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hisWorkbook" defaultThemeVersion="124226"/>
  <mc:AlternateContent xmlns:mc="http://schemas.openxmlformats.org/markup-compatibility/2006">
    <mc:Choice Requires="x15">
      <x15ac:absPath xmlns:x15ac="http://schemas.microsoft.com/office/spreadsheetml/2010/11/ac" url="R:\fnc\Anuario\AR - 2021\"/>
    </mc:Choice>
  </mc:AlternateContent>
  <xr:revisionPtr revIDLastSave="0" documentId="13_ncr:1_{B0FE5224-D7FE-48CB-B63C-D7148A6B19C6}" xr6:coauthVersionLast="47" xr6:coauthVersionMax="47" xr10:uidLastSave="{00000000-0000-0000-0000-000000000000}"/>
  <bookViews>
    <workbookView xWindow="-120" yWindow="-120" windowWidth="29040" windowHeight="15840" tabRatio="805" xr2:uid="{00000000-000D-0000-FFFF-FFFF00000000}"/>
  </bookViews>
  <sheets>
    <sheet name="Indice" sheetId="26" r:id="rId1"/>
    <sheet name="I_01_01" sheetId="27" r:id="rId2"/>
    <sheet name="I_01_02" sheetId="28" r:id="rId3"/>
    <sheet name="I_01_03" sheetId="29" r:id="rId4"/>
    <sheet name="I_01_04" sheetId="30" r:id="rId5"/>
    <sheet name="I_01_05" sheetId="31" r:id="rId6"/>
    <sheet name="I_01_06" sheetId="32" r:id="rId7"/>
    <sheet name="I_01_06c" sheetId="33" r:id="rId8"/>
    <sheet name="I_01_07" sheetId="34" r:id="rId9"/>
    <sheet name="I_01_08" sheetId="35" r:id="rId10"/>
    <sheet name="I_01_08c" sheetId="36" r:id="rId11"/>
    <sheet name="I_01_09" sheetId="37" r:id="rId12"/>
    <sheet name="I_01_10" sheetId="38" r:id="rId13"/>
    <sheet name="I_01_11" sheetId="39" r:id="rId14"/>
    <sheet name="I_01_12" sheetId="40" r:id="rId15"/>
    <sheet name="I_02_01" sheetId="41" r:id="rId16"/>
    <sheet name="I_02_01c" sheetId="42" r:id="rId17"/>
    <sheet name="I_02_02" sheetId="43" r:id="rId18"/>
    <sheet name="I_02_03" sheetId="44" r:id="rId19"/>
    <sheet name="I_02_03c" sheetId="45" r:id="rId20"/>
    <sheet name="I_02_04" sheetId="46" r:id="rId21"/>
    <sheet name="I_02_05" sheetId="47" r:id="rId22"/>
    <sheet name="I_02_06" sheetId="48" r:id="rId23"/>
    <sheet name="I_02_07" sheetId="49" r:id="rId24"/>
    <sheet name="I_02_08" sheetId="50" r:id="rId25"/>
    <sheet name="I_02_09" sheetId="51" r:id="rId26"/>
    <sheet name="II_01_01" sheetId="52" r:id="rId27"/>
    <sheet name="II_01_01c" sheetId="53" r:id="rId28"/>
    <sheet name="II_01_02" sheetId="54" r:id="rId29"/>
    <sheet name="II_01_03" sheetId="55" r:id="rId30"/>
    <sheet name="II_01_03c" sheetId="56" r:id="rId31"/>
    <sheet name="II_01_04" sheetId="57" r:id="rId32"/>
    <sheet name="II_01_05" sheetId="58" r:id="rId33"/>
    <sheet name="II_01_06" sheetId="59" r:id="rId34"/>
    <sheet name="II_01_06c" sheetId="60" r:id="rId35"/>
    <sheet name="II_01_07" sheetId="61" r:id="rId36"/>
    <sheet name="II_01_08" sheetId="62" r:id="rId37"/>
    <sheet name="II_01_09" sheetId="63" r:id="rId38"/>
    <sheet name="II_02_01" sheetId="64" r:id="rId39"/>
    <sheet name="II_02_01c" sheetId="65" r:id="rId40"/>
    <sheet name="II_02_02" sheetId="66" r:id="rId41"/>
    <sheet name="II_02_03" sheetId="67" r:id="rId42"/>
    <sheet name="II_02_04" sheetId="68" r:id="rId43"/>
    <sheet name="II_02_05" sheetId="69" r:id="rId44"/>
    <sheet name="II_02_05c" sheetId="70" r:id="rId45"/>
    <sheet name="II_02_06" sheetId="71" r:id="rId46"/>
    <sheet name="II_02_07" sheetId="72" r:id="rId47"/>
    <sheet name="II_02_07c" sheetId="73" r:id="rId48"/>
    <sheet name="II_02_08" sheetId="74" r:id="rId49"/>
    <sheet name="II_02_09" sheetId="75" r:id="rId50"/>
    <sheet name="II_02_10" sheetId="76" r:id="rId51"/>
    <sheet name="II_02_11" sheetId="77" r:id="rId52"/>
    <sheet name="II_02_12" sheetId="78" r:id="rId53"/>
    <sheet name="II_02_13" sheetId="79" r:id="rId54"/>
    <sheet name="II_02_13c" sheetId="80" r:id="rId55"/>
    <sheet name="II_02_14" sheetId="81" r:id="rId56"/>
    <sheet name="II_02_14c" sheetId="82" r:id="rId57"/>
    <sheet name="II_02_15" sheetId="83" r:id="rId58"/>
    <sheet name="II_02_15c" sheetId="84" r:id="rId59"/>
    <sheet name="II_02_16" sheetId="85" r:id="rId60"/>
    <sheet name="II_02_17" sheetId="86" r:id="rId61"/>
    <sheet name="II_02_17c" sheetId="87" r:id="rId62"/>
    <sheet name="II_02_17cc" sheetId="88" r:id="rId63"/>
    <sheet name="II_02_18" sheetId="89" r:id="rId64"/>
    <sheet name="II_02_18c" sheetId="90" r:id="rId65"/>
    <sheet name="II_02_18cc" sheetId="91" r:id="rId66"/>
    <sheet name="II_02_19" sheetId="92" r:id="rId67"/>
    <sheet name="II_03_01" sheetId="93" r:id="rId68"/>
    <sheet name="II_03_01c" sheetId="94" r:id="rId69"/>
    <sheet name="II_03_02" sheetId="95" r:id="rId70"/>
    <sheet name="II_03_03" sheetId="96" r:id="rId71"/>
    <sheet name="II_03_04" sheetId="97" r:id="rId72"/>
    <sheet name="II_03_05" sheetId="98" r:id="rId73"/>
    <sheet name="II_03_06" sheetId="99" r:id="rId74"/>
    <sheet name="II_03_07" sheetId="100" r:id="rId75"/>
    <sheet name="II_03_07c" sheetId="101" r:id="rId76"/>
    <sheet name="II_03_08" sheetId="102" r:id="rId77"/>
    <sheet name="II_04" sheetId="103" r:id="rId78"/>
    <sheet name="II_04_01" sheetId="104" r:id="rId79"/>
    <sheet name="II_04_01c" sheetId="105" r:id="rId80"/>
    <sheet name="II_04_02" sheetId="106" r:id="rId81"/>
    <sheet name="II_04_02c" sheetId="107" r:id="rId82"/>
    <sheet name="II_04_03" sheetId="108" r:id="rId83"/>
    <sheet name="II_04_04" sheetId="109" r:id="rId84"/>
    <sheet name="II_04_05" sheetId="110" r:id="rId85"/>
    <sheet name="II_04_06" sheetId="111" r:id="rId86"/>
    <sheet name="II_05_01" sheetId="112" r:id="rId87"/>
    <sheet name="II_05_01c" sheetId="113" r:id="rId88"/>
    <sheet name="II_05_02" sheetId="114" r:id="rId89"/>
    <sheet name="II_05_03" sheetId="115" r:id="rId90"/>
    <sheet name="II_05_04" sheetId="116" r:id="rId91"/>
    <sheet name="II_05_05" sheetId="117" r:id="rId92"/>
    <sheet name="II_05_06" sheetId="118" r:id="rId93"/>
    <sheet name="II_05_07" sheetId="119" r:id="rId94"/>
    <sheet name="II_05_08" sheetId="120" r:id="rId95"/>
    <sheet name="II_05_09" sheetId="121" r:id="rId96"/>
    <sheet name="II_05_10" sheetId="122" r:id="rId97"/>
    <sheet name="II_05_11" sheetId="123" r:id="rId98"/>
    <sheet name="II_05_12" sheetId="124" r:id="rId99"/>
    <sheet name="II_05_13" sheetId="125" r:id="rId100"/>
    <sheet name="II_05_14" sheetId="126" r:id="rId101"/>
    <sheet name="II_05_15" sheetId="127" r:id="rId102"/>
    <sheet name="II_05_16" sheetId="128" r:id="rId103"/>
    <sheet name="II_05_17" sheetId="129" r:id="rId104"/>
    <sheet name="II_05_18" sheetId="130" r:id="rId105"/>
    <sheet name="II_05_19" sheetId="131" r:id="rId106"/>
    <sheet name="II_05_20" sheetId="132" r:id="rId107"/>
    <sheet name="II_05_21" sheetId="133" r:id="rId108"/>
    <sheet name="II_05_22" sheetId="134" r:id="rId109"/>
    <sheet name="II_05_23" sheetId="135" r:id="rId110"/>
    <sheet name="II_05_24" sheetId="136" r:id="rId111"/>
    <sheet name="II_05_25" sheetId="137" r:id="rId112"/>
    <sheet name="II_06_01" sheetId="139" r:id="rId113"/>
    <sheet name="II_06_02" sheetId="140" r:id="rId114"/>
    <sheet name="II_06_03" sheetId="141" r:id="rId115"/>
    <sheet name="II_06_04" sheetId="142" r:id="rId116"/>
    <sheet name="II_06_05" sheetId="143" r:id="rId117"/>
    <sheet name="II_06_06" sheetId="144" r:id="rId118"/>
    <sheet name="II_06_07" sheetId="145" r:id="rId119"/>
    <sheet name="II_06_08" sheetId="146" r:id="rId120"/>
    <sheet name="II_06_09" sheetId="147" r:id="rId121"/>
    <sheet name="II_06_10" sheetId="148" r:id="rId122"/>
    <sheet name="II_07_01" sheetId="149" r:id="rId123"/>
    <sheet name="II_07_02" sheetId="150" r:id="rId124"/>
    <sheet name="II_07_03" sheetId="151" r:id="rId125"/>
    <sheet name="II_07_03c" sheetId="152" r:id="rId126"/>
    <sheet name="II_07_04" sheetId="153" r:id="rId127"/>
    <sheet name="II_07_04c" sheetId="154" r:id="rId128"/>
    <sheet name="II_07_05" sheetId="155" r:id="rId129"/>
    <sheet name="II_07_06" sheetId="156" r:id="rId130"/>
    <sheet name="II_07_07" sheetId="157" r:id="rId131"/>
    <sheet name="II_07_08" sheetId="158" r:id="rId132"/>
    <sheet name="II_07_09" sheetId="159" r:id="rId133"/>
    <sheet name="III_01_01" sheetId="160" r:id="rId134"/>
    <sheet name="III_01_02" sheetId="161" r:id="rId135"/>
    <sheet name="III_01_02c" sheetId="162" r:id="rId136"/>
    <sheet name="III_01_03" sheetId="163" r:id="rId137"/>
    <sheet name="III_01_04" sheetId="164" r:id="rId138"/>
    <sheet name="III_01_04c" sheetId="165" r:id="rId139"/>
    <sheet name="III_01_05" sheetId="166" r:id="rId140"/>
    <sheet name="III_02_01" sheetId="167" r:id="rId141"/>
    <sheet name="III_02_02" sheetId="168" r:id="rId142"/>
    <sheet name="III 03" sheetId="169" r:id="rId143"/>
    <sheet name="III 03_01" sheetId="170" r:id="rId144"/>
    <sheet name="III 03_02" sheetId="171" r:id="rId145"/>
    <sheet name="III 03_03" sheetId="172" r:id="rId146"/>
    <sheet name="III 03_04" sheetId="173" r:id="rId147"/>
    <sheet name="III 03_05" sheetId="174" r:id="rId148"/>
    <sheet name="III 03_06" sheetId="175" r:id="rId149"/>
    <sheet name="III 03_07" sheetId="176" r:id="rId150"/>
    <sheet name="III 03_07c" sheetId="177" r:id="rId151"/>
    <sheet name="III 03_08" sheetId="178" r:id="rId152"/>
    <sheet name="III 03_08c" sheetId="179" r:id="rId153"/>
    <sheet name="III 03_09" sheetId="180" r:id="rId154"/>
    <sheet name="III 03_09c" sheetId="181" r:id="rId155"/>
    <sheet name="III 03_10" sheetId="182" r:id="rId156"/>
    <sheet name="III 03_11" sheetId="183" r:id="rId157"/>
    <sheet name="III 03_11c" sheetId="184" r:id="rId158"/>
    <sheet name="III 03_12" sheetId="185" r:id="rId159"/>
    <sheet name="III 03_12c" sheetId="186" r:id="rId160"/>
    <sheet name="III 03_13" sheetId="187" r:id="rId161"/>
    <sheet name="III 03_13c" sheetId="188" r:id="rId162"/>
    <sheet name="III 03_14" sheetId="189" r:id="rId163"/>
    <sheet name="III 03_14c" sheetId="190" r:id="rId164"/>
    <sheet name="III 03_15" sheetId="191" r:id="rId165"/>
    <sheet name="III 03_15c" sheetId="192" r:id="rId166"/>
    <sheet name="III 03_16" sheetId="193" r:id="rId167"/>
    <sheet name="III 03_16c" sheetId="194" r:id="rId168"/>
    <sheet name="III 03_17" sheetId="195" r:id="rId169"/>
    <sheet name="III_04" sheetId="196" r:id="rId170"/>
    <sheet name="III_04_01" sheetId="197" r:id="rId171"/>
    <sheet name="III_04_02" sheetId="198" r:id="rId172"/>
    <sheet name="III_04_03" sheetId="199" r:id="rId173"/>
    <sheet name="III_04_04" sheetId="200" r:id="rId174"/>
    <sheet name="III_04_04c" sheetId="201" r:id="rId175"/>
    <sheet name="III_04_05" sheetId="202" r:id="rId176"/>
    <sheet name="III_04_06" sheetId="203" r:id="rId177"/>
    <sheet name="III_05_01" sheetId="204" r:id="rId178"/>
    <sheet name="III_05_01c" sheetId="205" r:id="rId179"/>
    <sheet name="III_05_01cc" sheetId="206" r:id="rId180"/>
    <sheet name="III_05_02" sheetId="207" r:id="rId181"/>
    <sheet name="III_05_03" sheetId="208" r:id="rId182"/>
    <sheet name="III_05_04" sheetId="209" r:id="rId183"/>
    <sheet name="III_05_05" sheetId="210" r:id="rId184"/>
    <sheet name="III_05_06" sheetId="211" r:id="rId185"/>
    <sheet name="III_05_07" sheetId="212" r:id="rId186"/>
    <sheet name="III_05_08" sheetId="213" r:id="rId187"/>
    <sheet name="III_05_09" sheetId="214" r:id="rId188"/>
    <sheet name="III_05_10" sheetId="215" r:id="rId189"/>
    <sheet name="III_05_11" sheetId="216" r:id="rId190"/>
    <sheet name="III_06_01" sheetId="217" r:id="rId191"/>
    <sheet name="III_06_02" sheetId="218" r:id="rId192"/>
    <sheet name="III_06_03" sheetId="219" r:id="rId193"/>
    <sheet name="III_06_03c" sheetId="220" r:id="rId194"/>
    <sheet name="III_06_04" sheetId="221" r:id="rId195"/>
    <sheet name="III_06_05" sheetId="222" r:id="rId196"/>
    <sheet name="III_07_01" sheetId="223" r:id="rId197"/>
    <sheet name="III_07_02" sheetId="224" r:id="rId198"/>
    <sheet name="III_07_03" sheetId="225" r:id="rId199"/>
    <sheet name="III_07_04" sheetId="226" r:id="rId200"/>
    <sheet name="III_07_05" sheetId="227" r:id="rId201"/>
    <sheet name="III 08_01" sheetId="228" r:id="rId202"/>
    <sheet name="III 08_02" sheetId="229" r:id="rId203"/>
    <sheet name="III 08_03" sheetId="230" r:id="rId204"/>
    <sheet name="III 08_04" sheetId="231" r:id="rId205"/>
    <sheet name="III 08_05" sheetId="232" r:id="rId206"/>
    <sheet name="III 08_06" sheetId="233" r:id="rId207"/>
    <sheet name="III 08_06c" sheetId="234" r:id="rId208"/>
    <sheet name="III 08_07" sheetId="235" r:id="rId209"/>
    <sheet name="III 08_08" sheetId="236" r:id="rId210"/>
    <sheet name="III 08_08c" sheetId="237" r:id="rId211"/>
    <sheet name="III 08_09" sheetId="238" r:id="rId212"/>
    <sheet name="III_08_10" sheetId="239" r:id="rId213"/>
    <sheet name="III 09_01" sheetId="240" r:id="rId214"/>
    <sheet name="III 09_02" sheetId="241" r:id="rId215"/>
    <sheet name="III 09_03" sheetId="242" r:id="rId216"/>
    <sheet name="III 09_04" sheetId="243" r:id="rId217"/>
    <sheet name="III 09_05" sheetId="244" r:id="rId218"/>
    <sheet name="III 09_06" sheetId="245" r:id="rId219"/>
    <sheet name="III 10_01" sheetId="246" r:id="rId220"/>
    <sheet name="III 10_02" sheetId="247" r:id="rId221"/>
    <sheet name="III 10_03" sheetId="248" r:id="rId222"/>
    <sheet name="III 10_04" sheetId="249" r:id="rId223"/>
    <sheet name="III_11_01" sheetId="250" r:id="rId224"/>
    <sheet name="III_11_01c" sheetId="251" r:id="rId225"/>
    <sheet name="III_11_02" sheetId="252" r:id="rId226"/>
    <sheet name="III_11_03" sheetId="253" r:id="rId227"/>
    <sheet name="III_11_04" sheetId="254" r:id="rId228"/>
    <sheet name="III_11_05" sheetId="255" r:id="rId229"/>
    <sheet name="III_11_06" sheetId="256" r:id="rId230"/>
    <sheet name="III 12_01" sheetId="257" r:id="rId231"/>
    <sheet name="III 12_02" sheetId="258" r:id="rId232"/>
    <sheet name="III 12_03" sheetId="259" r:id="rId233"/>
    <sheet name="III 12_04" sheetId="260" r:id="rId234"/>
    <sheet name="III 12_05" sheetId="261" r:id="rId235"/>
    <sheet name="III 13_01" sheetId="262" r:id="rId236"/>
    <sheet name="III 13_02" sheetId="263" r:id="rId237"/>
    <sheet name="III 13_03" sheetId="264" r:id="rId238"/>
    <sheet name="III_14_01" sheetId="265" r:id="rId239"/>
    <sheet name="III_14_02" sheetId="266" r:id="rId240"/>
    <sheet name="III_14_03" sheetId="267" r:id="rId241"/>
    <sheet name="III_14_04" sheetId="268" r:id="rId242"/>
    <sheet name="III_14_05" sheetId="269" r:id="rId243"/>
    <sheet name="III_14_05c" sheetId="270" r:id="rId244"/>
    <sheet name="III_14_06" sheetId="271" r:id="rId245"/>
    <sheet name="III_14_07" sheetId="272" r:id="rId246"/>
    <sheet name="III_14_08" sheetId="273" r:id="rId247"/>
    <sheet name="III_14_09" sheetId="274" r:id="rId248"/>
    <sheet name="III_14_10" sheetId="275" r:id="rId249"/>
    <sheet name="III_15_01" sheetId="276" r:id="rId250"/>
    <sheet name="III_15_02" sheetId="277" r:id="rId251"/>
    <sheet name="III_15_03" sheetId="278" r:id="rId252"/>
    <sheet name="IV_01" sheetId="279" r:id="rId253"/>
    <sheet name="IV_01_01" sheetId="280" r:id="rId254"/>
    <sheet name="IV_01_02" sheetId="281" r:id="rId255"/>
    <sheet name="IV_01_03" sheetId="282" r:id="rId256"/>
    <sheet name="IV_01_03c" sheetId="283" r:id="rId257"/>
    <sheet name="IV_01_04" sheetId="284" r:id="rId258"/>
    <sheet name="IV_01_05" sheetId="285" r:id="rId259"/>
    <sheet name="IV_01_06" sheetId="286" r:id="rId260"/>
    <sheet name="IV_01_07" sheetId="287" r:id="rId261"/>
    <sheet name="IV_01_08" sheetId="288" r:id="rId262"/>
    <sheet name="IV_02" sheetId="289" r:id="rId263"/>
    <sheet name="IV_02_01" sheetId="290" r:id="rId264"/>
    <sheet name="IV_02_02" sheetId="291" r:id="rId265"/>
    <sheet name="IV_02_03" sheetId="292" r:id="rId266"/>
    <sheet name="IV_03_01" sheetId="293" r:id="rId267"/>
    <sheet name="IV_03_01c" sheetId="294" r:id="rId268"/>
    <sheet name="IV_03_01cc" sheetId="295" r:id="rId269"/>
    <sheet name="IV_03_02" sheetId="296" r:id="rId270"/>
    <sheet name="IV_03_03" sheetId="297" r:id="rId271"/>
    <sheet name="IV_03_04" sheetId="298" r:id="rId272"/>
    <sheet name="IV_03_05" sheetId="299" r:id="rId273"/>
    <sheet name="IV_03_05c" sheetId="300" r:id="rId274"/>
    <sheet name="IV_03_05cc" sheetId="301" r:id="rId275"/>
    <sheet name="IV_03_06" sheetId="302" r:id="rId276"/>
    <sheet name="IV_03_07" sheetId="303" r:id="rId277"/>
    <sheet name="IV_03_07c" sheetId="304" r:id="rId278"/>
    <sheet name="IV_03_08" sheetId="305" r:id="rId279"/>
    <sheet name="IV_03_09" sheetId="306" r:id="rId280"/>
    <sheet name="IV_03_09c" sheetId="307" r:id="rId281"/>
    <sheet name="IV_03_10" sheetId="308" r:id="rId28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39" l="1"/>
</calcChain>
</file>

<file path=xl/sharedStrings.xml><?xml version="1.0" encoding="utf-8"?>
<sst xmlns="http://schemas.openxmlformats.org/spreadsheetml/2006/main" count="18826" uniqueCount="5800">
  <si>
    <t>I.1.1 - Pontos extremos de posição geográfica por NUTS II, 2021</t>
  </si>
  <si>
    <t>I.1.1 - Extreme points of the geographic position by NUTS II, 2021</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</si>
  <si>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</si>
  <si>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</si>
  <si>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</si>
  <si>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</si>
  <si>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</si>
  <si>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</si>
  <si>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</si>
  <si>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</si>
  <si>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</si>
  <si>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</si>
  <si>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</si>
  <si>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</si>
  <si>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</si>
  <si>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</si>
  <si>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</si>
  <si>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</si>
  <si>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</si>
  <si>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</si>
  <si>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</si>
  <si>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</si>
  <si>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</si>
  <si>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</si>
  <si>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</si>
  <si>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</si>
  <si>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</si>
  <si>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</si>
  <si>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</si>
  <si>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</si>
  <si>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</si>
  <si>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</si>
  <si>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</si>
  <si>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</si>
  <si>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</si>
  <si>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</si>
  <si>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</si>
  <si>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</si>
  <si>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</si>
  <si>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</si>
  <si>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</si>
  <si>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</si>
  <si>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</si>
  <si>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</si>
  <si>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</si>
  <si>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</si>
  <si>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</si>
  <si>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</si>
  <si>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</si>
  <si>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</si>
  <si>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</si>
  <si>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</si>
  <si>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</si>
  <si>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</si>
  <si>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</si>
  <si>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</si>
  <si>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</si>
  <si>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</si>
  <si>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</si>
  <si>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</si>
  <si>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</si>
  <si>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</si>
  <si>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</si>
  <si>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</si>
  <si>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</si>
  <si>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</si>
  <si>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</si>
  <si>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</si>
  <si>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</si>
  <si>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</si>
  <si>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</si>
  <si>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</si>
  <si>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</si>
  <si>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</si>
  <si>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</si>
  <si>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</si>
  <si>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</si>
  <si>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</si>
  <si>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</si>
  <si>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</si>
  <si>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</si>
  <si>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</si>
  <si>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</si>
  <si>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</si>
  <si>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</si>
  <si>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</si>
  <si>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</si>
  <si>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</si>
  <si>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</si>
  <si>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</si>
  <si>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</si>
  <si>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</si>
  <si>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</si>
  <si>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</si>
  <si>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</si>
  <si>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</si>
  <si>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</si>
  <si>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</si>
  <si>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</si>
  <si>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</si>
  <si>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</si>
  <si>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</si>
  <si>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</si>
  <si>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</si>
  <si>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</si>
  <si>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</si>
  <si>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</si>
  <si>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</si>
  <si>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</si>
  <si>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</si>
  <si>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</si>
  <si>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</si>
  <si>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</si>
  <si>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</si>
  <si>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</si>
  <si>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</si>
  <si>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</si>
  <si>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</si>
  <si>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</si>
  <si>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</si>
  <si>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</si>
  <si>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</si>
  <si>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</si>
  <si>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</si>
  <si>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</si>
  <si>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</si>
  <si>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</si>
  <si>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</si>
  <si>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</si>
  <si>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</si>
  <si>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</si>
  <si>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</si>
  <si>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</si>
  <si>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</si>
  <si>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</si>
  <si>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</si>
  <si>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</si>
  <si>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</si>
  <si>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</si>
  <si>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</si>
  <si>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</si>
  <si>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</si>
  <si>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</si>
  <si>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</si>
  <si>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</si>
  <si>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</si>
  <si>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</si>
  <si>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</si>
  <si>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</si>
  <si>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</si>
  <si>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</si>
  <si>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</si>
  <si>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</si>
  <si>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</si>
  <si>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</si>
  <si>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</si>
  <si>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</si>
  <si>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</si>
  <si>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</si>
  <si>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</si>
  <si>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</si>
  <si>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</si>
  <si>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</si>
  <si>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</si>
  <si>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2022. Informação disponível até 14 de outubro de 2022. Information available till 14th October, 2022.</t>
  </si>
  <si>
    <r>
      <rPr>
        <b/>
        <sz val="7"/>
        <rFont val="Arial"/>
        <family val="2"/>
      </rPr>
      <t>Fonte:</t>
    </r>
    <r>
      <rPr>
        <sz val="7"/>
        <rFont val="Arial"/>
        <family val="2"/>
      </rPr>
      <t xml:space="preserve"> Ministério da Coesão Territorial - Direção-Geral do Território, a partir da Carta Administrativa Oficial de Portugal - CAOP 2021.</t>
    </r>
  </si>
  <si>
    <r>
      <rPr>
        <b/>
        <sz val="7"/>
        <rFont val="Arial"/>
        <family val="2"/>
      </rPr>
      <t>Source:</t>
    </r>
    <r>
      <rPr>
        <sz val="7"/>
        <rFont val="Arial"/>
        <family val="2"/>
      </rPr>
      <t xml:space="preserve"> Ministry of Territorial Cohesion - Directorate-General for Territory, after the Official Administrative Map of Portugal - CAOP 2021.</t>
    </r>
  </si>
  <si>
    <r>
      <rPr>
        <b/>
        <sz val="7"/>
        <rFont val="Arial"/>
        <family val="2"/>
      </rPr>
      <t>Nota:</t>
    </r>
    <r>
      <rPr>
        <sz val="7"/>
        <rFont val="Arial"/>
        <family val="2"/>
      </rPr>
      <t xml:space="preserve">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r>
  </si>
  <si>
    <r>
      <rPr>
        <b/>
        <sz val="7"/>
        <rFont val="Arial"/>
        <family val="2"/>
      </rPr>
      <t>Note:</t>
    </r>
    <r>
      <rPr>
        <sz val="7"/>
        <rFont val="Arial"/>
        <family val="2"/>
      </rPr>
      <t xml:space="preserv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r>
  </si>
  <si>
    <t>I.1.2 - Área, perímetro, extensão máxima e altimetria por município NUTS II, 2021</t>
  </si>
  <si>
    <t>I.1.2 - Area, perimeter, maximum extension and altimetry by municipality NUTS II, 2021</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</si>
  <si>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</si>
  <si>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</si>
  <si>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</si>
  <si>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</si>
  <si>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</si>
  <si>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</si>
  <si>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</si>
  <si>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</si>
  <si>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</si>
  <si>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</si>
  <si>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</si>
  <si>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</si>
  <si>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</si>
  <si>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</si>
  <si>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</si>
  <si>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</si>
  <si>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</si>
  <si>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</si>
  <si>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</si>
  <si>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</si>
  <si>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</si>
  <si>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</si>
  <si>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</si>
  <si>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</si>
  <si>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</si>
  <si>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</si>
  <si>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</si>
  <si>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</si>
  <si>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</si>
  <si>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</si>
  <si>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</si>
  <si>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</si>
  <si>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</si>
  <si>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</si>
  <si>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</si>
  <si>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</si>
  <si>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</si>
  <si>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</si>
  <si>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</si>
  <si>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</si>
  <si>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</si>
  <si>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</si>
  <si>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</si>
  <si>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</si>
  <si>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</si>
  <si>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</si>
  <si>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r>
      <rPr>
        <b/>
        <sz val="7"/>
        <rFont val="Arial"/>
        <family val="2"/>
      </rPr>
      <t>Nota:</t>
    </r>
    <r>
      <rPr>
        <sz val="7"/>
        <rFont val="Arial"/>
        <family val="2"/>
      </rPr>
      <t xml:space="preserve">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2021,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</si>
  <si>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7"/>
        <rFont val="Arial"/>
        <family val="2"/>
      </rPr>
      <t>Note:</t>
    </r>
    <r>
      <rPr>
        <sz val="7"/>
        <rFont val="Arial"/>
        <family val="2"/>
      </rPr>
      <t xml:space="preserve"> Information included in the Official Administrative Map of Portugal (CAOP) is updated as often as new administrative units are established . Thus, this data may not match the figures published in previous years. The area and perimeter values were calculated from CAOP 2021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r>
  </si>
  <si>
    <t>Para mais informação consulte / For more information see:</t>
  </si>
  <si>
    <t>http://www.ine.pt/xurl/ind/0008350</t>
  </si>
  <si>
    <t>http://www.ine.pt/xurl/ind/0008757</t>
  </si>
  <si>
    <t>http://www.ine.pt/xurl/ind/0008787</t>
  </si>
  <si>
    <t>http://www.ine.pt/xurl/ind/0008759</t>
  </si>
  <si>
    <t>http://www.ine.pt/xurl/ind/0008758</t>
  </si>
  <si>
    <t>http://www.ine.pt/xurl/ind/0008788</t>
  </si>
  <si>
    <t>I.1.3 - Área, perímetro, extensão máxima e altimetria por município, 2021</t>
  </si>
  <si>
    <t>I.1.3 - Area, perimeter, maximum extension and altimetry by municipality, 2021</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</si>
  <si>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</si>
  <si>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</si>
  <si>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</si>
  <si>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</si>
  <si>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</si>
  <si>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</si>
  <si>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</si>
  <si>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</si>
  <si>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</si>
  <si>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</si>
  <si>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</si>
  <si>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</si>
  <si>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</si>
  <si>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r>
      <rPr>
        <b/>
        <sz val="7"/>
        <rFont val="Arial"/>
        <family val="2"/>
      </rPr>
      <t>Fonte:</t>
    </r>
    <r>
      <rPr>
        <sz val="7"/>
        <rFont val="Arial"/>
        <family val="2"/>
      </rPr>
      <t xml:space="preserve">  Ministério da Coesão Territorial - Direção-Geral do Território, a partir da Carta Administrativa Oficial de Portugal - CAOP 2021.</t>
    </r>
  </si>
  <si>
    <r>
      <rPr>
        <b/>
        <sz val="7"/>
        <rFont val="Arial"/>
        <family val="2"/>
      </rPr>
      <t xml:space="preserve">Nota: </t>
    </r>
    <r>
      <rPr>
        <sz val="7"/>
        <rFont val="Arial"/>
        <family val="2"/>
      </rPr>
      <t>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2021,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</si>
  <si>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7"/>
        <rFont val="Arial"/>
        <family val="2"/>
      </rPr>
      <t xml:space="preserve">Note: </t>
    </r>
    <r>
      <rPr>
        <sz val="7"/>
        <rFont val="Arial"/>
        <family val="2"/>
      </rPr>
      <t>Information included in the Official Administrative Map of Portugal (CAOP) is updated as often as new administrative units are established . Thus, this data may not match the figures published in previous years. The area and perimeter values were calculated from CAOP 2021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r>
  </si>
  <si>
    <t>http://www.ine.pt/xurl/ind/0010168</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</si>
  <si>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</si>
  <si>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</si>
  <si>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</si>
  <si>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</si>
  <si>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</si>
  <si>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</si>
  <si>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</si>
  <si>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</si>
  <si>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</si>
  <si>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</si>
  <si>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</si>
  <si>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</si>
  <si>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</si>
  <si>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</si>
  <si>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</si>
  <si>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</si>
  <si>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</si>
  <si>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</si>
  <si>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</si>
  <si>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</si>
  <si>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</si>
  <si>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</si>
  <si>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</si>
  <si>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</si>
  <si>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</si>
  <si>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</si>
  <si>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</si>
  <si>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</si>
  <si>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</si>
  <si>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</si>
  <si>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</si>
  <si>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</si>
  <si>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</si>
  <si>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</si>
  <si>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</si>
  <si>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</si>
  <si>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</si>
  <si>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</si>
  <si>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</si>
  <si>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</si>
  <si>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</si>
  <si>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</si>
  <si>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</si>
  <si>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</si>
  <si>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</si>
  <si>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</si>
  <si>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</si>
  <si>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</si>
  <si>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</si>
  <si>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</si>
  <si>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</si>
  <si>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</si>
  <si>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</si>
  <si>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</si>
  <si>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</si>
  <si>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</si>
  <si>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</si>
  <si>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</si>
  <si>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</si>
  <si>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</si>
  <si>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</si>
  <si>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</si>
  <si>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</si>
  <si>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</si>
  <si>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</si>
  <si>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</si>
  <si>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</si>
  <si>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</si>
  <si>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</si>
  <si>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</si>
  <si>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</si>
  <si>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</si>
  <si>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</si>
  <si>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</si>
  <si>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</si>
  <si>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r>
      <rPr>
        <b/>
        <sz val="7"/>
        <rFont val="Arial"/>
        <family val="2"/>
      </rPr>
      <t xml:space="preserve">Fonte: </t>
    </r>
    <r>
      <rPr>
        <sz val="7"/>
        <rFont val="Arial"/>
        <family val="2"/>
      </rPr>
      <t>Ministério da Coesão Territorial - Direção-Geral do Território.</t>
    </r>
  </si>
  <si>
    <r>
      <rPr>
        <b/>
        <sz val="7"/>
        <rFont val="Arial"/>
        <family val="2"/>
      </rPr>
      <t>Source:</t>
    </r>
    <r>
      <rPr>
        <sz val="7"/>
        <rFont val="Arial"/>
        <family val="2"/>
      </rPr>
      <t xml:space="preserve"> Ministry of Territorial Cohesion - Directorate-General for Territory.</t>
    </r>
  </si>
  <si>
    <r>
      <rPr>
        <b/>
        <sz val="7"/>
        <rFont val="Arial"/>
        <family val="2"/>
      </rPr>
      <t>Nota:</t>
    </r>
    <r>
      <rPr>
        <sz val="7"/>
        <rFont val="Arial"/>
        <family val="2"/>
      </rPr>
      <t xml:space="preserve">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r>
  </si>
  <si>
    <r>
      <rPr>
        <b/>
        <sz val="7"/>
        <rFont val="Arial"/>
        <family val="2"/>
      </rPr>
      <t>Note:</t>
    </r>
    <r>
      <rPr>
        <sz val="7"/>
        <rFont val="Arial"/>
        <family val="2"/>
      </rPr>
      <t xml:space="preserve"> 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r>
  </si>
  <si>
    <t>I.1.5 - Temperatura média do ar e precipitação por NUTS II e por estação meteorológica, 2021</t>
  </si>
  <si>
    <t>I.1.5 - Average air temperature and precipitation by NUTS II and meteorological station, 2021</t>
  </si>
  <si>
    <t>Média da temperatura anual</t>
  </si>
  <si>
    <t>Precipitação</t>
  </si>
  <si>
    <t>Média</t>
  </si>
  <si>
    <t>Desvio face à normal 1971-2000</t>
  </si>
  <si>
    <t>ºC</t>
  </si>
  <si>
    <t>mm</t>
  </si>
  <si>
    <t>Calheta/Ponta do Pargo</t>
  </si>
  <si>
    <t>x</t>
  </si>
  <si>
    <t>Câmara de Lobos/Quinta Grande</t>
  </si>
  <si>
    <t>Funchal/Chão do Areeiro</t>
  </si>
  <si>
    <t>Funchal/Lido</t>
  </si>
  <si>
    <t>Funchal/Observatório</t>
  </si>
  <si>
    <t>Funchal/Pico Alto</t>
  </si>
  <si>
    <t>Machico/Caniçal /São Lourenço</t>
  </si>
  <si>
    <t>Machico/Santo da Serra</t>
  </si>
  <si>
    <t>Ponta do Sol/Bica da Cana</t>
  </si>
  <si>
    <t>Ponta do Sol/Lugar de Baixo</t>
  </si>
  <si>
    <t>Porto Moniz/Lombo da Terça</t>
  </si>
  <si>
    <t>Santa Cruz/Santa Catarina/Aeroporto</t>
  </si>
  <si>
    <t>Santana/Pico do Areeiro</t>
  </si>
  <si>
    <t>Santana/Ponta de São Jorge</t>
  </si>
  <si>
    <t>Porto Santo/Aeroporto</t>
  </si>
  <si>
    <t>Mean</t>
  </si>
  <si>
    <t>Deviation of the normal 1971-2000</t>
  </si>
  <si>
    <r>
      <rPr>
        <b/>
        <sz val="7"/>
        <rFont val="Arial"/>
        <family val="2"/>
      </rPr>
      <t>Fonte:</t>
    </r>
    <r>
      <rPr>
        <sz val="7"/>
        <rFont val="Arial"/>
        <family val="2"/>
      </rPr>
      <t xml:space="preserve"> Instituto Português do Mar e da Atmosfera, I.P..</t>
    </r>
  </si>
  <si>
    <r>
      <rPr>
        <b/>
        <sz val="7"/>
        <rFont val="Arial"/>
        <family val="2"/>
      </rPr>
      <t>Source:</t>
    </r>
    <r>
      <rPr>
        <sz val="7"/>
        <rFont val="Arial"/>
        <family val="2"/>
      </rPr>
      <t xml:space="preserve"> Portuguese Sea and Atmosphere Institute.</t>
    </r>
  </si>
  <si>
    <r>
      <rPr>
        <b/>
        <sz val="7"/>
        <rFont val="Arial"/>
        <family val="2"/>
      </rPr>
      <t>Nota:</t>
    </r>
    <r>
      <rPr>
        <sz val="7"/>
        <rFont val="Arial"/>
        <family val="2"/>
      </rPr>
      <t xml:space="preserve"> A informação refere-se a estações meteorológicas operacionais no ano de referência, sendo os valores da temperatura do ar e da precipitação no Continente calculado com base nessas estações.</t>
    </r>
  </si>
  <si>
    <r>
      <rPr>
        <b/>
        <sz val="7"/>
        <rFont val="Arial"/>
        <family val="2"/>
      </rPr>
      <t>Note:</t>
    </r>
    <r>
      <rPr>
        <sz val="7"/>
        <rFont val="Arial"/>
        <family val="2"/>
      </rPr>
      <t xml:space="preserve"> The information refers to meteorological stations operating in the year, with the air temperature and precipitation in Continente being calculated on the basis of the operating meteorological stations.</t>
    </r>
  </si>
  <si>
    <t>http://www.ine.pt/xurl/ind/0009903</t>
  </si>
  <si>
    <t>http://www.ine.pt/xurl/ind/0010228</t>
  </si>
  <si>
    <t>http://www.ine.pt/xurl/ind/0010229</t>
  </si>
  <si>
    <t>http://www.ine.pt/xurl/ind/0010227</t>
  </si>
  <si>
    <t>http://www.ine.pt/xurl/ind/0009904</t>
  </si>
  <si>
    <t>http://www.ine.pt/xurl/ind/0009905</t>
  </si>
  <si>
    <t>I.1.6 - Temperatura média do ar, noites tropicais e ondas de calor por NUTS II e por estação meteorológica, 2021 (continua)</t>
  </si>
  <si>
    <t>I.1.6 - Average air temperature, tropical nights and heat waves by NUTS II and meteorological station, 2021 (to be continued)</t>
  </si>
  <si>
    <t>Mês mais quente</t>
  </si>
  <si>
    <t>Mês mais frio</t>
  </si>
  <si>
    <t>Média da temperatura mensal</t>
  </si>
  <si>
    <t>agosto</t>
  </si>
  <si>
    <t>janeiro</t>
  </si>
  <si>
    <t xml:space="preserve">  R. A. Madeira</t>
  </si>
  <si>
    <t>fevereiro</t>
  </si>
  <si>
    <t>julho</t>
  </si>
  <si>
    <t>março</t>
  </si>
  <si>
    <t>setembro</t>
  </si>
  <si>
    <t>Warmest month</t>
  </si>
  <si>
    <t>Coldest month</t>
  </si>
  <si>
    <t>Monthly average temperature</t>
  </si>
  <si>
    <r>
      <rPr>
        <b/>
        <sz val="7"/>
        <rFont val="Arial"/>
        <family val="2"/>
      </rPr>
      <t>Fonte:</t>
    </r>
    <r>
      <rPr>
        <sz val="7"/>
        <rFont val="Arial"/>
        <family val="2"/>
      </rPr>
      <t xml:space="preserve"> Instituto Português do Mar e da Atmosfera, I.P.</t>
    </r>
  </si>
  <si>
    <r>
      <rPr>
        <b/>
        <sz val="7"/>
        <rFont val="Arial"/>
        <family val="2"/>
      </rPr>
      <t xml:space="preserve">Source: </t>
    </r>
    <r>
      <rPr>
        <sz val="7"/>
        <rFont val="Arial"/>
        <family val="2"/>
      </rPr>
      <t>Portuguese Sea and Atmosphere Institute.</t>
    </r>
  </si>
  <si>
    <r>
      <rPr>
        <b/>
        <sz val="7"/>
        <rFont val="Arial"/>
        <family val="2"/>
      </rPr>
      <t>Nota:</t>
    </r>
    <r>
      <rPr>
        <sz val="7"/>
        <rFont val="Arial"/>
        <family val="2"/>
      </rPr>
      <t xml:space="preserve"> A informação refere-se a estações meteorológicas operacionais no ano de referência, sendo o valor médio da temperatura do ar no Continente calculado com base nessas estações.</t>
    </r>
  </si>
  <si>
    <r>
      <rPr>
        <b/>
        <sz val="7"/>
        <rFont val="Arial"/>
        <family val="2"/>
      </rPr>
      <t xml:space="preserve">Note: </t>
    </r>
    <r>
      <rPr>
        <sz val="7"/>
        <rFont val="Arial"/>
        <family val="2"/>
      </rPr>
      <t>The information refers to meteorological stations operating in the year, with the average air temperature in Continente being calculated on the basis of the operating meteorological stations in Continente.</t>
    </r>
  </si>
  <si>
    <t>http://www.ine.pt/xurl/ind/0009897</t>
  </si>
  <si>
    <t>http://www.ine.pt/xurl/ind/0009900</t>
  </si>
  <si>
    <t>http://www.ine.pt/xurl/ind/0009901</t>
  </si>
  <si>
    <t>http://www.ine.pt/xurl/ind/0009898</t>
  </si>
  <si>
    <t>http://www.ine.pt/xurl/ind/0009899</t>
  </si>
  <si>
    <t>http://www.ine.pt/xurl/ind/0009902</t>
  </si>
  <si>
    <t>I.1.6 - Temperatura média do ar, noites tropicais e ondas de calor por NUTS II e por estação meteorológica, 2021 (continuação)</t>
  </si>
  <si>
    <t>I.1.6 - Average air temperature, tropical nights and heat waves by NUTS II and meteorological station, 2021 (continued)</t>
  </si>
  <si>
    <t>Dias com temperatura máxima &gt;=30ºC</t>
  </si>
  <si>
    <t>Dias com temperatura máxima &gt;=35ºC</t>
  </si>
  <si>
    <t>Noites tropicais (tmin&gt;=20ºC)</t>
  </si>
  <si>
    <t>Ondas de calor</t>
  </si>
  <si>
    <t>Ondas de frio</t>
  </si>
  <si>
    <t>N.º</t>
  </si>
  <si>
    <t>Desvio face à normal 
1971-2000</t>
  </si>
  <si>
    <t>Dias</t>
  </si>
  <si>
    <t>Days with maximum temperature &gt;=30ºC</t>
  </si>
  <si>
    <t>Days with maximum temperature &gt;=35ºC</t>
  </si>
  <si>
    <t>Tropical nights (tmin&gt;=20ºC)</t>
  </si>
  <si>
    <t>Heat waves</t>
  </si>
  <si>
    <t>Cold waves</t>
  </si>
  <si>
    <t>No.</t>
  </si>
  <si>
    <t>Deviation of the normal
1971-2000</t>
  </si>
  <si>
    <t>Days</t>
  </si>
  <si>
    <r>
      <rPr>
        <b/>
        <sz val="7"/>
        <rFont val="Arial"/>
        <family val="2"/>
      </rPr>
      <t xml:space="preserve">Nota: </t>
    </r>
    <r>
      <rPr>
        <sz val="7"/>
        <rFont val="Arial"/>
        <family val="2"/>
      </rPr>
      <t xml:space="preserve">A informação refere-se a estações meteorológicas operacionais no ano de referência, sendo o valor médio da temperatura do ar no Continente calculado com base nessas estações. Na Região Autónoma da Madeira, os valores relativos ao desvio face à normal dizem respeito ao período 1961-1990. </t>
    </r>
  </si>
  <si>
    <r>
      <rPr>
        <b/>
        <sz val="7"/>
        <rFont val="Arial"/>
        <family val="2"/>
      </rPr>
      <t xml:space="preserve">Note: </t>
    </r>
    <r>
      <rPr>
        <sz val="7"/>
        <rFont val="Arial"/>
        <family val="2"/>
      </rPr>
      <t xml:space="preserve">The information refers to meteorological stations operating in the year, with the average air temperature in Continente being calculated on the basis of the operating meteorological stations in Continente. In Região Autónoma da Madeira, the values for the deviation of the normal refer to the 1961-1990 period. </t>
    </r>
  </si>
  <si>
    <t>http://www.ine.pt/xurl/ind/0011589</t>
  </si>
  <si>
    <t>http://www.ine.pt/xurl/ind/0011591</t>
  </si>
  <si>
    <t>http://www.ine.pt/xurl/ind/0010233</t>
  </si>
  <si>
    <t>http://www.ine.pt/xurl/ind/0011590</t>
  </si>
  <si>
    <t>http://www.ine.pt/xurl/ind/0009925</t>
  </si>
  <si>
    <t>http://www.ine.pt/xurl/ind/0009910</t>
  </si>
  <si>
    <t>http://www.ine.pt/xurl/ind/0010231</t>
  </si>
  <si>
    <t>I.1.7 - Precipitação por NUTS II e por estação meteorológica, 2021</t>
  </si>
  <si>
    <t>I.1.7 - Precipitation by NUTS II and meteorological station, 2021</t>
  </si>
  <si>
    <t>Dias sem precipitação &lt;1mm</t>
  </si>
  <si>
    <t>Dias c/ precipitação 
&gt; 10mm</t>
  </si>
  <si>
    <t>Dias c/ precipitação 
&gt; 30mm</t>
  </si>
  <si>
    <t>Precipitação máxima diária</t>
  </si>
  <si>
    <t>Mês com maior precipitação</t>
  </si>
  <si>
    <t>Mês com menor precipitação</t>
  </si>
  <si>
    <t xml:space="preserve"> fevereiro</t>
  </si>
  <si>
    <t xml:space="preserve"> julho</t>
  </si>
  <si>
    <t xml:space="preserve"> março</t>
  </si>
  <si>
    <t xml:space="preserve"> janeiro</t>
  </si>
  <si>
    <t xml:space="preserve"> junho/julho</t>
  </si>
  <si>
    <t xml:space="preserve"> dezembro</t>
  </si>
  <si>
    <t xml:space="preserve"> maio</t>
  </si>
  <si>
    <t>Rainless days &lt;1mm</t>
  </si>
  <si>
    <t>Days with precipitation 
&gt; 10mm</t>
  </si>
  <si>
    <t>Days with precipitation 
&gt; 30mm</t>
  </si>
  <si>
    <t>Daily maximum precipitation</t>
  </si>
  <si>
    <t>Month of highest precipitation</t>
  </si>
  <si>
    <t>Month of lowest precipitation</t>
  </si>
  <si>
    <r>
      <rPr>
        <b/>
        <sz val="7"/>
        <rFont val="Arial"/>
        <family val="2"/>
      </rPr>
      <t xml:space="preserve">Nota: </t>
    </r>
    <r>
      <rPr>
        <sz val="7"/>
        <rFont val="Arial"/>
        <family val="2"/>
      </rPr>
      <t xml:space="preserve">A informação refere-se a estações meteorológicas operacionais no ano, sendo o valor da precipitação no Continente calculado com base nessas estações. Na Região Autónoma da Madeira, os valores relativos ao desvio face à normal dizem respeito ao período 1961-1990. </t>
    </r>
  </si>
  <si>
    <r>
      <rPr>
        <b/>
        <sz val="7"/>
        <rFont val="Arial"/>
        <family val="2"/>
      </rPr>
      <t>Note:</t>
    </r>
    <r>
      <rPr>
        <sz val="7"/>
        <rFont val="Arial"/>
        <family val="2"/>
      </rPr>
      <t xml:space="preserve"> The information refers to meteorological stations operating in the year. The values for Continente are calculated on the basis of the operating meteorological stations in mainland Portugal. In Região Autónoma da Madeira, the values for the deviation of the normal refer to the 1961-1990 period. </t>
    </r>
  </si>
  <si>
    <t>http://www.ine.pt/xurl/ind/0009909</t>
  </si>
  <si>
    <t>http://www.ine.pt/xurl/ind/0009917</t>
  </si>
  <si>
    <t>http://www.ine.pt/xurl/ind/0009914</t>
  </si>
  <si>
    <t>http://www.ine.pt/xurl/ind/0009912</t>
  </si>
  <si>
    <t>http://www.ine.pt/xurl/ind/0009918</t>
  </si>
  <si>
    <t>http://www.ine.pt/xurl/ind/0009915</t>
  </si>
  <si>
    <t>http://www.ine.pt/xurl/ind/0009916</t>
  </si>
  <si>
    <t>http://www.ine.pt/xurl/ind/0009919</t>
  </si>
  <si>
    <t>I.1.8 - Rede Natura 2000, Ramsar e Áreas protegidas por município, 2021 (continua)</t>
  </si>
  <si>
    <t>I.1.8 - Nature 2000 network, Ramsar and Protected areas by municipality, 2021 (to be continued)</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</si>
  <si>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</si>
  <si>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</si>
  <si>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</si>
  <si>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</si>
  <si>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</si>
  <si>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</si>
  <si>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</si>
  <si>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</si>
  <si>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</si>
  <si>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</si>
  <si>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</si>
  <si>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</si>
  <si>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</si>
  <si>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ha</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</si>
  <si>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</si>
  <si>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</si>
  <si>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</si>
  <si>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</si>
  <si>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</si>
  <si>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</si>
  <si>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</si>
  <si>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</si>
  <si>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</si>
  <si>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</si>
  <si>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</si>
  <si>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</si>
  <si>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</si>
  <si>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r>
      <rPr>
        <b/>
        <sz val="7"/>
        <rFont val="Arial"/>
        <family val="2"/>
      </rPr>
      <t>Fonte:</t>
    </r>
    <r>
      <rPr>
        <sz val="7"/>
        <rFont val="Arial"/>
        <family val="2"/>
      </rPr>
      <t xml:space="preserve"> Instituto da Conservação da Natureza e das Florestas, I.P.; Instituto das Florestas e Conservação da Natureza, IP-RAM; Secretaria Regional da Energia, Ambiente e Turismo dos Açores.</t>
    </r>
  </si>
  <si>
    <r>
      <rPr>
        <b/>
        <sz val="7"/>
        <rFont val="Arial"/>
        <family val="2"/>
      </rPr>
      <t>Source:</t>
    </r>
    <r>
      <rPr>
        <sz val="7"/>
        <rFont val="Arial"/>
        <family val="2"/>
      </rPr>
      <t xml:space="preserve"> Portuguese Institute for Nature Conservation and Forests;  Institute for Forests and Nature Conservation, IP-RAM; Regional Secretariat for Energy, Environment and Tourism of Azores.</t>
    </r>
  </si>
  <si>
    <r>
      <rPr>
        <b/>
        <sz val="7"/>
        <rFont val="Arial"/>
        <family val="2"/>
      </rPr>
      <t>Nota:</t>
    </r>
    <r>
      <rPr>
        <sz val="7"/>
        <rFont val="Arial"/>
        <family val="2"/>
      </rPr>
      <t xml:space="preserve"> A informação das Paisagens protegidas de âmbito regional, incluem também as Paisagens protegidas de âmbito local. A informação constante da cartografia das Áreas Protegidas (AP) é disponibilizada no portal oficial do Instituto da Conservação da Natureza e das Florestas e foi extraída a 28 de junho de 2022. Os valores de área foram calculados a partir da interseção destas fontes cartográficas com a Carta Administrativa Oficial de Portugal de 2021 (CAOP 2021),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</si>
  <si>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 xml:space="preserve">Note: </t>
    </r>
    <r>
      <rPr>
        <sz val="7"/>
        <rFont val="Arial"/>
        <family val="2"/>
      </rPr>
      <t>The data for Regional Protect Landscape include data from Local Protected Landacape. Information included in the Protected Areas (PA) is available at the official site of the Portuguese Institute for Nature Conservation and Forests and updated on 28th June 2022. The area values were calculated from these cartograhic units and the Official Administrative Map of Portugal 2021 (CAOP 2021),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</si>
  <si>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http://www.ine.pt/xurl/ind/0009053</t>
  </si>
  <si>
    <t>I.1.8 - Rede Natura 2000, Ramsar e Áreas protegidas por município, 2021 (continuação)</t>
  </si>
  <si>
    <t>I.1.8 - Nature 2000 network, Ramsar and Protected areas by municipality, 2021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</si>
  <si>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</si>
  <si>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</si>
  <si>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</si>
  <si>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</si>
  <si>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</si>
  <si>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</si>
  <si>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</si>
  <si>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</si>
  <si>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</si>
  <si>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</si>
  <si>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</si>
  <si>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</si>
  <si>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r>
      <rPr>
        <b/>
        <sz val="7"/>
        <rFont val="Arial"/>
        <family val="2"/>
      </rPr>
      <t xml:space="preserve">Fonte: </t>
    </r>
    <r>
      <rPr>
        <sz val="7"/>
        <rFont val="Arial"/>
        <family val="2"/>
      </rPr>
      <t>Instituto da Conservação da Natureza e das Florestas, I.P.; Instituto das Florestas e Conservação da Natureza, IP-RAM; Secretaria Regional da Energia, Ambiente e Turismo dos Açores.</t>
    </r>
  </si>
  <si>
    <r>
      <rPr>
        <b/>
        <sz val="7"/>
        <rFont val="Arial"/>
        <family val="2"/>
      </rPr>
      <t>Nota:</t>
    </r>
    <r>
      <rPr>
        <sz val="7"/>
        <rFont val="Arial"/>
        <family val="2"/>
      </rPr>
      <t xml:space="preserve">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28 de junho de 2022. Os valores de área foram calculados a partir da interseção destas fontes cartográficas com a Carta Administrativa Oficial de Portugal 2021 (CAOP 2021), no Sistema de Referência PT-TM06/ETRS89 para o Continente, no Sistema PTRA08 - UTM zona 28N para a R. A. da Madeira e no Sistema PTRA08 - UTM zona 26N e zona 25N para a R. A. dos Açores. Nas Regiões Autónomas e Continente os valores relativos aos Sítios de Importância Comunitária incluem informação que respeita a situações em que já se verificou a transição de Sítios de Importância Comunitário para Zona Especial de Conservação. As alterações de superfície dos Sítios de Importância Comunitária, e por consequência, da Rede Natura 2000, no Continente resultam do processo de aferição da escala 1:100000 para 1:25000 realizadas pelo ICNF.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</si>
  <si>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Note:</t>
    </r>
    <r>
      <rPr>
        <sz val="7"/>
        <rFont val="Arial"/>
        <family val="2"/>
      </rPr>
      <t xml:space="preserv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28th June 2022. The area values were calculated from these cartograhic units and the Official Administrative Map of Portugal (CAOP 2021), in PT-TM06-ETRS89 Reference System for Mainland, in PTRA08 - UTM zone 28N Reference System for R. A. da Madeira and in ITRF93 - UTM -zone 26N and zone 25N for R. A. dos Açores. In Autonomous Regions and mainland the values of Sites of Community Impotance include information regarding situations where the transition of the Sites of Community Importance to Special Areas of Conservation (Nature 2000 network) has been place.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</si>
  <si>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</si>
  <si>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</si>
  <si>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</si>
  <si>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</si>
  <si>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</si>
  <si>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</si>
  <si>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</si>
  <si>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</si>
  <si>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</si>
  <si>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I.1.9 - Ordenamento do território por município, 2021</t>
  </si>
  <si>
    <t>I.1.9 - Spatial planning by municipality, 2021</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</si>
  <si>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</si>
  <si>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</si>
  <si>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</si>
  <si>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</si>
  <si>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</si>
  <si>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</si>
  <si>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</si>
  <si>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</si>
  <si>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r>
      <rPr>
        <b/>
        <sz val="7"/>
        <rFont val="Arial"/>
        <family val="2"/>
      </rPr>
      <t xml:space="preserve">Fonte: </t>
    </r>
    <r>
      <rPr>
        <sz val="7"/>
        <rFont val="Arial"/>
        <family val="2"/>
      </rPr>
      <t>Ministério da Coesão Territorial -  Direção-Geral do Território.</t>
    </r>
  </si>
  <si>
    <r>
      <rPr>
        <b/>
        <sz val="7"/>
        <rFont val="Arial"/>
        <family val="2"/>
      </rPr>
      <t xml:space="preserve">Nota: </t>
    </r>
    <r>
      <rPr>
        <sz val="7"/>
        <rFont val="Arial"/>
        <family val="2"/>
      </rPr>
      <t>A informação foi extraída a 9 de setembro de 2022, referenciada a 31 de dezembro de 2021.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r>
  </si>
  <si>
    <r>
      <rPr>
        <b/>
        <sz val="7"/>
        <rFont val="Arial"/>
        <family val="2"/>
      </rPr>
      <t xml:space="preserve">Note: </t>
    </r>
    <r>
      <rPr>
        <sz val="7"/>
        <rFont val="Arial"/>
        <family val="2"/>
      </rPr>
      <t>Data updated on 9th September 2022, referenced to 31st December 2021.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</si>
  <si>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I.1.10 - Lugares censitários por município, segundo os escalões de dimensão populacional, 2011</t>
  </si>
  <si>
    <t>I.1.10 -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</si>
  <si>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</si>
  <si>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</si>
  <si>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</si>
  <si>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</si>
  <si>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</si>
  <si>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</si>
  <si>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</si>
  <si>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</si>
  <si>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</si>
  <si>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</si>
  <si>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</si>
  <si>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</si>
  <si>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</si>
  <si>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</si>
  <si>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</si>
  <si>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</si>
  <si>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</si>
  <si>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</si>
  <si>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</si>
  <si>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</si>
  <si>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r>
      <rPr>
        <b/>
        <sz val="7"/>
        <rFont val="Arial"/>
        <family val="2"/>
      </rPr>
      <t>Fonte: I</t>
    </r>
    <r>
      <rPr>
        <sz val="7"/>
        <rFont val="Arial"/>
        <family val="2"/>
      </rPr>
      <t>NE, I.P., Censos 2011 e Carta Administrativa Oficial de Portugal - CAOP 2013.</t>
    </r>
  </si>
  <si>
    <r>
      <rPr>
        <b/>
        <sz val="7"/>
        <rFont val="Arial"/>
        <family val="2"/>
      </rPr>
      <t xml:space="preserve">Source: </t>
    </r>
    <r>
      <rPr>
        <sz val="7"/>
        <rFont val="Arial"/>
        <family val="2"/>
      </rPr>
      <t>Statistics Portugal, Census 2011 and the Official Administrative Map of Portugal - CAOP 2013.</t>
    </r>
  </si>
  <si>
    <r>
      <rPr>
        <b/>
        <sz val="7"/>
        <color rgb="FF000000"/>
        <rFont val="Arial"/>
        <family val="2"/>
      </rPr>
      <t>Nota:</t>
    </r>
    <r>
      <rPr>
        <sz val="7"/>
        <color indexed="8"/>
        <rFont val="Arial"/>
        <family val="2"/>
      </rPr>
      <t xml:space="preserve">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r>
    <r>
      <rPr>
        <sz val="7"/>
        <color theme="9" tint="-0.249977111117893"/>
        <rFont val="Arial"/>
        <family val="2"/>
      </rPr>
      <t xml:space="preserve"> </t>
    </r>
    <r>
      <rPr>
        <sz val="7"/>
        <rFont val="Arial"/>
        <family val="2"/>
      </rPr>
      <t xml:space="preserve">A população isolada associada ao município de Lisboa corresponde ao corpo diplomático nacional. </t>
    </r>
    <r>
      <rPr>
        <sz val="7"/>
        <color indexed="8"/>
        <rFont val="Arial"/>
        <family val="2"/>
      </rPr>
      <t>O apuramento desta informação resulta do cruzamento da geografia de lugares censitários (2011) com a CAOP 2013 podendo, por isso, haver diferenças face aos resultados definitivos dos Censos 2011 (CAOP 2010).</t>
    </r>
  </si>
  <si>
    <r>
      <rPr>
        <b/>
        <sz val="7"/>
        <color rgb="FF000000"/>
        <rFont val="Arial"/>
        <family val="2"/>
      </rPr>
      <t>Note:</t>
    </r>
    <r>
      <rPr>
        <sz val="7"/>
        <color indexed="8"/>
        <rFont val="Arial"/>
        <family val="2"/>
      </rPr>
      <t xml:space="preserv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r>
  </si>
  <si>
    <t>http://www.ine.pt/xurl/ind/0009085</t>
  </si>
  <si>
    <t>http://www.ine.pt/xurl/ind/0009086</t>
  </si>
  <si>
    <t>I.1.12 - Aeroportos e aeródromos por NUTS II, 2021</t>
  </si>
  <si>
    <t>I.1.12 - Airports and aerodromes by NUTS II, 2021</t>
  </si>
  <si>
    <t>Aeroportos</t>
  </si>
  <si>
    <t>Aeródromos</t>
  </si>
  <si>
    <t>Número de pistas</t>
  </si>
  <si>
    <t>Capacidade passageiros/hora</t>
  </si>
  <si>
    <t>Airports</t>
  </si>
  <si>
    <t>Aerodromes</t>
  </si>
  <si>
    <t>Number of landing runways</t>
  </si>
  <si>
    <t>Passenger capacity per hour</t>
  </si>
  <si>
    <r>
      <rPr>
        <b/>
        <sz val="7"/>
        <rFont val="Arial"/>
        <family val="2"/>
      </rPr>
      <t>Fonte:</t>
    </r>
    <r>
      <rPr>
        <sz val="7"/>
        <rFont val="Arial"/>
        <family val="2"/>
      </rPr>
      <t xml:space="preserve"> Autoridade Nacional de Aviação Civil e INE I.P.</t>
    </r>
  </si>
  <si>
    <r>
      <rPr>
        <b/>
        <sz val="7"/>
        <rFont val="Arial"/>
        <family val="2"/>
      </rPr>
      <t xml:space="preserve">Source: </t>
    </r>
    <r>
      <rPr>
        <sz val="7"/>
        <rFont val="Arial"/>
        <family val="2"/>
      </rPr>
      <t>Civil Aviation Authority; INE, I.P.</t>
    </r>
  </si>
  <si>
    <t>I - O Território</t>
  </si>
  <si>
    <t>I.1 - Território</t>
  </si>
  <si>
    <t>(Voltar ao Índice)</t>
  </si>
  <si>
    <t>http://www.ine.pt/xurl/ind/0008978</t>
  </si>
  <si>
    <t>http://www.ine.pt/xurl/ind/0008657</t>
  </si>
  <si>
    <t>http://www.ine.pt/xurl/ind/0008288</t>
  </si>
  <si>
    <t>http://www.ine.pt/xurl/ind/0008658</t>
  </si>
  <si>
    <t>http://www.ine.pt/xurl/ind/0008293</t>
  </si>
  <si>
    <t>http://www.ine.pt/xurl/ind/0008290</t>
  </si>
  <si>
    <r>
      <rPr>
        <b/>
        <sz val="7"/>
        <rFont val="Arial"/>
        <family val="2"/>
      </rPr>
      <t xml:space="preserve">Note: </t>
    </r>
    <r>
      <rPr>
        <sz val="7"/>
        <rFont val="Arial"/>
        <family val="2"/>
      </rPr>
      <t>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r>
  </si>
  <si>
    <r>
      <rPr>
        <b/>
        <sz val="7"/>
        <rFont val="Arial"/>
        <family val="2"/>
      </rPr>
      <t>Nota:</t>
    </r>
    <r>
      <rPr>
        <sz val="7"/>
        <rFont val="Arial"/>
        <family val="2"/>
      </rPr>
      <t xml:space="preserve">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r>
  </si>
  <si>
    <r>
      <rPr>
        <b/>
        <sz val="7"/>
        <rFont val="Arial"/>
        <family val="2"/>
      </rPr>
      <t xml:space="preserve">Source: </t>
    </r>
    <r>
      <rPr>
        <sz val="7"/>
        <rFont val="Arial"/>
        <family val="2"/>
      </rPr>
      <t>Statistics Portugal, Non-governmental environment organizations survey; Survey on environmental protection by municipalities; Municipal Waste Statistics.</t>
    </r>
  </si>
  <si>
    <r>
      <rPr>
        <b/>
        <sz val="7"/>
        <color rgb="FF000000"/>
        <rFont val="Arial"/>
        <family val="2"/>
      </rPr>
      <t>Fonte:</t>
    </r>
    <r>
      <rPr>
        <sz val="7"/>
        <color indexed="8"/>
        <rFont val="Arial"/>
        <family val="2"/>
      </rPr>
      <t xml:space="preserve"> INE, I.P., Inquérito às organizações não governamentais de ambiente; Inquérito aos municípios - Proteção do ambiente; Estatísticas dos resíduos urbanos.
</t>
    </r>
  </si>
  <si>
    <t>2021</t>
  </si>
  <si>
    <t>kg</t>
  </si>
  <si>
    <t>€</t>
  </si>
  <si>
    <t>Protection of biodiversity and landscape</t>
  </si>
  <si>
    <t>Waste management</t>
  </si>
  <si>
    <t>Proportion of municipal waste landfilled</t>
  </si>
  <si>
    <t>Proportion of municipal waste selectively collected</t>
  </si>
  <si>
    <t>Municipal waste collected per inhabitant</t>
  </si>
  <si>
    <t>Expenditure of municipalities per 1 000 inhabitants</t>
  </si>
  <si>
    <t>Members of non-governmental organizations for environment per 1000 inhabitants</t>
  </si>
  <si>
    <t>Non-governmental organizations (NGO) for environment per 100 thousand inhabitants</t>
  </si>
  <si>
    <t>ә</t>
  </si>
  <si>
    <t>Proteção da biodiversidade e da paisagem</t>
  </si>
  <si>
    <t>Gestão de resíduos</t>
  </si>
  <si>
    <t>Proporção de resíduos urbanos depositados em aterro</t>
  </si>
  <si>
    <t>Proporção de resíduos urbanos recolhidos seletivamente</t>
  </si>
  <si>
    <t>Resíduos urbanos recolhidos por habitante</t>
  </si>
  <si>
    <t>Despesas dos municípios por 1 000 habitantes</t>
  </si>
  <si>
    <t>Associados das organizações não governamentais de ambiente por 1000 habitantes</t>
  </si>
  <si>
    <t>Organizações não governamentais de ambiente (ONGA) por 100 mil habitantes</t>
  </si>
  <si>
    <t>I.2.1 - Environmental indicators by municipality, 2020 and 2021 (to be continued)</t>
  </si>
  <si>
    <t>I.2.1 - Indicadores de ambiente por município, 2020 e 2021 (continua)</t>
  </si>
  <si>
    <t>http://www.ine.pt/xurl/ind/0009617</t>
  </si>
  <si>
    <t>http://www.ine.pt/xurl/ind/0009605</t>
  </si>
  <si>
    <t>http://www.ine.pt/xurl/ind/0009602</t>
  </si>
  <si>
    <t>http://www.ine.pt/xurl/ind/0009685</t>
  </si>
  <si>
    <t>http://www.ine.pt/xurl/ind/0009604</t>
  </si>
  <si>
    <t>http://www.ine.pt/xurl/ind/0009600</t>
  </si>
  <si>
    <r>
      <rPr>
        <b/>
        <sz val="7"/>
        <rFont val="Arial"/>
        <family val="2"/>
      </rPr>
      <t xml:space="preserve">Note: </t>
    </r>
    <r>
      <rPr>
        <sz val="7"/>
        <rFont val="Arial"/>
        <family val="2"/>
      </rPr>
      <t xml:space="preserve">Data on fresh water supplied, wastewater sewerage and dwellings served is estimated based on the information from municipalities reported by ERSAR. Data on water bodies is relative to the 3rd cycle planning of the River Basin Management Plans (RBMP) (2022-2027).
</t>
    </r>
  </si>
  <si>
    <r>
      <rPr>
        <b/>
        <sz val="7"/>
        <rFont val="Arial"/>
        <family val="2"/>
      </rPr>
      <t xml:space="preserve">Nota:  </t>
    </r>
    <r>
      <rPr>
        <sz val="7"/>
        <rFont val="Arial"/>
        <family val="2"/>
      </rPr>
      <t>A informação relativa à água distribuída, águas residuais e aos alojamentos servidos é estimada com base na informação dos municípios reportada pela ERSAR. A informação das massas de água é relativa ao planeamento do 3º ciclo dos Planos de Gestão de Regiões Hidrográficas (PGRH) (2022-2027).</t>
    </r>
  </si>
  <si>
    <r>
      <rPr>
        <b/>
        <sz val="7"/>
        <color rgb="FF000000"/>
        <rFont val="Arial"/>
        <family val="2"/>
      </rPr>
      <t>Source:</t>
    </r>
    <r>
      <rPr>
        <sz val="7"/>
        <color indexed="8"/>
        <rFont val="Arial"/>
        <family val="2"/>
      </rPr>
      <t xml:space="preserve"> Statistics Portugal, Water and Waste Services Regulation Authority; Water and Waste Services Regulation Authority of Azores; Regional Directorate of Statistics of Madeira, Urban public systems of water services / physical and operational components; Portuguese Environment Agency. </t>
    </r>
  </si>
  <si>
    <r>
      <rPr>
        <b/>
        <sz val="7"/>
        <color rgb="FF000000"/>
        <rFont val="Arial"/>
        <family val="2"/>
      </rPr>
      <t xml:space="preserve">Fonte: </t>
    </r>
    <r>
      <rPr>
        <sz val="7"/>
        <color indexed="8"/>
        <rFont val="Arial"/>
        <family val="2"/>
      </rPr>
      <t xml:space="preserve">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
</t>
    </r>
  </si>
  <si>
    <t>m³/inhab.</t>
  </si>
  <si>
    <t xml:space="preserve">Proportion of water bodies area with good status/ ecological potential </t>
  </si>
  <si>
    <t xml:space="preserve">Proportion of water bodies area with good chemical status </t>
  </si>
  <si>
    <t xml:space="preserve">Proportion of dwellings served by wastewater drainage </t>
  </si>
  <si>
    <t>Proportion of dwellings served by water supply</t>
  </si>
  <si>
    <t xml:space="preserve">Wastewater sewerage per capita </t>
  </si>
  <si>
    <t xml:space="preserve">Fresh water supplied per inhabitant </t>
  </si>
  <si>
    <t>m³/hab.</t>
  </si>
  <si>
    <t>Proporção de massas de água com bom estado/ potencial ecológico</t>
  </si>
  <si>
    <t xml:space="preserve">Proporção de massas de água com bom estado químico </t>
  </si>
  <si>
    <t xml:space="preserve">Proporção de alojamentos servidos por drenagem de águas residuais </t>
  </si>
  <si>
    <t xml:space="preserve">Proporção de alojamentos servidos por abastecimento de água </t>
  </si>
  <si>
    <t xml:space="preserve">Águas residuais drenadas por habitante </t>
  </si>
  <si>
    <t xml:space="preserve">Água distribuída por habitante </t>
  </si>
  <si>
    <t>I.2.1 - Environmental indicators by municipality, 2020 and 2021 (continued)</t>
  </si>
  <si>
    <t>I.2.1 - Indicadores de ambiente por município, 2020 e 2021 (continuação)</t>
  </si>
  <si>
    <t>http://www.ine.pt/xurl/ind/0008663</t>
  </si>
  <si>
    <t>http://www.ine.pt/xurl/ind/0008662</t>
  </si>
  <si>
    <r>
      <rPr>
        <b/>
        <sz val="7"/>
        <color rgb="FF000000"/>
        <rFont val="Arial"/>
        <family val="2"/>
      </rPr>
      <t>Note:</t>
    </r>
    <r>
      <rPr>
        <sz val="7"/>
        <color indexed="8"/>
        <rFont val="Arial"/>
        <family val="2"/>
      </rPr>
      <t xml:space="preserv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</si>
  <si>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r>
      <rPr>
        <b/>
        <sz val="7"/>
        <color rgb="FF000000"/>
        <rFont val="Arial"/>
        <family val="2"/>
      </rPr>
      <t>Nota:</t>
    </r>
    <r>
      <rPr>
        <sz val="7"/>
        <color indexed="8"/>
        <rFont val="Arial"/>
        <family val="2"/>
      </rPr>
      <t xml:space="preserve">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r>
  </si>
  <si>
    <r>
      <rPr>
        <b/>
        <sz val="7"/>
        <color rgb="FF000000"/>
        <rFont val="Arial"/>
        <family val="2"/>
      </rPr>
      <t>Source:</t>
    </r>
    <r>
      <rPr>
        <sz val="7"/>
        <color indexed="8"/>
        <rFont val="Arial"/>
        <family val="2"/>
      </rPr>
      <t xml:space="preserve"> Water and Waste Services Regulation Authority; Water and Waste Services Regulation Authority of Azores. Regional Directorate for Spatial Planning and Environment (Madeira).</t>
    </r>
  </si>
  <si>
    <r>
      <rPr>
        <b/>
        <sz val="7"/>
        <color rgb="FF000000"/>
        <rFont val="Arial"/>
        <family val="2"/>
      </rPr>
      <t>Fonte:</t>
    </r>
    <r>
      <rPr>
        <sz val="7"/>
        <color indexed="8"/>
        <rFont val="Arial"/>
        <family val="2"/>
      </rPr>
      <t xml:space="preserve"> Entidade Reguladora dos Serviços de Águas e Resíduos, I.P.; Entidade Reguladora de Serviços de Águas e Resíduos dos Açores; Direção Regional de Ordenamento do Território e Ambiente (Madeira).</t>
    </r>
  </si>
  <si>
    <t>Not in compliance with the parametric value</t>
  </si>
  <si>
    <t>Safe water</t>
  </si>
  <si>
    <t>Performed analyses with a parametric value</t>
  </si>
  <si>
    <t>Missing analyses</t>
  </si>
  <si>
    <t>Mandatory performed analyses</t>
  </si>
  <si>
    <t>Required regulatory reviews</t>
  </si>
  <si>
    <t>Em incumprimento do valor paramétrico</t>
  </si>
  <si>
    <t>Água segura</t>
  </si>
  <si>
    <t>Análises realizadas com valor paramétrico</t>
  </si>
  <si>
    <t>Análises em falta</t>
  </si>
  <si>
    <t>Análises realizadas obrigatórias</t>
  </si>
  <si>
    <t>Análises regulamentares obrigatórias</t>
  </si>
  <si>
    <t>I.2.2 - Quality of the waters for human consumption by municipality, 2020</t>
  </si>
  <si>
    <t>I.2.2 - Qualidade das águas para consumo humano por município, 2020</t>
  </si>
  <si>
    <t>http://www.ine.pt/xurl/ind/0009601</t>
  </si>
  <si>
    <t>http://www.ine.pt/xurl/ind/0009599</t>
  </si>
  <si>
    <t>http://www.ine.pt/xurl/ind/0009609</t>
  </si>
  <si>
    <t>http://www.ine.pt/xurl/ind/0009598</t>
  </si>
  <si>
    <r>
      <rPr>
        <b/>
        <sz val="7"/>
        <rFont val="Arial"/>
        <family val="2"/>
      </rPr>
      <t>Note:</t>
    </r>
    <r>
      <rPr>
        <sz val="7"/>
        <rFont val="Arial"/>
        <family val="2"/>
      </rPr>
      <t xml:space="preserv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 the indicator 'Fresh wather abstraction by water source', the totals for Mainland and Portugal include data on water abstracted by a bulky level management entity that was not disaggregated by municipalities. Information on losses in water supply systems refer only to the activity of the management entities (ME) of the Water Supply systems at lower (retail) level, does not include the losses of the ME acting at bulky or wholesale level of water supply.</t>
    </r>
  </si>
  <si>
    <r>
      <rPr>
        <b/>
        <sz val="7"/>
        <rFont val="Arial"/>
        <family val="2"/>
      </rPr>
      <t>Nota:</t>
    </r>
    <r>
      <rPr>
        <sz val="7"/>
        <rFont val="Arial"/>
        <family val="2"/>
      </rPr>
      <t xml:space="preserve">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No indicador 'Água captada por origem do caudal', os totais do Continente e Portugal incluem dados de água captada por entidade gestora em alta que não foi desagregado por municípios. O indicador das perdas nos sistemas de abastecimento de águas referem-se apenas a informação da atividade das entidades gestoras dos sistemas de abastecimento em baixa, não se incluindo as perdas da atividade das EG em alta.</t>
    </r>
  </si>
  <si>
    <r>
      <rPr>
        <b/>
        <sz val="7"/>
        <color theme="1"/>
        <rFont val="Arial"/>
        <family val="2"/>
      </rPr>
      <t xml:space="preserve">Source: </t>
    </r>
    <r>
      <rPr>
        <sz val="7"/>
        <color theme="1"/>
        <rFont val="Arial"/>
        <family val="2"/>
      </rPr>
      <t>Statistics Portugal, Water and Waste Services Regulation Authority; Water and Waste Services Regulation Authority of Azores; Regional Directorate of Statistics of Madeira, Urban public systems of water services / physical and operational components.</t>
    </r>
  </si>
  <si>
    <r>
      <rPr>
        <b/>
        <sz val="7"/>
        <color theme="1"/>
        <rFont val="Arial"/>
        <family val="2"/>
      </rPr>
      <t>Fonte:</t>
    </r>
    <r>
      <rPr>
        <sz val="7"/>
        <color theme="1"/>
        <rFont val="Arial"/>
        <family val="2"/>
      </rPr>
      <t xml:space="preserve"> INE, I.P., Entidade Reguladora dos Serviços de Águas e Resíduos, I.P.; Entidade Reguladora de Serviços de Águas e Resíduos dos Açores; Direção Regional de Estatística da Madeira, Sistemas públicos urbanos de serviços de águas / vertente física e de funcionamento.
</t>
    </r>
  </si>
  <si>
    <t xml:space="preserve"> m³</t>
  </si>
  <si>
    <t>Unknown/not specified</t>
  </si>
  <si>
    <t>Surface water</t>
  </si>
  <si>
    <t>Ground water</t>
  </si>
  <si>
    <t>Water source</t>
  </si>
  <si>
    <t xml:space="preserve">Losses in water supply systems </t>
  </si>
  <si>
    <t xml:space="preserve">Fresh water supplied </t>
  </si>
  <si>
    <t xml:space="preserve">Fresh water abstraction </t>
  </si>
  <si>
    <t>m³</t>
  </si>
  <si>
    <t xml:space="preserve"> Ignorado/não especificado</t>
  </si>
  <si>
    <t>Águas de superfície</t>
  </si>
  <si>
    <t>Águas subterrâneas</t>
  </si>
  <si>
    <t>Origem do caudal</t>
  </si>
  <si>
    <t xml:space="preserve">Perdas nos sistemas de abastecimento de água </t>
  </si>
  <si>
    <t xml:space="preserve">Água distribuída </t>
  </si>
  <si>
    <t xml:space="preserve">Água captada </t>
  </si>
  <si>
    <t>I.2.3 - Water supplied by municipal public management systems, drainage and waste water treatment by municipality, 2020 (to be continued)</t>
  </si>
  <si>
    <t>I.2.3 - Água abastecida pelas entidades gestoras de sistemas públicos urbanos, drenagem e tratamento de águas residuais por município, 2020 (continua)</t>
  </si>
  <si>
    <r>
      <t>m</t>
    </r>
    <r>
      <rPr>
        <vertAlign val="superscript"/>
        <sz val="8"/>
        <color rgb="FF000000"/>
        <rFont val="Arial"/>
        <family val="2"/>
      </rPr>
      <t>3</t>
    </r>
  </si>
  <si>
    <t>Non households users</t>
  </si>
  <si>
    <t>Households users</t>
  </si>
  <si>
    <t xml:space="preserve">Wastewater source </t>
  </si>
  <si>
    <t xml:space="preserve">Wastewaters treatment plant </t>
  </si>
  <si>
    <t xml:space="preserve">Wastewater treated in Wastewaters treatment plant </t>
  </si>
  <si>
    <t>Wastewater drained</t>
  </si>
  <si>
    <t>Não doméstico</t>
  </si>
  <si>
    <t>Doméstico</t>
  </si>
  <si>
    <t xml:space="preserve">Origem </t>
  </si>
  <si>
    <t>Estações de tratamento de águas residuais</t>
  </si>
  <si>
    <t xml:space="preserve">Águas residuais tratadas em estações de tratamento de águas residuais </t>
  </si>
  <si>
    <t>Águas residuais drenadas</t>
  </si>
  <si>
    <t>I.2.3 - Water supplied by municipal public management systems, drainage and waste water treatment by municipality, 2020 (continued)</t>
  </si>
  <si>
    <t>I.2.3 - Água abastecida pelas entidades gestoras de sistemas públicos urbanos, drenagem e tratamento de águas residuais por município, 2020 (continuação)</t>
  </si>
  <si>
    <t>http://www.ine.pt/xurl/ind/0008664</t>
  </si>
  <si>
    <r>
      <rPr>
        <b/>
        <sz val="7"/>
        <rFont val="Arial"/>
        <family val="2"/>
      </rPr>
      <t>Note:</t>
    </r>
    <r>
      <rPr>
        <sz val="7"/>
        <rFont val="Arial"/>
        <family val="2"/>
      </rPr>
      <t xml:space="preserv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r>
  </si>
  <si>
    <r>
      <rPr>
        <b/>
        <sz val="7"/>
        <rFont val="Arial"/>
        <family val="2"/>
      </rPr>
      <t>Nota:</t>
    </r>
    <r>
      <rPr>
        <sz val="7"/>
        <rFont val="Arial"/>
        <family val="2"/>
      </rPr>
      <t xml:space="preserve">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r>
  </si>
  <si>
    <r>
      <rPr>
        <b/>
        <sz val="7"/>
        <color theme="1"/>
        <rFont val="Arial"/>
        <family val="2"/>
      </rPr>
      <t>Source:</t>
    </r>
    <r>
      <rPr>
        <sz val="7"/>
        <color theme="1"/>
        <rFont val="Arial"/>
        <family val="2"/>
      </rPr>
      <t xml:space="preserve"> Portuguese Environment Agency.</t>
    </r>
  </si>
  <si>
    <r>
      <rPr>
        <b/>
        <sz val="7"/>
        <color theme="1"/>
        <rFont val="Arial"/>
        <family val="2"/>
      </rPr>
      <t xml:space="preserve">Fonte: </t>
    </r>
    <r>
      <rPr>
        <sz val="7"/>
        <color theme="1"/>
        <rFont val="Arial"/>
        <family val="2"/>
      </rPr>
      <t>Agência Portuguesa do Ambiente.</t>
    </r>
  </si>
  <si>
    <t>No classification</t>
  </si>
  <si>
    <t>Bad</t>
  </si>
  <si>
    <t>Acceptable</t>
  </si>
  <si>
    <t>Good</t>
  </si>
  <si>
    <t>Excellent</t>
  </si>
  <si>
    <t>No classi-fication</t>
  </si>
  <si>
    <t>by quality classes</t>
  </si>
  <si>
    <t>Coastal / Transition</t>
  </si>
  <si>
    <t>Inside</t>
  </si>
  <si>
    <t>Má</t>
  </si>
  <si>
    <t>Aceitável</t>
  </si>
  <si>
    <t>Boa</t>
  </si>
  <si>
    <t>Excelente</t>
  </si>
  <si>
    <t>Sem classi-ficação</t>
  </si>
  <si>
    <t>por classe de qualidade</t>
  </si>
  <si>
    <t>Costeiras / Transição</t>
  </si>
  <si>
    <t>Interiores</t>
  </si>
  <si>
    <t>I.2.4 - Bathing waters by municipality, according to type and quality classes, 2021</t>
  </si>
  <si>
    <t>I.2.4 - Águas balneares por município, segundo o tipo e a classe de qualidade, 2021</t>
  </si>
  <si>
    <t>http://www.ine.pt/xurl/ind/0007804</t>
  </si>
  <si>
    <t>http://www.ine.pt/xurl/ind/0009220</t>
  </si>
  <si>
    <t>http://www.ine.pt/xurl/ind/0009218</t>
  </si>
  <si>
    <r>
      <rPr>
        <b/>
        <sz val="7"/>
        <color theme="1"/>
        <rFont val="Arial"/>
        <family val="2"/>
      </rPr>
      <t>Source:</t>
    </r>
    <r>
      <rPr>
        <sz val="7"/>
        <color theme="1"/>
        <rFont val="Arial"/>
        <family val="2"/>
      </rPr>
      <t xml:space="preserve"> Portuguese Environment Agency. Blue Flag Association of Europe.</t>
    </r>
  </si>
  <si>
    <r>
      <rPr>
        <b/>
        <sz val="7"/>
        <color theme="1"/>
        <rFont val="Arial"/>
        <family val="2"/>
      </rPr>
      <t>Fonte:</t>
    </r>
    <r>
      <rPr>
        <sz val="7"/>
        <color theme="1"/>
        <rFont val="Arial"/>
        <family val="2"/>
      </rPr>
      <t xml:space="preserve"> Agência Portuguesa do Ambiente. Associação da Bandeira Azul da Europa.</t>
    </r>
  </si>
  <si>
    <t>Coastal/ Transition</t>
  </si>
  <si>
    <t>Blue Flag beaches</t>
  </si>
  <si>
    <t xml:space="preserve">Beaches accessible to people with reduced mobility </t>
  </si>
  <si>
    <t>Bathing beaches</t>
  </si>
  <si>
    <t>Costeiras/ Transição</t>
  </si>
  <si>
    <t>Praias com bandeira azul</t>
  </si>
  <si>
    <t>Praias acessíveis a pessoas com mobilidade reduzida</t>
  </si>
  <si>
    <t>Praias de banho</t>
  </si>
  <si>
    <t>I.2.5-  Bathing beaches and accessible beaches to people with reduced mobility and Blue Flag beaches, by municipality, 2022</t>
  </si>
  <si>
    <t>I.2.5 - Praias de banho e praias acessíveis a pessoas com mobilidade reduzida, por tipo de água balnear, e praias com bandeira azul, por município, 2022</t>
  </si>
  <si>
    <t>http://www.ine.pt/xurl/ind/0009613</t>
  </si>
  <si>
    <t>http://www.ine.pt/xurl/ind/0009612</t>
  </si>
  <si>
    <r>
      <rPr>
        <b/>
        <sz val="7"/>
        <rFont val="Arial"/>
        <family val="2"/>
      </rPr>
      <t xml:space="preserve">Note: </t>
    </r>
    <r>
      <rPr>
        <sz val="7"/>
        <rFont val="Arial"/>
        <family val="2"/>
      </rPr>
      <t xml:space="preserve">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
</t>
    </r>
  </si>
  <si>
    <r>
      <rPr>
        <b/>
        <sz val="7"/>
        <rFont val="Arial"/>
        <family val="2"/>
      </rPr>
      <t>Nota:</t>
    </r>
    <r>
      <rPr>
        <sz val="7"/>
        <rFont val="Arial"/>
        <family val="2"/>
      </rPr>
      <t xml:space="preserve">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</si>
  <si>
    <r>
      <rPr>
        <b/>
        <sz val="7"/>
        <rFont val="Arial"/>
        <family val="2"/>
      </rPr>
      <t>Source:</t>
    </r>
    <r>
      <rPr>
        <sz val="7"/>
        <rFont val="Arial"/>
        <family val="2"/>
      </rPr>
      <t xml:space="preserve"> Statistics Portugal, Urban Waste Statistics.</t>
    </r>
  </si>
  <si>
    <r>
      <rPr>
        <b/>
        <sz val="7"/>
        <rFont val="Arial"/>
        <family val="2"/>
      </rPr>
      <t xml:space="preserve">Fonte: </t>
    </r>
    <r>
      <rPr>
        <sz val="7"/>
        <rFont val="Arial"/>
        <family val="2"/>
      </rPr>
      <t>INE, I.P., Estatísticas dos Resíduos Urbanos.</t>
    </r>
  </si>
  <si>
    <t>Multimaterial recovery</t>
  </si>
  <si>
    <t>Organic recycling</t>
  </si>
  <si>
    <t>Energy recovery</t>
  </si>
  <si>
    <t>Landfill</t>
  </si>
  <si>
    <t>Kind of destination</t>
  </si>
  <si>
    <t>Selective collection</t>
  </si>
  <si>
    <t>Indistinct collection</t>
  </si>
  <si>
    <t>Valorização multimaterial</t>
  </si>
  <si>
    <t>Valorização orgânica</t>
  </si>
  <si>
    <t>Valorização energética</t>
  </si>
  <si>
    <t>Aterro</t>
  </si>
  <si>
    <t>Seletiva</t>
  </si>
  <si>
    <t>Indiferenciada</t>
  </si>
  <si>
    <t>Tipo de destino</t>
  </si>
  <si>
    <t>Tipo de recolha</t>
  </si>
  <si>
    <t>Resíduos urbanos geridos</t>
  </si>
  <si>
    <t>Resíduos urbanos recolhidos</t>
  </si>
  <si>
    <t>Unit: t</t>
  </si>
  <si>
    <t>Unidade: t</t>
  </si>
  <si>
    <t>I.2.6 - Municipal waste by type of collection and kind of destination by municipality, 2020</t>
  </si>
  <si>
    <t>I.2.6 - Resíduos urbanos por tipo de recolha e tipo de destino por município, 2020</t>
  </si>
  <si>
    <t>http://www.ine.pt/xurl/ind/0008291</t>
  </si>
  <si>
    <t>http://www.ine.pt/xurl/ind/0008298</t>
  </si>
  <si>
    <r>
      <rPr>
        <b/>
        <sz val="7"/>
        <color rgb="FF000000"/>
        <rFont val="Arial"/>
        <family val="2"/>
      </rPr>
      <t>Note:</t>
    </r>
    <r>
      <rPr>
        <sz val="7"/>
        <color indexed="8"/>
        <rFont val="Arial"/>
        <family val="2"/>
      </rPr>
      <t xml:space="preserve"> The item "Others" contains Protection of ambient air and climate, Protection and remediation of soil, wastewater management, groundwater and surface water, Noise and vibration abatement, Protection against radiation, Research and development and Other environmental protection activities.</t>
    </r>
  </si>
  <si>
    <r>
      <rPr>
        <b/>
        <sz val="7"/>
        <color rgb="FF000000"/>
        <rFont val="Arial"/>
        <family val="2"/>
      </rPr>
      <t xml:space="preserve">Nota: </t>
    </r>
    <r>
      <rPr>
        <sz val="7"/>
        <color indexed="8"/>
        <rFont val="Arial"/>
        <family val="2"/>
      </rPr>
      <t>A rubrica "Outros" contém os domínios Proteção do ar e do clima, Gestão de águas residuais, Proteção e recuperação de solos, de águas subterrâneas e superficiais, Proteção contra ruídos e vibrações, Proteção contra radiações, I&amp;D e Outras atividades de proteção do ambiente.</t>
    </r>
  </si>
  <si>
    <r>
      <rPr>
        <b/>
        <sz val="7"/>
        <color rgb="FF000000"/>
        <rFont val="Arial"/>
        <family val="2"/>
      </rPr>
      <t>Source:</t>
    </r>
    <r>
      <rPr>
        <sz val="7"/>
        <color indexed="8"/>
        <rFont val="Arial"/>
        <family val="2"/>
      </rPr>
      <t xml:space="preserve"> Statistics Portugal, Survey on environmental protection by municipalities.</t>
    </r>
  </si>
  <si>
    <r>
      <rPr>
        <b/>
        <sz val="7"/>
        <color rgb="FF000000"/>
        <rFont val="Arial"/>
        <family val="2"/>
      </rPr>
      <t>Fonte:</t>
    </r>
    <r>
      <rPr>
        <sz val="7"/>
        <color indexed="8"/>
        <rFont val="Arial"/>
        <family val="2"/>
      </rPr>
      <t xml:space="preserve"> INE, I.P., Inquérito aos municípios - Proteção do ambiente.</t>
    </r>
  </si>
  <si>
    <t>Others</t>
  </si>
  <si>
    <t>Expenditure</t>
  </si>
  <si>
    <t>Receipts</t>
  </si>
  <si>
    <t>Outros</t>
  </si>
  <si>
    <t>Despesas</t>
  </si>
  <si>
    <t>Receitas</t>
  </si>
  <si>
    <t>Unit: thousand euros</t>
  </si>
  <si>
    <t>Unidade: milhares de euros</t>
  </si>
  <si>
    <t>I.2.7 - Receipts and expenditure of municipalities, according to domains of environmental management and protection, 2021</t>
  </si>
  <si>
    <t>I.2.7 - Receitas e despesas dos municípios segundo os domínios de gestão e proteção do ambiente, 2021</t>
  </si>
  <si>
    <t>http://www.ine.pt/xurl/ind/0007234</t>
  </si>
  <si>
    <t>http://www.ine.pt/xurl/ind/0007233</t>
  </si>
  <si>
    <r>
      <rPr>
        <b/>
        <sz val="7"/>
        <color rgb="FF000000"/>
        <rFont val="Arial"/>
        <family val="2"/>
      </rPr>
      <t xml:space="preserve">Source: </t>
    </r>
    <r>
      <rPr>
        <sz val="7"/>
        <color indexed="8"/>
        <rFont val="Arial"/>
        <family val="2"/>
      </rPr>
      <t>Statistics Portugal, Survey entities holding fire brigades.</t>
    </r>
  </si>
  <si>
    <r>
      <rPr>
        <b/>
        <sz val="7"/>
        <color rgb="FF000000"/>
        <rFont val="Arial"/>
        <family val="2"/>
      </rPr>
      <t xml:space="preserve">Fonte: </t>
    </r>
    <r>
      <rPr>
        <sz val="7"/>
        <color indexed="8"/>
        <rFont val="Arial"/>
        <family val="2"/>
      </rPr>
      <t>INE, I.P., Inquérito às entidades detentoras de corpos de bombeiros.</t>
    </r>
  </si>
  <si>
    <t>Volunteer</t>
  </si>
  <si>
    <t>Professional</t>
  </si>
  <si>
    <t>Higher education</t>
  </si>
  <si>
    <t>Secondary education</t>
  </si>
  <si>
    <t>Basic education</t>
  </si>
  <si>
    <t>No level of education</t>
  </si>
  <si>
    <t>51 years and over</t>
  </si>
  <si>
    <t>26 - 50 years</t>
  </si>
  <si>
    <t>Under 26 years</t>
  </si>
  <si>
    <t>F</t>
  </si>
  <si>
    <t>M</t>
  </si>
  <si>
    <t>Type of link</t>
  </si>
  <si>
    <t>Education level</t>
  </si>
  <si>
    <t>Age group</t>
  </si>
  <si>
    <t>Sex</t>
  </si>
  <si>
    <t xml:space="preserve">   Alentejo Central</t>
  </si>
  <si>
    <t xml:space="preserve">   Alto Alentejo</t>
  </si>
  <si>
    <t xml:space="preserve">   Lezíria do Tejo</t>
  </si>
  <si>
    <t xml:space="preserve">   Baixo Alentejo</t>
  </si>
  <si>
    <t xml:space="preserve">   Alentejo Litoral</t>
  </si>
  <si>
    <t xml:space="preserve">   Beiras e Serra da Estrela</t>
  </si>
  <si>
    <t xml:space="preserve">   Médio Tejo</t>
  </si>
  <si>
    <t xml:space="preserve">   Beira Baixa</t>
  </si>
  <si>
    <t xml:space="preserve">   Viseu Dão Lafões</t>
  </si>
  <si>
    <t xml:space="preserve">   Região de Leiria</t>
  </si>
  <si>
    <t xml:space="preserve">   Região de Coimbra</t>
  </si>
  <si>
    <t xml:space="preserve">   Região de Aveiro</t>
  </si>
  <si>
    <t xml:space="preserve">   Oeste</t>
  </si>
  <si>
    <t xml:space="preserve">   Terras de Trás-os-Montes</t>
  </si>
  <si>
    <t xml:space="preserve">   Douro</t>
  </si>
  <si>
    <t xml:space="preserve">   Tâmega e Sousa</t>
  </si>
  <si>
    <t xml:space="preserve">   Alto Tâmega</t>
  </si>
  <si>
    <t xml:space="preserve">   Área Metropolitana do Porto</t>
  </si>
  <si>
    <t xml:space="preserve">   Ave</t>
  </si>
  <si>
    <t xml:space="preserve">   Cávado</t>
  </si>
  <si>
    <t xml:space="preserve">   Alto Minho</t>
  </si>
  <si>
    <t>Voluntário</t>
  </si>
  <si>
    <t>Profissional</t>
  </si>
  <si>
    <t>Superior</t>
  </si>
  <si>
    <t>Secundário</t>
  </si>
  <si>
    <t>Básico</t>
  </si>
  <si>
    <t>Nenhum</t>
  </si>
  <si>
    <t>51 e mais anos</t>
  </si>
  <si>
    <t>26 - 50 anos</t>
  </si>
  <si>
    <t>Menos de 26 anos</t>
  </si>
  <si>
    <t>H</t>
  </si>
  <si>
    <t>Tipo de vínculo</t>
  </si>
  <si>
    <t>Nível de escolaridade</t>
  </si>
  <si>
    <t>Grupo etário</t>
  </si>
  <si>
    <t>Sexo</t>
  </si>
  <si>
    <t>I.2.8 - Firemen by NUTS III, according to sex, age group, level of education and type of link, 2020</t>
  </si>
  <si>
    <t>I.2.8 - Bombeiros por NUTS III, segundo o sexo, o grupo etário, o nível de escolaridade e o tipo de vínculo, 2020</t>
  </si>
  <si>
    <t>http://www.ine.pt/xurl/ind/0007235</t>
  </si>
  <si>
    <r>
      <rPr>
        <b/>
        <sz val="7"/>
        <color rgb="FF000000"/>
        <rFont val="Arial"/>
        <family val="2"/>
      </rPr>
      <t>Source:</t>
    </r>
    <r>
      <rPr>
        <sz val="7"/>
        <color indexed="8"/>
        <rFont val="Arial"/>
        <family val="2"/>
      </rPr>
      <t xml:space="preserve"> Statistics Portugal, Survey to entities holding fire brigades. 
</t>
    </r>
  </si>
  <si>
    <r>
      <rPr>
        <b/>
        <sz val="7"/>
        <color rgb="FF000000"/>
        <rFont val="Arial"/>
        <family val="2"/>
      </rPr>
      <t>Fonte:</t>
    </r>
    <r>
      <rPr>
        <sz val="7"/>
        <color indexed="8"/>
        <rFont val="Arial"/>
        <family val="2"/>
      </rPr>
      <t xml:space="preserve"> INE, I.P., Inquérito às entidades detentoras de corpos de bombeiros.</t>
    </r>
  </si>
  <si>
    <t>Other revenues not specified</t>
  </si>
  <si>
    <t>Other revenues and gains</t>
  </si>
  <si>
    <t>Subsidies, donations and legates for explo-ration</t>
  </si>
  <si>
    <t>Works for own entity</t>
  </si>
  <si>
    <t>Services rendered</t>
  </si>
  <si>
    <t>Sales</t>
  </si>
  <si>
    <t>Expen-diture and losses of funding</t>
  </si>
  <si>
    <t>Other expen-diture and losses</t>
  </si>
  <si>
    <t>Person-nel expen-diture</t>
  </si>
  <si>
    <t>Supply and external services</t>
  </si>
  <si>
    <t>Cost of goods sold and material consu-med</t>
  </si>
  <si>
    <t>Revenues</t>
  </si>
  <si>
    <t>Invest-ments</t>
  </si>
  <si>
    <t>Outros rendi-mentos não especi-ficados</t>
  </si>
  <si>
    <t>Outros rendi-mentos e ganhos</t>
  </si>
  <si>
    <t>Subsídios, doações e legados à explo-ração</t>
  </si>
  <si>
    <t>Traba-lhos para a própria entidade</t>
  </si>
  <si>
    <t>Presta-ções de serviços</t>
  </si>
  <si>
    <t>Vendas</t>
  </si>
  <si>
    <t>Gastos e perdas de finan-ciamento</t>
  </si>
  <si>
    <t>Outros gastos e perdas</t>
  </si>
  <si>
    <t>Gastos com o pessoal</t>
  </si>
  <si>
    <t>Forneci-mentos e serviços externos</t>
  </si>
  <si>
    <t>Custos das merca-dorias vendidas e das matérias consu-midas</t>
  </si>
  <si>
    <t>Rendimentos</t>
  </si>
  <si>
    <t>Gastos</t>
  </si>
  <si>
    <t>Investi-mentos</t>
  </si>
  <si>
    <t>Unit: Thoussand euros</t>
  </si>
  <si>
    <t>I.2.9 - Investments, costs and income of entities holding fire brigades by NUTS III, according to type of accounting item, 2020</t>
  </si>
  <si>
    <t>I.2.9 - Investimentos, gastos e rendimentos das entidades detentoras de corpos de bombeiros segundo o tipo de rubrica contabilística por NUTS III, 2020</t>
  </si>
  <si>
    <t>http://www.ine.pt/xurl/ind/0008209</t>
  </si>
  <si>
    <t>http://www.ine.pt/xurl/ind/0008300</t>
  </si>
  <si>
    <t>http://www.ine.pt/xurl/ind/0008216</t>
  </si>
  <si>
    <t>http://www.ine.pt/xurl/ind/0008337</t>
  </si>
  <si>
    <r>
      <rPr>
        <b/>
        <sz val="7"/>
        <rFont val="Arial"/>
        <family val="2"/>
      </rPr>
      <t xml:space="preserve">Note: </t>
    </r>
    <r>
      <rPr>
        <sz val="7"/>
        <rFont val="Arial"/>
        <family val="2"/>
      </rPr>
      <t>The crude marriage rate and proportion of catholic marriages for Odivelas are not available due to the non-existence of Civil Register Offices in that municipality.                                                                                                                                                                                         
The resident population data, used in the calculation of the 2021 indicators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</si>
  <si>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rPr>
        <b/>
        <sz val="7"/>
        <rFont val="Arial"/>
        <family val="2"/>
      </rPr>
      <t>Nota:</t>
    </r>
    <r>
      <rPr>
        <sz val="7"/>
        <rFont val="Arial"/>
        <family val="2"/>
      </rPr>
      <t xml:space="preserve"> Não se apresentam os dados da taxa bruta de nupcialidade e proporção de casamentos católicos para o município de Odivelas devido à inexistência de Conservatória de Registo Civil neste município.
Os dados da população residente, utilizados no cálculo dos indicadores para 2021, resultam de um exercício ad hoc de estimativas de população residente para 31 de dezembro de 2021, calculadas com base nos resultados provisórios dos Censos 2021. Assim, os resultados dos indicadores para 2021 serão revistos na sequência da divulgação da nova série de estimativas de população pós-Censos 2021.</t>
    </r>
  </si>
  <si>
    <r>
      <rPr>
        <b/>
        <sz val="7"/>
        <rFont val="Arial"/>
        <family val="2"/>
      </rPr>
      <t>Source:</t>
    </r>
    <r>
      <rPr>
        <sz val="7"/>
        <rFont val="Arial"/>
        <family val="2"/>
      </rPr>
      <t xml:space="preserve"> Statistics Portugal, Demographic Indicators and Annual Estimates of Resident Population.</t>
    </r>
  </si>
  <si>
    <r>
      <rPr>
        <b/>
        <sz val="7"/>
        <rFont val="Arial"/>
        <family val="2"/>
      </rPr>
      <t xml:space="preserve">Fonte: </t>
    </r>
    <r>
      <rPr>
        <sz val="7"/>
        <rFont val="Arial"/>
        <family val="2"/>
      </rPr>
      <t>INE, I.P., Indicadores Demográficos e Estimativas Anuais da População Residente.</t>
    </r>
  </si>
  <si>
    <t>‰</t>
  </si>
  <si>
    <r>
      <t>No./km</t>
    </r>
    <r>
      <rPr>
        <vertAlign val="superscript"/>
        <sz val="8"/>
        <color indexed="8"/>
        <rFont val="Arial"/>
        <family val="2"/>
      </rPr>
      <t>2</t>
    </r>
  </si>
  <si>
    <t>Proportion of catholic marriages</t>
  </si>
  <si>
    <t>Live births outside marriage</t>
  </si>
  <si>
    <t xml:space="preserve">Women in childbea-ring age within female resident population </t>
  </si>
  <si>
    <t>Total fertility rate</t>
  </si>
  <si>
    <t>Teenage fertility rate</t>
  </si>
  <si>
    <t>General fertility rate</t>
  </si>
  <si>
    <t>Crude divorce rate</t>
  </si>
  <si>
    <t>Crude marriage rate</t>
  </si>
  <si>
    <t>Crude death rate</t>
  </si>
  <si>
    <t>Crude birth rate</t>
  </si>
  <si>
    <t>Crude migratory rate</t>
  </si>
  <si>
    <t>Crude rate of natural increase</t>
  </si>
  <si>
    <t>Crude rate of increase</t>
  </si>
  <si>
    <t>Population density
┴</t>
  </si>
  <si>
    <r>
      <t>N.º/km</t>
    </r>
    <r>
      <rPr>
        <vertAlign val="superscript"/>
        <sz val="8"/>
        <color theme="1"/>
        <rFont val="Arial"/>
        <family val="2"/>
      </rPr>
      <t>2</t>
    </r>
  </si>
  <si>
    <t xml:space="preserve"> </t>
  </si>
  <si>
    <t>Proporção de casa-mentos católicos</t>
  </si>
  <si>
    <t>Nados-vivos fora do casa-mento</t>
  </si>
  <si>
    <t>Mulheres em idade fértil na população residente feminina</t>
  </si>
  <si>
    <t>Índice sinté-tico de fecun-didade</t>
  </si>
  <si>
    <t>Taxa de fecun-didade na adoles-cência</t>
  </si>
  <si>
    <t>Taxa de fecundi-dade geral</t>
  </si>
  <si>
    <t>Taxa bruta de divórcio</t>
  </si>
  <si>
    <t>Taxa bruta de nupcia-lidade</t>
  </si>
  <si>
    <t>Taxa bruta de morta-lidade</t>
  </si>
  <si>
    <t>Taxa bruta de nata-lidade</t>
  </si>
  <si>
    <t>Taxa de cresci-mento migra-tório</t>
  </si>
  <si>
    <t>Taxa de cresci-mento natural</t>
  </si>
  <si>
    <t>Taxa de cresci-mento efetivo</t>
  </si>
  <si>
    <t>Densidade popula-cional 
┴</t>
  </si>
  <si>
    <t>II.1.1 - Population indicators by municipality, 2021 (to be continued)</t>
  </si>
  <si>
    <t>II.1.1 - Indicadores de população por município, 2021 (continua)</t>
  </si>
  <si>
    <t>http://www.ine.pt/xurl/ind/0008459</t>
  </si>
  <si>
    <t>http://www.ine.pt/xurl/ind/0008220</t>
  </si>
  <si>
    <t>http://www.ine.pt/xurl/ind/0008628</t>
  </si>
  <si>
    <t>http://www.ine.pt/xurl/ind/0008460</t>
  </si>
  <si>
    <t>http://www.ine.pt/xurl/ind/0008221</t>
  </si>
  <si>
    <t>http://www.ine.pt/xurl/ind/0009209</t>
  </si>
  <si>
    <t>http://www.ine.pt/xurl/ind/0010245</t>
  </si>
  <si>
    <r>
      <rPr>
        <b/>
        <sz val="7"/>
        <rFont val="Arial"/>
        <family val="2"/>
      </rPr>
      <t>Note:</t>
    </r>
    <r>
      <rPr>
        <sz val="7"/>
        <rFont val="Arial"/>
        <family val="2"/>
      </rPr>
      <t xml:space="preserve"> The proportion of marriages between Portuguese and foreigners for Odivelas is not available due to the non-existence of Civil Register Offices in that municipality.                                                                                                                                                                                                
The resident population data, used in the calculation of the 2021 indicators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</si>
  <si>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rPr>
        <b/>
        <sz val="7"/>
        <rFont val="Arial"/>
        <family val="2"/>
      </rPr>
      <t>Nota:</t>
    </r>
    <r>
      <rPr>
        <sz val="7"/>
        <color rgb="FF00B050"/>
        <rFont val="Arial"/>
        <family val="2"/>
      </rPr>
      <t xml:space="preserve"> </t>
    </r>
    <r>
      <rPr>
        <sz val="7"/>
        <rFont val="Arial"/>
        <family val="2"/>
      </rPr>
      <t>Não se apresentam os dados para a proporção de casamentos entre portugueses/as e estrangeiros/as para o município de Odivelas devido à inexistência de Conservatória de Registo Civil neste município. 
Os dados da população residente, utilizados no cálculo dos indicadores para 2021, resultam de um exercício ad hoc de estimativas de população residente para 31 de dezembro de 2021, calculadas com base nos resultados provisórios dos Censos 2021. Assim, os resultados dos indicadores para 2021 serão revistos na sequência da divulgação da nova série de estimativas de população pós-Censos 2021.</t>
    </r>
  </si>
  <si>
    <r>
      <rPr>
        <b/>
        <sz val="7"/>
        <rFont val="Arial"/>
        <family val="2"/>
      </rPr>
      <t>Source:</t>
    </r>
    <r>
      <rPr>
        <sz val="7"/>
        <rFont val="Arial"/>
        <family val="2"/>
      </rPr>
      <t xml:space="preserve"> Statistics Portugal, Demographic Indicators, Annual Estimates of Resident Population; Complete life tables; Foreign population which requested resident status.</t>
    </r>
  </si>
  <si>
    <r>
      <rPr>
        <b/>
        <sz val="7"/>
        <rFont val="Arial"/>
        <family val="2"/>
      </rPr>
      <t>Fonte:</t>
    </r>
    <r>
      <rPr>
        <sz val="7"/>
        <rFont val="Arial"/>
        <family val="2"/>
      </rPr>
      <t xml:space="preserve"> INE, I.P., Indicadores Demográficos, Estimativas Anuais da População Residente; Tábuas completas de mortalidade; População estrangeira que solicitou estatuto de residente. </t>
    </r>
  </si>
  <si>
    <t>2019-2021</t>
  </si>
  <si>
    <t>years</t>
  </si>
  <si>
    <t>Life expec-tancy at 65 years old of resident population</t>
  </si>
  <si>
    <t>Life expec-tancy at birth of resident population</t>
  </si>
  <si>
    <t>Mean age of men at first marriage</t>
  </si>
  <si>
    <t>Mean age of women at first marriage</t>
  </si>
  <si>
    <t xml:space="preserve"> Mean age of women at birth of first child</t>
  </si>
  <si>
    <t xml:space="preserve">Sex ratio of foreign population who has been granted a resident title </t>
  </si>
  <si>
    <t>Sex ratio</t>
  </si>
  <si>
    <t>Oldest-age ratio</t>
  </si>
  <si>
    <t>Old-age depen-dency ratio</t>
  </si>
  <si>
    <t>Renewal index of the population in active age</t>
  </si>
  <si>
    <t>Ageing ratio</t>
  </si>
  <si>
    <t>Foreign population who has been granted a resident title per 100 inhabitants</t>
  </si>
  <si>
    <t>Proportion of marriages between Portuguese and foreigners</t>
  </si>
  <si>
    <t>anos</t>
  </si>
  <si>
    <t>Esperança de vida aos 65 anos</t>
  </si>
  <si>
    <t xml:space="preserve">Esperança de vida à nascença
</t>
  </si>
  <si>
    <t>Idade média do homem ao primeiro casa-mento</t>
  </si>
  <si>
    <t>Idade média da mulher ao primeiro casa-mento</t>
  </si>
  <si>
    <t>Idade média das mulheres ao nasci-mento do primeiro filho</t>
  </si>
  <si>
    <t xml:space="preserve">Relação de mascu-linidade dos estran-geiros a quem foi concedido título de residência </t>
  </si>
  <si>
    <t>Relação de mascu-linidade</t>
  </si>
  <si>
    <t>Índice de longe-vidade</t>
  </si>
  <si>
    <t>Índice de depen-dência de idosas/os</t>
  </si>
  <si>
    <t>Índice de reno-vação da popu-lação em idade ativa</t>
  </si>
  <si>
    <t>Índice de envelhe-cimento</t>
  </si>
  <si>
    <t>População estran-geira a quem foi concedido título de residência por 100 habitantes</t>
  </si>
  <si>
    <t>Proporção de casamen-tos entre portu-gueses/as e estran-geiros/as</t>
  </si>
  <si>
    <t>II.1.1 - Population indicators by municipality, 2021 (continued)</t>
  </si>
  <si>
    <t>II.1.1 - Indicadores de população por município, 2021 (continuação)</t>
  </si>
  <si>
    <t>http://www.ine.pt/xurl/ind/0008835</t>
  </si>
  <si>
    <r>
      <rPr>
        <b/>
        <sz val="7"/>
        <color rgb="FF000000"/>
        <rFont val="Arial"/>
        <family val="2"/>
      </rPr>
      <t>Note:</t>
    </r>
    <r>
      <rPr>
        <sz val="7"/>
        <color indexed="8"/>
        <rFont val="Arial"/>
        <family val="2"/>
      </rPr>
      <t xml:space="preserv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resident population data, used in the calculation of the 2021 indicators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</si>
  <si>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rPr>
        <b/>
        <sz val="7"/>
        <color rgb="FF000000"/>
        <rFont val="Arial"/>
        <family val="2"/>
      </rPr>
      <t>Nota:</t>
    </r>
    <r>
      <rPr>
        <sz val="7"/>
        <color indexed="8"/>
        <rFont val="Arial"/>
        <family val="2"/>
      </rPr>
      <t xml:space="preserve">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Os dados da população residente, utilizados no cálculo dos indicadores para 2021, resultam de um exercício ad hoc de estimativas de população residente para 31 de dezembro de 2021, calculadas com base nos resultados provisórios dos Censos 2021. Assim, os resultados dos indicadores para 2021 serão revistos na sequência da divulgação da nova série de estimativas de população pós-Censos 2021.</t>
    </r>
  </si>
  <si>
    <r>
      <rPr>
        <b/>
        <sz val="7"/>
        <color rgb="FF000000"/>
        <rFont val="Arial"/>
        <family val="2"/>
      </rPr>
      <t>Source:</t>
    </r>
    <r>
      <rPr>
        <sz val="7"/>
        <color indexed="8"/>
        <rFont val="Arial"/>
        <family val="2"/>
      </rPr>
      <t xml:space="preserve"> Statistics Portugal, Demographic Indicators and Annual Estimates of Resident Population.</t>
    </r>
  </si>
  <si>
    <r>
      <rPr>
        <b/>
        <sz val="7"/>
        <color rgb="FF000000"/>
        <rFont val="Arial"/>
        <family val="2"/>
      </rPr>
      <t>Fonte:</t>
    </r>
    <r>
      <rPr>
        <sz val="7"/>
        <color indexed="8"/>
        <rFont val="Arial"/>
        <family val="2"/>
      </rPr>
      <t xml:space="preserve"> INE, I.P., Indicadores Demográficos e Estimativas Anuais da População Residente.</t>
    </r>
  </si>
  <si>
    <t xml:space="preserve">‰ </t>
  </si>
  <si>
    <t>PRA</t>
  </si>
  <si>
    <t>MUA</t>
  </si>
  <si>
    <t>PUA</t>
  </si>
  <si>
    <t>Natural increase</t>
  </si>
  <si>
    <t>Proportion of resident population with 65 or more years old</t>
  </si>
  <si>
    <t xml:space="preserve">Crude death rate </t>
  </si>
  <si>
    <t xml:space="preserve">Crude birth rate </t>
  </si>
  <si>
    <t xml:space="preserve">Portugal </t>
  </si>
  <si>
    <t>APR</t>
  </si>
  <si>
    <t>AMU</t>
  </si>
  <si>
    <t>APU</t>
  </si>
  <si>
    <t>Relação de masculinidade</t>
  </si>
  <si>
    <t>Índice de Envelhecimento</t>
  </si>
  <si>
    <t xml:space="preserve">Saldo natural </t>
  </si>
  <si>
    <t>Proporção da população residente com 65 ou mais anos de idade</t>
  </si>
  <si>
    <t>Taxa bruta de mortalidade</t>
  </si>
  <si>
    <t>Taxa bruta de natalidade</t>
  </si>
  <si>
    <t>II.1.2 - Population indicators according to the Classification of urban areas, by NUTS III, 2021</t>
  </si>
  <si>
    <t>II.1.2 - Indicadores de população segundo a Tipologia de áreas urbanas, por NUTS III, 2021</t>
  </si>
  <si>
    <r>
      <rPr>
        <b/>
        <sz val="7"/>
        <color rgb="FF000000"/>
        <rFont val="Arial"/>
        <family val="2"/>
      </rPr>
      <t>Note:</t>
    </r>
    <r>
      <rPr>
        <sz val="7"/>
        <color indexed="8"/>
        <rFont val="Arial"/>
        <family val="2"/>
      </rPr>
      <t xml:space="preserve"> The resident population data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</si>
  <si>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rPr>
        <b/>
        <sz val="7"/>
        <color rgb="FF000000"/>
        <rFont val="Arial"/>
        <family val="2"/>
      </rPr>
      <t>Nota:</t>
    </r>
    <r>
      <rPr>
        <sz val="7"/>
        <color indexed="8"/>
        <rFont val="Arial"/>
        <family val="2"/>
      </rPr>
      <t xml:space="preserve"> Os dados da população residente resultam de um exercício ad hoc de estimativas de população residente para 31 de dezembro de 2021, calculadas com base nos resultados provisórios dos Censos 2021. Assim, os resultados dos indicadores para 2021 serão revistos na sequência da divulgação da nova série de estimativas de população pós-Censos 2021.</t>
    </r>
  </si>
  <si>
    <r>
      <rPr>
        <b/>
        <sz val="7"/>
        <rFont val="Arial"/>
        <family val="2"/>
      </rPr>
      <t>Source:</t>
    </r>
    <r>
      <rPr>
        <sz val="7"/>
        <rFont val="Arial"/>
        <family val="2"/>
      </rPr>
      <t xml:space="preserve"> Statistics Portugal, Annual Estimates of Resident Population.</t>
    </r>
  </si>
  <si>
    <r>
      <rPr>
        <b/>
        <sz val="7"/>
        <rFont val="Arial"/>
        <family val="2"/>
      </rPr>
      <t xml:space="preserve">Fonte: </t>
    </r>
    <r>
      <rPr>
        <sz val="7"/>
        <rFont val="Arial"/>
        <family val="2"/>
      </rPr>
      <t>INE, I.P., Estimativas Anuais da População Residente.</t>
    </r>
  </si>
  <si>
    <t>MF</t>
  </si>
  <si>
    <t>15 - 24 years</t>
  </si>
  <si>
    <t>0 - 14 years</t>
  </si>
  <si>
    <t>HM</t>
  </si>
  <si>
    <t>15 a 24 anos</t>
  </si>
  <si>
    <t>0 a 14 anos</t>
  </si>
  <si>
    <t>II.1.3 - Resident population by municipality and according to age groups and sex on 31/12/2021 (to be continued)</t>
  </si>
  <si>
    <t>II.1.3 - População residente por município, segundo os grandes grupos etários e o sexo em 31/12/2021 (continua)</t>
  </si>
  <si>
    <r>
      <rPr>
        <b/>
        <sz val="7"/>
        <color rgb="FF000000"/>
        <rFont val="Arial"/>
        <family val="2"/>
      </rPr>
      <t xml:space="preserve">Note: </t>
    </r>
    <r>
      <rPr>
        <sz val="7"/>
        <color indexed="8"/>
        <rFont val="Arial"/>
        <family val="2"/>
      </rPr>
      <t>The resident population data  are a result from an ad hoc exercise of resident population estimates for December 31, 2021, based on the provisional results of the 2021 Census. Thus, the results of the 2021 indicators will be revised following the release of the new series of post-2021 Census population estimates.</t>
    </r>
  </si>
  <si>
    <r>
      <t>F</t>
    </r>
    <r>
      <rPr>
        <b/>
        <sz val="7"/>
        <rFont val="Arial"/>
        <family val="2"/>
      </rPr>
      <t>onte:</t>
    </r>
    <r>
      <rPr>
        <sz val="7"/>
        <rFont val="Arial"/>
        <family val="2"/>
      </rPr>
      <t xml:space="preserve"> INE, I.P., Estimativas Anuais da População Residente.</t>
    </r>
  </si>
  <si>
    <t>75 years and over</t>
  </si>
  <si>
    <t>65 years and over</t>
  </si>
  <si>
    <t>25 - 64 years</t>
  </si>
  <si>
    <t>75 e mais anos</t>
  </si>
  <si>
    <t>65 e mais anos</t>
  </si>
  <si>
    <t>25-64 anos</t>
  </si>
  <si>
    <t>II.1.3 - Resident population by municipality and according to age groups and sex on 31/12/2021 (continued)</t>
  </si>
  <si>
    <t>II.1.3 - População residente por município, segundo os grandes grupos etários e o sexo em 31/12/2021 (continuação)</t>
  </si>
  <si>
    <r>
      <rPr>
        <b/>
        <sz val="7"/>
        <color rgb="FF000000"/>
        <rFont val="Arial"/>
        <family val="2"/>
      </rPr>
      <t>Source:</t>
    </r>
    <r>
      <rPr>
        <sz val="7"/>
        <color indexed="8"/>
        <rFont val="Arial"/>
        <family val="2"/>
      </rPr>
      <t xml:space="preserve"> Statistics Portugal, Annual Estimates of Resident Population.
</t>
    </r>
  </si>
  <si>
    <r>
      <rPr>
        <b/>
        <sz val="7"/>
        <color rgb="FF000000"/>
        <rFont val="Arial"/>
        <family val="2"/>
      </rPr>
      <t xml:space="preserve">Fonte: </t>
    </r>
    <r>
      <rPr>
        <sz val="7"/>
        <color indexed="8"/>
        <rFont val="Arial"/>
        <family val="2"/>
      </rPr>
      <t>INE, I.P., Estimativas Anuais da População Residente.</t>
    </r>
  </si>
  <si>
    <t>Female</t>
  </si>
  <si>
    <t>Male</t>
  </si>
  <si>
    <t>Mulheres</t>
  </si>
  <si>
    <t>Homens</t>
  </si>
  <si>
    <t>II.1.4 - Population indicators by sex, according to the Classification of urban areas, by NUTS III, 2021</t>
  </si>
  <si>
    <t>II.1.4 - População residente segundo o sexo, de acordo com a Tipologia de áreas urbanas, por NUTS III, 2021</t>
  </si>
  <si>
    <r>
      <rPr>
        <b/>
        <sz val="7"/>
        <color rgb="FF000000"/>
        <rFont val="Arial"/>
        <family val="2"/>
      </rPr>
      <t xml:space="preserve">Source: </t>
    </r>
    <r>
      <rPr>
        <sz val="7"/>
        <color indexed="8"/>
        <rFont val="Arial"/>
        <family val="2"/>
      </rPr>
      <t xml:space="preserve">Statistics Portugal, Annual Estimates of Resident Population.
</t>
    </r>
  </si>
  <si>
    <r>
      <rPr>
        <b/>
        <sz val="7"/>
        <color rgb="FF000000"/>
        <rFont val="Arial"/>
        <family val="2"/>
      </rPr>
      <t>Fonte:</t>
    </r>
    <r>
      <rPr>
        <sz val="7"/>
        <color indexed="8"/>
        <rFont val="Arial"/>
        <family val="2"/>
      </rPr>
      <t xml:space="preserve"> INE, I.P., Estimativas Anuais da População Residente.</t>
    </r>
  </si>
  <si>
    <t>25 a 64 anos</t>
  </si>
  <si>
    <t>II.1.5 - Population indicators by age groups, according to the Classification of urban areas, by NUTS III, 2021</t>
  </si>
  <si>
    <t>II.1.5 - População residente segundo os grandes grupos etários, de acordo com a Tipologia de áreas urbanas, por NUTS III, 2021</t>
  </si>
  <si>
    <t>http://www.ine.pt/xurl/ind/0008180</t>
  </si>
  <si>
    <t>http://www.ine.pt/xurl/ind/0008079</t>
  </si>
  <si>
    <r>
      <rPr>
        <b/>
        <sz val="7"/>
        <rFont val="Arial"/>
        <family val="2"/>
      </rPr>
      <t xml:space="preserve">Note: </t>
    </r>
    <r>
      <rPr>
        <sz val="7"/>
        <rFont val="Arial"/>
        <family val="2"/>
      </rPr>
      <t xml:space="preserve">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t>
    </r>
  </si>
  <si>
    <r>
      <rPr>
        <b/>
        <sz val="7"/>
        <rFont val="Arial"/>
        <family val="2"/>
      </rPr>
      <t xml:space="preserve">Nota: </t>
    </r>
    <r>
      <rPr>
        <sz val="7"/>
        <rFont val="Arial"/>
        <family val="2"/>
      </rPr>
      <t xml:space="preserve">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t>
    </r>
  </si>
  <si>
    <r>
      <rPr>
        <b/>
        <sz val="7"/>
        <rFont val="Arial"/>
        <family val="2"/>
      </rPr>
      <t>Source:</t>
    </r>
    <r>
      <rPr>
        <sz val="7"/>
        <rFont val="Arial"/>
        <family val="2"/>
      </rPr>
      <t xml:space="preserve"> Statistics Portugal, Demographic Indicators.</t>
    </r>
  </si>
  <si>
    <r>
      <rPr>
        <b/>
        <sz val="7"/>
        <rFont val="Arial"/>
        <family val="2"/>
      </rPr>
      <t xml:space="preserve">Fonte: </t>
    </r>
    <r>
      <rPr>
        <sz val="7"/>
        <rFont val="Arial"/>
        <family val="2"/>
      </rPr>
      <t>INE, I.P., Indicadores Demográficos.</t>
    </r>
  </si>
  <si>
    <t>Cohabitant parents</t>
  </si>
  <si>
    <t>Aged under 1 year</t>
  </si>
  <si>
    <t>Outside marriage</t>
  </si>
  <si>
    <t>Deaths</t>
  </si>
  <si>
    <t>Live births</t>
  </si>
  <si>
    <t>Com coabitação dos pais</t>
  </si>
  <si>
    <t>Com 
menos
de 1 ano</t>
  </si>
  <si>
    <t>Fora do casamento</t>
  </si>
  <si>
    <t>Óbitos</t>
  </si>
  <si>
    <t>Nados-vivos</t>
  </si>
  <si>
    <t>II.1.6 - Population changes and foreign population by municipality, 2021 (to be continued)</t>
  </si>
  <si>
    <t>II.1.6 - Movimento da população e população estrangeira por município, 2021 (continua)</t>
  </si>
  <si>
    <t>http://www.ine.pt/xurl/ind/0008627</t>
  </si>
  <si>
    <t>http://www.ine.pt/xurl/ind/0008365</t>
  </si>
  <si>
    <t>http://www.ine.pt/xurl/ind/0008126</t>
  </si>
  <si>
    <t>http://www.ine.pt/xurl/ind/0009107</t>
  </si>
  <si>
    <t>http://www.ine.pt/xurl/ind/0008162</t>
  </si>
  <si>
    <t>http://www.ine.pt/xurl/ind/0010246</t>
  </si>
  <si>
    <t>http://www.ine.pt/xurl/ind/0008138</t>
  </si>
  <si>
    <r>
      <rPr>
        <b/>
        <sz val="7"/>
        <rFont val="Arial"/>
        <family val="2"/>
      </rPr>
      <t xml:space="preserve">Note: </t>
    </r>
    <r>
      <rPr>
        <sz val="7"/>
        <rFont val="Arial"/>
        <family val="2"/>
      </rPr>
      <t>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The indicator “Foreign population with resident status” only includes foreigners with a valid residence title.</t>
    </r>
  </si>
  <si>
    <r>
      <rPr>
        <b/>
        <sz val="7"/>
        <rFont val="Arial"/>
        <family val="2"/>
      </rPr>
      <t>Nota:</t>
    </r>
    <r>
      <rPr>
        <sz val="7"/>
        <rFont val="Arial"/>
        <family val="2"/>
      </rPr>
      <t xml:space="preserve">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válido.</t>
    </r>
  </si>
  <si>
    <r>
      <rPr>
        <b/>
        <sz val="7"/>
        <color theme="1"/>
        <rFont val="Arial"/>
        <family val="2"/>
      </rPr>
      <t>Source:</t>
    </r>
    <r>
      <rPr>
        <sz val="7"/>
        <color theme="1"/>
        <rFont val="Arial"/>
        <family val="2"/>
      </rPr>
      <t xml:space="preserve"> Statistics Portugal, Demographic Statistics; Foreign population which requested resident status.</t>
    </r>
  </si>
  <si>
    <r>
      <rPr>
        <b/>
        <sz val="7"/>
        <color theme="1"/>
        <rFont val="Arial"/>
        <family val="2"/>
      </rPr>
      <t>Fonte:</t>
    </r>
    <r>
      <rPr>
        <sz val="7"/>
        <color theme="1"/>
        <rFont val="Arial"/>
        <family val="2"/>
      </rPr>
      <t xml:space="preserve"> INE, I.P., Estatísticas Demográficas; População estrangeira que solicitou estatuto de residente.</t>
    </r>
  </si>
  <si>
    <t>Catholic</t>
  </si>
  <si>
    <t>Only civil</t>
  </si>
  <si>
    <t>by death</t>
  </si>
  <si>
    <t>by divorce</t>
  </si>
  <si>
    <t>of which</t>
  </si>
  <si>
    <t>Same-sex couples</t>
  </si>
  <si>
    <t>Opposite sex couples</t>
  </si>
  <si>
    <t>Foreign population with resident status</t>
  </si>
  <si>
    <t>Foreign population who has been granted a resident title</t>
  </si>
  <si>
    <t>Dissolved marriages</t>
  </si>
  <si>
    <t>Marriages</t>
  </si>
  <si>
    <t>Católicos</t>
  </si>
  <si>
    <t>Só civis</t>
  </si>
  <si>
    <t>por morte</t>
  </si>
  <si>
    <t>por divórcio</t>
  </si>
  <si>
    <t>Femi-nino</t>
  </si>
  <si>
    <t>Mas-culino</t>
  </si>
  <si>
    <t>dos quais</t>
  </si>
  <si>
    <t>Entre pessoas do mesmo sexo</t>
  </si>
  <si>
    <t>Entre pessoas de sexo oposto</t>
  </si>
  <si>
    <t>População estrangeira com estatuto de residente</t>
  </si>
  <si>
    <t>População estrangeira a quem foi concedido título de residência</t>
  </si>
  <si>
    <t>Casamentos dissolvidos</t>
  </si>
  <si>
    <t>Casamentos</t>
  </si>
  <si>
    <t>II.1.6 - Population changes and foreign population by municipality, 2021 (continued)</t>
  </si>
  <si>
    <t>II.1.6 - Movimento da população e população estrangeira por município, 2021 (continuação)</t>
  </si>
  <si>
    <t>http://www.ine.pt/xurl/ind/0010247</t>
  </si>
  <si>
    <r>
      <rPr>
        <b/>
        <sz val="7"/>
        <rFont val="Arial"/>
        <family val="2"/>
      </rPr>
      <t>Note:</t>
    </r>
    <r>
      <rPr>
        <sz val="7"/>
        <rFont val="Arial"/>
        <family val="2"/>
      </rPr>
      <t xml:space="preserve"> Foreign population with resident status only includes foreigners with a valid residence title.</t>
    </r>
  </si>
  <si>
    <r>
      <rPr>
        <b/>
        <sz val="7"/>
        <rFont val="Arial"/>
        <family val="2"/>
      </rPr>
      <t>Nota:</t>
    </r>
    <r>
      <rPr>
        <sz val="7"/>
        <rFont val="Arial"/>
        <family val="2"/>
      </rPr>
      <t xml:space="preserve"> A população estrangeira com estatuto de residente compreende exclusivamente os indivíduos de nacionalidade estrangeira detentores de um título de residência válido.</t>
    </r>
  </si>
  <si>
    <r>
      <rPr>
        <b/>
        <sz val="7"/>
        <color theme="1"/>
        <rFont val="Arial"/>
        <family val="2"/>
      </rPr>
      <t xml:space="preserve">Source: </t>
    </r>
    <r>
      <rPr>
        <sz val="7"/>
        <color theme="1"/>
        <rFont val="Arial"/>
        <family val="2"/>
      </rPr>
      <t>Statistics Portugal, Demographic Statistics; Foreign population which requested resident status.</t>
    </r>
  </si>
  <si>
    <t>São Tomé and Príncipe</t>
  </si>
  <si>
    <t>China</t>
  </si>
  <si>
    <t>Moldavia</t>
  </si>
  <si>
    <t>United Kingdom</t>
  </si>
  <si>
    <t>Guinea-Bissau</t>
  </si>
  <si>
    <t>Angola</t>
  </si>
  <si>
    <t>Romania</t>
  </si>
  <si>
    <t>Cabo Verde</t>
  </si>
  <si>
    <t>Ukraine</t>
  </si>
  <si>
    <t>Brazil</t>
  </si>
  <si>
    <t>São Tomé e Príncipe</t>
  </si>
  <si>
    <t>Moldávia</t>
  </si>
  <si>
    <t>Reino Unido</t>
  </si>
  <si>
    <t>Guiné Bissau</t>
  </si>
  <si>
    <t>Roménia</t>
  </si>
  <si>
    <t>Ucrânia</t>
  </si>
  <si>
    <t xml:space="preserve">Brasil </t>
  </si>
  <si>
    <t>II.1.7 - Foreign population with resident status according to main nationalities by municipality, 2021</t>
  </si>
  <si>
    <t>II.1.7 - População estrangeira com estatuto de residente segundo as principais nacionalidades por município, 2021</t>
  </si>
  <si>
    <r>
      <rPr>
        <b/>
        <sz val="7"/>
        <color theme="1"/>
        <rFont val="Arial"/>
        <family val="2"/>
      </rPr>
      <t xml:space="preserve">Note: </t>
    </r>
    <r>
      <rPr>
        <sz val="7"/>
        <color theme="1"/>
        <rFont val="Arial"/>
        <family val="2"/>
      </rPr>
      <t>For rounding reasons, the totals may not correspond to the sum of the parcels. 
In Intentional Fertility: The category "Doesn't know" covers cases where the person indicated not knowing if wants to have (more) children or how many children intends to have in the future, regardless of the existence of a current pregnancy.
In Expected Fertility: 
 - The category "Doesn't have children and doesn't know if intends to have" covers cases where the person has no children and there was no current pregnancy and indicated not knowing if wants to have (more) children or how many children intends to have in the future ("Doesn't know" category in intentional fertility). 
 - Cases where the person has children and/or there was a current pregnancy, and indicated not knowing if wants to have more children or how many children intended to have in the future ("Don't know" category in intentional fertility), were treated as not intending to have more children. In these cases, Expected Final Fertility corresponds to Achieved Fertility (including current pregnancy, if applicable).</t>
    </r>
  </si>
  <si>
    <r>
      <rPr>
        <b/>
        <sz val="7"/>
        <color theme="1"/>
        <rFont val="Arial"/>
        <family val="2"/>
      </rPr>
      <t>Nota:</t>
    </r>
    <r>
      <rPr>
        <sz val="7"/>
        <color theme="1"/>
        <rFont val="Arial"/>
        <family val="2"/>
      </rPr>
      <t xml:space="preserve"> Por questões de arredondamento, os totais podem não corresponder à soma das parcelas. 
Na Fecundidade Intencional: A categoria "Não sabe" abrange os casos em que a pessoa indicou não saber se quer ter (ter mais) filhos ou quantos filhos pretende ter no futuro, independentemente da existência de uma gravidez atual.
Na Fecundidade Final Esperada: 
 - A categoria "Não tem filhos e não sabe se quer ter" abrange os casos em que a pessoa não tem filhos e não existia uma gravidez atual e indicou não saber se quer ter (ter mais) filhos ou quantos filhos pretende ter no futuro (categoria “Não sabe” na fecundidade intencional). 
 - Os casos em que a pessoa tem filhos e/ou existia uma gravidez atual, e indicou não saber a intenção de ter mais filhos ou quantos filhos pretendia ter no futuro (categoria "Não sabe" na fecundidade intencional), foram tratados como não tendo intenção de ter mais filhos. Nestes casos, a Fecundidade Final Esperada corresponde à Fecundidade Realizada (incluindo a gravidez atual, caso se aplique).</t>
    </r>
  </si>
  <si>
    <r>
      <rPr>
        <b/>
        <sz val="7"/>
        <color theme="1"/>
        <rFont val="Arial"/>
        <family val="2"/>
      </rPr>
      <t>Source:</t>
    </r>
    <r>
      <rPr>
        <sz val="7"/>
        <color theme="1"/>
        <rFont val="Arial"/>
        <family val="2"/>
      </rPr>
      <t xml:space="preserve"> Statistics Portugal, Fertility Survey 2019.</t>
    </r>
  </si>
  <si>
    <r>
      <rPr>
        <b/>
        <sz val="7"/>
        <color theme="1"/>
        <rFont val="Arial"/>
        <family val="2"/>
      </rPr>
      <t xml:space="preserve">Fonte: </t>
    </r>
    <r>
      <rPr>
        <sz val="7"/>
        <color theme="1"/>
        <rFont val="Arial"/>
        <family val="2"/>
      </rPr>
      <t>INE, Inquérito à Fecundidade 2019.</t>
    </r>
  </si>
  <si>
    <t>R.A. Madeira</t>
  </si>
  <si>
    <t>R.A. Açores</t>
  </si>
  <si>
    <t>A.M. Lisboa</t>
  </si>
  <si>
    <t>Doesn't know/ has no opinion</t>
  </si>
  <si>
    <t>Não sabe/não tem opinião</t>
  </si>
  <si>
    <t>4 or more children</t>
  </si>
  <si>
    <t>4 ou + filhos</t>
  </si>
  <si>
    <t>3 children</t>
  </si>
  <si>
    <t>3 filhos</t>
  </si>
  <si>
    <t>2 children</t>
  </si>
  <si>
    <t>2 filhos</t>
  </si>
  <si>
    <t>1 child</t>
  </si>
  <si>
    <t>1 filho</t>
  </si>
  <si>
    <t>0 children</t>
  </si>
  <si>
    <t>0 filhos</t>
  </si>
  <si>
    <t>Ideal number of children (in a broad sense) in a family</t>
  </si>
  <si>
    <t>Número ideal de filhos (em sentido lato) numa família</t>
  </si>
  <si>
    <t>Doesn't know</t>
  </si>
  <si>
    <t>Não sabe</t>
  </si>
  <si>
    <t>3 or more children</t>
  </si>
  <si>
    <t>3 ou + filhos</t>
  </si>
  <si>
    <t>Desired fertility</t>
  </si>
  <si>
    <t>Fecundidade desejada</t>
  </si>
  <si>
    <t>Doesn't have children and doesn't know if intends to have</t>
  </si>
  <si>
    <t>Não tem filhos e não sabe se quer ter</t>
  </si>
  <si>
    <t>Expected Fertility</t>
  </si>
  <si>
    <t>Fecundidade final esperada</t>
  </si>
  <si>
    <t>Intentional fertility</t>
  </si>
  <si>
    <t>Fecundidade intencional</t>
  </si>
  <si>
    <t>Achieved Fertility</t>
  </si>
  <si>
    <t>Fecundidade realizada</t>
  </si>
  <si>
    <t>Unit: thousands of women</t>
  </si>
  <si>
    <t>Unidade: milhares de mulheres</t>
  </si>
  <si>
    <t>II.1.8 - Women aged 18 to 49 years according to expected, achieved, intentional, desired fertility and ideal number of children (in a broad sense) in a family, by size class of number of children and NUTS II, 2019</t>
  </si>
  <si>
    <t>II.1.8 -Mulheres dos 18 aos 49 anos, por fecundidade final esperada, realizada, intencional, desejada e número ideal de filhos (em sentido lato) numa família, por escalão de número de filhos e NUTS II, 2019</t>
  </si>
  <si>
    <r>
      <rPr>
        <b/>
        <sz val="7"/>
        <rFont val="Arial"/>
        <family val="2"/>
      </rPr>
      <t xml:space="preserve">Note: </t>
    </r>
    <r>
      <rPr>
        <sz val="7"/>
        <rFont val="Arial"/>
        <family val="2"/>
      </rPr>
      <t>For rounding reasons, the totals may not correspond to the sum of the parcels. 
In Intentional Fertility: The category "Doesn't know" covers cases where the person indicated not knowing if wants to have (more) children or how many children intends to have in the future, regardless of the existence of a current pregnancy.
In Expected Fertility: 
 - The category "Doesn't have children and doesn't know if intends to have" covers cases where the person has no children and there was no current pregnancy and indicated not knowing if wants to have (more) children or how many children intends to have in the future ("Doesn't know" category in intentional fertility). 
 - Cases where the person has children and/or there was a current pregnancy, and indicated not knowing if wants to have more children or how many children intended to have in the future ("Don't know" category in intentional fertility), were treated as not intending to have more children. In these cases, Expected Final Fertility corresponds to Achieved Fertility (including current pregnancy, if applicable).
The "urban areas" correspond to the parishes classified as Predominantly Urban Area (PUA) and the "non-urban areas" correspond to the parishes classified as Medium Urban Area (MUA) or Predominantly Rural Area (PRA) of the Urban Areas Typology.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r>
  </si>
  <si>
    <r>
      <rPr>
        <b/>
        <sz val="7"/>
        <rFont val="Arial"/>
        <family val="2"/>
      </rPr>
      <t>Nota:</t>
    </r>
    <r>
      <rPr>
        <sz val="7"/>
        <rFont val="Arial"/>
        <family val="2"/>
      </rPr>
      <t xml:space="preserve"> Por questões de arredondamento, os totais podem não corresponder à soma das parcelas. 
Na Fecundidade Intencional: A categoria "Não sabe" abrange os casos em que a pessoa indicou não saber se quer ter (ter mais) filhos ou quantos filhos pretende ter no futuro, independentemente da existência de uma gravidez atual.
Na Fecundidade Final Esperada: 
 - A categoria "Não tem filhos e não sabe se quer ter" abrange os casos em que a pessoa não tem filhos e não existia uma gravidez atual e indicou não saber se quer ter (ter mais) filhos ou quantos filhos pretende ter no futuro (categoria “Não sabe” na fecundidade intencional). 
 - Os casos em que a pessoa tem filhos e/ou existia uma gravidez atual, e indicou não saber a intenção de ter mais filhos ou quantos filhos pretendia ter no futuro (categoria "Não sabe" na fecundidade intencional), foram tratados como não tendo intenção de ter mais filhos. Nestes casos, a Fecundidade Final Esperada corresponde à Fecundidade Realizada (incluindo a gravidez atual, caso se aplique).
As “áreas urbanas” correspondem às freguesias classificadas como Área Predominantemente Urbana (APU) e as “áreas não urbanas” correspondem às freguesias classificadas como Área Medianamente Urbana (AMU) ou Área Predominantemente Rural (APR) da Tipologia de áreas urbanas.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r>
  </si>
  <si>
    <r>
      <rPr>
        <b/>
        <sz val="7"/>
        <color theme="1"/>
        <rFont val="Arial"/>
        <family val="2"/>
      </rPr>
      <t>Fonte:</t>
    </r>
    <r>
      <rPr>
        <sz val="7"/>
        <color theme="1"/>
        <rFont val="Arial"/>
        <family val="2"/>
      </rPr>
      <t xml:space="preserve"> INE, Inquérito à Fecundidade 2019.</t>
    </r>
  </si>
  <si>
    <t>Non-urban areas</t>
  </si>
  <si>
    <t>Urban areas</t>
  </si>
  <si>
    <t>Men aged 18 to 54</t>
  </si>
  <si>
    <t>Women aged 18 to 49</t>
  </si>
  <si>
    <t>Áreas não urbanas</t>
  </si>
  <si>
    <t>Áreas urbanas</t>
  </si>
  <si>
    <t>Homens dos 18 aos 54 anos</t>
  </si>
  <si>
    <t>Mulheres dos 18 aos 49 anos</t>
  </si>
  <si>
    <t>Unit: thousands persons</t>
  </si>
  <si>
    <t>Unidade: milhares de pessoas</t>
  </si>
  <si>
    <t>II.1.9 - Women aged 18 to 49 years and Men aged 18 to 54 years according to expected, achieved, intentional and desired fertility, by size class of number of children and residence in urban or non-urban areas, Portugal 2019</t>
  </si>
  <si>
    <t>II.1.9 -Mulheres dos 18 aos 49 anos e Homens dos 18 aos 54 anos, por fecundidade final esperada, realizada, intencional e desejada, por escalão de número de filhos e residência em áreas urbanas ou não urbanas, Portugal 2019</t>
  </si>
  <si>
    <t>http://www.ine.pt/xurl/ind/0009528</t>
  </si>
  <si>
    <t>http://www.ine.pt/xurl/ind/0009555</t>
  </si>
  <si>
    <t>http://www.ine.pt/xurl/ind/0009552</t>
  </si>
  <si>
    <t>http://www.ine.pt/xurl/ind/0010252</t>
  </si>
  <si>
    <t>http://www.ine.pt/xurl/ind/0009534</t>
  </si>
  <si>
    <t>http://www.ine.pt/xurl/ind/0009531</t>
  </si>
  <si>
    <t>http://www.ine.pt/xurl/ind/0009550</t>
  </si>
  <si>
    <r>
      <rPr>
        <b/>
        <sz val="7"/>
        <color theme="1"/>
        <rFont val="Arial"/>
        <family val="2"/>
      </rPr>
      <t>Note:</t>
    </r>
    <r>
      <rPr>
        <sz val="7"/>
        <color theme="1"/>
        <rFont val="Arial"/>
        <family val="2"/>
      </rPr>
      <t xml:space="preserv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 The "transition/completion rate at upper secondary education" refers to youth oriented education/ training offers corresponding to regular education. </t>
    </r>
  </si>
  <si>
    <r>
      <rPr>
        <b/>
        <sz val="7"/>
        <color theme="1"/>
        <rFont val="Arial"/>
        <family val="2"/>
      </rPr>
      <t>Nota:</t>
    </r>
    <r>
      <rPr>
        <sz val="7"/>
        <color theme="1"/>
        <rFont val="Arial"/>
        <family val="2"/>
      </rPr>
      <t xml:space="preserve">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 A "taxa de transição/conclusão no ensino secundário" refere-se às ofertas de educação e formação para jovens correspondentes ao ensino regular. </t>
    </r>
  </si>
  <si>
    <r>
      <rPr>
        <b/>
        <sz val="7"/>
        <color rgb="FF000000"/>
        <rFont val="Arial"/>
        <family val="2"/>
      </rPr>
      <t>Source:</t>
    </r>
    <r>
      <rPr>
        <sz val="7"/>
        <color indexed="8"/>
        <rFont val="Arial"/>
        <family val="2"/>
      </rPr>
      <t xml:space="preserve"> Ministry of Education and Ministry of Science, Technology and Higher Education -Directorate-General for Education and Science Statistics. </t>
    </r>
  </si>
  <si>
    <r>
      <rPr>
        <b/>
        <sz val="7"/>
        <color rgb="FF000000"/>
        <rFont val="Arial"/>
        <family val="2"/>
      </rPr>
      <t>Fonte:</t>
    </r>
    <r>
      <rPr>
        <sz val="7"/>
        <color indexed="8"/>
        <rFont val="Arial"/>
        <family val="2"/>
      </rPr>
      <t xml:space="preserve"> Ministério da Educação e Ministério da Ciência, Tecnologia e Ensino Superior -Direção-Geral de Estatísticas da Educação e Ciência. </t>
    </r>
  </si>
  <si>
    <t>Technological/(Professional) Vocacional courses</t>
  </si>
  <si>
    <t>General courses/ scientific-humanistic</t>
  </si>
  <si>
    <t>Lower secon-dary educa-tion</t>
  </si>
  <si>
    <r>
      <t>2</t>
    </r>
    <r>
      <rPr>
        <vertAlign val="superscript"/>
        <sz val="8"/>
        <color rgb="FF000000"/>
        <rFont val="Arial"/>
        <family val="2"/>
      </rPr>
      <t>nd</t>
    </r>
    <r>
      <rPr>
        <sz val="8"/>
        <color indexed="8"/>
        <rFont val="Arial"/>
        <family val="2"/>
      </rPr>
      <t xml:space="preserve">
cycle</t>
    </r>
  </si>
  <si>
    <r>
      <t>1</t>
    </r>
    <r>
      <rPr>
        <vertAlign val="superscript"/>
        <sz val="8"/>
        <color rgb="FF000000"/>
        <rFont val="Arial"/>
        <family val="2"/>
      </rPr>
      <t>st</t>
    </r>
    <r>
      <rPr>
        <sz val="8"/>
        <color indexed="8"/>
        <rFont val="Arial"/>
        <family val="2"/>
      </rPr>
      <t xml:space="preserve">
cycle</t>
    </r>
  </si>
  <si>
    <t>Upper secundary education</t>
  </si>
  <si>
    <t>Primary and lower secondary education</t>
  </si>
  <si>
    <t>Proportion of women in upper secondary education</t>
  </si>
  <si>
    <t>Participation rate in youth oriented education/training modalities at upper secondary education</t>
  </si>
  <si>
    <t>Transition/ completion rate at upper secondary education</t>
  </si>
  <si>
    <t>Retention and desistance rate at primary and lower secondary education</t>
  </si>
  <si>
    <t>Crude educational attainment rate</t>
  </si>
  <si>
    <t>Pre-primary crude educational attainment rate</t>
  </si>
  <si>
    <t xml:space="preserve">Cursos tecnológicos / profissionais </t>
  </si>
  <si>
    <t>Cursos gerais/
científico-humanísticos</t>
  </si>
  <si>
    <t>3.º Ciclo</t>
  </si>
  <si>
    <t>2.º Ciclo</t>
  </si>
  <si>
    <t>1.º Ciclo</t>
  </si>
  <si>
    <t>Ensino secundário</t>
  </si>
  <si>
    <t>Ensino básico</t>
  </si>
  <si>
    <t>Proporção de mulheres no ensino secundário</t>
  </si>
  <si>
    <t>Taxa de participação em cursos de dupla certificação nas modalidades do ensino secundário orientadas para jovens</t>
  </si>
  <si>
    <t>Taxa de transição/conclusão no ensino secundário</t>
  </si>
  <si>
    <t>Taxa de retenção e desistência no ensino básico</t>
  </si>
  <si>
    <t>Taxa bruta de escolarização</t>
  </si>
  <si>
    <t xml:space="preserve">Taxa bruta de 
pré-escola-rização </t>
  </si>
  <si>
    <t>Unit: %</t>
  </si>
  <si>
    <t>Unidade: %</t>
  </si>
  <si>
    <t>II.2.1 - Education indicators by municipality, 2020/2021 (to be continued)</t>
  </si>
  <si>
    <t>II.2.1 - Indicadores de educação por município, 2020/2021 (continua)</t>
  </si>
  <si>
    <t>http://www.ine.pt/xurl/ind/0009570</t>
  </si>
  <si>
    <t>http://www.ine.pt/xurl/ind/0009569</t>
  </si>
  <si>
    <r>
      <rPr>
        <b/>
        <sz val="7"/>
        <rFont val="Arial"/>
        <family val="2"/>
      </rPr>
      <t>Note:</t>
    </r>
    <r>
      <rPr>
        <sz val="7"/>
        <rFont val="Arial"/>
        <family val="2"/>
      </rPr>
      <t xml:space="preserv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
    </r>
  </si>
  <si>
    <r>
      <rPr>
        <b/>
        <sz val="7"/>
        <rFont val="Arial"/>
        <family val="2"/>
      </rPr>
      <t xml:space="preserve">Nota: </t>
    </r>
    <r>
      <rPr>
        <sz val="7"/>
        <rFont val="Arial"/>
        <family val="2"/>
      </rPr>
      <t xml:space="preserve">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t>
    </r>
  </si>
  <si>
    <r>
      <rPr>
        <b/>
        <sz val="7"/>
        <color rgb="FF000000"/>
        <rFont val="Arial"/>
        <family val="2"/>
      </rPr>
      <t xml:space="preserve">Source: </t>
    </r>
    <r>
      <rPr>
        <sz val="7"/>
        <color indexed="8"/>
        <rFont val="Arial"/>
        <family val="2"/>
      </rPr>
      <t>Ministry of Education and Ministry of Science, Technology and Higher Education -Directorate-General for Education and Science Statistics; OSERAM - Education System Observatory of the Autonomous Region of Madeira.</t>
    </r>
  </si>
  <si>
    <r>
      <rPr>
        <b/>
        <sz val="7"/>
        <color rgb="FF000000"/>
        <rFont val="Arial"/>
        <family val="2"/>
      </rPr>
      <t>Fonte:</t>
    </r>
    <r>
      <rPr>
        <sz val="7"/>
        <color indexed="8"/>
        <rFont val="Arial"/>
        <family val="2"/>
      </rPr>
      <t xml:space="preserve"> Ministério da Educação e Ministério da Ciência, Tecnologia e Ensino Superior -Direção-Geral de Estatísticas da Educação e Ciência; OSERAM - Observatório do Sistema Educativo da Região Autónoma da Madeira.</t>
    </r>
  </si>
  <si>
    <t>Upper</t>
  </si>
  <si>
    <t>Lower</t>
  </si>
  <si>
    <r>
      <t>2</t>
    </r>
    <r>
      <rPr>
        <vertAlign val="superscript"/>
        <sz val="8"/>
        <rFont val="Arial"/>
        <family val="2"/>
      </rPr>
      <t>nd</t>
    </r>
    <r>
      <rPr>
        <sz val="8"/>
        <rFont val="Arial"/>
        <family val="2"/>
      </rPr>
      <t xml:space="preserve"> cycle</t>
    </r>
  </si>
  <si>
    <r>
      <t>1</t>
    </r>
    <r>
      <rPr>
        <vertAlign val="superscript"/>
        <sz val="8"/>
        <rFont val="Arial"/>
        <family val="2"/>
      </rPr>
      <t>st</t>
    </r>
    <r>
      <rPr>
        <sz val="8"/>
        <rFont val="Arial"/>
        <family val="2"/>
      </rPr>
      <t xml:space="preserve"> cycle</t>
    </r>
  </si>
  <si>
    <t>Primary education</t>
  </si>
  <si>
    <t>Average number of students enrolled by computer connected to the internet</t>
  </si>
  <si>
    <t>Average number of students enrolled by computer</t>
  </si>
  <si>
    <t>Média de alunas/os matriculadas/os por computador com ligação à Internet</t>
  </si>
  <si>
    <t>Média de alunas/os matriculadas/os por computador</t>
  </si>
  <si>
    <t>II.2.1 - Indicadores de educação por município, 2020/2021 (continuação)</t>
  </si>
  <si>
    <t>http://www.ine.pt/xurl/ind/0009238</t>
  </si>
  <si>
    <t>http://www.ine.pt/xurl/ind/0009252</t>
  </si>
  <si>
    <t>http://www.ine.pt/xurl/ind/0009267</t>
  </si>
  <si>
    <t>http://www.ine.pt/xurl/ind/0009254</t>
  </si>
  <si>
    <t>http://www.ine.pt/xurl/ind/0009249</t>
  </si>
  <si>
    <r>
      <rPr>
        <b/>
        <sz val="7"/>
        <rFont val="Arial"/>
        <family val="2"/>
      </rPr>
      <t>Note:</t>
    </r>
    <r>
      <rPr>
        <sz val="7"/>
        <rFont val="Arial"/>
        <family val="2"/>
      </rPr>
      <t xml:space="preserv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
</t>
    </r>
  </si>
  <si>
    <r>
      <rPr>
        <b/>
        <sz val="7"/>
        <rFont val="Arial"/>
        <family val="2"/>
      </rPr>
      <t>Nota:</t>
    </r>
    <r>
      <rPr>
        <sz val="7"/>
        <rFont val="Arial"/>
        <family val="2"/>
      </rPr>
      <t xml:space="preserve">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r>
  </si>
  <si>
    <t>2020/2021</t>
  </si>
  <si>
    <t>2021/2022</t>
  </si>
  <si>
    <t xml:space="preserve">Graduates </t>
  </si>
  <si>
    <t>Students enrolled</t>
  </si>
  <si>
    <t xml:space="preserve">Graduates from tertiary education per 1 000 inhabitants </t>
  </si>
  <si>
    <t>Proportion of women in tertiary education</t>
  </si>
  <si>
    <t xml:space="preserve">Proportion of students enrolled in S&amp;T areas of tertiary education </t>
  </si>
  <si>
    <t>Enrolment rate in tertiary education (students aged between 18 and 22 years old)</t>
  </si>
  <si>
    <t xml:space="preserve">Alunas diplomadas </t>
  </si>
  <si>
    <t>Alunas inscritas</t>
  </si>
  <si>
    <t xml:space="preserve">Diplomadas/os do ensino superior por 1 000 habitantes </t>
  </si>
  <si>
    <t xml:space="preserve">Proporção de mulheres no ensino superior </t>
  </si>
  <si>
    <t xml:space="preserve">Proporção de inscritas/os em áreas C&amp;T no ensino superior </t>
  </si>
  <si>
    <t xml:space="preserve">Taxa de escolarização no ensino superior (alunas/os com idade entre 18 e 22 anos) </t>
  </si>
  <si>
    <t>II.2.2 - Education indicators by municipality, 2020/2021 and 2021/2022</t>
  </si>
  <si>
    <t>II.2.2 - Indicadores de educação por município, 2020/2021 e 2021/2022</t>
  </si>
  <si>
    <t>http://www.ine.pt/xurl/ind/0009542</t>
  </si>
  <si>
    <t>http://www.ine.pt/xurl/ind/0009558</t>
  </si>
  <si>
    <r>
      <rPr>
        <b/>
        <sz val="7"/>
        <rFont val="Arial"/>
        <family val="2"/>
      </rPr>
      <t xml:space="preserve">Note: </t>
    </r>
    <r>
      <rPr>
        <sz val="7"/>
        <rFont val="Arial"/>
        <family val="2"/>
      </rPr>
      <t>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</si>
  <si>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r>
      <rPr>
        <b/>
        <sz val="7"/>
        <rFont val="Arial"/>
        <family val="2"/>
      </rPr>
      <t>Nota:</t>
    </r>
    <r>
      <rPr>
        <sz val="7"/>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r>
  </si>
  <si>
    <r>
      <rPr>
        <b/>
        <sz val="7"/>
        <color rgb="FF000000"/>
        <rFont val="Arial"/>
        <family val="2"/>
      </rPr>
      <t>Source:</t>
    </r>
    <r>
      <rPr>
        <sz val="7"/>
        <color indexed="8"/>
        <rFont val="Arial"/>
        <family val="2"/>
      </rPr>
      <t xml:space="preserve"> Ministry of Education and Ministry of Science, Technology and Higher Education -Directorate-General for Education and Science Statistics. OSERAM - Education System Observatory of the Autonomous Region of Madeira.</t>
    </r>
  </si>
  <si>
    <r>
      <rPr>
        <b/>
        <sz val="7"/>
        <color rgb="FF000000"/>
        <rFont val="Arial"/>
        <family val="2"/>
      </rPr>
      <t>Fonte:</t>
    </r>
    <r>
      <rPr>
        <sz val="7"/>
        <color indexed="8"/>
        <rFont val="Arial"/>
        <family val="2"/>
      </rPr>
      <t xml:space="preserve"> Ministério da Educação e Ministério da Ciência, Tecnologia e Ensino Superior -Direção-Geral de Estatísticas da Educação e Ciência. OSERAM - Observatório do Sistema Educativo da Região Autónoma da Madeira.</t>
    </r>
  </si>
  <si>
    <t>Private</t>
  </si>
  <si>
    <t>Public</t>
  </si>
  <si>
    <t>With less than 21 students</t>
  </si>
  <si>
    <r>
      <t>2</t>
    </r>
    <r>
      <rPr>
        <u/>
        <vertAlign val="superscript"/>
        <sz val="8"/>
        <color theme="10"/>
        <rFont val="Arial"/>
        <family val="2"/>
      </rPr>
      <t>nd</t>
    </r>
    <r>
      <rPr>
        <u/>
        <sz val="8"/>
        <color theme="10"/>
        <rFont val="Arial"/>
        <family val="2"/>
      </rPr>
      <t xml:space="preserve"> cycle</t>
    </r>
  </si>
  <si>
    <r>
      <t>1</t>
    </r>
    <r>
      <rPr>
        <vertAlign val="superscript"/>
        <sz val="8"/>
        <color rgb="FF000000"/>
        <rFont val="Arial"/>
        <family val="2"/>
      </rPr>
      <t xml:space="preserve">st </t>
    </r>
    <r>
      <rPr>
        <sz val="8"/>
        <color indexed="8"/>
        <rFont val="Arial"/>
        <family val="2"/>
      </rPr>
      <t>cycle</t>
    </r>
  </si>
  <si>
    <t>Pre-primary education</t>
  </si>
  <si>
    <t>Privado</t>
  </si>
  <si>
    <t>Público</t>
  </si>
  <si>
    <t>Com menos de 21 alunas/os</t>
  </si>
  <si>
    <t>Educação pré-escolar</t>
  </si>
  <si>
    <t>II.2.3 - Educational institutions by municipality according to the level of education and the nature of the institution, 2020/2021</t>
  </si>
  <si>
    <t>II.2.3 - Estabelecimentos de educação/ensino por município segundo o nível de ensino e a natureza institucional, 2020/2021</t>
  </si>
  <si>
    <r>
      <rPr>
        <b/>
        <sz val="7"/>
        <rFont val="Arial"/>
        <family val="2"/>
      </rPr>
      <t>Note:</t>
    </r>
    <r>
      <rPr>
        <sz val="7"/>
        <rFont val="Arial"/>
        <family val="2"/>
      </rPr>
      <t xml:space="preserv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</si>
  <si>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r>
      <rPr>
        <b/>
        <sz val="7"/>
        <rFont val="Arial"/>
        <family val="2"/>
      </rPr>
      <t xml:space="preserve">Nota: </t>
    </r>
    <r>
      <rPr>
        <sz val="7"/>
        <rFont val="Arial"/>
        <family val="2"/>
      </rPr>
      <t xml:space="preserve">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r>
  </si>
  <si>
    <t>Inde-pendent from the State</t>
  </si>
  <si>
    <t>Dependent on the State</t>
  </si>
  <si>
    <r>
      <t>2</t>
    </r>
    <r>
      <rPr>
        <vertAlign val="superscript"/>
        <sz val="8"/>
        <color rgb="FF000000"/>
        <rFont val="Arial"/>
        <family val="2"/>
      </rPr>
      <t>nd</t>
    </r>
    <r>
      <rPr>
        <sz val="8"/>
        <color indexed="8"/>
        <rFont val="Arial"/>
        <family val="2"/>
      </rPr>
      <t xml:space="preserve"> cycle</t>
    </r>
  </si>
  <si>
    <r>
      <t>1</t>
    </r>
    <r>
      <rPr>
        <vertAlign val="superscript"/>
        <sz val="8"/>
        <color rgb="FF000000"/>
        <rFont val="Arial"/>
        <family val="2"/>
      </rPr>
      <t>st</t>
    </r>
    <r>
      <rPr>
        <sz val="8"/>
        <color indexed="8"/>
        <rFont val="Arial"/>
        <family val="2"/>
      </rPr>
      <t xml:space="preserve"> cycle</t>
    </r>
  </si>
  <si>
    <t xml:space="preserve">Indepen-dente do Estado </t>
  </si>
  <si>
    <t>Depen-dente do Estado</t>
  </si>
  <si>
    <t>II.2.4 - Private educational institutions by municipality according to the level of education and the nature of the institution, 2020/2021</t>
  </si>
  <si>
    <t>II.2.4 - Estabelecimentos privados de educação/ensino por município segundo o nível de ensino e a natureza institucional, 2020/2021</t>
  </si>
  <si>
    <t>http://www.ine.pt/xurl/ind/0009518</t>
  </si>
  <si>
    <r>
      <t>2</t>
    </r>
    <r>
      <rPr>
        <vertAlign val="superscript"/>
        <sz val="8"/>
        <color rgb="FF000000"/>
        <rFont val="Arial"/>
        <family val="2"/>
      </rPr>
      <t xml:space="preserve">nd </t>
    </r>
    <r>
      <rPr>
        <sz val="8"/>
        <color indexed="8"/>
        <rFont val="Arial"/>
        <family val="2"/>
      </rPr>
      <t>cycle</t>
    </r>
  </si>
  <si>
    <t>Lower secondary education</t>
  </si>
  <si>
    <t xml:space="preserve">Privado </t>
  </si>
  <si>
    <t>II.2.5 - Students enrolled (in institutions) by municipality according to the level of education and the nature of the institution, 2020/2021 (to be continued)</t>
  </si>
  <si>
    <t>II.2.5 - Alunas/os matriculadas/os por município segundo o nível de ensino e a natureza institucional do estabelecimento, 2020/2021 (continua)</t>
  </si>
  <si>
    <r>
      <rPr>
        <b/>
        <sz val="7"/>
        <rFont val="Arial"/>
        <family val="2"/>
      </rPr>
      <t>Note:</t>
    </r>
    <r>
      <rPr>
        <sz val="7"/>
        <rFont val="Arial"/>
        <family val="2"/>
      </rPr>
      <t xml:space="preserve"> Post-secondary non-tertiary education includes students enrolled in tertiary and non-tertiary institutions.</t>
    </r>
  </si>
  <si>
    <r>
      <rPr>
        <b/>
        <sz val="7"/>
        <rFont val="Arial"/>
        <family val="2"/>
      </rPr>
      <t>Nota:</t>
    </r>
    <r>
      <rPr>
        <sz val="7"/>
        <rFont val="Arial"/>
        <family val="2"/>
      </rPr>
      <t xml:space="preserve"> O ensino pós-secundário não superior, inclui alunas/os inscritas/os ou matriculadas/os em cursos ministrados em estabelecimentos de ensino superior e não superior.</t>
    </r>
  </si>
  <si>
    <r>
      <rPr>
        <b/>
        <sz val="7"/>
        <color rgb="FF000000"/>
        <rFont val="Arial"/>
        <family val="2"/>
      </rPr>
      <t>Fonte:</t>
    </r>
    <r>
      <rPr>
        <sz val="7"/>
        <color indexed="8"/>
        <rFont val="Arial"/>
        <family val="2"/>
      </rPr>
      <t xml:space="preserve"> Ministério da Educação e Ministério da Ciência, Tecnologia e Ensino Superior -Direção-Geral de Estatísticas da Educação e Ciência.</t>
    </r>
  </si>
  <si>
    <t>Post-secondary non-tertiary education</t>
  </si>
  <si>
    <t>Upper secondary education</t>
  </si>
  <si>
    <t xml:space="preserve">Ensino pós-secundário não superior </t>
  </si>
  <si>
    <t>II.2.5 - Students enrolled (in institutions) by municipality according to the level of education and the nature of the institution, 2020/2021 (continued)</t>
  </si>
  <si>
    <t>II.2.5 - Alunas/os matriculadas/os por município segundo o nível de ensino e a natureza institucional do estabelecimento, 2020/2021 (continuação)</t>
  </si>
  <si>
    <r>
      <rPr>
        <b/>
        <sz val="7"/>
        <color rgb="FF000000"/>
        <rFont val="Arial"/>
        <family val="2"/>
      </rPr>
      <t xml:space="preserve">Source: </t>
    </r>
    <r>
      <rPr>
        <sz val="7"/>
        <color indexed="8"/>
        <rFont val="Arial"/>
        <family val="2"/>
      </rPr>
      <t xml:space="preserve">Ministry of Education and Ministry of Science, Technology and Higher Education -Directorate-General for Education and Science Statistics. </t>
    </r>
  </si>
  <si>
    <t xml:space="preserve">Inde-pendente do Estado </t>
  </si>
  <si>
    <t>II.2.6 - Students enrolled in private education by municipality according to the level of education and the nature of the institution, 2020/2021</t>
  </si>
  <si>
    <t>II.2.6 - Alunas/os matriculadas/os no ensino privado por município segundo o nível de ensino e a natureza institucional do estabelecimento, 2020/2021</t>
  </si>
  <si>
    <t>http://www.ine.pt/xurl/ind/0009535</t>
  </si>
  <si>
    <t>II.2.7 - Students enrolled in youth oriented education/training offers by municipality according to the level of education and the nature of the institution, 2020/2021 (to be continued)</t>
  </si>
  <si>
    <t>II.2.7 - Alunas/os matriculadas/os em ofertas de educação/formação orientadas para jovens, por município, segundo o nível de ensino e a natureza institucional do estabelecimento, 2020/2021 (continua)</t>
  </si>
  <si>
    <r>
      <rPr>
        <b/>
        <sz val="7"/>
        <rFont val="Arial"/>
        <family val="2"/>
      </rPr>
      <t xml:space="preserve">Note: </t>
    </r>
    <r>
      <rPr>
        <sz val="7"/>
        <rFont val="Arial"/>
        <family val="2"/>
      </rPr>
      <t>Post-secondary non-tertiary education includes students enrolled in tertiary and non-tertiary institutions.</t>
    </r>
  </si>
  <si>
    <r>
      <rPr>
        <b/>
        <sz val="7"/>
        <rFont val="Arial"/>
        <family val="2"/>
      </rPr>
      <t>Nota:</t>
    </r>
    <r>
      <rPr>
        <sz val="7"/>
        <rFont val="Arial"/>
        <family val="2"/>
      </rPr>
      <t xml:space="preserve"> O ensino pós-secundário não superior inclui alunas/os inscritas/os ou matriculadas/os em cursos ministrados em estabelecimentos de ensino superior e não superior.</t>
    </r>
  </si>
  <si>
    <t>II.2.7 - Students enrolled in youth oriented education/training offers by municipality according to the level of education and the nature of the institution, 2020/2021 (continued)</t>
  </si>
  <si>
    <t>II.2.7 - Alunas/os matriculadas/os em ofertas de educação/formação orientadas para jovens, por município, segundo o nível de ensino e a natureza institucional do estabelecimento, 2020/2021 (continuação)</t>
  </si>
  <si>
    <t>http://www.ine.pt/xurl/ind/0009561</t>
  </si>
  <si>
    <t>II.2.8 - Students enrolled in adult oriented education/training offers by municipality according to the level of education and the nature of the institution, 2020/2021</t>
  </si>
  <si>
    <t>II.2.8 - Alunas/os matriculadas/os em ofertas de educação/formação orientadas para adultas/os, por município, segundo o nível de ensino e a natureza institucional do estabelecimento, 2020/2021</t>
  </si>
  <si>
    <t>http://www.ine.pt/xurl/ind/0009565</t>
  </si>
  <si>
    <r>
      <rPr>
        <b/>
        <sz val="7"/>
        <rFont val="Arial"/>
        <family val="2"/>
      </rPr>
      <t>Note:</t>
    </r>
    <r>
      <rPr>
        <sz val="7"/>
        <rFont val="Arial"/>
        <family val="2"/>
      </rPr>
      <t xml:space="preserve"> In the school year 2020/2021, there was no offer of artistic education in the first cycle of primary education and of Education and training courses in second cycle of primary education.</t>
    </r>
  </si>
  <si>
    <r>
      <rPr>
        <b/>
        <sz val="7"/>
        <rFont val="Arial"/>
        <family val="2"/>
      </rPr>
      <t>Nota:</t>
    </r>
    <r>
      <rPr>
        <sz val="7"/>
        <rFont val="Arial"/>
        <family val="2"/>
      </rPr>
      <t xml:space="preserve"> No ano letivo 2020/2021, não houve oferta de ensino artístico no primeiro ciclo do ensino básico e de cursos de educação e formação no segundo ciclo do ensino básico.
</t>
    </r>
  </si>
  <si>
    <t>Education and training courses</t>
  </si>
  <si>
    <t xml:space="preserve">Vocational courses </t>
  </si>
  <si>
    <t>Artistic education</t>
  </si>
  <si>
    <t>Regular education</t>
  </si>
  <si>
    <t>Cursos de edu-cação e formação</t>
  </si>
  <si>
    <t>Cursos profis-sionais</t>
  </si>
  <si>
    <t>Ensino artístico</t>
  </si>
  <si>
    <t>Ensino regular</t>
  </si>
  <si>
    <t>Cursos de educação e formação</t>
  </si>
  <si>
    <t>das quais</t>
  </si>
  <si>
    <t>II.2.9 - Students enrolled in youth oriented primary and lower secondary education/training offers by municipality according to the educational offer, 2020/2021</t>
  </si>
  <si>
    <t>II.2.9 - Alunas/os matriculadas/os no ensino básico em ofertas de educação/formação orientadas para jovens, por município, segundo a oferta 2020/2021</t>
  </si>
  <si>
    <t>http://www.ine.pt/xurl/ind/0009566</t>
  </si>
  <si>
    <r>
      <rPr>
        <b/>
        <sz val="7"/>
        <rFont val="Arial"/>
        <family val="2"/>
      </rPr>
      <t>Note:</t>
    </r>
    <r>
      <rPr>
        <sz val="7"/>
        <rFont val="Arial"/>
        <family val="2"/>
      </rPr>
      <t xml:space="preserve"> In the school year 2020/2021, there was no offer of artistic education in the first cycle of public primary education, of education and training courses in the second cycle of public primary education and of vocational courses in public lower secondary education.</t>
    </r>
  </si>
  <si>
    <r>
      <rPr>
        <b/>
        <sz val="7"/>
        <rFont val="Arial"/>
        <family val="2"/>
      </rPr>
      <t>Nota:</t>
    </r>
    <r>
      <rPr>
        <sz val="7"/>
        <rFont val="Arial"/>
        <family val="2"/>
      </rPr>
      <t xml:space="preserve"> No ano letivo 2020/2021, não houve oferta de ensino artístico no primeiro ciclo do ensino básico, de cursos de educação e formação no segundo ciclo de ensino básico e de cursos profissionais no terceiro ciclo do ensino básico.
</t>
    </r>
  </si>
  <si>
    <r>
      <rPr>
        <b/>
        <sz val="7"/>
        <color rgb="FF000000"/>
        <rFont val="Arial"/>
        <family val="2"/>
      </rPr>
      <t>Source:</t>
    </r>
    <r>
      <rPr>
        <sz val="7"/>
        <color indexed="8"/>
        <rFont val="Arial"/>
        <family val="2"/>
      </rPr>
      <t xml:space="preserve"> Ministry of Education and Ministry of Science, Technology and Higher Education -Directorate-General for Education and Science Statistics.</t>
    </r>
  </si>
  <si>
    <t>Vocational courses</t>
  </si>
  <si>
    <t>Public lower secondary education</t>
  </si>
  <si>
    <t>Public primary education</t>
  </si>
  <si>
    <t>Cursos profis- sionais</t>
  </si>
  <si>
    <t>Ensino básico público</t>
  </si>
  <si>
    <t>II.2.10 - Students enrolled in youth oriented public primary and lower secondary education/training offers by municipality according to the educational offer, 2020/2021</t>
  </si>
  <si>
    <t>II.2.10 - Alunas/os matriculadas/os no ensino básico público em ofertas de educação/formação orientadas para jovens, por município, segundo a oferta, 2020/2021</t>
  </si>
  <si>
    <t>http://www.ine.pt/xurl/ind/0009567</t>
  </si>
  <si>
    <r>
      <rPr>
        <b/>
        <sz val="7"/>
        <rFont val="Arial"/>
        <family val="2"/>
      </rPr>
      <t>Note:</t>
    </r>
    <r>
      <rPr>
        <sz val="7"/>
        <rFont val="Arial"/>
        <family val="2"/>
      </rPr>
      <t xml:space="preserve"> The Apprenticeship courses in Região Autónoma dos Açores include data related to the level IV courses of the Training Program for Youth Integration (PROFIJ). </t>
    </r>
  </si>
  <si>
    <r>
      <rPr>
        <b/>
        <sz val="7"/>
        <rFont val="Arial"/>
        <family val="2"/>
      </rPr>
      <t>Nota:</t>
    </r>
    <r>
      <rPr>
        <sz val="7"/>
        <rFont val="Arial"/>
        <family val="2"/>
      </rPr>
      <t xml:space="preserve"> Na Região Autónoma dos Açores, os Cursos de aprendizagem incluem a informação relativa a cursos de nível IV do Programa Formativo de Inserção de Jovens (PROFIJ).</t>
    </r>
  </si>
  <si>
    <t>Technological courses</t>
  </si>
  <si>
    <t>Apprenticeship courses</t>
  </si>
  <si>
    <t>Cursos tecnológicos</t>
  </si>
  <si>
    <t>Cursos de aprendizagem</t>
  </si>
  <si>
    <t>Cursos profissionais</t>
  </si>
  <si>
    <t>II.2.11 - Students enrolled in youth oriented upper secondary education/training offers by municipality according to the educational offer, 2020/2021</t>
  </si>
  <si>
    <t>II.2.11 - Alunas/os matriculadas/os no ensino secundário em ofertas de educação/formação orientadas para jovens, por município, segundo a oferta 2020/2021</t>
  </si>
  <si>
    <t>http://www.ine.pt/xurl/ind/0009568</t>
  </si>
  <si>
    <r>
      <rPr>
        <b/>
        <sz val="7"/>
        <color rgb="FF000000"/>
        <rFont val="Arial"/>
        <family val="2"/>
      </rPr>
      <t xml:space="preserve">Note: </t>
    </r>
    <r>
      <rPr>
        <sz val="7"/>
        <color indexed="8"/>
        <rFont val="Arial"/>
        <family val="2"/>
      </rPr>
      <t xml:space="preserve">In the public education, Tecnhnological Courses have increasingly been replaced by Professional Courses. The Apprenticeship courses in Região Autónoma dos Açores include data related to the level IV courses of the Training Program for Youth Integration (PROFIJ). </t>
    </r>
  </si>
  <si>
    <r>
      <rPr>
        <b/>
        <sz val="7"/>
        <color rgb="FF000000"/>
        <rFont val="Arial"/>
        <family val="2"/>
      </rPr>
      <t>Nota:</t>
    </r>
    <r>
      <rPr>
        <sz val="7"/>
        <color indexed="8"/>
        <rFont val="Arial"/>
        <family val="2"/>
      </rPr>
      <t xml:space="preserve"> 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t>
    </r>
  </si>
  <si>
    <t>Apprenti-ceship courses</t>
  </si>
  <si>
    <t>Public upper secondary education</t>
  </si>
  <si>
    <t>Ensino secundário público</t>
  </si>
  <si>
    <t>II.2.12 - Students enrolled in youth oriented public upper secondary education/training offers by municipality according to the educational offer, 2020/2021</t>
  </si>
  <si>
    <t>II.2.12 - Alunas/os matriculadas/os no ensino secundário público em ofertas de educação/formação orientadas para jovens, por município, segundo a oferta 2020/2021</t>
  </si>
  <si>
    <t>http://www.ine.pt/xurl/ind/0009562</t>
  </si>
  <si>
    <t>Procedure of Recognition, Validation and Certification of Competences</t>
  </si>
  <si>
    <t>Adult Education and Training Courses</t>
  </si>
  <si>
    <t>Recurrent education</t>
  </si>
  <si>
    <t>Sistema de Reconhecimento, Validação e Certificação de Competências</t>
  </si>
  <si>
    <t>Cursos de Educação e Formação de Adultos</t>
  </si>
  <si>
    <t>Ensino recorrente</t>
  </si>
  <si>
    <t>II.2.13 - Students enrolled in adult oriented education/training offers by municipality according to the level of education and the educational offer, 2020/2021 (to be continued)</t>
  </si>
  <si>
    <t>II.2.13 - Alunas/os matriculadas/os em ofertas de educação/formação orientadas para adultas/os, por município, segundo o nível de ensino e a oferta 2020/2021 (continua)</t>
  </si>
  <si>
    <t xml:space="preserve">Ensino recorrente </t>
  </si>
  <si>
    <t>II.2.13 - Students enrolled in adult oriented education/training offers by municipality according to the level of education and the educational offer, 2020/2021 (continued)</t>
  </si>
  <si>
    <t>II.2.13 - Alunas/os matriculadas/os em ofertas de educação/formação orientadas para adultas/os, por município, segundo o nível de ensino e a oferta 2020/2021 (continuação)</t>
  </si>
  <si>
    <t>http://www.ine.pt/xurl/ind/0009563</t>
  </si>
  <si>
    <t>II.2.14 - Students enrolled in adult oriented public education/training offers by municipality according to the level of education and the educational offer, 2020/2021 (to be continued)</t>
  </si>
  <si>
    <t>II.2.14 - Alunas/os matriculadas/os no ensino público em ofertas de educação/formação orientadas para adultas/os, por município, segundo o nível de ensino e a oferta 2020/2021 (continua)</t>
  </si>
  <si>
    <r>
      <rPr>
        <b/>
        <sz val="7"/>
        <color rgb="FF000000"/>
        <rFont val="Arial"/>
        <family val="2"/>
      </rPr>
      <t xml:space="preserve">Source: </t>
    </r>
    <r>
      <rPr>
        <sz val="7"/>
        <color indexed="8"/>
        <rFont val="Arial"/>
        <family val="2"/>
      </rPr>
      <t>Ministry of Education and Ministry of Science, Technology and Higher Education -Directorate-General for Education and Science Statistics.</t>
    </r>
  </si>
  <si>
    <t>Public secondary education</t>
  </si>
  <si>
    <t>II.2.14 - Students enrolled in adult oriented public education/training offers by municipality according to the level of education and the educational offer, 2020/2021 (continued)</t>
  </si>
  <si>
    <t>II.2.14 - Alunas/os matriculadas/os no ensino público em ofertas de educação/formação orientadas para adultas/os, por município, segundo o nível de ensino e a oferta 2020/2021 (continuação)</t>
  </si>
  <si>
    <t>http://www.ine.pt/xurl/ind/0009573</t>
  </si>
  <si>
    <r>
      <rPr>
        <b/>
        <sz val="7"/>
        <rFont val="Arial"/>
        <family val="2"/>
      </rPr>
      <t>Note:</t>
    </r>
    <r>
      <rPr>
        <sz val="7"/>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r>
  </si>
  <si>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r>
  </si>
  <si>
    <r>
      <t>Primary education 2</t>
    </r>
    <r>
      <rPr>
        <vertAlign val="superscript"/>
        <sz val="8"/>
        <color rgb="FF000000"/>
        <rFont val="Arial"/>
        <family val="2"/>
      </rPr>
      <t>nd</t>
    </r>
    <r>
      <rPr>
        <sz val="8"/>
        <color indexed="8"/>
        <rFont val="Arial"/>
        <family val="2"/>
      </rPr>
      <t xml:space="preserve"> cycle</t>
    </r>
  </si>
  <si>
    <r>
      <t>Primary education 1</t>
    </r>
    <r>
      <rPr>
        <vertAlign val="superscript"/>
        <sz val="8"/>
        <color rgb="FF000000"/>
        <rFont val="Arial"/>
        <family val="2"/>
      </rPr>
      <t xml:space="preserve">st </t>
    </r>
    <r>
      <rPr>
        <sz val="8"/>
        <color indexed="8"/>
        <rFont val="Arial"/>
        <family val="2"/>
      </rPr>
      <t>cycle</t>
    </r>
  </si>
  <si>
    <t>Teaching staff</t>
  </si>
  <si>
    <t>2.º ciclo do ensino básico</t>
  </si>
  <si>
    <t>1.º ciclo do ensino básico</t>
  </si>
  <si>
    <t>Docentes</t>
  </si>
  <si>
    <t>II.2.15 - Teaching staff and other staff by municipality according to the level of education and the nature of the institution, 2020/2021 (to be continued)</t>
  </si>
  <si>
    <t>II.2.15 - Docentes e pessoal não docente por município segundo o nível de ensino e a natureza institucional do estabelecimento, 2020/2021 (continua)</t>
  </si>
  <si>
    <t>http://www.ine.pt/xurl/ind/0009539</t>
  </si>
  <si>
    <t>http://www.ine.pt/xurl/ind/0010253</t>
  </si>
  <si>
    <r>
      <rPr>
        <b/>
        <sz val="7"/>
        <rFont val="Arial"/>
        <family val="2"/>
      </rPr>
      <t xml:space="preserve">Note: </t>
    </r>
    <r>
      <rPr>
        <sz val="7"/>
        <rFont val="Arial"/>
        <family val="2"/>
      </rPr>
      <t xml:space="preserve">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r>
  </si>
  <si>
    <r>
      <rPr>
        <b/>
        <sz val="7"/>
        <rFont val="Arial"/>
        <family val="2"/>
      </rPr>
      <t xml:space="preserve">Nota: </t>
    </r>
    <r>
      <rPr>
        <sz val="7"/>
        <rFont val="Arial"/>
        <family val="2"/>
      </rPr>
      <t>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r>
  </si>
  <si>
    <t>Trainers 
(vocational schools)</t>
  </si>
  <si>
    <t>Lower and upper secondary education</t>
  </si>
  <si>
    <t>Non teaching staff in non-tertiary education</t>
  </si>
  <si>
    <t>Formadores/as
(escolas profissionais)</t>
  </si>
  <si>
    <t>3.º Ciclo do ensino básico e ensino secundário</t>
  </si>
  <si>
    <t>Pessoal não docente do
ensino não superior</t>
  </si>
  <si>
    <t>II.2.15 - Teaching staff and other staff by municipality according to the level of education and the nature of the institution, 2020/2021 (continued)</t>
  </si>
  <si>
    <t>II.2.15 - Docentes e pessoal não docente por município segundo o nível de ensino e a natureza institucional do estabelecimento, 2020/2021 (continuação)</t>
  </si>
  <si>
    <t>http://www.ine.pt/xurl/ind/0009244</t>
  </si>
  <si>
    <t>http://www.ine.pt/xurl/ind/0009231</t>
  </si>
  <si>
    <t>http://www.ine.pt/xurl/ind/0009581</t>
  </si>
  <si>
    <t>http://www.ine.pt/xurl/ind/0009344</t>
  </si>
  <si>
    <r>
      <rPr>
        <b/>
        <sz val="7"/>
        <rFont val="Arial"/>
        <family val="2"/>
      </rPr>
      <t xml:space="preserve">Note: </t>
    </r>
    <r>
      <rPr>
        <sz val="7"/>
        <rFont val="Arial"/>
        <family val="2"/>
      </rPr>
      <t>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r>
  </si>
  <si>
    <r>
      <rPr>
        <b/>
        <sz val="7"/>
        <rFont val="Arial"/>
        <family val="2"/>
      </rPr>
      <t>Nota:</t>
    </r>
    <r>
      <rPr>
        <sz val="7"/>
        <rFont val="Arial"/>
        <family val="2"/>
      </rPr>
      <t xml:space="preserve"> 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
</t>
    </r>
  </si>
  <si>
    <t>Graduates</t>
  </si>
  <si>
    <t>Educational institutions</t>
  </si>
  <si>
    <t>Alunas/os diplomadas/os</t>
  </si>
  <si>
    <t>Alunas/os inscritas/os</t>
  </si>
  <si>
    <t>Estabelecimentos</t>
  </si>
  <si>
    <t>II.2.16 - Educational institutions, students enrolled and teaching staff in tertiary education by municipality according to the nature of the institution, 2020/2021 and 2021/2022</t>
  </si>
  <si>
    <t>II.2.16 - Estabelecimentos, alunas/os inscritas/os e docentes no ensino superior por município segundo a natureza institucional do estabelecimento, 2020/2021 e 2021/2022</t>
  </si>
  <si>
    <t>http://www.ine.pt/xurl/ind/0009498</t>
  </si>
  <si>
    <r>
      <rPr>
        <b/>
        <sz val="7"/>
        <color theme="1"/>
        <rFont val="Arial"/>
        <family val="2"/>
      </rPr>
      <t xml:space="preserve">Note: </t>
    </r>
    <r>
      <rPr>
        <sz val="7"/>
        <color theme="1"/>
        <rFont val="Arial"/>
        <family val="2"/>
      </rPr>
      <t>The total includes students enrolled in unkown or not specified fields of study.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r>
  </si>
  <si>
    <r>
      <rPr>
        <b/>
        <sz val="7"/>
        <color theme="1"/>
        <rFont val="Arial"/>
        <family val="2"/>
      </rPr>
      <t>Nota:</t>
    </r>
    <r>
      <rPr>
        <sz val="7"/>
        <color theme="1"/>
        <rFont val="Arial"/>
        <family val="2"/>
      </rPr>
      <t xml:space="preserve">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r>
  </si>
  <si>
    <r>
      <rPr>
        <b/>
        <sz val="7"/>
        <color rgb="FF000000"/>
        <rFont val="Arial"/>
        <family val="2"/>
      </rPr>
      <t xml:space="preserve">Fonte: </t>
    </r>
    <r>
      <rPr>
        <sz val="7"/>
        <color indexed="8"/>
        <rFont val="Arial"/>
        <family val="2"/>
      </rPr>
      <t>Ministério da Educação e Ministério da Ciência, Tecnologia e Ensino Superior -Direção-Geral de Estatísticas da Educação e Ciência.</t>
    </r>
  </si>
  <si>
    <t>Law</t>
  </si>
  <si>
    <t>Direito</t>
  </si>
  <si>
    <t>Business and management</t>
  </si>
  <si>
    <t>Ciências empresariais e administração</t>
  </si>
  <si>
    <t>Business, management
 and law</t>
  </si>
  <si>
    <t>Ciências empresariais, administração e direito</t>
  </si>
  <si>
    <t>Journalism and information</t>
  </si>
  <si>
    <t>Jornalismo e informação</t>
  </si>
  <si>
    <t>Social and behavioural sciences</t>
  </si>
  <si>
    <t>Ciências sociais e comportamentais</t>
  </si>
  <si>
    <t>Social sciences, journalism and information</t>
  </si>
  <si>
    <t>Ciências sociais, jornalismo e informação</t>
  </si>
  <si>
    <t>Languages</t>
  </si>
  <si>
    <t>Línguas</t>
  </si>
  <si>
    <t>Humanities
(except Languages)</t>
  </si>
  <si>
    <t>Humanidades
 (exceto Línguas)</t>
  </si>
  <si>
    <t>Arts</t>
  </si>
  <si>
    <t>Artes</t>
  </si>
  <si>
    <t>Arts and humanities</t>
  </si>
  <si>
    <t>Artes e humanidades</t>
  </si>
  <si>
    <t>Education</t>
  </si>
  <si>
    <t>Educação</t>
  </si>
  <si>
    <t>Field of study</t>
  </si>
  <si>
    <t>Área de estudo</t>
  </si>
  <si>
    <t>II.2.17 - Students enrolled in tertiary education institutions by field of study (ISCED-F 2013) and sex according to NUTS III, 2021/2022 (to be continued)</t>
  </si>
  <si>
    <t>II.2.17 - Alunas/os inscritas/os no ensino superior por área de estudo (CITE-F 2013) e sexo, segundo a NUTS III, 2021/2022 (continua)</t>
  </si>
  <si>
    <t>Veterinary sciences</t>
  </si>
  <si>
    <t>Ciências veterinárias</t>
  </si>
  <si>
    <t>Agriculture</t>
  </si>
  <si>
    <t>Agricultura</t>
  </si>
  <si>
    <t>Agriculture, forestry, fishing and veterinary sciences</t>
  </si>
  <si>
    <t xml:space="preserve">Agricultura, silvicultura, pescas e ciências veterinárias </t>
  </si>
  <si>
    <t>Architecture and construction</t>
  </si>
  <si>
    <t>Arquitetura e construção</t>
  </si>
  <si>
    <t>Manufacturing industries</t>
  </si>
  <si>
    <t>Indústrias transformadoras</t>
  </si>
  <si>
    <t>Engineering and related technologies</t>
  </si>
  <si>
    <t>Engenharia e tecnologias afins</t>
  </si>
  <si>
    <t>Engineering, manufacturing industries and construction</t>
  </si>
  <si>
    <t>Engenharia, indústrias transformadoras e construção</t>
  </si>
  <si>
    <t>Information and communication technologies (ICT)</t>
  </si>
  <si>
    <t>Tecnologias da informação e comunicação (TICs)</t>
  </si>
  <si>
    <t>Mathematics and statistics</t>
  </si>
  <si>
    <t>Matemática e estatística</t>
  </si>
  <si>
    <t>Psysical sciences</t>
  </si>
  <si>
    <t>Ciências físicas</t>
  </si>
  <si>
    <t>Biological sciences and related sciences</t>
  </si>
  <si>
    <t>Ciências biológicas e 
ciências afins</t>
  </si>
  <si>
    <t xml:space="preserve">Natural sciences, mathematics and statistics </t>
  </si>
  <si>
    <t>Ciências naturais, matemática e estatística</t>
  </si>
  <si>
    <t>II.2.17 - Students enrolled in tertiary education institutions by field of study (ISCED-F 2013) and sex according to NUTS III, 2021/2022 (continued)</t>
  </si>
  <si>
    <t>II.2.17 - Alunas/os inscritas/os no ensino superior por área de estudo (CITE-F 2013) e sexo, segundo a NUTS III, 2021/2022 (continuação)</t>
  </si>
  <si>
    <t>Security services</t>
  </si>
  <si>
    <t>Serviços de segurança</t>
  </si>
  <si>
    <t>Hygiene and occupational health services</t>
  </si>
  <si>
    <t>Serviços de higiene e de saúde ocupacional</t>
  </si>
  <si>
    <t>Personal services</t>
  </si>
  <si>
    <t>Serviços pessoais</t>
  </si>
  <si>
    <t>Services</t>
  </si>
  <si>
    <t>Serviços</t>
  </si>
  <si>
    <t>Health</t>
  </si>
  <si>
    <t>Saúde</t>
  </si>
  <si>
    <t>Health and social protection</t>
  </si>
  <si>
    <t>Saúde e proteção social</t>
  </si>
  <si>
    <t>http://www.ine.pt/xurl/ind/0001100</t>
  </si>
  <si>
    <r>
      <rPr>
        <b/>
        <sz val="7"/>
        <rFont val="Arial"/>
        <family val="2"/>
      </rPr>
      <t>Note</t>
    </r>
    <r>
      <rPr>
        <b/>
        <sz val="7"/>
        <color theme="9" tint="-0.249977111117893"/>
        <rFont val="Arial"/>
        <family val="2"/>
      </rPr>
      <t>:</t>
    </r>
    <r>
      <rPr>
        <sz val="7"/>
        <color theme="9" tint="-0.249977111117893"/>
        <rFont val="Arial"/>
        <family val="2"/>
      </rPr>
      <t xml:space="preserve"> </t>
    </r>
    <r>
      <rPr>
        <sz val="7"/>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</si>
  <si>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r>
      <rPr>
        <b/>
        <sz val="7"/>
        <rFont val="Arial"/>
        <family val="2"/>
      </rPr>
      <t>Nota:</t>
    </r>
    <r>
      <rPr>
        <sz val="7"/>
        <rFont val="Arial"/>
        <family val="2"/>
      </rPr>
      <t xml:space="preserve"> 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r>
  </si>
  <si>
    <t>II.2.18 - Graduates from tertiary education institutions by field of study (ISCED-F 2013) and sex according to NUTS III, 2020/2021 (to be continued)</t>
  </si>
  <si>
    <t>II.2.18 - Diplomadas/os do ensino superior por área de estudo (CITE-F 2013) e sexo, segundo a NUTS III, 2020/2021 (continua)</t>
  </si>
  <si>
    <t>II.2.18 - Graduates from tertiary education institutions by field of study (ISCED-F 2013) and sex according to NUTS III, 2020/2021 (continued)</t>
  </si>
  <si>
    <t>II.2.18 - Diplomadas/os do ensino superior por área de estudo (CITE-F 2013) e sexo, segundo a NUTS III, 2020/2021 (continuação)</t>
  </si>
  <si>
    <t>http://www.ine.pt/xurl/ind/0009500</t>
  </si>
  <si>
    <r>
      <rPr>
        <b/>
        <sz val="7"/>
        <color theme="1"/>
        <rFont val="Arial"/>
        <family val="2"/>
      </rPr>
      <t>Note:</t>
    </r>
    <r>
      <rPr>
        <sz val="7"/>
        <color theme="1"/>
        <rFont val="Arial"/>
        <family val="2"/>
      </rPr>
      <t xml:space="preserve"> </t>
    </r>
    <r>
      <rPr>
        <sz val="7"/>
        <color indexed="8"/>
        <rFont val="Arial"/>
        <family val="2"/>
      </rPr>
      <t xml:space="preserve">The total for Portugal and NUTS includes vacancies in unknown or not specified fields of study.
</t>
    </r>
  </si>
  <si>
    <r>
      <rPr>
        <b/>
        <sz val="7"/>
        <color theme="1"/>
        <rFont val="Arial"/>
        <family val="2"/>
      </rPr>
      <t>Nota:</t>
    </r>
    <r>
      <rPr>
        <sz val="7"/>
        <color theme="1"/>
        <rFont val="Arial"/>
        <family val="2"/>
      </rPr>
      <t xml:space="preserve"> O </t>
    </r>
    <r>
      <rPr>
        <sz val="7"/>
        <color indexed="8"/>
        <rFont val="Arial"/>
        <family val="2"/>
      </rPr>
      <t>total para Portugal e para as NUTS inclui vagas em áreas de estudo desconhecidas ou não especificadas.</t>
    </r>
    <r>
      <rPr>
        <sz val="10"/>
        <rFont val="Arial"/>
        <family val="2"/>
      </rPr>
      <t xml:space="preserve"> </t>
    </r>
  </si>
  <si>
    <t xml:space="preserve">Saúde </t>
  </si>
  <si>
    <t>Agricultura, silvicultura, pescas e ciências veterinárias</t>
  </si>
  <si>
    <t>Information ans communication technologies (ICT)</t>
  </si>
  <si>
    <t>Ciências biológicas e ciências afins</t>
  </si>
  <si>
    <t>Natural sciences, mathematics and statistics</t>
  </si>
  <si>
    <t>Business, management and law</t>
  </si>
  <si>
    <t>Ciências empresarias, administração e direito</t>
  </si>
  <si>
    <t>Social and bahavioural sciences</t>
  </si>
  <si>
    <t>Humanities 
(except Languages)</t>
  </si>
  <si>
    <t>Humanidades 
(exceto Línguas)</t>
  </si>
  <si>
    <t>II.2.19 - Vacancies at tertiary education institutions by field of study (ISCED-F 2013) according to NUTS III, 2021/2022</t>
  </si>
  <si>
    <t>II.2.19 - Vagas no ensino superior por área de estudo (CITE-F 2013), segundo a NUTS III, 2021/2022</t>
  </si>
  <si>
    <t>http://www.ine.pt/xurl/ind/0010313</t>
  </si>
  <si>
    <t>http://www.ine.pt/xurl/ind/0008621</t>
  </si>
  <si>
    <t>http://www.ine.pt/xurl/ind/0010310</t>
  </si>
  <si>
    <t>http://www.ine.pt/xurl/ind/0010312</t>
  </si>
  <si>
    <t>http://www.ine.pt/xurl/ind/0010311</t>
  </si>
  <si>
    <t>http://www.ine.pt/xurl/ind/0008347</t>
  </si>
  <si>
    <r>
      <rPr>
        <b/>
        <sz val="7"/>
        <rFont val="Arial"/>
        <family val="2"/>
      </rPr>
      <t>Source:</t>
    </r>
    <r>
      <rPr>
        <sz val="7"/>
        <rFont val="Arial"/>
        <family val="2"/>
      </rPr>
      <t xml:space="preserve"> Statistics Portugal, Cultural Statistics.</t>
    </r>
  </si>
  <si>
    <r>
      <rPr>
        <b/>
        <sz val="7"/>
        <rFont val="Arial"/>
        <family val="2"/>
      </rPr>
      <t xml:space="preserve">Fonte: </t>
    </r>
    <r>
      <rPr>
        <sz val="7"/>
        <rFont val="Arial"/>
        <family val="2"/>
      </rPr>
      <t>INE, I.P., Estatísticas da Cultura.</t>
    </r>
  </si>
  <si>
    <t>Ratio of copies offered</t>
  </si>
  <si>
    <t>Mean value of tickets sold</t>
  </si>
  <si>
    <t>Spectators per inhabitant</t>
  </si>
  <si>
    <t xml:space="preserve">Rooms average capacity  </t>
  </si>
  <si>
    <t>Occupancy rate</t>
  </si>
  <si>
    <t xml:space="preserve">Periodical publications </t>
  </si>
  <si>
    <t>Live shows</t>
  </si>
  <si>
    <t>Art facilities</t>
  </si>
  <si>
    <t>Cinema</t>
  </si>
  <si>
    <t>...</t>
  </si>
  <si>
    <t>…</t>
  </si>
  <si>
    <t>Proporção de exemplares distribuídos gratuitamente</t>
  </si>
  <si>
    <t xml:space="preserve">Valor médio dos bilhetes vendidos </t>
  </si>
  <si>
    <t xml:space="preserve">Espetadores/as por habitante </t>
  </si>
  <si>
    <t xml:space="preserve">Lotação média das salas </t>
  </si>
  <si>
    <t>Taxa de ocupação</t>
  </si>
  <si>
    <t>Espetadores/as por habitante</t>
  </si>
  <si>
    <t>Publicações periódicas</t>
  </si>
  <si>
    <t>Espetáculos ao vivo</t>
  </si>
  <si>
    <t>Recintos de espetáculos</t>
  </si>
  <si>
    <t>II.3.1 - Culture and sports indicators by municipality, 2021 (to be continued)</t>
  </si>
  <si>
    <t>II.3.1 - Indicadores da cultura e desporto por município, 2021 (continua)</t>
  </si>
  <si>
    <t>http://www.ine.pt/xurl/ind/0010321</t>
  </si>
  <si>
    <t>http://www.ine.pt/xurl/ind/0010315</t>
  </si>
  <si>
    <t>http://www.ine.pt/xurl/ind/0010322</t>
  </si>
  <si>
    <t>http://www.ine.pt/xurl/ind/0010320</t>
  </si>
  <si>
    <t>http://www.ine.pt/xurl/ind/0010314</t>
  </si>
  <si>
    <r>
      <rPr>
        <b/>
        <sz val="7"/>
        <rFont val="Arial"/>
        <family val="2"/>
      </rPr>
      <t xml:space="preserve">Note: </t>
    </r>
    <r>
      <rPr>
        <sz val="7"/>
        <rFont val="Arial"/>
        <family val="2"/>
      </rPr>
      <t>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r>
  </si>
  <si>
    <r>
      <rPr>
        <b/>
        <sz val="7"/>
        <rFont val="Arial"/>
        <family val="2"/>
      </rPr>
      <t xml:space="preserve">Nota: </t>
    </r>
    <r>
      <rPr>
        <sz val="7"/>
        <rFont val="Arial"/>
        <family val="2"/>
      </rPr>
      <t>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r>
  </si>
  <si>
    <r>
      <rPr>
        <b/>
        <sz val="7"/>
        <color rgb="FF000000"/>
        <rFont val="Arial"/>
        <family val="2"/>
      </rPr>
      <t>Source:</t>
    </r>
    <r>
      <rPr>
        <sz val="7"/>
        <color indexed="8"/>
        <rFont val="Arial"/>
        <family val="2"/>
      </rPr>
      <t xml:space="preserve"> Statistics Portugal, Cultural Statistics.</t>
    </r>
  </si>
  <si>
    <r>
      <rPr>
        <b/>
        <sz val="7"/>
        <color rgb="FF000000"/>
        <rFont val="Arial"/>
        <family val="2"/>
      </rPr>
      <t>Fonte:</t>
    </r>
    <r>
      <rPr>
        <sz val="7"/>
        <color indexed="8"/>
        <rFont val="Arial"/>
        <family val="2"/>
      </rPr>
      <t xml:space="preserve"> INE, I.P., Estatísticas da Cultura.</t>
    </r>
  </si>
  <si>
    <t>Ratio of school visitors</t>
  </si>
  <si>
    <t>Visitors per museum</t>
  </si>
  <si>
    <t>Local administration expenditure on culture and sports as share of total expenditures</t>
  </si>
  <si>
    <t>Local administration total expenditure on sports activities and equipments per inhabitant</t>
  </si>
  <si>
    <t>Local administration total expenditure on cultural and creative activities per inhabitant</t>
  </si>
  <si>
    <t>Museums</t>
  </si>
  <si>
    <t>Proporção de visitantes escolares</t>
  </si>
  <si>
    <t xml:space="preserve">Visitantes por museu </t>
  </si>
  <si>
    <t xml:space="preserve">Despesa das câmaras municipais em cultura e desporto no total de despesas </t>
  </si>
  <si>
    <t>Despesa total das câmaras municipais em atividades e equipamentos desportivos por habitante</t>
  </si>
  <si>
    <t>Despesa total das câmaras municipais em atividades culturais e criativas por habitante</t>
  </si>
  <si>
    <t xml:space="preserve">Museus </t>
  </si>
  <si>
    <t>II.3.1 - Culture and sports indicators by municipality, 2021 (continued)</t>
  </si>
  <si>
    <t>II.3.1 - Indicadores da cultura e desporto por município, 2021 (continuação)</t>
  </si>
  <si>
    <t>http://www.ine.pt/xurl/ind/0010319</t>
  </si>
  <si>
    <t>http://www.ine.pt/xurl/ind/0010318</t>
  </si>
  <si>
    <t>http://www.ine.pt/xurl/ind/0010325</t>
  </si>
  <si>
    <t>http://www.ine.pt/xurl/ind/0010323</t>
  </si>
  <si>
    <t>http://www.ine.pt/xurl/ind/0010317</t>
  </si>
  <si>
    <t>http://www.ine.pt/xurl/ind/0010324</t>
  </si>
  <si>
    <t>http://www.ine.pt/xurl/ind/0008631</t>
  </si>
  <si>
    <t>http://www.ine.pt/xurl/ind/0010316</t>
  </si>
  <si>
    <t>http://www.ine.pt/xurl/ind/0008632</t>
  </si>
  <si>
    <t>http://www.ine.pt/xurl/ind/0008630</t>
  </si>
  <si>
    <t>http://www.ine.pt/xurl/ind/0008629</t>
  </si>
  <si>
    <r>
      <rPr>
        <b/>
        <sz val="7"/>
        <color rgb="FF000000"/>
        <rFont val="Arial"/>
        <family val="2"/>
      </rPr>
      <t xml:space="preserve">Note: </t>
    </r>
    <r>
      <rPr>
        <sz val="7"/>
        <color indexed="8"/>
        <rFont val="Arial"/>
        <family val="2"/>
      </rPr>
      <t>The periodical publications survey includes the publications that in the reference year have had a paper edition or both paper and electronic edition. Periodical publications are allocated to municipalities according to the address of the publication title.</t>
    </r>
  </si>
  <si>
    <r>
      <rPr>
        <b/>
        <sz val="7"/>
        <color rgb="FF000000"/>
        <rFont val="Arial"/>
        <family val="2"/>
      </rPr>
      <t xml:space="preserve">Nota: </t>
    </r>
    <r>
      <rPr>
        <sz val="7"/>
        <color indexed="8"/>
        <rFont val="Arial"/>
        <family val="2"/>
      </rPr>
      <t>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r>
  </si>
  <si>
    <r>
      <rPr>
        <b/>
        <sz val="7"/>
        <color rgb="FF000000"/>
        <rFont val="Arial"/>
        <family val="2"/>
      </rPr>
      <t xml:space="preserve">Source: </t>
    </r>
    <r>
      <rPr>
        <sz val="7"/>
        <color indexed="8"/>
        <rFont val="Arial"/>
        <family val="2"/>
      </rPr>
      <t>Statistics Portugal, Cultural Statistics.</t>
    </r>
  </si>
  <si>
    <t>Magazines</t>
  </si>
  <si>
    <t>News-papers</t>
  </si>
  <si>
    <t xml:space="preserve">In both paper and electronic support </t>
  </si>
  <si>
    <t>Maga-zines</t>
  </si>
  <si>
    <t>Sold copies</t>
  </si>
  <si>
    <t>Total circulation</t>
  </si>
  <si>
    <t>Editions</t>
  </si>
  <si>
    <t>Publications</t>
  </si>
  <si>
    <t>Revistas</t>
  </si>
  <si>
    <t>Jornais</t>
  </si>
  <si>
    <t>Em suporte papel e eletrónico simulta-neamente</t>
  </si>
  <si>
    <t>da qual</t>
  </si>
  <si>
    <t>Exemplares vendidos</t>
  </si>
  <si>
    <t>Circulação total</t>
  </si>
  <si>
    <t>Edições</t>
  </si>
  <si>
    <t>Publicações</t>
  </si>
  <si>
    <t>II.3.2 - Periodical publications by municipality, 2021</t>
  </si>
  <si>
    <t>II.3.2 - Publicações periódicas por município, 2021</t>
  </si>
  <si>
    <t>http://www.ine.pt/xurl/ind/0008346</t>
  </si>
  <si>
    <t>http://www.ine.pt/xurl/ind/0008344</t>
  </si>
  <si>
    <t>http://www.ine.pt/xurl/ind/0008342</t>
  </si>
  <si>
    <t>http://www.ine.pt/xurl/ind/0008345</t>
  </si>
  <si>
    <t>http://www.ine.pt/xurl/ind/0008343</t>
  </si>
  <si>
    <t>http://www.ine.pt/xurl/ind/0008341</t>
  </si>
  <si>
    <r>
      <rPr>
        <b/>
        <sz val="7"/>
        <color rgb="FF000000"/>
        <rFont val="Arial"/>
        <family val="2"/>
      </rPr>
      <t xml:space="preserve">Note: </t>
    </r>
    <r>
      <rPr>
        <sz val="7"/>
        <color indexed="8"/>
        <rFont val="Arial"/>
        <family val="2"/>
      </rPr>
      <t>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r>
  </si>
  <si>
    <r>
      <rPr>
        <b/>
        <sz val="7"/>
        <color rgb="FF000000"/>
        <rFont val="Arial"/>
        <family val="2"/>
      </rPr>
      <t xml:space="preserve">Nota: </t>
    </r>
    <r>
      <rPr>
        <sz val="7"/>
        <color indexed="8"/>
        <rFont val="Arial"/>
        <family val="2"/>
      </rPr>
      <t>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</si>
  <si>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r>
      <rPr>
        <b/>
        <sz val="7"/>
        <color rgb="FF000000"/>
        <rFont val="Arial"/>
        <family val="2"/>
      </rPr>
      <t>Source:</t>
    </r>
    <r>
      <rPr>
        <sz val="7"/>
        <color indexed="8"/>
        <rFont val="Arial"/>
        <family val="2"/>
      </rPr>
      <t xml:space="preserve"> ICA - Cinema and Audiovisual Institute.</t>
    </r>
  </si>
  <si>
    <r>
      <rPr>
        <b/>
        <sz val="7"/>
        <color rgb="FF000000"/>
        <rFont val="Arial"/>
        <family val="2"/>
      </rPr>
      <t>Fonte:</t>
    </r>
    <r>
      <rPr>
        <sz val="7"/>
        <color indexed="8"/>
        <rFont val="Arial"/>
        <family val="2"/>
      </rPr>
      <t xml:space="preserve"> ICA - Instituto do Cinema e do Audiovisual, I.P..</t>
    </r>
  </si>
  <si>
    <t>Euros</t>
  </si>
  <si>
    <t>Spectators</t>
  </si>
  <si>
    <t>Performances</t>
  </si>
  <si>
    <t>Capacity</t>
  </si>
  <si>
    <t>Screens</t>
  </si>
  <si>
    <t>Precincts</t>
  </si>
  <si>
    <t xml:space="preserve">   A. M. Porto</t>
  </si>
  <si>
    <t>Espetadores/as</t>
  </si>
  <si>
    <t>Sessões</t>
  </si>
  <si>
    <t>Lotação</t>
  </si>
  <si>
    <t>Ecrãs</t>
  </si>
  <si>
    <t>Recintos</t>
  </si>
  <si>
    <t>II.3.3 - Characterization and exhibition of cinema by NUTS III, 2021</t>
  </si>
  <si>
    <t>II.3.3 - Caracterização e exibição do cinema por NUTS III, 2021</t>
  </si>
  <si>
    <t>http://www.ine.pt/xurl/ind/0008618</t>
  </si>
  <si>
    <t>http://www.ine.pt/xurl/ind/0008617</t>
  </si>
  <si>
    <t>http://www.ine.pt/xurl/ind/0008942</t>
  </si>
  <si>
    <t>http://www.ine.pt/xurl/ind/0008940</t>
  </si>
  <si>
    <t>http://www.ine.pt/xurl/ind/0008620</t>
  </si>
  <si>
    <t>http://www.ine.pt/xurl/ind/0008619</t>
  </si>
  <si>
    <t>http://www.ine.pt/xurl/ind/0008941</t>
  </si>
  <si>
    <t>http://www.ine.pt/xurl/ind/0008939</t>
  </si>
  <si>
    <r>
      <rPr>
        <b/>
        <sz val="7"/>
        <color rgb="FF000000"/>
        <rFont val="Arial"/>
        <family val="2"/>
      </rPr>
      <t>Note:</t>
    </r>
    <r>
      <rPr>
        <sz val="7"/>
        <color indexed="8"/>
        <rFont val="Arial"/>
        <family val="2"/>
      </rPr>
      <t xml:space="preserve"> The Art facilities survey is carried out every two years and is held in odd years. The item "Live shows" includes not only the ones that took place in art facilities, but also those that took place in other facilities.      </t>
    </r>
  </si>
  <si>
    <r>
      <rPr>
        <b/>
        <sz val="7"/>
        <rFont val="Arial"/>
        <family val="2"/>
      </rPr>
      <t>Nota:</t>
    </r>
    <r>
      <rPr>
        <sz val="7"/>
        <rFont val="Arial"/>
        <family val="2"/>
      </rPr>
      <t xml:space="preserve"> O inquérito dos Recintos de espetáculos tem periodicidade bienal e realiza-se nos anos ímpares. A rubrica "Espetáculos ao vivo" compreende não só os espetáculos que se realizam em recintos de espetáculos como os que se realizam noutros recintos.</t>
    </r>
  </si>
  <si>
    <t>Tickets sold</t>
  </si>
  <si>
    <t>Perfor-mances</t>
  </si>
  <si>
    <t>Seats</t>
  </si>
  <si>
    <t>Rooms</t>
  </si>
  <si>
    <t>Bilhetes vendidos</t>
  </si>
  <si>
    <t>Lugares sentados</t>
  </si>
  <si>
    <t>Salas ou espaços</t>
  </si>
  <si>
    <t xml:space="preserve">Espetáculos ao vivo  </t>
  </si>
  <si>
    <t>II.3.4 - Art facilities and live shows by municipality, 2021</t>
  </si>
  <si>
    <t>II.3.4 - Recintos de espetáculos e espetáculos ao vivo por município, 2021</t>
  </si>
  <si>
    <t>http://www.ine.pt/xurl/ind/0010326</t>
  </si>
  <si>
    <t>http://www.ine.pt/xurl/ind/0008859</t>
  </si>
  <si>
    <r>
      <rPr>
        <b/>
        <sz val="7"/>
        <color rgb="FF000000"/>
        <rFont val="Arial"/>
        <family val="2"/>
      </rPr>
      <t>Source:</t>
    </r>
    <r>
      <rPr>
        <sz val="7"/>
        <color indexed="8"/>
        <rFont val="Arial"/>
        <family val="2"/>
      </rPr>
      <t xml:space="preserve"> Directorate-General for Cultural Heritage, Açores Regional Directorate for Culture, Madeira Regional Directorate for Culture. </t>
    </r>
  </si>
  <si>
    <r>
      <rPr>
        <b/>
        <sz val="7"/>
        <color rgb="FF000000"/>
        <rFont val="Arial"/>
        <family val="2"/>
      </rPr>
      <t>Fonte:</t>
    </r>
    <r>
      <rPr>
        <sz val="7"/>
        <color indexed="8"/>
        <rFont val="Arial"/>
        <family val="2"/>
      </rPr>
      <t xml:space="preserve"> Direção-Geral do Património Cultural, Direção Regional da Cultura dos Açores, Direção Regional da Cultura da Madeira. </t>
    </r>
  </si>
  <si>
    <t>Properties of municipal interest</t>
  </si>
  <si>
    <t>Properties of public interest</t>
  </si>
  <si>
    <t>National monuments</t>
  </si>
  <si>
    <t>Sites</t>
  </si>
  <si>
    <t>Sets</t>
  </si>
  <si>
    <t>Monuments</t>
  </si>
  <si>
    <t>Type of protection</t>
  </si>
  <si>
    <t>Type of cultural property</t>
  </si>
  <si>
    <t>Imóveis de interesse municipal</t>
  </si>
  <si>
    <t>Imóveis de interesse público</t>
  </si>
  <si>
    <t xml:space="preserve">Monumentos nacionais </t>
  </si>
  <si>
    <t xml:space="preserve">Sítios </t>
  </si>
  <si>
    <t>Conjuntos</t>
  </si>
  <si>
    <t>Monumentos</t>
  </si>
  <si>
    <t>Categoria de proteção</t>
  </si>
  <si>
    <t>Categoria dos bens imóveis</t>
  </si>
  <si>
    <t>II.3.5 - Cultural properties by municipality, 2021</t>
  </si>
  <si>
    <t>II.3.5 - Bens imóveis culturais por município, 2021</t>
  </si>
  <si>
    <t>http://www.ine.pt/xurl/ind/0008242</t>
  </si>
  <si>
    <t>http://www.ine.pt/xurl/ind/0008239</t>
  </si>
  <si>
    <t>http://www.ine.pt/xurl/ind/0008567</t>
  </si>
  <si>
    <t>http://www.ine.pt/xurl/ind/0008241</t>
  </si>
  <si>
    <t>http://www.ine.pt/xurl/ind/0008569</t>
  </si>
  <si>
    <t>http://www.ine.pt/xurl/ind/0008566</t>
  </si>
  <si>
    <t>http://www.ine.pt/xurl/ind/0010327</t>
  </si>
  <si>
    <t>http://www.ine.pt/xurl/ind/0008240</t>
  </si>
  <si>
    <t>http://www.ine.pt/xurl/ind/0008568</t>
  </si>
  <si>
    <t>http://www.ine.pt/xurl/ind/0008565</t>
  </si>
  <si>
    <r>
      <rPr>
        <b/>
        <sz val="7"/>
        <color rgb="FF000000"/>
        <rFont val="Arial"/>
        <family val="2"/>
      </rPr>
      <t xml:space="preserve">Note: </t>
    </r>
    <r>
      <rPr>
        <sz val="7"/>
        <color indexed="8"/>
        <rFont val="Arial"/>
        <family val="2"/>
      </rPr>
      <t xml:space="preserve">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r>
  </si>
  <si>
    <r>
      <rPr>
        <b/>
        <sz val="7"/>
        <color rgb="FF000000"/>
        <rFont val="Arial"/>
        <family val="2"/>
      </rPr>
      <t>Nota:</t>
    </r>
    <r>
      <rPr>
        <sz val="7"/>
        <color indexed="8"/>
        <rFont val="Arial"/>
        <family val="2"/>
      </rPr>
      <t xml:space="preserve">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
</t>
    </r>
  </si>
  <si>
    <t xml:space="preserve">Foreign visitors </t>
  </si>
  <si>
    <t>School visitors</t>
  </si>
  <si>
    <t>Represented authors</t>
  </si>
  <si>
    <t>Pieces exhibited</t>
  </si>
  <si>
    <t>Temporary exhibitions</t>
  </si>
  <si>
    <t>Number</t>
  </si>
  <si>
    <t>Goods</t>
  </si>
  <si>
    <t>Visitors</t>
  </si>
  <si>
    <t>Art galleries and other temporary exhibition spaces</t>
  </si>
  <si>
    <t>Museums that fulfilled the selection criteria</t>
  </si>
  <si>
    <t>Museums in activity</t>
  </si>
  <si>
    <t>Visitantes estrangeiros</t>
  </si>
  <si>
    <t>Visitantes escolares</t>
  </si>
  <si>
    <t>Autores/as represen-tados/as</t>
  </si>
  <si>
    <t>Obras expostas</t>
  </si>
  <si>
    <t>Exposições temporárias</t>
  </si>
  <si>
    <t>Número</t>
  </si>
  <si>
    <t>Bens</t>
  </si>
  <si>
    <t>Visitantes</t>
  </si>
  <si>
    <t>Galerias de arte e outros espaços de exposições temporárias</t>
  </si>
  <si>
    <t>Museus que cumprem os critérios de seleção</t>
  </si>
  <si>
    <t>Museus em atividade</t>
  </si>
  <si>
    <t>II.3.6 - Museums and art galleries by municipality, 2021</t>
  </si>
  <si>
    <t>II.3.6 - Museus e galerias de arte por município, 2021</t>
  </si>
  <si>
    <t>http://www.ine.pt/xurl/ind/0008064</t>
  </si>
  <si>
    <t>http://www.ine.pt/xurl/ind/0008061</t>
  </si>
  <si>
    <t>http://www.ine.pt/xurl/ind/0008058</t>
  </si>
  <si>
    <t>http://www.ine.pt/xurl/ind/0008057</t>
  </si>
  <si>
    <t>http://www.ine.pt/xurl/ind/0007985</t>
  </si>
  <si>
    <r>
      <rPr>
        <b/>
        <sz val="7"/>
        <color rgb="FF000000"/>
        <rFont val="Arial"/>
        <family val="2"/>
      </rPr>
      <t xml:space="preserve">Note: </t>
    </r>
    <r>
      <rPr>
        <sz val="7"/>
        <color indexed="8"/>
        <rFont val="Arial"/>
        <family val="2"/>
      </rPr>
      <t>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</si>
  <si>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r>
      <rPr>
        <b/>
        <sz val="7"/>
        <color rgb="FF000000"/>
        <rFont val="Arial"/>
        <family val="2"/>
      </rPr>
      <t>Nota:</t>
    </r>
    <r>
      <rPr>
        <sz val="7"/>
        <color indexed="8"/>
        <rFont val="Arial"/>
        <family val="2"/>
      </rPr>
      <t xml:space="preserve">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</si>
  <si>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t>Support to cultural and creative organi-sations</t>
  </si>
  <si>
    <t>Construction and maintenance of art facilities</t>
  </si>
  <si>
    <t>Multidisci-plinary</t>
  </si>
  <si>
    <t>Music</t>
  </si>
  <si>
    <t>Libraries</t>
  </si>
  <si>
    <t xml:space="preserve">Museums </t>
  </si>
  <si>
    <t xml:space="preserve">Interdisciplinary activities </t>
  </si>
  <si>
    <t>Performing arts</t>
  </si>
  <si>
    <t>Libraries and archives</t>
  </si>
  <si>
    <t>Cultural heritage</t>
  </si>
  <si>
    <t>Current expenditures</t>
  </si>
  <si>
    <t>Total expenditures on cultural and creative activities</t>
  </si>
  <si>
    <t>Apoio a entidades culturais e criativas</t>
  </si>
  <si>
    <t>Construção e manutenção de recintos de espetáculos</t>
  </si>
  <si>
    <t>Multidisci-plinares</t>
  </si>
  <si>
    <t>Música</t>
  </si>
  <si>
    <t>Bibliotecas</t>
  </si>
  <si>
    <t>Museus</t>
  </si>
  <si>
    <t xml:space="preserve">Total </t>
  </si>
  <si>
    <t>Atividades interdisciplinares</t>
  </si>
  <si>
    <t>Artes do espetáculo</t>
  </si>
  <si>
    <t>Bibliotecas e arquivos</t>
  </si>
  <si>
    <t>Património</t>
  </si>
  <si>
    <t>Despesas correntes</t>
  </si>
  <si>
    <t>Total de despesas em atividades culturais e criativas</t>
  </si>
  <si>
    <t>Unit: Euros</t>
  </si>
  <si>
    <t>Unidade: Euros</t>
  </si>
  <si>
    <t>II.3.7 - Local administration expenditures on cultural and creative activities by municipality, 2021 (to be continued)</t>
  </si>
  <si>
    <t>II.3.7 - Despesas das câmaras municipais em atividades culturais e criativas por município, 2021 (continua)</t>
  </si>
  <si>
    <t>Capital expenditures</t>
  </si>
  <si>
    <t xml:space="preserve">das quais </t>
  </si>
  <si>
    <t>Despesas de capital</t>
  </si>
  <si>
    <t>II.3.7 - Local administration expenditures on cultural and creative activities by municipality, 2021 (continued)</t>
  </si>
  <si>
    <t>II.3.7 - Despesas das câmaras municipais em atividades culturais e criativas por município, 2021 (continuação)</t>
  </si>
  <si>
    <t>http://www.ine.pt/xurl/ind/0008280</t>
  </si>
  <si>
    <t>Construction and maintenance of sports infrastructures</t>
  </si>
  <si>
    <t>Sports associations</t>
  </si>
  <si>
    <t>Sports activities</t>
  </si>
  <si>
    <t>Total expenditures on sports activities and equipments</t>
  </si>
  <si>
    <t>Construção e manutenção de infraestruturas desportivas</t>
  </si>
  <si>
    <t>Associações desportivas</t>
  </si>
  <si>
    <t xml:space="preserve">Atividades desportivas </t>
  </si>
  <si>
    <t xml:space="preserve">Despesas correntes </t>
  </si>
  <si>
    <t>Total de despesas em atividades e equipamentos desportivos</t>
  </si>
  <si>
    <t>II.3.8 - Local administration expenditures on sports activities and equipments by municipality, 2021</t>
  </si>
  <si>
    <t>II.3.8 - Despesas das câmaras municipais em atividades e equipamentos desportivos por município, 2021</t>
  </si>
  <si>
    <t xml:space="preserve">The survey on official clinics was suspended from 2013 on the recommendation of the Statistical Council: its replacement by the use of administrated data on primary health care units is expected soon, to be made available by the Ministry of Health.                                                                                                                     Na Região Autónoma da Madeira, fez-se a recolha administrativa até 2017.
</t>
  </si>
  <si>
    <t>Por recomendação do Conselho Superior de Estatística, o Inquérito aos Centros de Saúde foi descontinuado a partir de 2013, prevendo-se em breve a sua substituição pela apropriação de informação administrativa sobre as unidades de Cuidados de Saúde Primários, a disponibilizar pelo Ministério da Saúde.                                                                                                                                        Na Região Autónoma da Madeira, fez-se a recolha administrativa até 2017.</t>
  </si>
  <si>
    <t>Explanatory note</t>
  </si>
  <si>
    <t>Nota explicativa</t>
  </si>
  <si>
    <t>http://www.ine.pt/xurl/ind/0010243</t>
  </si>
  <si>
    <t>http://www.ine.pt/xurl/ind/0008340</t>
  </si>
  <si>
    <t>http://www.ine.pt/xurl/ind/0010244</t>
  </si>
  <si>
    <t>http://www.ine.pt/xurl/ind/0009099</t>
  </si>
  <si>
    <t>http://www.ine.pt/xurl/ind/0008356</t>
  </si>
  <si>
    <t>http://www.ine.pt/xurl/ind/0008030</t>
  </si>
  <si>
    <t>http://www.ine.pt/xurl/ind/0010242</t>
  </si>
  <si>
    <t>http://www.ine.pt/xurl/ind/0008277</t>
  </si>
  <si>
    <r>
      <rPr>
        <b/>
        <sz val="7"/>
        <rFont val="Arial"/>
        <family val="2"/>
      </rPr>
      <t>Note:</t>
    </r>
    <r>
      <rPr>
        <sz val="7"/>
        <rFont val="Arial"/>
        <family val="2"/>
      </rPr>
      <t xml:space="preserve"> 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
</t>
    </r>
  </si>
  <si>
    <r>
      <rPr>
        <b/>
        <sz val="7"/>
        <rFont val="Arial"/>
        <family val="2"/>
      </rPr>
      <t>Nota:</t>
    </r>
    <r>
      <rPr>
        <sz val="7"/>
        <rFont val="Arial"/>
        <family val="2"/>
      </rPr>
      <t xml:space="preserve"> 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
</t>
    </r>
  </si>
  <si>
    <r>
      <rPr>
        <b/>
        <sz val="7"/>
        <rFont val="Arial"/>
        <family val="2"/>
      </rPr>
      <t>Source:</t>
    </r>
    <r>
      <rPr>
        <sz val="7"/>
        <rFont val="Arial"/>
        <family val="2"/>
      </rPr>
      <t xml:space="preserve"> Statistics Portugal, Health Personnel Statistics, Pharmacies Statistics, Hospital Statistics.</t>
    </r>
  </si>
  <si>
    <r>
      <rPr>
        <b/>
        <sz val="7"/>
        <rFont val="Arial"/>
        <family val="2"/>
      </rPr>
      <t xml:space="preserve">Fonte: </t>
    </r>
    <r>
      <rPr>
        <sz val="7"/>
        <rFont val="Arial"/>
        <family val="2"/>
      </rPr>
      <t>INE, I.P., Estatísticas do Pessoal de Saúde, Estatísticas das Farmácias, Estatísticas dos Hospitais.</t>
    </r>
  </si>
  <si>
    <t>2020 Po</t>
  </si>
  <si>
    <t>2021 Po</t>
  </si>
  <si>
    <t>Annual bed-occupancy rate in hospitals</t>
  </si>
  <si>
    <t>Beds (practised allotment) per 1 000 inhabitants in hospitals</t>
  </si>
  <si>
    <t>Medical appointments in hospitals per inhabitant</t>
  </si>
  <si>
    <t>Surgeries (except minor surgeries) per day in hospitals</t>
  </si>
  <si>
    <t xml:space="preserve">Hospitalisations in hospitals per 1 000 inhabitants </t>
  </si>
  <si>
    <t>Pharmacies and mobile medicine depots per 1000 inhabitants</t>
  </si>
  <si>
    <t>Medical doctors per  1 000 inhabitants</t>
  </si>
  <si>
    <t xml:space="preserve">Nurses per  1 000 inhabitants </t>
  </si>
  <si>
    <t>Taxa de ocupação de camas nos hospitais</t>
  </si>
  <si>
    <t>Camas (lotação praticada) nos hospitais por 1 000 habitantes</t>
  </si>
  <si>
    <t>Consultas médicas nos hospitais por habitante</t>
  </si>
  <si>
    <t>Cirurgias (exceto pequenas cirurgias) por dia nos hospitais</t>
  </si>
  <si>
    <t>Internamentos nos hospitais por 1 000 habitantes</t>
  </si>
  <si>
    <t>Farmácias e postos farmacêuticos móveis por     1 000 habitantes</t>
  </si>
  <si>
    <t>Médicos por 1 000 
habitantes</t>
  </si>
  <si>
    <t xml:space="preserve">Enfermeiros por 1 000 habitantes </t>
  </si>
  <si>
    <t>II.4.1 - Health indicators by municipality, 2020 and 2021 (to be continued)</t>
  </si>
  <si>
    <t>II.4.1 - Indicadores de saúde por município, 2020 e 2021 (continua)</t>
  </si>
  <si>
    <t>http://www.ine.pt/xurl/ind/0008709</t>
  </si>
  <si>
    <t>http://www.ine.pt/xurl/ind/0008711</t>
  </si>
  <si>
    <t>http://www.ine.pt/xurl/ind/0008710</t>
  </si>
  <si>
    <t>http://www.ine.pt/xurl/ind/0008462</t>
  </si>
  <si>
    <r>
      <rPr>
        <b/>
        <sz val="7"/>
        <rFont val="Arial"/>
        <family val="2"/>
      </rPr>
      <t xml:space="preserve">Source: </t>
    </r>
    <r>
      <rPr>
        <sz val="7"/>
        <rFont val="Arial"/>
        <family val="2"/>
      </rPr>
      <t>Statistics Portugal, Mortality by Causes of Death.</t>
    </r>
  </si>
  <si>
    <r>
      <rPr>
        <b/>
        <sz val="7"/>
        <rFont val="Arial"/>
        <family val="2"/>
      </rPr>
      <t>Fonte:</t>
    </r>
    <r>
      <rPr>
        <sz val="7"/>
        <rFont val="Arial"/>
        <family val="2"/>
      </rPr>
      <t xml:space="preserve"> INE, I.P., Óbitos por Causas de Morte.</t>
    </r>
  </si>
  <si>
    <t xml:space="preserve"> ‰</t>
  </si>
  <si>
    <t>Mortality rate due to malignant neoplasms</t>
  </si>
  <si>
    <t>Mortality rate due to circulatory system diseases</t>
  </si>
  <si>
    <t>Quinquennial neonatal mortality rate (2016/2020)</t>
  </si>
  <si>
    <t>Quinquennial infant mortality rate (2016/2020)</t>
  </si>
  <si>
    <t>Taxa de mortalidade por tumores malignos</t>
  </si>
  <si>
    <t>Taxa de mortalidade por doenças do aparelho circulatório</t>
  </si>
  <si>
    <t>Taxa quinquenal de mortalidade 
neonatal (2016/2020)</t>
  </si>
  <si>
    <t>Taxa quinquenal de mortalidade 
infantil (2016/2020)</t>
  </si>
  <si>
    <t>Unidade: ‰</t>
  </si>
  <si>
    <t>II.4.1 - Health indicators by municipality, 2020 (continued)</t>
  </si>
  <si>
    <t>II.4.1 - Indicadores de saúde por município, 2020 (continuação)</t>
  </si>
  <si>
    <t>http://www.ine.pt/xurl/ind/0008103</t>
  </si>
  <si>
    <t>http://www.ine.pt/xurl/ind/0008100</t>
  </si>
  <si>
    <t>http://www.ine.pt/xurl/ind/0008104</t>
  </si>
  <si>
    <t>http://www.ine.pt/xurl/ind/0008102</t>
  </si>
  <si>
    <t>http://www.ine.pt/xurl/ind/0008101</t>
  </si>
  <si>
    <r>
      <rPr>
        <b/>
        <sz val="7"/>
        <rFont val="Arial"/>
        <family val="2"/>
      </rPr>
      <t xml:space="preserve">Note: </t>
    </r>
    <r>
      <rPr>
        <sz val="7"/>
        <rFont val="Arial"/>
        <family val="2"/>
      </rPr>
      <t>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t>
    </r>
  </si>
  <si>
    <r>
      <rPr>
        <b/>
        <sz val="7"/>
        <rFont val="Arial"/>
        <family val="2"/>
      </rPr>
      <t>Nota:</t>
    </r>
    <r>
      <rPr>
        <sz val="7"/>
        <rFont val="Arial"/>
        <family val="2"/>
      </rPr>
      <t xml:space="preserve"> 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
</t>
    </r>
  </si>
  <si>
    <r>
      <rPr>
        <b/>
        <sz val="7"/>
        <rFont val="Arial"/>
        <family val="2"/>
      </rPr>
      <t xml:space="preserve">Source: </t>
    </r>
    <r>
      <rPr>
        <sz val="7"/>
        <rFont val="Arial"/>
        <family val="2"/>
      </rPr>
      <t>Statistics Portugal, Hospital Statistics.</t>
    </r>
  </si>
  <si>
    <r>
      <rPr>
        <b/>
        <sz val="7"/>
        <rFont val="Arial"/>
        <family val="2"/>
      </rPr>
      <t>Fonte:</t>
    </r>
    <r>
      <rPr>
        <sz val="7"/>
        <rFont val="Arial"/>
        <family val="2"/>
      </rPr>
      <t xml:space="preserve"> INE, I.P., Estatísticas dos Hospitais.</t>
    </r>
  </si>
  <si>
    <t xml:space="preserve">In-patient flow </t>
  </si>
  <si>
    <t>Beds</t>
  </si>
  <si>
    <t>Hospitals</t>
  </si>
  <si>
    <t xml:space="preserve">Days of hospitalisation </t>
  </si>
  <si>
    <t xml:space="preserve">Hospitalisations </t>
  </si>
  <si>
    <t>Surgery rooms</t>
  </si>
  <si>
    <t>Specialized hospital</t>
  </si>
  <si>
    <t>General hospital</t>
  </si>
  <si>
    <t>Public and Public-private partnerships</t>
  </si>
  <si>
    <t>Dias de internamento</t>
  </si>
  <si>
    <t>Internamentos</t>
  </si>
  <si>
    <t>Hospitais especializados</t>
  </si>
  <si>
    <t>Hospitais gerais</t>
  </si>
  <si>
    <t>Privados</t>
  </si>
  <si>
    <t>Públicos e Parcerias público-privadas</t>
  </si>
  <si>
    <t>Movimento de internados</t>
  </si>
  <si>
    <t>Salas de operação</t>
  </si>
  <si>
    <t>Camas</t>
  </si>
  <si>
    <t>Hospitais</t>
  </si>
  <si>
    <t>II.4.2 - Hospitals by municipality, 2020 (to be continued)</t>
  </si>
  <si>
    <t>II.4.2 - Hospitais por município, 2020 (continua)</t>
  </si>
  <si>
    <t>http://www.ine.pt/xurl/ind/0008119</t>
  </si>
  <si>
    <t>http://www.ine.pt/xurl/ind/0008108</t>
  </si>
  <si>
    <t>http://www.ine.pt/xurl/ind/0008106</t>
  </si>
  <si>
    <r>
      <rPr>
        <b/>
        <sz val="7"/>
        <rFont val="Arial"/>
        <family val="2"/>
      </rPr>
      <t>Note:</t>
    </r>
    <r>
      <rPr>
        <sz val="7"/>
        <rFont val="Arial"/>
        <family val="2"/>
      </rPr>
      <t xml:space="preserve"> Data on "Personnel employed" refer to December 31 of each year. There are hospitals whose activity is reported by the respective hospital centre and, therefore, it is not possible to disaggregate them by municipality. In these cases, the criterion adopted is the location of the hospital centre.</t>
    </r>
  </si>
  <si>
    <r>
      <rPr>
        <b/>
        <sz val="7"/>
        <rFont val="Arial"/>
        <family val="2"/>
      </rPr>
      <t xml:space="preserve">Nota: </t>
    </r>
    <r>
      <rPr>
        <sz val="7"/>
        <rFont val="Arial"/>
        <family val="2"/>
      </rPr>
      <t xml:space="preserve">Os dados relativos a "Pessoal ao serviço" referem-se a 31 de dezembro de cada ano. Existem hospitais cuja atividade é reportada pelo respetivo centro hospitalar, não sendo possível a sua desagregação por município. Nestes casos, aplica-se o critério da localização do centro hospitalar.
</t>
    </r>
  </si>
  <si>
    <t>Public hospitals of universal access and hospitals in public-private partnership</t>
  </si>
  <si>
    <t>Total hospitals</t>
  </si>
  <si>
    <t>Other</t>
  </si>
  <si>
    <t>Technician of diagnostics and therapeutics</t>
  </si>
  <si>
    <t>Auxiliary personnel</t>
  </si>
  <si>
    <t>Nurse</t>
  </si>
  <si>
    <t>Doctors</t>
  </si>
  <si>
    <t>Hospitals
(emergency service)</t>
  </si>
  <si>
    <t>Personnel employed</t>
  </si>
  <si>
    <t>Hospitais públicos de acesso universal e hospitais em parceria público-privada</t>
  </si>
  <si>
    <t>Total de hospitais</t>
  </si>
  <si>
    <t>Técnicos de diagnóstico e terapêutica</t>
  </si>
  <si>
    <t>Pessoal auxiliar</t>
  </si>
  <si>
    <t xml:space="preserve">Enfermeiros </t>
  </si>
  <si>
    <t>Médicos</t>
  </si>
  <si>
    <t>Atendimentos em serviço de urgência</t>
  </si>
  <si>
    <t>Pessoal ao serviço</t>
  </si>
  <si>
    <t>II.4.2 - Hospitals by municipality, 2020 (continued)</t>
  </si>
  <si>
    <t>II.4.2 - Hospitais por município, 2020 (continuação)</t>
  </si>
  <si>
    <t>http://www.ine.pt/xurl/ind/0008105</t>
  </si>
  <si>
    <r>
      <rPr>
        <b/>
        <sz val="7"/>
        <rFont val="Arial"/>
        <family val="2"/>
      </rPr>
      <t xml:space="preserve">Note: </t>
    </r>
    <r>
      <rPr>
        <sz val="7"/>
        <rFont val="Arial"/>
        <family val="2"/>
      </rPr>
      <t>There are hospitals whose activity is reported by the respective hospital centre and, therefore, it is not possible to disaggregate them by municipality. In these cases, the criterion adopted is the location of the hospital centre.</t>
    </r>
  </si>
  <si>
    <r>
      <rPr>
        <b/>
        <sz val="7"/>
        <rFont val="Arial"/>
        <family val="2"/>
      </rPr>
      <t>Nota:</t>
    </r>
    <r>
      <rPr>
        <sz val="7"/>
        <rFont val="Arial"/>
        <family val="2"/>
      </rPr>
      <t xml:space="preserve"> Existem hospitais cuja atividade é reportada pelo respetivo centro hospitalar, não sendo possível a sua desagregação por município. Nestes casos, aplica-se o critério da localização do centro hospitalar.
</t>
    </r>
  </si>
  <si>
    <r>
      <rPr>
        <b/>
        <sz val="7"/>
        <rFont val="Arial"/>
        <family val="2"/>
      </rPr>
      <t>Source:</t>
    </r>
    <r>
      <rPr>
        <sz val="7"/>
        <rFont val="Arial"/>
        <family val="2"/>
      </rPr>
      <t xml:space="preserve"> Statistics Portugal, Hospital Statistics.</t>
    </r>
  </si>
  <si>
    <r>
      <rPr>
        <b/>
        <sz val="7"/>
        <rFont val="Arial"/>
        <family val="2"/>
      </rPr>
      <t xml:space="preserve">Fonte: </t>
    </r>
    <r>
      <rPr>
        <sz val="7"/>
        <rFont val="Arial"/>
        <family val="2"/>
      </rPr>
      <t>INE, I.P., Estatísticas dos Hospitais.</t>
    </r>
  </si>
  <si>
    <t>Psychiatry</t>
  </si>
  <si>
    <t>Medical paediatrics</t>
  </si>
  <si>
    <t>Otorhino-laryngology</t>
  </si>
  <si>
    <t>Ortho-paedics</t>
  </si>
  <si>
    <t>Ophthal-mology</t>
  </si>
  <si>
    <t>Internal medicine</t>
  </si>
  <si>
    <t>Gynaecology</t>
  </si>
  <si>
    <t>General surgery</t>
  </si>
  <si>
    <t>Appointments in external appointments unit of hospitals according to the specialty</t>
  </si>
  <si>
    <t xml:space="preserve">Outras </t>
  </si>
  <si>
    <t>Psiquiatria</t>
  </si>
  <si>
    <t>Pediatria médica</t>
  </si>
  <si>
    <t>Otorrinola-ringologia</t>
  </si>
  <si>
    <t>Ortopedia</t>
  </si>
  <si>
    <t>Oftal-mologia</t>
  </si>
  <si>
    <t>Medicina interna</t>
  </si>
  <si>
    <t>Ginecologia</t>
  </si>
  <si>
    <t>Cirurgia geral</t>
  </si>
  <si>
    <t>Consultas médicas na unidade de consulta externa dos hospitais segundo a especialidade</t>
  </si>
  <si>
    <t>II.4.3 - Medical appointments in external appointments unit by municipality and according to the speciality, 2020 Po</t>
  </si>
  <si>
    <t>II.4.3 - Consultas médicas na unidade de consulta externa dos hospitais por município, segundo a especialidade, 2020 Po</t>
  </si>
  <si>
    <t>http://www.ine.pt/xurl/ind/0008238</t>
  </si>
  <si>
    <t>http://www.ine.pt/xurl/ind/0008197</t>
  </si>
  <si>
    <t>http://www.ine.pt/xurl/ind/0008208</t>
  </si>
  <si>
    <r>
      <rPr>
        <b/>
        <sz val="7"/>
        <rFont val="Arial"/>
        <family val="2"/>
      </rPr>
      <t>Note:</t>
    </r>
    <r>
      <rPr>
        <sz val="7"/>
        <rFont val="Arial"/>
        <family val="2"/>
      </rPr>
      <t xml:space="preserve"> Data refer to December 31 of each year. The item "Pharmacies and mobile medicine depots" considers the address of the establishment. The item "Community pharmacists" considers the place of occupational activity and all pharmacists registered as active are considered, regardless of the existence of information about the municipality where the activity is carried out, i.e. data include pharmacists whose municipality of activity is Unknown. The item "Pharmacy technicians" considers the place of residence and includes the pharmacy technicians and auxiliary technicians registered with the National Union of Pharmacy Professionals and the National Union of Pharmacies and Paramedicals in full use of their trade union rights (that is, with the quotation in order) and who are in the active, retired, unemployed or with medical discharge. The former designation "Pharmacy professionals" has been replaced by "Pharmacy technicians" following the revision of the concepts associated with Health Statistics, endorsed by the Statistical Council in October 2015.</t>
    </r>
  </si>
  <si>
    <r>
      <rPr>
        <b/>
        <sz val="7"/>
        <rFont val="Arial"/>
        <family val="2"/>
      </rPr>
      <t xml:space="preserve">Nota: </t>
    </r>
    <r>
      <rPr>
        <sz val="7"/>
        <rFont val="Arial"/>
        <family val="2"/>
      </rPr>
      <t xml:space="preserve">Os dados referem-se a 31 de dezembro de cada ano. A rubrica "Farmácias e postos farmacêuticos móveis" é apresentada por morada do estabelecimento. A rubrica "Farmacêuticos de oficina" é apresentada por local de atividade e são considerados todos os farmacêuticos registados como ativos independentemente da existência de informação sobre o município onde a atividade é exercida, ou seja, as estatísticas incluem os farmacêuticos em o município de atividade é Ignorado. A rubrica "Técnicos de farmácia" é apresentada por local de residência e considera os técnicos de farmácia e técnicos auxiliares inscritos no Sindicato Nacional dos Profissionais de Farmácia e no Sindicato Nacional de Farmácias e Paramédicos em pleno uso dos seus direitos sindicais (ou seja, com a quotização em ordem) e que estejam no ativo, reformados, desempregados ou com baixa médica.A antiga designação "Profissionais de farmácia" foi substituida por "Técnicos de farmácia" na sequência da revisão dos conceitos associados às Estatísticas da Saúde, aprovada pelo Conselho Superior de Estatística em Outubro de 2015".
</t>
    </r>
  </si>
  <si>
    <r>
      <rPr>
        <b/>
        <sz val="7"/>
        <color rgb="FF000000"/>
        <rFont val="Arial"/>
        <family val="2"/>
      </rPr>
      <t>Source:</t>
    </r>
    <r>
      <rPr>
        <sz val="7"/>
        <color indexed="8"/>
        <rFont val="Arial"/>
        <family val="2"/>
      </rPr>
      <t xml:space="preserve"> Statistics Portugal, Pharmacies Statistics, Health Personnel Statistics.</t>
    </r>
  </si>
  <si>
    <r>
      <rPr>
        <b/>
        <sz val="7"/>
        <rFont val="Arial"/>
        <family val="2"/>
      </rPr>
      <t>Fonte:</t>
    </r>
    <r>
      <rPr>
        <sz val="7"/>
        <rFont val="Arial"/>
        <family val="2"/>
      </rPr>
      <t xml:space="preserve"> INE, I.P., Estatísticas das Farmácias, Estatísticas do Pessoal de Saúde.</t>
    </r>
  </si>
  <si>
    <t>Mobile medicine depots</t>
  </si>
  <si>
    <t>Pharmacies</t>
  </si>
  <si>
    <t>Pharmacy technicians</t>
  </si>
  <si>
    <t xml:space="preserve">Community pharmacists </t>
  </si>
  <si>
    <t>Pharmacies and mobile medicine depots</t>
  </si>
  <si>
    <t xml:space="preserve">Postos farmacêuticos móveis </t>
  </si>
  <si>
    <t>Farmácias</t>
  </si>
  <si>
    <t>Técnicos de farmácia</t>
  </si>
  <si>
    <t>Farmacêuticos de oficina</t>
  </si>
  <si>
    <t>Farmácias e postos farmacêuticos móveis</t>
  </si>
  <si>
    <t>II.4.4 - Pharmacies and mobile medicine depots by municipality, 2021</t>
  </si>
  <si>
    <t xml:space="preserve">II.4.4 - Farmácias e postos farmacêuticos móveis por município, 2021 </t>
  </si>
  <si>
    <t>http://www.ine.pt/xurl/ind/0008465</t>
  </si>
  <si>
    <t>http://www.ine.pt/xurl/ind/0008463</t>
  </si>
  <si>
    <r>
      <rPr>
        <b/>
        <sz val="7"/>
        <rFont val="Arial"/>
        <family val="2"/>
      </rPr>
      <t>Note:</t>
    </r>
    <r>
      <rPr>
        <sz val="7"/>
        <rFont val="Arial"/>
        <family val="2"/>
      </rPr>
      <t xml:space="preserve"> Data refer to December 31 of each year. In data by specialty, specialist medical doctors are counted in all specialties they hold.</t>
    </r>
  </si>
  <si>
    <r>
      <rPr>
        <b/>
        <sz val="7"/>
        <rFont val="Arial"/>
        <family val="2"/>
      </rPr>
      <t>Nota:</t>
    </r>
    <r>
      <rPr>
        <sz val="7"/>
        <rFont val="Arial"/>
        <family val="2"/>
      </rPr>
      <t xml:space="preserve"> Os dados referem-se a 31 de dezembro de cada ano. Nos dados por especialidade, os médicos especialistas são contados em todas as especialidades que detêm.</t>
    </r>
  </si>
  <si>
    <r>
      <rPr>
        <b/>
        <sz val="7"/>
        <rFont val="Arial"/>
        <family val="2"/>
      </rPr>
      <t>Source:</t>
    </r>
    <r>
      <rPr>
        <sz val="7"/>
        <rFont val="Arial"/>
        <family val="2"/>
      </rPr>
      <t xml:space="preserve"> Statistics Portugal, Health Personnel Statistics.</t>
    </r>
  </si>
  <si>
    <r>
      <rPr>
        <b/>
        <sz val="7"/>
        <rFont val="Arial"/>
        <family val="2"/>
      </rPr>
      <t>Fonte:</t>
    </r>
    <r>
      <rPr>
        <sz val="7"/>
        <rFont val="Arial"/>
        <family val="2"/>
      </rPr>
      <t xml:space="preserve"> INE, I.P., Estatísticas do Pessoal da Saúde.</t>
    </r>
  </si>
  <si>
    <t>Paediatrics</t>
  </si>
  <si>
    <t>Ophthalmology</t>
  </si>
  <si>
    <t>Family and general medicine</t>
  </si>
  <si>
    <t>Gynaecology and obstetrics</t>
  </si>
  <si>
    <t>Stoma-tology</t>
  </si>
  <si>
    <t>Non-specialists</t>
  </si>
  <si>
    <t>Specialists</t>
  </si>
  <si>
    <t>Specialist medical doctors</t>
  </si>
  <si>
    <t>Medical doctors</t>
  </si>
  <si>
    <t>Pediatria</t>
  </si>
  <si>
    <t>Oftalmo-logia</t>
  </si>
  <si>
    <t>Medicina geral e familiar</t>
  </si>
  <si>
    <t>Ginecologia e obstetrícia</t>
  </si>
  <si>
    <t>Estoma-tologia</t>
  </si>
  <si>
    <t>Não especia-listas</t>
  </si>
  <si>
    <t>Especia-listas</t>
  </si>
  <si>
    <t>Médicos por algumas especialidades médicas</t>
  </si>
  <si>
    <t>II.4.5 - Medical doctors by municipality of residence and according to the specialty, 2021</t>
  </si>
  <si>
    <t>II.4.5 - Médicas/os por município de residência, segundo a especialidade, 2021</t>
  </si>
  <si>
    <t>http://www.ine.pt/xurl/ind/0008349</t>
  </si>
  <si>
    <r>
      <rPr>
        <b/>
        <sz val="7"/>
        <rFont val="Arial"/>
        <family val="2"/>
      </rPr>
      <t>Note:</t>
    </r>
    <r>
      <rPr>
        <sz val="7"/>
        <rFont val="Arial"/>
        <family val="2"/>
      </rPr>
      <t xml:space="preserve"> The total for Portugal may not correspond to sum of the parts due to the existence of cases of unknown mother's residence.</t>
    </r>
  </si>
  <si>
    <r>
      <rPr>
        <b/>
        <sz val="7"/>
        <rFont val="Arial"/>
        <family val="2"/>
      </rPr>
      <t>Nota:</t>
    </r>
    <r>
      <rPr>
        <sz val="7"/>
        <rFont val="Arial"/>
        <family val="2"/>
      </rPr>
      <t xml:space="preserve"> O total de Portugal pode não corresponder à soma das partes devido à existência de casos com residência desconhecida da mãe. </t>
    </r>
  </si>
  <si>
    <r>
      <rPr>
        <b/>
        <sz val="7"/>
        <rFont val="Arial"/>
        <family val="2"/>
      </rPr>
      <t>Source:</t>
    </r>
    <r>
      <rPr>
        <sz val="7"/>
        <rFont val="Arial"/>
        <family val="2"/>
      </rPr>
      <t xml:space="preserve"> Statistics Portugal, Statistics of Parturitions.</t>
    </r>
  </si>
  <si>
    <r>
      <rPr>
        <b/>
        <sz val="7"/>
        <rFont val="Arial"/>
        <family val="2"/>
      </rPr>
      <t>Fonte:</t>
    </r>
    <r>
      <rPr>
        <sz val="7"/>
        <rFont val="Arial"/>
        <family val="2"/>
      </rPr>
      <t xml:space="preserve"> INE, I.P., Estatísticas de Partos.</t>
    </r>
  </si>
  <si>
    <t>Another place</t>
  </si>
  <si>
    <t>Hospital establishment</t>
  </si>
  <si>
    <t>Domicile</t>
  </si>
  <si>
    <t>Place of parturition</t>
  </si>
  <si>
    <t>Outro local</t>
  </si>
  <si>
    <t>Estabelecimento hospitalar</t>
  </si>
  <si>
    <t>Domicílio</t>
  </si>
  <si>
    <t>Local do parto</t>
  </si>
  <si>
    <t>II.4.6 - Parturitions by mother's municipality of residence, according to the place of parturition, 2021 Po</t>
  </si>
  <si>
    <t>II.4.6 - Partos por município de residência da mãe, segundo o local do parto, 2021 Po</t>
  </si>
  <si>
    <t>http://www.ine.pt/xurl/ind/0011427</t>
  </si>
  <si>
    <t>http://www.ine.pt/xurl/ind/0011426</t>
  </si>
  <si>
    <t>http://www.ine.pt/xurl/ind/0011305</t>
  </si>
  <si>
    <t>http://www.ine.pt/xurl/ind/0011295</t>
  </si>
  <si>
    <t>http://www.ine.pt/xurl/ind/0011297</t>
  </si>
  <si>
    <t>http://www.ine.pt/xurl/ind/0011425</t>
  </si>
  <si>
    <t>http://www.ine.pt/xurl/ind/0011274</t>
  </si>
  <si>
    <r>
      <rPr>
        <b/>
        <sz val="7"/>
        <rFont val="Arial"/>
        <family val="2"/>
      </rPr>
      <t>Note:</t>
    </r>
    <r>
      <rPr>
        <sz val="7"/>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 </t>
    </r>
  </si>
  <si>
    <r>
      <rPr>
        <b/>
        <sz val="7"/>
        <rFont val="Arial"/>
        <family val="2"/>
      </rPr>
      <t>Nota:</t>
    </r>
    <r>
      <rPr>
        <sz val="7"/>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</si>
  <si>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r>
      <rPr>
        <b/>
        <sz val="7"/>
        <rFont val="Arial"/>
        <family val="2"/>
      </rPr>
      <t>Source:</t>
    </r>
    <r>
      <rPr>
        <sz val="7"/>
        <rFont val="Arial"/>
        <family val="2"/>
      </rPr>
      <t xml:space="preserve"> Statistics Portugal, Labour Force Survey (Series 2021).</t>
    </r>
  </si>
  <si>
    <r>
      <rPr>
        <b/>
        <sz val="7"/>
        <rFont val="Arial"/>
        <family val="2"/>
      </rPr>
      <t>Fonte:</t>
    </r>
    <r>
      <rPr>
        <sz val="7"/>
        <rFont val="Arial"/>
        <family val="2"/>
      </rPr>
      <t xml:space="preserve"> INE, I.P., Inquérito ao Emprego (Séries 2021).</t>
    </r>
  </si>
  <si>
    <t>16-24 years</t>
  </si>
  <si>
    <t>Labour underutilization rate</t>
  </si>
  <si>
    <t>Legislators, senior officials, managers and specialized professionals as a share of total employment</t>
  </si>
  <si>
    <t>Lifelong learning</t>
  </si>
  <si>
    <t>Active population with at least upper secondary education completed        as a share of total population (25-64 years)</t>
  </si>
  <si>
    <t>Proportion of long-term unemployed population</t>
  </si>
  <si>
    <t>Unemployment rate</t>
  </si>
  <si>
    <t>54,9 §</t>
  </si>
  <si>
    <t>31,0 §</t>
  </si>
  <si>
    <t>8,5 §</t>
  </si>
  <si>
    <t>7,4 §</t>
  </si>
  <si>
    <t>45,5 §</t>
  </si>
  <si>
    <t>8,3 §</t>
  </si>
  <si>
    <t>6,2 §</t>
  </si>
  <si>
    <t>34,1 §</t>
  </si>
  <si>
    <t>22,8 §</t>
  </si>
  <si>
    <t>8,8 §</t>
  </si>
  <si>
    <t>7,7 §</t>
  </si>
  <si>
    <t>40,2 §</t>
  </si>
  <si>
    <t>5,7 §</t>
  </si>
  <si>
    <t>26,3 §</t>
  </si>
  <si>
    <t>40,8 §</t>
  </si>
  <si>
    <t>20,4 §</t>
  </si>
  <si>
    <t>6,3 §</t>
  </si>
  <si>
    <t>5,3 §</t>
  </si>
  <si>
    <t>23,3 §</t>
  </si>
  <si>
    <t>16-24 anos</t>
  </si>
  <si>
    <t>Taxa de subutilização do trabalho</t>
  </si>
  <si>
    <t>Quadros superiores e especialistas no total de empregadas/os</t>
  </si>
  <si>
    <t>Aprendi-zagem ao longo de vida</t>
  </si>
  <si>
    <t>Ativas/os com pelo menos o ensino secundário completo no total da população (25-64 anos)</t>
  </si>
  <si>
    <t>Proporção de desem-pregadas/os de longa duração</t>
  </si>
  <si>
    <t>Taxa de desemprego</t>
  </si>
  <si>
    <t>II.5.1 - Labour market indicators by NUTS II, 2021 (to be continued)</t>
  </si>
  <si>
    <t>II.5.1 - Indicadores do mercado de trabalho por NUTS II, 2021 (continua)</t>
  </si>
  <si>
    <t>http://www.ine.pt/xurl/ind/0011447</t>
  </si>
  <si>
    <t>http://www.ine.pt/xurl/ind/0011431</t>
  </si>
  <si>
    <t>http://www.ine.pt/xurl/ind/0011429</t>
  </si>
  <si>
    <t>http://www.ine.pt/xurl/ind/0011433</t>
  </si>
  <si>
    <t>http://www.ine.pt/xurl/ind/0011432</t>
  </si>
  <si>
    <t>http://www.ine.pt/xurl/ind/0011430</t>
  </si>
  <si>
    <t>http://www.ine.pt/xurl/ind/0011428</t>
  </si>
  <si>
    <r>
      <rPr>
        <b/>
        <sz val="7"/>
        <rFont val="Arial"/>
        <family val="2"/>
      </rPr>
      <t>Note:</t>
    </r>
    <r>
      <rPr>
        <sz val="7"/>
        <rFont val="Arial"/>
        <family val="2"/>
      </rPr>
      <t xml:space="preserve"> Data were recomputed from population estimates which, in turn, were calculated from the final results of Census 2011.</t>
    </r>
  </si>
  <si>
    <r>
      <rPr>
        <b/>
        <sz val="7"/>
        <rFont val="Arial"/>
        <family val="2"/>
      </rPr>
      <t xml:space="preserve">Nota: </t>
    </r>
    <r>
      <rPr>
        <sz val="7"/>
        <rFont val="Arial"/>
        <family val="2"/>
      </rPr>
      <t>Os dados foram calibrados tendo por referência as estimativas da população calculadas a partir dos resultados definitivos dos Censos 2011.</t>
    </r>
  </si>
  <si>
    <r>
      <rPr>
        <b/>
        <sz val="7"/>
        <rFont val="Arial"/>
        <family val="2"/>
      </rPr>
      <t xml:space="preserve">Source: </t>
    </r>
    <r>
      <rPr>
        <sz val="7"/>
        <rFont val="Arial"/>
        <family val="2"/>
      </rPr>
      <t>Statistics Portugal, Labour Force Survey (Series 2021).</t>
    </r>
  </si>
  <si>
    <t>hour</t>
  </si>
  <si>
    <t>Average duration of weekly working time</t>
  </si>
  <si>
    <t>Inactive population
per 100 employees</t>
  </si>
  <si>
    <t>Full-time employment as a share of total employment</t>
  </si>
  <si>
    <t>Employees with unlimited duration contracts as a share of total employment</t>
  </si>
  <si>
    <t>Self-employed persons as a share of total employment</t>
  </si>
  <si>
    <t>Employees as a share of total employment</t>
  </si>
  <si>
    <t>Population employed in tertiary sector (services) as a share of total employment</t>
  </si>
  <si>
    <t>hora</t>
  </si>
  <si>
    <t xml:space="preserve">Duração média habitual do horário semanal </t>
  </si>
  <si>
    <t>Inativos/as por 100 empregados/as</t>
  </si>
  <si>
    <t>Empregados/as a tempo completo no total de empregados/as</t>
  </si>
  <si>
    <t>Contratos sem termo nos/as trabalhadores/as por conta de outrem</t>
  </si>
  <si>
    <t>Empregados/as por conta própria no total de empregados/as</t>
  </si>
  <si>
    <t>Empregados/as por conta de outrem no total de empregados/as</t>
  </si>
  <si>
    <t>Empregados/as no
setor terciário 
no total de 
empregados/as</t>
  </si>
  <si>
    <t>II.5.1 - Labour market indicators by NUTS II, 2021 (continued)</t>
  </si>
  <si>
    <t>II.5.1 - Indicadores do mercado de trabalho por NUTS II, 2021 (continuação)</t>
  </si>
  <si>
    <t>http://www.ine.pt/xurl/ind/0011312</t>
  </si>
  <si>
    <t>http://www.ine.pt/xurl/ind/0011302</t>
  </si>
  <si>
    <r>
      <rPr>
        <b/>
        <sz val="7"/>
        <rFont val="Arial"/>
        <family val="2"/>
      </rPr>
      <t>Note:</t>
    </r>
    <r>
      <rPr>
        <sz val="7"/>
        <rFont val="Arial"/>
        <family val="2"/>
      </rPr>
      <t xml:space="preserv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t>
    </r>
  </si>
  <si>
    <r>
      <rPr>
        <b/>
        <sz val="7"/>
        <rFont val="Arial"/>
        <family val="2"/>
      </rPr>
      <t>Nota:</t>
    </r>
    <r>
      <rPr>
        <sz val="7"/>
        <rFont val="Arial"/>
        <family val="2"/>
      </rPr>
      <t xml:space="preserve"> 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t>
    </r>
  </si>
  <si>
    <t>Predominantly rural area  (PRA)</t>
  </si>
  <si>
    <t>Medium urban area (MUA)</t>
  </si>
  <si>
    <t>Predominantly urban area (PUA)</t>
  </si>
  <si>
    <t>Employment rate</t>
  </si>
  <si>
    <t xml:space="preserve">Activity rate </t>
  </si>
  <si>
    <t>42,9 §</t>
  </si>
  <si>
    <t>Área 
predominante-mente rural (APR)</t>
  </si>
  <si>
    <t>Área mediamente urbana (AMU)</t>
  </si>
  <si>
    <t>Área 
predominante-mente urbana (APU)</t>
  </si>
  <si>
    <t>Taxa de emprego</t>
  </si>
  <si>
    <t>Taxa de atividade</t>
  </si>
  <si>
    <t>Unit:%</t>
  </si>
  <si>
    <t>II.5.2 - Labour market indicators, according to Classification of urban areas, by NUTS II, 2021</t>
  </si>
  <si>
    <t>II.5.2 - Indicadores do mercado de trabalho, segundo a Tipologia de áreas urbanas, por NUTS II, 2021</t>
  </si>
  <si>
    <t>http://www.ine.pt/xurl/ind/0009051</t>
  </si>
  <si>
    <t>http://www.ine.pt/xurl/ind/0009047</t>
  </si>
  <si>
    <t>http://www.ine.pt/xurl/ind/0010375</t>
  </si>
  <si>
    <t>http://www.ine.pt/xurl/ind/0009059</t>
  </si>
  <si>
    <t>http://www.ine.pt/xurl/ind/0009050</t>
  </si>
  <si>
    <t>http://www.ine.pt/xurl/ind/0010377</t>
  </si>
  <si>
    <t>http://www.ine.pt/xurl/ind/0010374</t>
  </si>
  <si>
    <t>http://www.ine.pt/xurl/ind/0009052</t>
  </si>
  <si>
    <t>http://www.ine.pt/xurl/ind/0009049</t>
  </si>
  <si>
    <t>http://www.ine.pt/xurl/ind/0010376</t>
  </si>
  <si>
    <t>http://www.ine.pt/xurl/ind/0010373</t>
  </si>
  <si>
    <r>
      <rPr>
        <b/>
        <sz val="7"/>
        <color theme="1"/>
        <rFont val="Arial"/>
        <family val="2"/>
      </rPr>
      <t>Note:</t>
    </r>
    <r>
      <rPr>
        <sz val="7"/>
        <color theme="1"/>
        <rFont val="Arial"/>
        <family val="2"/>
      </rPr>
      <t xml:space="preserve"> Data on “employees” and “earning” refers to full time employees with full remuneration.</t>
    </r>
  </si>
  <si>
    <r>
      <rPr>
        <b/>
        <sz val="7"/>
        <color theme="1"/>
        <rFont val="Arial"/>
        <family val="2"/>
      </rPr>
      <t>Nota:</t>
    </r>
    <r>
      <rPr>
        <sz val="7"/>
        <color theme="1"/>
        <rFont val="Arial"/>
        <family val="2"/>
      </rPr>
      <t xml:space="preserve"> A informação relativa a TCO e “ganho” diz respeito a TCO a tempo completo com remuneração completa.</t>
    </r>
  </si>
  <si>
    <r>
      <rPr>
        <b/>
        <sz val="7"/>
        <color theme="1"/>
        <rFont val="Arial"/>
        <family val="2"/>
      </rPr>
      <t>Source:</t>
    </r>
    <r>
      <rPr>
        <sz val="7"/>
        <color theme="1"/>
        <rFont val="Arial"/>
        <family val="2"/>
      </rPr>
      <t xml:space="preserve"> Ministry of Labour, Solidarity and Social Security, Lists of personnel.</t>
    </r>
  </si>
  <si>
    <r>
      <rPr>
        <b/>
        <sz val="7"/>
        <color theme="1"/>
        <rFont val="Arial"/>
        <family val="2"/>
      </rPr>
      <t>Fonte:</t>
    </r>
    <r>
      <rPr>
        <sz val="7"/>
        <color theme="1"/>
        <rFont val="Arial"/>
        <family val="2"/>
      </rPr>
      <t xml:space="preserve"> Ministério do Trabalho, Solidariedade e Segurança Social, Quadros de Pessoal.</t>
    </r>
  </si>
  <si>
    <t>Disparity in mean monthly earning by main occupation</t>
  </si>
  <si>
    <t>Disparity in mean monthly earning by level of education</t>
  </si>
  <si>
    <t>Disparity in mean monthly earning by sector of activity</t>
  </si>
  <si>
    <t xml:space="preserve">Disparity in mean monthly earning by enterprise size class </t>
  </si>
  <si>
    <t>Disparity in mean monthly earning by sex</t>
  </si>
  <si>
    <t>Net attraction rate of employees</t>
  </si>
  <si>
    <t xml:space="preserve">Proportion of employees who changed the enterprise </t>
  </si>
  <si>
    <t>Proportion of employees with higher education</t>
  </si>
  <si>
    <t xml:space="preserve">Mean monthly earning </t>
  </si>
  <si>
    <t>Rate of employees in establishments with &gt; 250 workers</t>
  </si>
  <si>
    <t>Proportion of employees in establishments of enterprises with less than 10 workers</t>
  </si>
  <si>
    <t>Disparidade no ganho médio mensal por profissão principal</t>
  </si>
  <si>
    <t>Disparidade no ganho médio mensal por nível de habilitações</t>
  </si>
  <si>
    <t>Disparidade no ganho médio mensal por setor de atividade</t>
  </si>
  <si>
    <t>Disparidade no ganho médio mensal por escalão de empresa</t>
  </si>
  <si>
    <t>Disparidade no ganho médio mensal por sexo</t>
  </si>
  <si>
    <t>Taxa de atração líquida de TCO</t>
  </si>
  <si>
    <t xml:space="preserve">Proporção de TCO que mudou de empresa </t>
  </si>
  <si>
    <t>Proporção de TCO com ensino superior</t>
  </si>
  <si>
    <t>Ganho médio mensal</t>
  </si>
  <si>
    <t>Proportion of employees in establishments of enterprises with 250 or more workers</t>
  </si>
  <si>
    <t>Proporção de TCO em estabele-cimentos de empresas com menos de 10 trabalhadores</t>
  </si>
  <si>
    <t>II.5.3 - Labour market indicators by municipality, 2020</t>
  </si>
  <si>
    <t>II.5.3 - Indicadores do mercado de trabalho por município, 2020</t>
  </si>
  <si>
    <t>http://www.ine.pt/xurl/ind/0011434</t>
  </si>
  <si>
    <t>http://www.ine.pt/xurl/ind/0011435</t>
  </si>
  <si>
    <t>http://www.ine.pt/xurl/ind/0011273</t>
  </si>
  <si>
    <r>
      <rPr>
        <b/>
        <sz val="7"/>
        <rFont val="Arial"/>
        <family val="2"/>
      </rPr>
      <t>Note:</t>
    </r>
    <r>
      <rPr>
        <sz val="7"/>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t>
    </r>
  </si>
  <si>
    <r>
      <rPr>
        <b/>
        <sz val="7"/>
        <rFont val="Arial"/>
        <family val="2"/>
      </rPr>
      <t xml:space="preserve">Nota: </t>
    </r>
    <r>
      <rPr>
        <sz val="7"/>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</si>
  <si>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r>
      <rPr>
        <b/>
        <sz val="7"/>
        <rFont val="Arial"/>
        <family val="2"/>
      </rPr>
      <t xml:space="preserve">Fonte: </t>
    </r>
    <r>
      <rPr>
        <sz val="7"/>
        <rFont val="Arial"/>
        <family val="2"/>
      </rPr>
      <t>INE, I.P., Inquérito ao Emprego (Séries 2021).</t>
    </r>
  </si>
  <si>
    <t>16-64 years</t>
  </si>
  <si>
    <t>45 years and over</t>
  </si>
  <si>
    <t>35-44 years</t>
  </si>
  <si>
    <t>25-34 years</t>
  </si>
  <si>
    <t>22,5 §</t>
  </si>
  <si>
    <t>28,8 §</t>
  </si>
  <si>
    <t>25,7 §</t>
  </si>
  <si>
    <t>31,6 §</t>
  </si>
  <si>
    <t>37,7 §</t>
  </si>
  <si>
    <t>29,6 §</t>
  </si>
  <si>
    <t>38,9 §</t>
  </si>
  <si>
    <t>30,4 §</t>
  </si>
  <si>
    <t>32,6 §</t>
  </si>
  <si>
    <t>25,8 §</t>
  </si>
  <si>
    <t>16-64 anos</t>
  </si>
  <si>
    <t>45 e mais anos</t>
  </si>
  <si>
    <t>35-44 anos</t>
  </si>
  <si>
    <t>25-34 anos</t>
  </si>
  <si>
    <t>II.5.4 - Activity rate by NUTS II and according to age group and sex, 2021</t>
  </si>
  <si>
    <t>II.5.4 - Taxa de atividade por NUTS II, segundo o grupo etário e o sexo, 2021</t>
  </si>
  <si>
    <t>http://www.ine.pt/xurl/ind/0011437</t>
  </si>
  <si>
    <t>http://www.ine.pt/xurl/ind/0011436</t>
  </si>
  <si>
    <t>http://www.ine.pt/xurl/ind/0011276</t>
  </si>
  <si>
    <t>21,1 §</t>
  </si>
  <si>
    <t>17,8 §</t>
  </si>
  <si>
    <t>23,2 §</t>
  </si>
  <si>
    <t>32,5 §</t>
  </si>
  <si>
    <t>23,0 §</t>
  </si>
  <si>
    <t>29,9 §</t>
  </si>
  <si>
    <t>24,4 §</t>
  </si>
  <si>
    <t>25,0 §</t>
  </si>
  <si>
    <t>24,7 §</t>
  </si>
  <si>
    <t>23,1 §</t>
  </si>
  <si>
    <t>23,9 §</t>
  </si>
  <si>
    <t>20,7 §</t>
  </si>
  <si>
    <t>29,8 §</t>
  </si>
  <si>
    <t>II.5.5 - Employment rate by NUTS II and according to age group and sex, 2021</t>
  </si>
  <si>
    <t>II.5.5 - Taxa de emprego por NUTS II, segundo o grupo etário e o sexo, 2021</t>
  </si>
  <si>
    <t>http://www.ine.pt/xurl/ind/0011438</t>
  </si>
  <si>
    <t>http://www.ine.pt/xurl/ind/0011224</t>
  </si>
  <si>
    <r>
      <rPr>
        <b/>
        <sz val="7"/>
        <rFont val="Arial"/>
        <family val="2"/>
      </rPr>
      <t xml:space="preserve">Nota:  </t>
    </r>
    <r>
      <rPr>
        <sz val="7"/>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</si>
  <si>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t>25- 34 years</t>
  </si>
  <si>
    <t>3,1 §</t>
  </si>
  <si>
    <t>4,2 §</t>
  </si>
  <si>
    <t>7,3 §</t>
  </si>
  <si>
    <t>4,3 §</t>
  </si>
  <si>
    <t>5,2 §</t>
  </si>
  <si>
    <t>8,1 §</t>
  </si>
  <si>
    <t>9,6 §</t>
  </si>
  <si>
    <t>10,7 §</t>
  </si>
  <si>
    <t>26,5 §</t>
  </si>
  <si>
    <t>Unit: thousands</t>
  </si>
  <si>
    <t>Unidade: milhares</t>
  </si>
  <si>
    <t>II.5.6 - Active population by NUTS II and according to age group and sex, 2021</t>
  </si>
  <si>
    <t>II.5.6 - População ativa por NUTS II, segundo o grupo etário e o sexo, 2021</t>
  </si>
  <si>
    <t>http://www.ine.pt/xurl/ind/0011439</t>
  </si>
  <si>
    <t>http://www.ine.pt/xurl/ind/0011237</t>
  </si>
  <si>
    <t>5,1 §</t>
  </si>
  <si>
    <t>3,2 §</t>
  </si>
  <si>
    <t>4,5 §</t>
  </si>
  <si>
    <t>4,8 §</t>
  </si>
  <si>
    <t>8,2 §</t>
  </si>
  <si>
    <t>15,9 §</t>
  </si>
  <si>
    <t>32,4 §</t>
  </si>
  <si>
    <t>21,3 §</t>
  </si>
  <si>
    <t>32,1 §</t>
  </si>
  <si>
    <t>II.5.7 - Employed population by NUTS II and according to age group and sex, 2021</t>
  </si>
  <si>
    <t>II.5.7 - População empregada por NUTS II, segundo o grupo etário e o sexo, 2021</t>
  </si>
  <si>
    <t>http://www.ine.pt/xurl/ind/0011442</t>
  </si>
  <si>
    <t>http://www.ine.pt/xurl/ind/0011440</t>
  </si>
  <si>
    <r>
      <rPr>
        <b/>
        <sz val="7"/>
        <rFont val="Arial"/>
        <family val="2"/>
      </rPr>
      <t xml:space="preserve">Note: </t>
    </r>
    <r>
      <rPr>
        <sz val="7"/>
        <rFont val="Arial"/>
        <family val="2"/>
      </rPr>
      <t>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recomputed from population estimates which, in turn, were calculated from the final results of Census 2011.</t>
    </r>
  </si>
  <si>
    <t>3,0 §</t>
  </si>
  <si>
    <t>2,3 §</t>
  </si>
  <si>
    <t>5,5 §</t>
  </si>
  <si>
    <t>3,4 §</t>
  </si>
  <si>
    <t>1,9 §</t>
  </si>
  <si>
    <t>4,6 §</t>
  </si>
  <si>
    <t>3,9 §</t>
  </si>
  <si>
    <t>3,5 §</t>
  </si>
  <si>
    <t>4,1 §</t>
  </si>
  <si>
    <t>5,4 §</t>
  </si>
  <si>
    <t>3,3 §</t>
  </si>
  <si>
    <t>9,9 §</t>
  </si>
  <si>
    <t>8,4 §</t>
  </si>
  <si>
    <t>6,0 §</t>
  </si>
  <si>
    <t>9,5 §</t>
  </si>
  <si>
    <t>12,9 §</t>
  </si>
  <si>
    <t>16,5 §</t>
  </si>
  <si>
    <t>18,0 §</t>
  </si>
  <si>
    <t>34,6 §</t>
  </si>
  <si>
    <t>15,4 §</t>
  </si>
  <si>
    <t>12,5 §</t>
  </si>
  <si>
    <t>22,7 §</t>
  </si>
  <si>
    <t>11,5 §</t>
  </si>
  <si>
    <t>22,4 §</t>
  </si>
  <si>
    <t>11,3 §</t>
  </si>
  <si>
    <t>17,9 §</t>
  </si>
  <si>
    <t>13,7 §</t>
  </si>
  <si>
    <t>34,0 §</t>
  </si>
  <si>
    <t>24,0 §</t>
  </si>
  <si>
    <t>17,5 §</t>
  </si>
  <si>
    <t>19,0 §</t>
  </si>
  <si>
    <t>15,2 §</t>
  </si>
  <si>
    <t>16,1 §</t>
  </si>
  <si>
    <t>31,3 §</t>
  </si>
  <si>
    <t>16,4 §</t>
  </si>
  <si>
    <t>12,2 §</t>
  </si>
  <si>
    <t>28,6 §</t>
  </si>
  <si>
    <t>II.5.8 - Unemployed population by NUTS II and according to age group and sex, 2021</t>
  </si>
  <si>
    <t>II.5.8 - População desempregada por NUTS II, segundo o grupo etário e o sexo, 2021</t>
  </si>
  <si>
    <t>http://www.ine.pt/xurl/ind/0011446</t>
  </si>
  <si>
    <t>http://www.ine.pt/xurl/ind/0011441</t>
  </si>
  <si>
    <t>http://www.ine.pt/xurl/ind/0011259</t>
  </si>
  <si>
    <t>Under 16 years</t>
  </si>
  <si>
    <t>2,6 §</t>
  </si>
  <si>
    <t>4,0 §</t>
  </si>
  <si>
    <t>2,7 §</t>
  </si>
  <si>
    <t>2,0 §</t>
  </si>
  <si>
    <t>3,7 §</t>
  </si>
  <si>
    <t>2,9 §</t>
  </si>
  <si>
    <t>6,6 §</t>
  </si>
  <si>
    <t>6,7 §</t>
  </si>
  <si>
    <t>16,6 §</t>
  </si>
  <si>
    <t>20,2 §</t>
  </si>
  <si>
    <t>39,2 §</t>
  </si>
  <si>
    <t>17,3 §</t>
  </si>
  <si>
    <t>11,1 §</t>
  </si>
  <si>
    <t>27,6 §</t>
  </si>
  <si>
    <t>19,1 §</t>
  </si>
  <si>
    <t>27,9 §</t>
  </si>
  <si>
    <t>19,6 §</t>
  </si>
  <si>
    <t>Menos de 16 anos</t>
  </si>
  <si>
    <t>II.5.9 - Inactive population by NUTS II and according to age group and sex, 2021</t>
  </si>
  <si>
    <t>II.5.9 - População inativa por NUTS II, segundo o grupo etário e o sexo, 2021</t>
  </si>
  <si>
    <t>Tertiary education</t>
  </si>
  <si>
    <t>Secondary and post-secondary education</t>
  </si>
  <si>
    <r>
      <t>Basic education - 3</t>
    </r>
    <r>
      <rPr>
        <u/>
        <vertAlign val="superscript"/>
        <sz val="8"/>
        <color indexed="12"/>
        <rFont val="Arial"/>
        <family val="2"/>
      </rPr>
      <t>rd</t>
    </r>
    <r>
      <rPr>
        <u/>
        <sz val="8"/>
        <color indexed="12"/>
        <rFont val="Arial"/>
        <family val="2"/>
      </rPr>
      <t xml:space="preserve"> cycle</t>
    </r>
  </si>
  <si>
    <r>
      <t>Basic education - 2</t>
    </r>
    <r>
      <rPr>
        <u/>
        <vertAlign val="superscript"/>
        <sz val="8"/>
        <color indexed="12"/>
        <rFont val="Arial"/>
        <family val="2"/>
      </rPr>
      <t>nd</t>
    </r>
    <r>
      <rPr>
        <u/>
        <sz val="8"/>
        <color indexed="12"/>
        <rFont val="Arial"/>
        <family val="2"/>
      </rPr>
      <t xml:space="preserve"> cycle</t>
    </r>
  </si>
  <si>
    <r>
      <t xml:space="preserve"> Basic education - 1</t>
    </r>
    <r>
      <rPr>
        <u/>
        <vertAlign val="superscript"/>
        <sz val="9"/>
        <color indexed="12"/>
        <rFont val="Arial"/>
        <family val="2"/>
      </rPr>
      <t>st</t>
    </r>
    <r>
      <rPr>
        <u/>
        <sz val="8"/>
        <color indexed="12"/>
        <rFont val="Arial"/>
        <family val="2"/>
      </rPr>
      <t xml:space="preserve"> cycle</t>
    </r>
  </si>
  <si>
    <t>Unedu-cated</t>
  </si>
  <si>
    <t>7,2 §</t>
  </si>
  <si>
    <t>6,8 §</t>
  </si>
  <si>
    <t>4,4 §</t>
  </si>
  <si>
    <t>7,5 §</t>
  </si>
  <si>
    <t>5,9 §</t>
  </si>
  <si>
    <t>7,6 §</t>
  </si>
  <si>
    <t>11,0 §</t>
  </si>
  <si>
    <t>14,7 §</t>
  </si>
  <si>
    <t>34,3 §</t>
  </si>
  <si>
    <t>27,1 §</t>
  </si>
  <si>
    <t>27,8 §</t>
  </si>
  <si>
    <t>39,4 §</t>
  </si>
  <si>
    <t>39,6 §</t>
  </si>
  <si>
    <t>Secundário e pós-secundário</t>
  </si>
  <si>
    <t>Básico - 3.º Ciclo</t>
  </si>
  <si>
    <t>Básico - 2.º Ciclo</t>
  </si>
  <si>
    <t xml:space="preserve"> Básico - 1.º Ciclo</t>
  </si>
  <si>
    <t xml:space="preserve"> Sem ins-trução</t>
  </si>
  <si>
    <t>II.5.10 - Active population by NUTS II and according to level of education completed and sex, 2021</t>
  </si>
  <si>
    <t>II.5.10 - População ativa por NUTS II, segundo o nível de escolaridade completo e o sexo, 2021</t>
  </si>
  <si>
    <t>http://www.ine.pt/xurl/ind/0011234</t>
  </si>
  <si>
    <t>Armed forces</t>
  </si>
  <si>
    <t>Elementary occupations</t>
  </si>
  <si>
    <t>Plant and machine operators, and assemblers</t>
  </si>
  <si>
    <t>Craft and related trades workers</t>
  </si>
  <si>
    <t>Skilled agricultural, forestry, and fishery workers</t>
  </si>
  <si>
    <t>Service and sale workers</t>
  </si>
  <si>
    <t>Clerical support workers</t>
  </si>
  <si>
    <t>Techni-cians and associate professio-nals</t>
  </si>
  <si>
    <t>Professio-nals</t>
  </si>
  <si>
    <t>Managers</t>
  </si>
  <si>
    <t>6,5 §</t>
  </si>
  <si>
    <t>15,6 §</t>
  </si>
  <si>
    <t>24,5 §</t>
  </si>
  <si>
    <t>Forças armadas</t>
  </si>
  <si>
    <t xml:space="preserve">Trabalha-dores/as não qualificados </t>
  </si>
  <si>
    <t>Operado-res/as de instalações e máquinas e trabalha-dores/as da montagem</t>
  </si>
  <si>
    <t>Trabalha-dores/as qualifi-cados/as da indústria, construção e artífices</t>
  </si>
  <si>
    <t>Agricul-tores/as e trabalha-dores/as qualifi-cados/as da agricultura, da pesca e da floresta</t>
  </si>
  <si>
    <t>Trabalha-dores/as dos serviços pessoais, de proteção e segurança e vende-dores/as</t>
  </si>
  <si>
    <t xml:space="preserve">Pessoal adminis-trativo </t>
  </si>
  <si>
    <t>Técnicos/as e profissio-nais de nível intermédio</t>
  </si>
  <si>
    <t>Especia-listas das atividades intelec-tuais e científicas</t>
  </si>
  <si>
    <t>Represen-tantes do poder legislativo e de órgãos executivos, dirigentes, direto-res/as e gestores/as exe-cutivos/as</t>
  </si>
  <si>
    <t>II.5.11 - Employed population by NUTS II and according to main occupation (ISCO-08), 2021</t>
  </si>
  <si>
    <t>II.5.11 - População empregada por NUTS II, segundo a profissão principal (CPP-10), 2021</t>
  </si>
  <si>
    <t>http://www.ine.pt/xurl/ind/0011232</t>
  </si>
  <si>
    <t>http://www.ine.pt/xurl/ind/0011236</t>
  </si>
  <si>
    <t>http://www.ine.pt/xurl/ind/0011252</t>
  </si>
  <si>
    <t>http://www.ine.pt/xurl/ind/0011289</t>
  </si>
  <si>
    <t>http://www.ine.pt/xurl/ind/0011235</t>
  </si>
  <si>
    <r>
      <rPr>
        <b/>
        <sz val="7"/>
        <rFont val="Arial"/>
        <family val="2"/>
      </rPr>
      <t>Nota:</t>
    </r>
    <r>
      <rPr>
        <sz val="7"/>
        <rFont val="Arial"/>
        <family val="2"/>
      </rPr>
      <t xml:space="preserve">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r>
  </si>
  <si>
    <t>Under-employed part-time workers (aged 15 to 74 years)</t>
  </si>
  <si>
    <t>Unlimited duration contract</t>
  </si>
  <si>
    <t>Workers</t>
  </si>
  <si>
    <t>Employer</t>
  </si>
  <si>
    <t>&gt; 40 hours</t>
  </si>
  <si>
    <t>36-40 hours</t>
  </si>
  <si>
    <t>31-35 hours</t>
  </si>
  <si>
    <t>11-30 hours</t>
  </si>
  <si>
    <t>1-10 hours</t>
  </si>
  <si>
    <t>Part-time</t>
  </si>
  <si>
    <t>Full-time</t>
  </si>
  <si>
    <t>Own-account</t>
  </si>
  <si>
    <t>Employees</t>
  </si>
  <si>
    <t>Usual weekly hours of work</t>
  </si>
  <si>
    <t>Work duration</t>
  </si>
  <si>
    <t>Occupational status, of which</t>
  </si>
  <si>
    <t>4,9 §</t>
  </si>
  <si>
    <t>3,6 §</t>
  </si>
  <si>
    <t>9,7 §</t>
  </si>
  <si>
    <t>10,0 §</t>
  </si>
  <si>
    <t>12,7 §</t>
  </si>
  <si>
    <t>8,6 §</t>
  </si>
  <si>
    <t>13,1 §</t>
  </si>
  <si>
    <t>27,4 §</t>
  </si>
  <si>
    <t>21,8 §</t>
  </si>
  <si>
    <t>29,5 §</t>
  </si>
  <si>
    <t>20,5 §</t>
  </si>
  <si>
    <t>26,9 §</t>
  </si>
  <si>
    <t>38,6 §</t>
  </si>
  <si>
    <t>18,5 §</t>
  </si>
  <si>
    <t>29,1 §</t>
  </si>
  <si>
    <t>25,9 §</t>
  </si>
  <si>
    <t>Subem-prego de trabalha-dores/as a tempo parcial (15 a 74 anos)</t>
  </si>
  <si>
    <t>Contrato sem termo</t>
  </si>
  <si>
    <t>Isolado</t>
  </si>
  <si>
    <t>Empregador</t>
  </si>
  <si>
    <t>&gt; 40 horas</t>
  </si>
  <si>
    <t>36-40 horas</t>
  </si>
  <si>
    <t>31-35 horas</t>
  </si>
  <si>
    <t>11-30 horas</t>
  </si>
  <si>
    <t>1-10 horas</t>
  </si>
  <si>
    <t>Tempo parcial</t>
  </si>
  <si>
    <t>Tempo completo</t>
  </si>
  <si>
    <t>Trabalhadores/as por conta própria</t>
  </si>
  <si>
    <t>Trabalhadores/as por
conta de outrem</t>
  </si>
  <si>
    <t>Duração semanal habitual</t>
  </si>
  <si>
    <t>Duração de trabalho</t>
  </si>
  <si>
    <t>Situação na profissão, das quais</t>
  </si>
  <si>
    <t>II.5.12 - Employed population by NUTS II and according to occupational status, work duration and sex, 2021</t>
  </si>
  <si>
    <t>II.5.12 - População empregada por NUTS II, segundo a situação na profissão principal, a duração do trabalho e o sexo, 2021</t>
  </si>
  <si>
    <t>http://www.ine.pt/xurl/ind/0011238</t>
  </si>
  <si>
    <r>
      <rPr>
        <b/>
        <sz val="7"/>
        <rFont val="Arial"/>
        <family val="2"/>
      </rPr>
      <t>Nota:</t>
    </r>
    <r>
      <rPr>
        <sz val="7"/>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calibrados tendo por referência as estimativas da população calculadas a partir dos resultados definitivos dos Censos 2011.</t>
    </r>
  </si>
  <si>
    <t>Tertiary
CAE: G - U</t>
  </si>
  <si>
    <t>Secondary
CAE: B - F</t>
  </si>
  <si>
    <t>Primary
CAE: A</t>
  </si>
  <si>
    <t>25,5 §</t>
  </si>
  <si>
    <t>35,8 §</t>
  </si>
  <si>
    <t>14,8 §</t>
  </si>
  <si>
    <t>26,1 §</t>
  </si>
  <si>
    <t>Terciário
CAE: G - U</t>
  </si>
  <si>
    <t>Secundário
CAE: B - F</t>
  </si>
  <si>
    <t>Primário
CAE: A</t>
  </si>
  <si>
    <t>II.5.13 - Employed population by NUTS II and according to sector of main activity (CAE-Rev.3) and sex, 2021</t>
  </si>
  <si>
    <t>II.5.13 - População empregada por NUTS II, segundo o setor de atividade principal (CAE-Rev.3) e o sexo, 2021</t>
  </si>
  <si>
    <t>31-32</t>
  </si>
  <si>
    <t>29-30</t>
  </si>
  <si>
    <t>26-28; 33</t>
  </si>
  <si>
    <t>24-25</t>
  </si>
  <si>
    <t>19-23</t>
  </si>
  <si>
    <t>16-18</t>
  </si>
  <si>
    <t>13-15</t>
  </si>
  <si>
    <t>10-12</t>
  </si>
  <si>
    <t>B + E</t>
  </si>
  <si>
    <t>Total
CAE: B - F</t>
  </si>
  <si>
    <t>4,7 §</t>
  </si>
  <si>
    <t>7,1 §</t>
  </si>
  <si>
    <t>6,1 §</t>
  </si>
  <si>
    <t>13,2 §</t>
  </si>
  <si>
    <t>19,3 §</t>
  </si>
  <si>
    <t>13,3 §</t>
  </si>
  <si>
    <t>25,2 §</t>
  </si>
  <si>
    <t>17,6 §</t>
  </si>
  <si>
    <t>14,3 §</t>
  </si>
  <si>
    <t>38,7 §</t>
  </si>
  <si>
    <t>35,2 §</t>
  </si>
  <si>
    <t>18,4 §</t>
  </si>
  <si>
    <t>33,3 §</t>
  </si>
  <si>
    <t>35,4 §</t>
  </si>
  <si>
    <t>35,9 §</t>
  </si>
  <si>
    <t>32,7 §</t>
  </si>
  <si>
    <t>32,8 §</t>
  </si>
  <si>
    <t>30,8 §</t>
  </si>
  <si>
    <t>14,6 §</t>
  </si>
  <si>
    <t>II.5.14 - Employed population in secondary sector by NUTS II and according to branch of economic activity (CAE-Rev.3), 2021</t>
  </si>
  <si>
    <t>II.5.14 - População empregada no setor secundário por NUTS II, segundo o ramo de atividade económica (CAE-Rev.3), 2021</t>
  </si>
  <si>
    <t>S - U</t>
  </si>
  <si>
    <t>R</t>
  </si>
  <si>
    <t>Q</t>
  </si>
  <si>
    <t>P</t>
  </si>
  <si>
    <t>O</t>
  </si>
  <si>
    <t>N</t>
  </si>
  <si>
    <t xml:space="preserve">L </t>
  </si>
  <si>
    <t>K</t>
  </si>
  <si>
    <t>J</t>
  </si>
  <si>
    <t>I</t>
  </si>
  <si>
    <t>G</t>
  </si>
  <si>
    <t>Total
CAE: G - U</t>
  </si>
  <si>
    <t>2,5 §</t>
  </si>
  <si>
    <t>2,4 §</t>
  </si>
  <si>
    <t>2,8 §</t>
  </si>
  <si>
    <t>9,0 §</t>
  </si>
  <si>
    <t>11,7 §</t>
  </si>
  <si>
    <t>5,6 §</t>
  </si>
  <si>
    <t>11,4 §</t>
  </si>
  <si>
    <t>14,9 §</t>
  </si>
  <si>
    <t>26,0 §</t>
  </si>
  <si>
    <t>22,2 §</t>
  </si>
  <si>
    <t>39,1 §</t>
  </si>
  <si>
    <t>21,6 §</t>
  </si>
  <si>
    <t>39,9 §</t>
  </si>
  <si>
    <t>13,5 §</t>
  </si>
  <si>
    <t>26,7 §</t>
  </si>
  <si>
    <t>20,8 §</t>
  </si>
  <si>
    <t>11,2 §</t>
  </si>
  <si>
    <t>II.5.15 - Employed population in tertiary sector by NUTS II and according to branch of economic activity (CAE-Rev.3), 2021</t>
  </si>
  <si>
    <t>II.5.15 - População empregada no setor terciário por NUTS II, segundo o ramo de atividade económica (CAE-Rev.3), 2021</t>
  </si>
  <si>
    <t>http://www.ine.pt/xurl/ind/0011286</t>
  </si>
  <si>
    <t>http://www.ine.pt/xurl/ind/0011283</t>
  </si>
  <si>
    <t>http://www.ine.pt/xurl/ind/0011258</t>
  </si>
  <si>
    <t>Other inactive</t>
  </si>
  <si>
    <t>Retired</t>
  </si>
  <si>
    <t>Students</t>
  </si>
  <si>
    <t>House-hold duties</t>
  </si>
  <si>
    <t>Inactive persons available to work but not seeking work</t>
  </si>
  <si>
    <t>Inactive persons seeking work but not available to work</t>
  </si>
  <si>
    <t>Main status</t>
  </si>
  <si>
    <t>10,1 §</t>
  </si>
  <si>
    <t>29,3 §</t>
  </si>
  <si>
    <t>9,8 §</t>
  </si>
  <si>
    <t>Outros/as inativos/as</t>
  </si>
  <si>
    <t>Reformados/as</t>
  </si>
  <si>
    <t>Estudantes</t>
  </si>
  <si>
    <t xml:space="preserve">Domés-ticos/as </t>
  </si>
  <si>
    <t>Inativos/as disponíveis mas que não procuram emprego</t>
  </si>
  <si>
    <t>Inativos/as à procura de emprego mas não disponíveis</t>
  </si>
  <si>
    <t>Por categoria</t>
  </si>
  <si>
    <t>II.5.16 - Inactive population by NUTS II and according to main status and sex, 2021</t>
  </si>
  <si>
    <t>II.5.16 - População inativa por NUTS II, segundo a categoria e o sexo, 2021</t>
  </si>
  <si>
    <t>http://www.ine.pt/xurl/ind/0011449</t>
  </si>
  <si>
    <t>http://www.ine.pt/xurl/ind/0011444</t>
  </si>
  <si>
    <t>http://www.ine.pt/xurl/ind/0011445</t>
  </si>
  <si>
    <t>http://www.ine.pt/xurl/ind/0011443</t>
  </si>
  <si>
    <t>Long-term unemployed
(1 year or over)</t>
  </si>
  <si>
    <t>Short-term unemployed
(less than 1 year)</t>
  </si>
  <si>
    <t>Unemployed - seeking a new job</t>
  </si>
  <si>
    <t>Unemployed - seeking first job</t>
  </si>
  <si>
    <t>Upper secondary education at least</t>
  </si>
  <si>
    <t>13,4 §</t>
  </si>
  <si>
    <t>12,0 §</t>
  </si>
  <si>
    <t>37,9 §</t>
  </si>
  <si>
    <t>Desempregados/as há
1 ano ou mais</t>
  </si>
  <si>
    <t>Desempregados/as há menos de 1 ano</t>
  </si>
  <si>
    <t>Desempregados/as à procura de novo emprego</t>
  </si>
  <si>
    <t>Desempregados/as à procura de primeiro emprego</t>
  </si>
  <si>
    <t>Com pelo menos o ensino secundário completo</t>
  </si>
  <si>
    <t>II.5.17 - Unemployed population by NUTS II and according to types of unemployment, 2021</t>
  </si>
  <si>
    <t>II.5.17 - População desempregada por NUTS II, segundo os tipos de desemprego, 2021</t>
  </si>
  <si>
    <t>http://www.ine.pt/xurl/ind/0010378</t>
  </si>
  <si>
    <r>
      <rPr>
        <b/>
        <sz val="7"/>
        <color theme="1"/>
        <rFont val="Arial"/>
        <family val="2"/>
      </rPr>
      <t>Note:</t>
    </r>
    <r>
      <rPr>
        <sz val="7"/>
        <color theme="1"/>
        <rFont val="Arial"/>
        <family val="2"/>
      </rPr>
      <t xml:space="preserve"> Data refers to full time employees with full remuneration.  </t>
    </r>
  </si>
  <si>
    <r>
      <rPr>
        <b/>
        <sz val="7"/>
        <color theme="1"/>
        <rFont val="Arial"/>
        <family val="2"/>
      </rPr>
      <t>Nota:</t>
    </r>
    <r>
      <rPr>
        <sz val="7"/>
        <color theme="1"/>
        <rFont val="Arial"/>
        <family val="2"/>
      </rPr>
      <t xml:space="preserve"> Os dados dizem respeito a trabalhadores/as por conta de outrem a tempo completo com remuneração completa. </t>
    </r>
  </si>
  <si>
    <t xml:space="preserve">HM  </t>
  </si>
  <si>
    <t>II.5.18 - Employees in establishments by municipality and according to sector of main activity (CAE-Rev.3) and sex, 2020</t>
  </si>
  <si>
    <t>II.5.18 - Trabalhadores/as por conta de outrem nos estabelecimentos por município, segundo o setor de atividade (CAE-Rev.3) e o sexo, 2020</t>
  </si>
  <si>
    <t>http://www.ine.pt/xurl/ind/0010379</t>
  </si>
  <si>
    <r>
      <rPr>
        <b/>
        <sz val="7"/>
        <color theme="1"/>
        <rFont val="Arial"/>
        <family val="2"/>
      </rPr>
      <t>Source</t>
    </r>
    <r>
      <rPr>
        <sz val="7"/>
        <color theme="1"/>
        <rFont val="Arial"/>
        <family val="2"/>
      </rPr>
      <t>: Ministry of Labour, Solidarity and Social Security, Lists of personnel.</t>
    </r>
  </si>
  <si>
    <t>Unit: €</t>
  </si>
  <si>
    <t>Unidade: €</t>
  </si>
  <si>
    <t>II.5.19 - Mean monthly earning of employees in establishments by municipality and according to sector of main activity (CAE-Rev.3) and sex, 2020</t>
  </si>
  <si>
    <t>II.5.19 - Ganho médio mensal dos/das trabalhadores/as por conta de outrem nos estabelecimentos por município, segundo o setor de atividade (CAE-Rev.3) e o sexo, 2020</t>
  </si>
  <si>
    <t>http://www.ine.pt/xurl/ind/0010380</t>
  </si>
  <si>
    <r>
      <rPr>
        <b/>
        <sz val="7"/>
        <color theme="1"/>
        <rFont val="Arial"/>
        <family val="2"/>
      </rPr>
      <t xml:space="preserve">Source: </t>
    </r>
    <r>
      <rPr>
        <sz val="7"/>
        <color theme="1"/>
        <rFont val="Arial"/>
        <family val="2"/>
      </rPr>
      <t>Ministry of Labour, Solidarity and Social Security, Lists of personnel.</t>
    </r>
  </si>
  <si>
    <r>
      <rPr>
        <b/>
        <sz val="7"/>
        <color theme="1"/>
        <rFont val="Arial"/>
        <family val="2"/>
      </rPr>
      <t xml:space="preserve">Fonte: </t>
    </r>
    <r>
      <rPr>
        <sz val="7"/>
        <color theme="1"/>
        <rFont val="Arial"/>
        <family val="2"/>
      </rPr>
      <t>Ministério do Trabalho, Solidariedade e Segurança Social, Quadros de Pessoal.</t>
    </r>
  </si>
  <si>
    <t>500 and over</t>
  </si>
  <si>
    <t>250 - 499</t>
  </si>
  <si>
    <t>100 - 249</t>
  </si>
  <si>
    <t>50 - 99</t>
  </si>
  <si>
    <t>20 - 49</t>
  </si>
  <si>
    <t>10 - 19</t>
  </si>
  <si>
    <t>1 - 9</t>
  </si>
  <si>
    <t xml:space="preserve">Employees size class </t>
  </si>
  <si>
    <t>500 e mais</t>
  </si>
  <si>
    <t>Escalão de pessoal</t>
  </si>
  <si>
    <t>II.5.20 - Employees in establishments by municipality and according to employees size class, 2020</t>
  </si>
  <si>
    <t>II.5.20 - Trabalhadores/as por conta de outrem nos estabelecimentos por município, segundo o escalão de pessoal da empresa, 2020</t>
  </si>
  <si>
    <t>http://www.ine.pt/xurl/ind/0010381</t>
  </si>
  <si>
    <r>
      <rPr>
        <b/>
        <sz val="7"/>
        <color theme="1"/>
        <rFont val="Arial"/>
        <family val="2"/>
      </rPr>
      <t xml:space="preserve">Note: </t>
    </r>
    <r>
      <rPr>
        <sz val="7"/>
        <color theme="1"/>
        <rFont val="Arial"/>
        <family val="2"/>
      </rPr>
      <t xml:space="preserve">Data refers to full time employees with full remuneration.  </t>
    </r>
  </si>
  <si>
    <r>
      <rPr>
        <b/>
        <sz val="7"/>
        <color theme="1"/>
        <rFont val="Arial"/>
        <family val="2"/>
      </rPr>
      <t xml:space="preserve">Nota: </t>
    </r>
    <r>
      <rPr>
        <sz val="7"/>
        <color theme="1"/>
        <rFont val="Arial"/>
        <family val="2"/>
      </rPr>
      <t xml:space="preserve">Os dados dizem respeito a trabalhadores/as por conta de outrem a tempo completo com remuneração completa. </t>
    </r>
  </si>
  <si>
    <t>II.5.21 - Mean monthly earning of employees in establishments by municipality and according to employees size class, 2020</t>
  </si>
  <si>
    <t>II.5.21 - Ganho médio mensal dos/das trabalhadores/as por conta de outrem nos estabelecimentos por município, segundo o escalão de pessoal da empresa, 2020</t>
  </si>
  <si>
    <t>http://www.ine.pt/xurl/ind/0010382</t>
  </si>
  <si>
    <r>
      <rPr>
        <b/>
        <sz val="7"/>
        <color theme="1"/>
        <rFont val="Arial"/>
        <family val="2"/>
      </rPr>
      <t>Note:</t>
    </r>
    <r>
      <rPr>
        <sz val="7"/>
        <color theme="1"/>
        <rFont val="Arial"/>
        <family val="2"/>
      </rPr>
      <t xml:space="preserve"> Data refers to full time employees with full remuneration. Total includes workers with qualification of unknown level. </t>
    </r>
  </si>
  <si>
    <r>
      <rPr>
        <b/>
        <sz val="7"/>
        <color theme="1"/>
        <rFont val="Arial"/>
        <family val="2"/>
      </rPr>
      <t xml:space="preserve">Nota: </t>
    </r>
    <r>
      <rPr>
        <sz val="7"/>
        <color theme="1"/>
        <rFont val="Arial"/>
        <family val="2"/>
      </rPr>
      <t>Os dados dizem respeito a trabalhadores/as por conta de outrem a tempo completo com remuneração completa. O total inclui trabalhadores/as com nível de habilitação desconhecido.</t>
    </r>
  </si>
  <si>
    <r>
      <rPr>
        <b/>
        <sz val="7"/>
        <color theme="1"/>
        <rFont val="Arial"/>
        <family val="2"/>
      </rPr>
      <t>Fonte:</t>
    </r>
    <r>
      <rPr>
        <sz val="7"/>
        <color theme="1"/>
        <rFont val="Arial"/>
        <family val="2"/>
      </rPr>
      <t xml:space="preserve"> Ministério do Trabalho, Solidariedade e Segurança Social, Quadros de Pessoal..</t>
    </r>
  </si>
  <si>
    <t>PhD</t>
  </si>
  <si>
    <t>Masters  degree</t>
  </si>
  <si>
    <t>Graduate degree</t>
  </si>
  <si>
    <t>Bachelor degree</t>
  </si>
  <si>
    <t>Short cycle professional course</t>
  </si>
  <si>
    <t>Secondary</t>
  </si>
  <si>
    <t>Basic education - 3rd cycle</t>
  </si>
  <si>
    <t>Basic education - 2nd cycle</t>
  </si>
  <si>
    <t>Basic education - 1st cycle</t>
  </si>
  <si>
    <t xml:space="preserve">Below basic education </t>
  </si>
  <si>
    <t>Level of education</t>
  </si>
  <si>
    <t>Doutora-mento</t>
  </si>
  <si>
    <t>Mestrado</t>
  </si>
  <si>
    <t>Licencia-tura</t>
  </si>
  <si>
    <t>Bachare-lato</t>
  </si>
  <si>
    <t>Curso técnico superior profissional</t>
  </si>
  <si>
    <t>3.º ciclo do ensino básico</t>
  </si>
  <si>
    <t>Inferior ao 1.º ciclo do ensino básico</t>
  </si>
  <si>
    <t>Nível de habilitações</t>
  </si>
  <si>
    <t>II.5.22 - Employees in establishments by municipality and according to level of education, 2020</t>
  </si>
  <si>
    <t>II.5.22 - Trabalhadores/as por conta de outrem nos estabelecimentos por município, segundo o nível de habilitações, 2020</t>
  </si>
  <si>
    <t>http://www.ine.pt/xurl/ind/0010383</t>
  </si>
  <si>
    <r>
      <rPr>
        <b/>
        <sz val="7"/>
        <color theme="1"/>
        <rFont val="Arial"/>
        <family val="2"/>
      </rPr>
      <t>Nota:</t>
    </r>
    <r>
      <rPr>
        <sz val="7"/>
        <color theme="1"/>
        <rFont val="Arial"/>
        <family val="2"/>
      </rPr>
      <t xml:space="preserve"> Os dados dizem respeito a trabalhadores/as por conta de outrem a tempo completo com remuneração completa. O total inclui trabalhadores/as com nível de habilitação desconhecido.  </t>
    </r>
  </si>
  <si>
    <t>Secon-dary</t>
  </si>
  <si>
    <t>Ensino secun-dário</t>
  </si>
  <si>
    <t>II.5.23 - Mean monthly earning of employees in establishments by municipality and according to level of education, 2020</t>
  </si>
  <si>
    <t>II.5.23 - Ganho médio mensal dos/das trabalhadores/as por conta de outrem nos estabelecimentos por município, segundo o nível de habilitações, 2020</t>
  </si>
  <si>
    <t>http://www.ine.pt/xurl/ind/0010384</t>
  </si>
  <si>
    <r>
      <rPr>
        <b/>
        <sz val="7"/>
        <color theme="1"/>
        <rFont val="Arial"/>
        <family val="2"/>
      </rPr>
      <t xml:space="preserve">Note: </t>
    </r>
    <r>
      <rPr>
        <sz val="7"/>
        <color theme="1"/>
        <rFont val="Arial"/>
        <family val="2"/>
      </rPr>
      <t xml:space="preserve">Data refers to full time employees with full remuneration. Total includes workers with main occupation unknown. </t>
    </r>
  </si>
  <si>
    <r>
      <rPr>
        <b/>
        <sz val="7"/>
        <color theme="1"/>
        <rFont val="Arial"/>
        <family val="2"/>
      </rPr>
      <t>Nota:</t>
    </r>
    <r>
      <rPr>
        <sz val="7"/>
        <color theme="1"/>
        <rFont val="Arial"/>
        <family val="2"/>
      </rPr>
      <t xml:space="preserve"> Os dados dizem respeito a trabalhadores/as por conta de outrem a tempo completo com remuneração completa. O total inclui trabalhadores/as com profissão principal desconhecida. </t>
    </r>
  </si>
  <si>
    <r>
      <rPr>
        <b/>
        <sz val="7"/>
        <color theme="1"/>
        <rFont val="Arial"/>
        <family val="2"/>
      </rPr>
      <t xml:space="preserve">Fonte: </t>
    </r>
    <r>
      <rPr>
        <sz val="7"/>
        <color theme="1"/>
        <rFont val="Arial"/>
        <family val="2"/>
      </rPr>
      <t xml:space="preserve"> Ministério do Trabalho, Solidariedade e Segurança Social, Quadros de Pessoal.</t>
    </r>
  </si>
  <si>
    <t>Plant and machine operators, and assem-blers</t>
  </si>
  <si>
    <t>Technicians and associate professio-nals</t>
  </si>
  <si>
    <t>Main occupation</t>
  </si>
  <si>
    <t>Opera-dores/as de instalações e máquinas e trabalha-dores/as da montagem</t>
  </si>
  <si>
    <t>Trabalha-dores/as qualifica-dos/as da indústria, constru-ção e artífices</t>
  </si>
  <si>
    <t>Agricul-tores/as e trabalha-dores/as qualifica-dos/as da agricultura, da pesca e da floresta</t>
  </si>
  <si>
    <t>Trabalha-dores/as dos serviços pessoais, de proteção e segu-rança e vende-dores/as</t>
  </si>
  <si>
    <t>Represen-tantes do poder legislativo e de órgãos executivos, dirigentes, diretores/as e gestores/as execu-tivos/as</t>
  </si>
  <si>
    <t>Profissão principal</t>
  </si>
  <si>
    <t>II.5.24 - Employees in establishments by municipality and according to main occupation (ISCO-08), 2020</t>
  </si>
  <si>
    <t>II.5.24 - Trabalhadores/as por conta de outrem nos estabelecimentos por município, segundo a profissão principal (CPP-10), 2020</t>
  </si>
  <si>
    <t>http://www.ine.pt/xurl/ind/0010385</t>
  </si>
  <si>
    <r>
      <rPr>
        <b/>
        <sz val="7"/>
        <color theme="1"/>
        <rFont val="Arial"/>
        <family val="2"/>
      </rPr>
      <t>Note:</t>
    </r>
    <r>
      <rPr>
        <sz val="7"/>
        <color theme="1"/>
        <rFont val="Arial"/>
        <family val="2"/>
      </rPr>
      <t xml:space="preserve"> Data refers to full time employees with full remuneration. Total includes workers with main occupation unknown. </t>
    </r>
  </si>
  <si>
    <r>
      <rPr>
        <b/>
        <sz val="7"/>
        <color theme="1"/>
        <rFont val="Arial"/>
        <family val="2"/>
      </rPr>
      <t>Fonte:</t>
    </r>
    <r>
      <rPr>
        <sz val="7"/>
        <color theme="1"/>
        <rFont val="Arial"/>
        <family val="2"/>
      </rPr>
      <t xml:space="preserve">  Ministério do Trabalho, Solidariedade e Segurança Social, Quadros de Pessoal.</t>
    </r>
  </si>
  <si>
    <t>II.5.25 - Mean monthly earning of employees in establishments by municipality and according to main occupation (ISCO-08), 2020</t>
  </si>
  <si>
    <t>II.5.25 - Ganho médio mensal dos/das trabalhadores/as por conta de outrem nos estabelecimentos por município, segundo a profissão principal (CPP-10), 2020</t>
  </si>
  <si>
    <t>http://www.ine.pt/xurl/ind/0010269</t>
  </si>
  <si>
    <t>http://www.ine.pt/xurl/ind/0010267</t>
  </si>
  <si>
    <t>http://www.ine.pt/xurl/ind/0010270</t>
  </si>
  <si>
    <t>http://www.ine.pt/xurl/ind/0010268</t>
  </si>
  <si>
    <t>http://www.ine.pt/xurl/ind/0010266</t>
  </si>
  <si>
    <r>
      <rPr>
        <b/>
        <sz val="7"/>
        <rFont val="Arial"/>
        <family val="2"/>
      </rPr>
      <t>Note:</t>
    </r>
    <r>
      <rPr>
        <sz val="7"/>
        <rFont val="Arial"/>
        <family val="2"/>
      </rPr>
      <t xml:space="preserve"> The annual mean value of pensions includes pensions paid to pensioners on December 31 added to the number of pensions paid to pensioners suspended during the year. The amounts include all paid values of pensions and supplements that the pensioner receives.
                                                                                                                                                                                                                                                                                                                                                 </t>
    </r>
  </si>
  <si>
    <r>
      <rPr>
        <b/>
        <sz val="7"/>
        <color theme="1"/>
        <rFont val="Arial"/>
        <family val="2"/>
      </rPr>
      <t>Nota:</t>
    </r>
    <r>
      <rPr>
        <sz val="7"/>
        <color theme="1"/>
        <rFont val="Arial"/>
        <family val="2"/>
      </rPr>
      <t xml:space="preserve">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r>
  </si>
  <si>
    <r>
      <rPr>
        <b/>
        <sz val="7"/>
        <rFont val="Arial"/>
        <family val="2"/>
      </rPr>
      <t>Source:</t>
    </r>
    <r>
      <rPr>
        <sz val="7"/>
        <rFont val="Arial"/>
        <family val="2"/>
      </rPr>
      <t xml:space="preserve"> Ministry of Labour , Solidarity and Social Security - Institute for Informatics.</t>
    </r>
  </si>
  <si>
    <r>
      <rPr>
        <b/>
        <sz val="7"/>
        <color rgb="FF000000"/>
        <rFont val="Arial"/>
        <family val="2"/>
      </rPr>
      <t>Fonte:</t>
    </r>
    <r>
      <rPr>
        <sz val="7"/>
        <color indexed="8"/>
        <rFont val="Arial"/>
        <family val="2"/>
      </rPr>
      <t xml:space="preserve"> Ministério do Trabalho, Solidariedade e Segurança Social - Instituto de Informática, I.P..</t>
    </r>
  </si>
  <si>
    <t>days</t>
  </si>
  <si>
    <t xml:space="preserve">Survival </t>
  </si>
  <si>
    <t>Old age</t>
  </si>
  <si>
    <t>Disability</t>
  </si>
  <si>
    <t xml:space="preserve">Mean number of days of sickness benefits </t>
  </si>
  <si>
    <t>Mean number of days of unemployment benefits</t>
  </si>
  <si>
    <t>Mean value of sickness benefits</t>
  </si>
  <si>
    <t>Mean value of unemployment benefits</t>
  </si>
  <si>
    <t xml:space="preserve">Annual mean value of pensions </t>
  </si>
  <si>
    <t xml:space="preserve">dias </t>
  </si>
  <si>
    <t>Sobrevi-vência</t>
  </si>
  <si>
    <t>Velhice</t>
  </si>
  <si>
    <t>Invalidez</t>
  </si>
  <si>
    <t>Número médio de dias de subsídios de doença</t>
  </si>
  <si>
    <t xml:space="preserve">Número médio de dias de subsídios de desemprego  </t>
  </si>
  <si>
    <t>Valor médio de subsídios de doença</t>
  </si>
  <si>
    <t xml:space="preserve">Valor médio de subsídios de desemprego  </t>
  </si>
  <si>
    <t>Valor médio anual das pensões</t>
  </si>
  <si>
    <t>II.6.1 - Social benefits of Social Security indicators by municipality, 2021</t>
  </si>
  <si>
    <t>II.6.1 - Indicadores de prestações sociais da Segurança Social por município, 2021</t>
  </si>
  <si>
    <t>http://www.ine.pt/xurl/ind/0010275</t>
  </si>
  <si>
    <t>http://www.ine.pt/xurl/ind/0010271</t>
  </si>
  <si>
    <r>
      <rPr>
        <b/>
        <sz val="7"/>
        <color theme="1"/>
        <rFont val="Arial"/>
        <family val="2"/>
      </rPr>
      <t xml:space="preserve">Note: </t>
    </r>
    <r>
      <rPr>
        <sz val="7"/>
        <color theme="1"/>
        <rFont val="Arial"/>
        <family val="2"/>
      </rPr>
      <t xml:space="preserve">The total for pensioners corresponds to the number of pensioners on December 31 added to the number of suspended pensioners during the year.
                                                                                                                                                                                                                                                </t>
    </r>
  </si>
  <si>
    <r>
      <rPr>
        <b/>
        <sz val="7"/>
        <color theme="1"/>
        <rFont val="Arial"/>
        <family val="2"/>
      </rPr>
      <t>Nota:</t>
    </r>
    <r>
      <rPr>
        <sz val="7"/>
        <color theme="1"/>
        <rFont val="Arial"/>
        <family val="2"/>
      </rPr>
      <t xml:space="preserve"> O total de pensionistas corresponde ao número de pensionistas em 31 de dezembro adicionado do número de pensionistas suspensas/os ao longo do ano.
</t>
    </r>
  </si>
  <si>
    <t>Pensioners on 31 Dec.</t>
  </si>
  <si>
    <t>Pensionistas em  31 dez.</t>
  </si>
  <si>
    <t>Sobrevivência</t>
  </si>
  <si>
    <t>II.6.2 - Social Security pensioners by municipality and according to the type of pension, 2021</t>
  </si>
  <si>
    <t>II.6.2 - Pensionistas da Segurança Social por município, segundo o tipo de pensão, 2021</t>
  </si>
  <si>
    <t>http://www.ine.pt/xurl/ind/0010277</t>
  </si>
  <si>
    <t>http://www.ine.pt/xurl/ind/0010276</t>
  </si>
  <si>
    <r>
      <rPr>
        <b/>
        <sz val="7"/>
        <color theme="1"/>
        <rFont val="Arial"/>
        <family val="2"/>
      </rPr>
      <t xml:space="preserve">Note: </t>
    </r>
    <r>
      <rPr>
        <sz val="7"/>
        <color theme="1"/>
        <rFont val="Arial"/>
        <family val="2"/>
      </rPr>
      <t xml:space="preserve">The total of pensions corresponds to the number of pensions paid to pensioners on December 31 added to the number of pensions paid to pensioners suspended during the year. The amounts include all paid values of pensions and supplements that the pensioner receives.
                                                                                                                                                                                                                                                                                                                                                 </t>
    </r>
  </si>
  <si>
    <r>
      <rPr>
        <b/>
        <sz val="7"/>
        <color theme="1"/>
        <rFont val="Arial"/>
        <family val="2"/>
      </rPr>
      <t>Nota:</t>
    </r>
    <r>
      <rPr>
        <sz val="7"/>
        <color theme="1"/>
        <rFont val="Arial"/>
        <family val="2"/>
      </rPr>
      <t xml:space="preserve">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r>
  </si>
  <si>
    <t>Pensions on 31 Dec.</t>
  </si>
  <si>
    <t>Pensões em 31 dez.</t>
  </si>
  <si>
    <t>II.6.3 - Social Security pensions by municipality according to the type of pension, 2021</t>
  </si>
  <si>
    <t>II.6.3 - Pensões da Segurança Social por município, segundo o tipo de pensão, 2021</t>
  </si>
  <si>
    <t>http://www.ine.pt/xurl/ind/0010279</t>
  </si>
  <si>
    <t>http://www.ine.pt/xurl/ind/0010280</t>
  </si>
  <si>
    <t>http://www.ine.pt/xurl/ind/0010278</t>
  </si>
  <si>
    <r>
      <rPr>
        <b/>
        <sz val="7"/>
        <color theme="1"/>
        <rFont val="Arial"/>
        <family val="2"/>
      </rPr>
      <t>Note:</t>
    </r>
    <r>
      <rPr>
        <sz val="7"/>
        <color theme="1"/>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May 20th, 2022.                                                                                                                                                                                                                                                                                                                                                                                                                                                                                                                                                                                                                                                                                    </t>
    </r>
  </si>
  <si>
    <r>
      <rPr>
        <b/>
        <sz val="7"/>
        <color theme="1"/>
        <rFont val="Arial"/>
        <family val="2"/>
      </rPr>
      <t>Nota:</t>
    </r>
    <r>
      <rPr>
        <sz val="7"/>
        <color theme="1"/>
        <rFont val="Arial"/>
        <family val="2"/>
      </rPr>
      <t xml:space="preserve">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20 de maio de 2022.                                                                                                                                                                                                                                                                                                                                                                                                                                                                                                                                                                                                                                                                                                                                                                                                                                                                                                                                                                                                                                  </t>
    </r>
  </si>
  <si>
    <r>
      <rPr>
        <b/>
        <sz val="7"/>
        <color rgb="FF000000"/>
        <rFont val="Arial"/>
        <family val="2"/>
      </rPr>
      <t xml:space="preserve">Fonte: </t>
    </r>
    <r>
      <rPr>
        <sz val="7"/>
        <color indexed="8"/>
        <rFont val="Arial"/>
        <family val="2"/>
      </rPr>
      <t>Ministério do Trabalho, Solidariedade e Segurança Social - Instituto de Informática, I.P..</t>
    </r>
  </si>
  <si>
    <t>New recipients</t>
  </si>
  <si>
    <t>55 years and over</t>
  </si>
  <si>
    <t xml:space="preserve">50-54 years </t>
  </si>
  <si>
    <t xml:space="preserve">40-49 years </t>
  </si>
  <si>
    <t>30-39
 years</t>
  </si>
  <si>
    <t>25-29 years</t>
  </si>
  <si>
    <t xml:space="preserve">Under 25 years </t>
  </si>
  <si>
    <t>Age</t>
  </si>
  <si>
    <t>Novas beneficiárias</t>
  </si>
  <si>
    <t>Novos beneficiários</t>
  </si>
  <si>
    <t>55 e mais anos</t>
  </si>
  <si>
    <t>50-54 anos</t>
  </si>
  <si>
    <t>40-49 anos</t>
  </si>
  <si>
    <t>30-39
 anos</t>
  </si>
  <si>
    <t>25-29 anos</t>
  </si>
  <si>
    <t>Menos de 25 anos</t>
  </si>
  <si>
    <t>Idade</t>
  </si>
  <si>
    <t>II.6.4 - Recipients of unemployment benefits of Social Security by municipality according to sex and age, 2021</t>
  </si>
  <si>
    <t>II.6.4 - Beneficiárias/os de subsídios de desemprego da Segurança Social por município, segundo o sexo e a  idade, 2021</t>
  </si>
  <si>
    <t>http://www.ine.pt/xurl/ind/0010282</t>
  </si>
  <si>
    <t>http://www.ine.pt/xurl/ind/0010281</t>
  </si>
  <si>
    <r>
      <rPr>
        <b/>
        <sz val="7"/>
        <color theme="1"/>
        <rFont val="Arial"/>
        <family val="2"/>
      </rPr>
      <t>Note:</t>
    </r>
    <r>
      <rPr>
        <sz val="7"/>
        <color theme="1"/>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May 20th, 2022.                                                                                                                                                                                                                                                                                                                                                                                                                                                                                                                                                                                                                                                            </t>
    </r>
  </si>
  <si>
    <r>
      <rPr>
        <b/>
        <sz val="7"/>
        <color theme="1"/>
        <rFont val="Arial"/>
        <family val="2"/>
      </rPr>
      <t>Nota:</t>
    </r>
    <r>
      <rPr>
        <sz val="7"/>
        <color theme="1"/>
        <rFont val="Arial"/>
        <family val="2"/>
      </rPr>
      <t xml:space="preserve">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20 de maio de 2022.                                                                                                                                                                                                                                                                                                                                                                                                                                                                                                                                                                                                                                                                                                                                                                                                                                                                                                         </t>
    </r>
  </si>
  <si>
    <r>
      <rPr>
        <b/>
        <sz val="7"/>
        <rFont val="Arial"/>
        <family val="2"/>
      </rPr>
      <t>Fonte:</t>
    </r>
    <r>
      <rPr>
        <sz val="7"/>
        <rFont val="Arial"/>
        <family val="2"/>
      </rPr>
      <t xml:space="preserve"> Ministério do Trabalho, Solidariedade e Segurança Social - Instituto de Informática, I.P..</t>
    </r>
  </si>
  <si>
    <t>thousand euros</t>
  </si>
  <si>
    <t xml:space="preserve">Days subsidized </t>
  </si>
  <si>
    <t>Values paid</t>
  </si>
  <si>
    <t>milhares de euros</t>
  </si>
  <si>
    <t>Dias processados</t>
  </si>
  <si>
    <t>Valores processados</t>
  </si>
  <si>
    <t>II.6.5 - Value and number of days of unemployment benefits of Social Security by municipality according to sex, 2021</t>
  </si>
  <si>
    <t>II.6.5 - Valor e número de dias de subsídios de desemprego da Segurança Social por município, segundo o sexo, 2021</t>
  </si>
  <si>
    <t>http://www.ine.pt/xurl/ind/0010288</t>
  </si>
  <si>
    <t>http://www.ine.pt/xurl/ind/0010285</t>
  </si>
  <si>
    <t>http://www.ine.pt/xurl/ind/0010290</t>
  </si>
  <si>
    <t>http://www.ine.pt/xurl/ind/0010287</t>
  </si>
  <si>
    <t>http://www.ine.pt/xurl/ind/0010284</t>
  </si>
  <si>
    <t>http://www.ine.pt/xurl/ind/0010289</t>
  </si>
  <si>
    <t>http://www.ine.pt/xurl/ind/0010286</t>
  </si>
  <si>
    <t>http://www.ine.pt/xurl/ind/0010283</t>
  </si>
  <si>
    <r>
      <rPr>
        <b/>
        <sz val="7"/>
        <color theme="1"/>
        <rFont val="Arial"/>
        <family val="2"/>
      </rPr>
      <t>Note:</t>
    </r>
    <r>
      <rPr>
        <sz val="7"/>
        <color theme="1"/>
        <rFont val="Arial"/>
        <family val="2"/>
      </rPr>
      <t xml:space="preserve">Total for Portugal includes recipients of family allowances whose residence is unknown. 
Information available on May 20th, 2022.             </t>
    </r>
  </si>
  <si>
    <r>
      <rPr>
        <b/>
        <sz val="7"/>
        <color theme="1"/>
        <rFont val="Arial"/>
        <family val="2"/>
      </rPr>
      <t>Nota:</t>
    </r>
    <r>
      <rPr>
        <sz val="7"/>
        <color theme="1"/>
        <rFont val="Arial"/>
        <family val="2"/>
      </rPr>
      <t xml:space="preserve"> O total de Portugal inclui beneficiárias/os de prestações familiares com residência não determinada. 
Informação disponível à data de 20 de maio de 2022.    </t>
    </r>
  </si>
  <si>
    <t>Value paid</t>
  </si>
  <si>
    <t>Recipients</t>
  </si>
  <si>
    <t>Descendants or equal status</t>
  </si>
  <si>
    <t xml:space="preserve"> Funeral grant</t>
  </si>
  <si>
    <t>Allowance for assistance by a third party</t>
  </si>
  <si>
    <t>Child benefit</t>
  </si>
  <si>
    <t>Valor processado</t>
  </si>
  <si>
    <t>Beneficiárias/os</t>
  </si>
  <si>
    <t>Descendentes ou equiparadas/os</t>
  </si>
  <si>
    <t xml:space="preserve"> Subsídio de funeral </t>
  </si>
  <si>
    <t>Subsídio por assistência de 3ª pessoa</t>
  </si>
  <si>
    <t>Abono de família para crianças e jovens</t>
  </si>
  <si>
    <t>II.6.6 - Main family allowances of Social Security by municipality, 2021</t>
  </si>
  <si>
    <t>II.6.6 - Principais prestações familiares da Segurança Social por município, 2021</t>
  </si>
  <si>
    <t>http://www.ine.pt/xurl/ind/0010293</t>
  </si>
  <si>
    <t>http://www.ine.pt/xurl/ind/0010292</t>
  </si>
  <si>
    <t>http://www.ine.pt/xurl/ind/0010291</t>
  </si>
  <si>
    <r>
      <rPr>
        <b/>
        <sz val="7"/>
        <color theme="1"/>
        <rFont val="Arial"/>
        <family val="2"/>
      </rPr>
      <t>Note:</t>
    </r>
    <r>
      <rPr>
        <sz val="7"/>
        <color theme="1"/>
        <rFont val="Arial"/>
        <family val="2"/>
      </rPr>
      <t xml:space="preserve"> Data include sickness benefit, temporary sickness benefit, tuberculosis benefit and occupational disease benefit.
Total for Portugal includes recipients of sickness benefits whose residence is unknown.
Information available on May 20th, 2022.             </t>
    </r>
  </si>
  <si>
    <r>
      <rPr>
        <b/>
        <sz val="7"/>
        <color theme="1"/>
        <rFont val="Arial"/>
        <family val="2"/>
      </rPr>
      <t>Nota:</t>
    </r>
    <r>
      <rPr>
        <sz val="7"/>
        <color theme="1"/>
        <rFont val="Arial"/>
        <family val="2"/>
      </rPr>
      <t xml:space="preserve"> Inclui subsídio de doença, concessão provisória de subsídio de doença, subsídio de tuberculose e subsídio de doença profissional.
O total de Portugal inclui beneficiárias/os de subsídios de doença com residência não determinada.
Informação disponível à data de 20 de maio de 2022.    </t>
    </r>
  </si>
  <si>
    <t xml:space="preserve"> Days subsidized </t>
  </si>
  <si>
    <t>II.6.7 - Sickness benefits of Social Security by municipality according to sex, 2021</t>
  </si>
  <si>
    <t>II.6.7 - Subsídios por doença da Segurança Social por município, segundo o sexo, 2021</t>
  </si>
  <si>
    <t>http://www.ine.pt/xurl/ind/0010295</t>
  </si>
  <si>
    <t>http://www.ine.pt/xurl/ind/0010294</t>
  </si>
  <si>
    <t>http://www.ine.pt/xurl/ind/0008250</t>
  </si>
  <si>
    <r>
      <rPr>
        <b/>
        <sz val="7"/>
        <color theme="1"/>
        <rFont val="Arial"/>
        <family val="2"/>
      </rPr>
      <t>Note:</t>
    </r>
    <r>
      <rPr>
        <sz val="7"/>
        <color theme="1"/>
        <rFont val="Arial"/>
        <family val="2"/>
      </rPr>
      <t xml:space="preserve"> Total for Portugal includes recipients whose residence is unknown.
Information available on May 20th, 2022.             </t>
    </r>
  </si>
  <si>
    <r>
      <rPr>
        <b/>
        <sz val="7"/>
        <color theme="1"/>
        <rFont val="Arial"/>
        <family val="2"/>
      </rPr>
      <t>Nota:</t>
    </r>
    <r>
      <rPr>
        <sz val="7"/>
        <color theme="1"/>
        <rFont val="Arial"/>
        <family val="2"/>
      </rPr>
      <t xml:space="preserve"> O total de Portugal inclui beneficiárias/os com residência não determinada.
Informação disponível à data de 20 de maio de 2022.    </t>
    </r>
  </si>
  <si>
    <r>
      <rPr>
        <b/>
        <sz val="7"/>
        <color theme="1"/>
        <rFont val="Arial"/>
        <family val="2"/>
      </rPr>
      <t>Source:</t>
    </r>
    <r>
      <rPr>
        <sz val="7"/>
        <color theme="1"/>
        <rFont val="Arial"/>
        <family val="2"/>
      </rPr>
      <t xml:space="preserve"> Ministry of Labour , Solidarity and Social Security - Institute for Informatics.</t>
    </r>
  </si>
  <si>
    <t>II.6.8 - Initial parental benefits of Social Security by municipality and according to sex, 2021</t>
  </si>
  <si>
    <t>II.6.8 - Subsídio parental inicial da Segurança Social por município, segundo o sexo, 2021</t>
  </si>
  <si>
    <t>http://www.ine.pt/xurl/ind/0010298</t>
  </si>
  <si>
    <t>http://www.ine.pt/xurl/ind/0010297</t>
  </si>
  <si>
    <t>http://www.ine.pt/xurl/ind/0010296</t>
  </si>
  <si>
    <r>
      <rPr>
        <b/>
        <sz val="7"/>
        <color theme="1"/>
        <rFont val="Arial"/>
        <family val="2"/>
      </rPr>
      <t xml:space="preserve">Note: </t>
    </r>
    <r>
      <rPr>
        <sz val="7"/>
        <color theme="1"/>
        <rFont val="Arial"/>
        <family val="2"/>
      </rPr>
      <t xml:space="preserve">Total for Portugal includes recipients whose residence is unknown.
Information available on May 20th, 2022.             </t>
    </r>
  </si>
  <si>
    <t>No</t>
  </si>
  <si>
    <t>40-54 years</t>
  </si>
  <si>
    <t>25-39 years</t>
  </si>
  <si>
    <t>Under 25 years</t>
  </si>
  <si>
    <t>40-54 anos</t>
  </si>
  <si>
    <t>25-39 anos</t>
  </si>
  <si>
    <t>II.6.9 -Social integration income by municipality and according to sex and age, 2021</t>
  </si>
  <si>
    <t>II.6.9 - Rendimento social de inserção por município, segundo o sexo e a idade, 2021</t>
  </si>
  <si>
    <t>http://www.ine.pt/xurl/ind/0010301</t>
  </si>
  <si>
    <t>http://www.ine.pt/xurl/ind/0010300</t>
  </si>
  <si>
    <t>http://www.ine.pt/xurl/ind/0010299</t>
  </si>
  <si>
    <t>50-54 years</t>
  </si>
  <si>
    <t>40-49 years</t>
  </si>
  <si>
    <t>II.6.10 - Value and recipients of social provision for inclusion and according to sex and age, 2021</t>
  </si>
  <si>
    <t>II.6.10 - Valor e beneficiárias/os da prestação social para a inclusão, segundo o sexo e a idade, 2021</t>
  </si>
  <si>
    <t>http://www.ine.pt/xurl/ind/0009822</t>
  </si>
  <si>
    <t>http://www.ine.pt/xurl/ind/0011686</t>
  </si>
  <si>
    <t>http://www.ine.pt/xurl/ind/0009821</t>
  </si>
  <si>
    <t>http://www.ine.pt/xurl/ind/0011593</t>
  </si>
  <si>
    <t>http://www.ine.pt/xurl/ind/0004212</t>
  </si>
  <si>
    <t>http://www.ine.pt/xurl/ind/0009882</t>
  </si>
  <si>
    <t>http://www.ine.pt/xurl/ind/0011594</t>
  </si>
  <si>
    <t>http://www.ine.pt/xurl/ind/0011685</t>
  </si>
  <si>
    <r>
      <rPr>
        <b/>
        <sz val="7"/>
        <rFont val="Arial"/>
        <family val="2"/>
      </rPr>
      <t xml:space="preserve">Note: </t>
    </r>
    <r>
      <rPr>
        <sz val="7"/>
        <rFont val="Arial"/>
        <family val="2"/>
      </rPr>
      <t>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deprivation rate). 
The income reference year of each survey is the previous year. Data concerning year n are collected on operation SILC n+1.</t>
    </r>
  </si>
  <si>
    <r>
      <rPr>
        <b/>
        <sz val="7"/>
        <rFont val="Arial"/>
        <family val="2"/>
      </rPr>
      <t>Nota:</t>
    </r>
    <r>
      <rPr>
        <sz val="7"/>
        <rFont val="Arial"/>
        <family val="2"/>
      </rPr>
      <t xml:space="preserve">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severa).
O ano de referência dos rendimentos de cada inquérito é o ano civil anterior. Assim, os dados referentes ao ano n são recolhidos pelo ICOR realizado em n+1.</t>
    </r>
  </si>
  <si>
    <r>
      <rPr>
        <b/>
        <sz val="7"/>
        <color theme="1"/>
        <rFont val="Arial"/>
        <family val="2"/>
      </rPr>
      <t>Source:</t>
    </r>
    <r>
      <rPr>
        <sz val="7"/>
        <color theme="1"/>
        <rFont val="Arial"/>
        <family val="2"/>
      </rPr>
      <t xml:space="preserve"> Statistics Portugal, Statistics on income and living conditions.</t>
    </r>
  </si>
  <si>
    <r>
      <rPr>
        <b/>
        <sz val="7"/>
        <color theme="1"/>
        <rFont val="Arial"/>
        <family val="2"/>
      </rPr>
      <t>Fonte:</t>
    </r>
    <r>
      <rPr>
        <sz val="7"/>
        <color theme="1"/>
        <rFont val="Arial"/>
        <family val="2"/>
      </rPr>
      <t xml:space="preserve"> INE, I.P., Inquérito às Condições de Vida e Rendimento.</t>
    </r>
  </si>
  <si>
    <t xml:space="preserve">Of employed population with 18 and more years </t>
  </si>
  <si>
    <t>Inequality of income distribution (S80/S20)</t>
  </si>
  <si>
    <t>Gini coefficient of equivalent net monetary income</t>
  </si>
  <si>
    <t>Proportion of resident population with less than 65 years of age living in households with very low work intensity per capita         (Europe 2030)</t>
  </si>
  <si>
    <t>At-risk-of-poverty rate after social transfers</t>
  </si>
  <si>
    <t xml:space="preserve">Severe material and social deprivation rate </t>
  </si>
  <si>
    <t>Material and social deprivation rate</t>
  </si>
  <si>
    <t>Proportion of resident population at-risk-of poverty or social exclusion (Europe 2030)</t>
  </si>
  <si>
    <t>Da população empregada com 18 e mais anos</t>
  </si>
  <si>
    <t>Desigualdade na distribuição de rendimentos (S80/S20)</t>
  </si>
  <si>
    <t>Coeficiente de Gini do rendimento monetário líquido por adulto equivalente</t>
  </si>
  <si>
    <t>Proporção da população residente com menos de 65 anos de idade que vive em agregados com intensidade laboral per capita muito reduzida (Europa 2030)</t>
  </si>
  <si>
    <t>Taxa de risco de pobreza após transferências sociais</t>
  </si>
  <si>
    <t>Taxa de privação material e social severa</t>
  </si>
  <si>
    <t>Taxa de privação material e social</t>
  </si>
  <si>
    <t>Proporção da população residente em risco de pobreza ou exclusão social (Europa 2030)</t>
  </si>
  <si>
    <t>II.7.1 - Indicators of poverty or social exclusion, material and social deprivation and economic inequality, 2020 and 2021</t>
  </si>
  <si>
    <t>II.7.1 - Indicadores de pobreza ou exclusão social, privação material e social e desigualdade económica, 2020 e 2021</t>
  </si>
  <si>
    <t>http://www.ine.pt/xurl/ind/0006261</t>
  </si>
  <si>
    <t>http://www.ine.pt/xurl/ind/0006260</t>
  </si>
  <si>
    <t>http://www.ine.pt/xurl/ind/0006256</t>
  </si>
  <si>
    <r>
      <rPr>
        <b/>
        <sz val="7"/>
        <rFont val="Arial"/>
        <family val="2"/>
      </rPr>
      <t>Note:</t>
    </r>
    <r>
      <rPr>
        <sz val="7"/>
        <rFont val="Arial"/>
        <family val="2"/>
      </rPr>
      <t xml:space="preserve"> Median housing cost burden and Housing cost overburden rate compare information for the survey year with the disposable income of the previous year.</t>
    </r>
  </si>
  <si>
    <r>
      <rPr>
        <b/>
        <sz val="7"/>
        <rFont val="Arial"/>
        <family val="2"/>
      </rPr>
      <t>Nota:</t>
    </r>
    <r>
      <rPr>
        <sz val="7"/>
        <rFont val="Arial"/>
        <family val="2"/>
      </rPr>
      <t xml:space="preserve"> Os indicadores Carga mediana das despesas em habitação e Taxa de sobrecarga das despesas em habitação comparam informação relativa ao ano do inquérito com o rendimento disponível do ano anterior.</t>
    </r>
  </si>
  <si>
    <t>Housing cost overburden rate</t>
  </si>
  <si>
    <t>Median housing cost burden</t>
  </si>
  <si>
    <t>Overcrowding rate</t>
  </si>
  <si>
    <t>Taxa de sobrecarga das despesas em habitação</t>
  </si>
  <si>
    <t>Carga mediana das despesas em habitação</t>
  </si>
  <si>
    <t>Taxa de sobrelotação da habitação</t>
  </si>
  <si>
    <t>II.7.2 - Housing deprivation indicators by Classification of urban areas, 2021</t>
  </si>
  <si>
    <t>II.7.2 - Indicadores de privação habitacional por tipologia de áreas urbanas, 2021</t>
  </si>
  <si>
    <t>http://www.ine.pt/xurl/ind/0009764</t>
  </si>
  <si>
    <t>http://www.ine.pt/xurl/ind/0009762</t>
  </si>
  <si>
    <t>http://www.ine.pt/xurl/ind/0009760</t>
  </si>
  <si>
    <t>http://www.ine.pt/xurl/ind/0009765</t>
  </si>
  <si>
    <t>http://www.ine.pt/xurl/ind/0009763</t>
  </si>
  <si>
    <t>http://www.ine.pt/xurl/ind/0009761</t>
  </si>
  <si>
    <t>http://www.ine.pt/xurl/ind/0009759</t>
  </si>
  <si>
    <r>
      <rPr>
        <b/>
        <sz val="7"/>
        <rFont val="Arial"/>
        <family val="2"/>
      </rPr>
      <t>Note:</t>
    </r>
    <r>
      <rPr>
        <sz val="7"/>
        <rFont val="Arial"/>
        <family val="2"/>
      </rPr>
      <t xml:space="preserv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</si>
  <si>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7"/>
        <rFont val="Arial"/>
        <family val="2"/>
      </rPr>
      <t>Nota:</t>
    </r>
    <r>
      <rPr>
        <sz val="7"/>
        <rFont val="Arial"/>
        <family val="2"/>
      </rPr>
      <t xml:space="preserve">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</si>
  <si>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7"/>
        <color rgb="FF000000"/>
        <rFont val="Arial"/>
        <family val="2"/>
      </rPr>
      <t>Source:</t>
    </r>
    <r>
      <rPr>
        <sz val="7"/>
        <color indexed="8"/>
        <rFont val="Arial"/>
        <family val="2"/>
      </rPr>
      <t xml:space="preserve"> Statistics Portugal, Income Statistics at local level produced by Ministry of Finance - Tax and Customs Authority.</t>
    </r>
  </si>
  <si>
    <r>
      <rPr>
        <b/>
        <sz val="7"/>
        <color rgb="FF000000"/>
        <rFont val="Arial"/>
        <family val="2"/>
      </rPr>
      <t xml:space="preserve">Fonte: </t>
    </r>
    <r>
      <rPr>
        <sz val="7"/>
        <color indexed="8"/>
        <rFont val="Arial"/>
        <family val="2"/>
      </rPr>
      <t>INE, I.P., Estatísticas do Rendimento ao nível local com base na informação produzida pelo Ministério das Finanças - Autoridade Tributária e Aduaneira.</t>
    </r>
  </si>
  <si>
    <t>Gross reported income less personal income paid tax per tax household</t>
  </si>
  <si>
    <t>Personal income paid tax per tax household</t>
  </si>
  <si>
    <t>Median value of gross reported income per tax household</t>
  </si>
  <si>
    <t>Gross reported income per tax household</t>
  </si>
  <si>
    <t>Gross reported income less personal income paid tax per inhabitant</t>
  </si>
  <si>
    <t>Personal income paid tax per inhabitant</t>
  </si>
  <si>
    <t>Gross reported income per inhabitant</t>
  </si>
  <si>
    <t>Calheta (R.A.M.)</t>
  </si>
  <si>
    <t>Rendimento bruto declarado deduzido do IRS liquidado por agregado fiscal</t>
  </si>
  <si>
    <t>IRS liquidado por agregado fiscal</t>
  </si>
  <si>
    <t>Valor mediano do rendimento bruto declarado por agregado fiscal</t>
  </si>
  <si>
    <t>Rendimento bruto declarado por agregado fiscal</t>
  </si>
  <si>
    <t>Rendimento bruto declarado deduzido do IRS liquidado por habitante</t>
  </si>
  <si>
    <t>IRS liquidado por habitante</t>
  </si>
  <si>
    <t>Rendimento bruto declarado por habitante</t>
  </si>
  <si>
    <t>II.7.3 - Personal Income Tax (IRS) gross reported income indicators by municipality, 2020 (to be continued)</t>
  </si>
  <si>
    <t>II.7.3 - Indicadores do rendimento bruto declarado no IRS por município, 2020 (continua)</t>
  </si>
  <si>
    <t>http://www.ine.pt/xurl/ind/0009935</t>
  </si>
  <si>
    <t>http://www.ine.pt/xurl/ind/0009934</t>
  </si>
  <si>
    <t>http://www.ine.pt/xurl/ind/0009766</t>
  </si>
  <si>
    <t>http://www.ine.pt/xurl/ind/0009936</t>
  </si>
  <si>
    <t>http://www.ine.pt/xurl/ind/0009933</t>
  </si>
  <si>
    <r>
      <rPr>
        <b/>
        <sz val="7"/>
        <color rgb="FF000000"/>
        <rFont val="Arial"/>
        <family val="2"/>
      </rPr>
      <t>Fonte:</t>
    </r>
    <r>
      <rPr>
        <sz val="7"/>
        <color indexed="8"/>
        <rFont val="Arial"/>
        <family val="2"/>
      </rPr>
      <t xml:space="preserve"> INE, I.P., Estatísticas do Rendimento ao nível local com base na informação produzida pelo Ministério das Finanças - Autoridade Tributária e Aduaneira.</t>
    </r>
  </si>
  <si>
    <t>Personal income paid tax in the overall gross reported income</t>
  </si>
  <si>
    <t>Gross reported income less personal income paid tax per taxable person</t>
  </si>
  <si>
    <t>Personal income paid tax per taxable person</t>
  </si>
  <si>
    <t>Median value of gross reported income per taxable person</t>
  </si>
  <si>
    <t>Gross reported income per taxable person</t>
  </si>
  <si>
    <t>IRS liquidado no total de rendimento bruto declarado</t>
  </si>
  <si>
    <t>Rendimento bruto declarado deduzido do IRS liquidado por sujeito passivo</t>
  </si>
  <si>
    <t>IRS liquidado por sujeito passivo</t>
  </si>
  <si>
    <t>Valor mediano do rendimento bruto declarado por sujeito passivo</t>
  </si>
  <si>
    <t>Rendimento bruto declarado por sujeito passivo</t>
  </si>
  <si>
    <t>II.7.3 - Personal Income Tax (IRS) gross reported income indicators by municipality, 2020 (continued)</t>
  </si>
  <si>
    <t>II.7.3 - Indicadores do rendimento bruto declarado no IRS por município, 2020 (continuação)</t>
  </si>
  <si>
    <t>http://www.ine.pt/xurl/ind/0009952</t>
  </si>
  <si>
    <t>http://www.ine.pt/xurl/ind/0009948</t>
  </si>
  <si>
    <t>http://www.ine.pt/xurl/ind/0009947</t>
  </si>
  <si>
    <t>http://www.ine.pt/xurl/ind/0009949</t>
  </si>
  <si>
    <t>http://www.ine.pt/xurl/ind/0009942</t>
  </si>
  <si>
    <t>http://www.ine.pt/xurl/ind/0009941</t>
  </si>
  <si>
    <r>
      <rPr>
        <b/>
        <sz val="7"/>
        <rFont val="Arial"/>
        <family val="2"/>
      </rPr>
      <t xml:space="preserve">Note: </t>
    </r>
    <r>
      <rPr>
        <sz val="7"/>
        <rFont val="Arial"/>
        <family val="2"/>
      </rPr>
      <t>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</si>
  <si>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7"/>
        <color rgb="FF000000"/>
        <rFont val="Arial"/>
        <family val="2"/>
      </rPr>
      <t xml:space="preserve">Source: </t>
    </r>
    <r>
      <rPr>
        <sz val="7"/>
        <color indexed="8"/>
        <rFont val="Arial"/>
        <family val="2"/>
      </rPr>
      <t>Statistics Portugal, Income Statistics at local level produced by Ministry of Finance - Tax and Customs Authority.</t>
    </r>
  </si>
  <si>
    <t>Tax Households</t>
  </si>
  <si>
    <t>Gross reported income less personal income paid tax</t>
  </si>
  <si>
    <t>Gross reported income</t>
  </si>
  <si>
    <t>Inequality of income distribution (P90/P10)</t>
  </si>
  <si>
    <t>Inequality of income distribution (P80/P20)</t>
  </si>
  <si>
    <t>Gini coefficient</t>
  </si>
  <si>
    <t>Desigualdade na distribuição do rendimento (P90/P10)</t>
  </si>
  <si>
    <t>Desigualdade na distribuição do rendimento (P80/P20)</t>
  </si>
  <si>
    <t>Coeficiente de Gini</t>
  </si>
  <si>
    <t>Rendimento bruto declarado deduzido do IRS liquidado</t>
  </si>
  <si>
    <t>Rendimento bruto declarado</t>
  </si>
  <si>
    <t xml:space="preserve"> Agregado fiscal</t>
  </si>
  <si>
    <t>II.7.4 -Personal Income Tax (IRS) gross reported income inequality indicators by municipality, 2020 (to be continued)</t>
  </si>
  <si>
    <t>II.7.4 - Indicadores de desigualdade do rendimento declarado no IRS por município, 2020 (continua)</t>
  </si>
  <si>
    <t>http://www.ine.pt/xurl/ind/0009946</t>
  </si>
  <si>
    <t>http://www.ine.pt/xurl/ind/0009944</t>
  </si>
  <si>
    <t>http://www.ine.pt/xurl/ind/0009951</t>
  </si>
  <si>
    <t>http://www.ine.pt/xurl/ind/0009945</t>
  </si>
  <si>
    <t>http://www.ine.pt/xurl/ind/0009943</t>
  </si>
  <si>
    <t>http://www.ine.pt/xurl/ind/0009950</t>
  </si>
  <si>
    <t>Taxable person</t>
  </si>
  <si>
    <t xml:space="preserve"> Sujeito passivo</t>
  </si>
  <si>
    <t>II.7.4 -Personal Income Tax (IRS) gross reported income inequality indicators by municipality, 2020 (continued)</t>
  </si>
  <si>
    <t>II.7.4 - Indicadores de desigualdade do rendimento declarado no IRS por município, 2020 (continuação)</t>
  </si>
  <si>
    <t>http://www.ine.pt/xurl/ind/0009775</t>
  </si>
  <si>
    <t>http://www.ine.pt/xurl/ind/0009771</t>
  </si>
  <si>
    <t>http://www.ine.pt/xurl/ind/0009769</t>
  </si>
  <si>
    <t>http://www.ine.pt/xurl/ind/0009772</t>
  </si>
  <si>
    <t>http://www.ine.pt/xurl/ind/0009770</t>
  </si>
  <si>
    <t>http://www.ine.pt/xurl/ind/0009767</t>
  </si>
  <si>
    <t>thousands euros</t>
  </si>
  <si>
    <t>Personal income paid tax</t>
  </si>
  <si>
    <t>Taxable income</t>
  </si>
  <si>
    <t>IRS liquidado</t>
  </si>
  <si>
    <t>Rendimento coletável</t>
  </si>
  <si>
    <t>Sujeitos passivos</t>
  </si>
  <si>
    <t>Agregados fiscais</t>
  </si>
  <si>
    <t xml:space="preserve">II.7.5 - Main variables of Personal Income Tax (IRS) by municipality, 2020 </t>
  </si>
  <si>
    <t xml:space="preserve">II.7.5 - Principais variáveis do imposto sobre o rendimento das pessoas singulares (IRS) por município, 2020 </t>
  </si>
  <si>
    <t>http://www.ine.pt/xurl/ind/0009773</t>
  </si>
  <si>
    <r>
      <rPr>
        <b/>
        <sz val="7"/>
        <rFont val="Arial"/>
        <family val="2"/>
      </rPr>
      <t>Nota</t>
    </r>
    <r>
      <rPr>
        <sz val="7"/>
        <rFont val="Arial"/>
        <family val="2"/>
      </rPr>
      <t>: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</si>
  <si>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t>32 500 € or more</t>
  </si>
  <si>
    <t>From
 19 000 to less than 32 500 €</t>
  </si>
  <si>
    <t>From 
13 500 to less than 19 000 €</t>
  </si>
  <si>
    <t>From 10 000 to less than 13 500 €</t>
  </si>
  <si>
    <t>From 5 000 to less than 10 000 €</t>
  </si>
  <si>
    <t>Less than
 5 000 €</t>
  </si>
  <si>
    <r>
      <t>4</t>
    </r>
    <r>
      <rPr>
        <vertAlign val="superscript"/>
        <sz val="8"/>
        <color rgb="FF000000"/>
        <rFont val="Arial"/>
        <family val="2"/>
      </rPr>
      <t>th</t>
    </r>
    <r>
      <rPr>
        <sz val="8"/>
        <color indexed="8"/>
        <rFont val="Arial"/>
        <family val="2"/>
      </rPr>
      <t xml:space="preserve"> quintile</t>
    </r>
  </si>
  <si>
    <r>
      <t>3</t>
    </r>
    <r>
      <rPr>
        <vertAlign val="superscript"/>
        <sz val="8"/>
        <color rgb="FF000000"/>
        <rFont val="Arial"/>
        <family val="2"/>
      </rPr>
      <t>rd</t>
    </r>
    <r>
      <rPr>
        <sz val="8"/>
        <color indexed="8"/>
        <rFont val="Arial"/>
        <family val="2"/>
      </rPr>
      <t xml:space="preserve"> quintile</t>
    </r>
  </si>
  <si>
    <r>
      <t>2</t>
    </r>
    <r>
      <rPr>
        <vertAlign val="superscript"/>
        <sz val="8"/>
        <color rgb="FF000000"/>
        <rFont val="Arial"/>
        <family val="2"/>
      </rPr>
      <t>nd</t>
    </r>
    <r>
      <rPr>
        <sz val="8"/>
        <color indexed="8"/>
        <rFont val="Arial"/>
        <family val="2"/>
      </rPr>
      <t xml:space="preserve"> quintile</t>
    </r>
  </si>
  <si>
    <r>
      <t>1</t>
    </r>
    <r>
      <rPr>
        <vertAlign val="superscript"/>
        <sz val="8"/>
        <color rgb="FF000000"/>
        <rFont val="Arial"/>
        <family val="2"/>
      </rPr>
      <t>st</t>
    </r>
    <r>
      <rPr>
        <sz val="8"/>
        <color indexed="8"/>
        <rFont val="Arial"/>
        <family val="2"/>
      </rPr>
      <t xml:space="preserve"> quintile</t>
    </r>
  </si>
  <si>
    <t>Distribution of the number of tax households by gross reported income class</t>
  </si>
  <si>
    <t>Quintiles of gross reported income by tax household</t>
  </si>
  <si>
    <t>32 500 € ou mais</t>
  </si>
  <si>
    <t>De 19 000 a menos de 32 500 €</t>
  </si>
  <si>
    <t>De 13 500 a menos de 19 000 €</t>
  </si>
  <si>
    <t>De 10 000 a menos de 13 500 €</t>
  </si>
  <si>
    <t>De 5 000  a menos de 10 000 €</t>
  </si>
  <si>
    <t>Menos de
 5 000 €</t>
  </si>
  <si>
    <t>4.º quintil</t>
  </si>
  <si>
    <t>3.º quintil</t>
  </si>
  <si>
    <t>2.º quintil</t>
  </si>
  <si>
    <t>1.º quintil</t>
  </si>
  <si>
    <t>Distribuição do número de agregados fiscais por escalões de rendimento bruto declarado</t>
  </si>
  <si>
    <t>Quintis do rendimento bruto declarado por agregado fiscal</t>
  </si>
  <si>
    <t xml:space="preserve">II.7.6 -Distribution of gross reported income of tax households by municipality, 2020 </t>
  </si>
  <si>
    <t xml:space="preserve">II.7.6 - Distribuição do rendimento bruto declarado dos agregados fiscais por município, 2020 </t>
  </si>
  <si>
    <t>http://www.ine.pt/xurl/ind/0009937</t>
  </si>
  <si>
    <t>http://www.ine.pt/xurl/ind/0009939</t>
  </si>
  <si>
    <r>
      <rPr>
        <b/>
        <sz val="7"/>
        <rFont val="Arial"/>
        <family val="2"/>
      </rPr>
      <t xml:space="preserve">Nota: </t>
    </r>
    <r>
      <rPr>
        <sz val="7"/>
        <rFont val="Arial"/>
        <family val="2"/>
      </rPr>
      <t>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</si>
  <si>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t>From 19 000 to less than 32 500 €</t>
  </si>
  <si>
    <t>From 13 500 to less than 19 000 €</t>
  </si>
  <si>
    <t>Less than 5 000 €</t>
  </si>
  <si>
    <t>Distribution of the number of taxable persons by gross reported income class</t>
  </si>
  <si>
    <t>Quintiles of gross reported income by taxable person</t>
  </si>
  <si>
    <t>De 19 000 a menos de         32 500 €</t>
  </si>
  <si>
    <t>De 13 500 a menos de      19 000 €</t>
  </si>
  <si>
    <t>De 10 000 a menos de           13 500 €</t>
  </si>
  <si>
    <t>De 5 000 a menos de 10 000 €</t>
  </si>
  <si>
    <t>Menos de 5 000 €</t>
  </si>
  <si>
    <t>Distribuição do número de sujeitos passivos por escalões de rendimento bruto declarado</t>
  </si>
  <si>
    <t>Quintis do rendimento bruto declarado por sujeito passivo</t>
  </si>
  <si>
    <t>II.7.7 -Distribution of gross reported income of taxable persons by municipality, 2020</t>
  </si>
  <si>
    <t>II.7.7 - Distribuição do rendimento bruto declarado dos sujeitos passivos por município, 2020</t>
  </si>
  <si>
    <t>http://www.ine.pt/xurl/ind/0009768</t>
  </si>
  <si>
    <t>http://www.ine.pt/xurl/ind/0009774</t>
  </si>
  <si>
    <t>Distribution of the number of tax households by gross reported income less personal income paid tax class</t>
  </si>
  <si>
    <t>Quintiles of gross reported income less personal income paid tax by tax household</t>
  </si>
  <si>
    <t>Distribuição do número de agregados fiscais por escalões de rendimento bruto declarado deduzido do IRS Liquidado</t>
  </si>
  <si>
    <t>Quintis do rendimento bruto declarado deduzido do IRS Liquidado por agregado fiscal</t>
  </si>
  <si>
    <t>II.7.8 -Distribution of gross reported income less personal income paid tax of tax households by municipality, 2020</t>
  </si>
  <si>
    <t>II.7.8 - Distribuição do rendimento bruto declarado deduzido do IRS Liquidado dos agregados fiscais por município, 2020</t>
  </si>
  <si>
    <t>http://www.ine.pt/xurl/ind/0009938</t>
  </si>
  <si>
    <t>http://www.ine.pt/xurl/ind/0009940</t>
  </si>
  <si>
    <r>
      <t>1</t>
    </r>
    <r>
      <rPr>
        <vertAlign val="superscript"/>
        <sz val="8"/>
        <color rgb="FF000000"/>
        <rFont val="Arial"/>
        <family val="2"/>
      </rPr>
      <t xml:space="preserve">st </t>
    </r>
    <r>
      <rPr>
        <sz val="8"/>
        <color indexed="8"/>
        <rFont val="Arial"/>
        <family val="2"/>
      </rPr>
      <t>quintile</t>
    </r>
  </si>
  <si>
    <t>Distribution of the number of taxable persons by gross reported income less personal income paid tax class</t>
  </si>
  <si>
    <t>Quintiles of gross reported income less personal income paid tax by taxable person</t>
  </si>
  <si>
    <t>Distribuição do número de sujeitos passivos por escalões de rendimento bruto declarado deduzido do IRS Liquidado</t>
  </si>
  <si>
    <t>Quintis do rendimento bruto declarado deduzido do IRS Liquidado por sujeito passivo</t>
  </si>
  <si>
    <t>II.7.9 - Distribution of gross reported income less personal income paid tax of taxable persons by municipality, 2020</t>
  </si>
  <si>
    <t>http://www.ine.pt/xurl/ind/0010236</t>
  </si>
  <si>
    <t>http://www.ine.pt/xurl/ind/0009972</t>
  </si>
  <si>
    <t>http://www.ine.pt/xurl/ind/0010222</t>
  </si>
  <si>
    <t>http://www.ine.pt/xurl/ind/0009975</t>
  </si>
  <si>
    <t>http://www.ine.pt/xurl/ind/0009979</t>
  </si>
  <si>
    <t>http://www.ine.pt/xurl/ind/0010223</t>
  </si>
  <si>
    <t>http://www.ine.pt/xurl/ind/0010088</t>
  </si>
  <si>
    <t>http://www.ine.pt/xurl/ind/0010221</t>
  </si>
  <si>
    <r>
      <rPr>
        <b/>
        <sz val="7"/>
        <rFont val="Arial"/>
        <family val="2"/>
      </rPr>
      <t xml:space="preserve">Source: </t>
    </r>
    <r>
      <rPr>
        <sz val="7"/>
        <rFont val="Arial"/>
        <family val="2"/>
      </rPr>
      <t>Statistics Portugal, Regional accounts (Base 2016).</t>
    </r>
  </si>
  <si>
    <r>
      <rPr>
        <b/>
        <sz val="7"/>
        <rFont val="Arial"/>
        <family val="2"/>
      </rPr>
      <t xml:space="preserve">Fonte: </t>
    </r>
    <r>
      <rPr>
        <sz val="7"/>
        <rFont val="Arial"/>
        <family val="2"/>
      </rPr>
      <t>INE, I.P., Contas regionais (Base 2016).</t>
    </r>
  </si>
  <si>
    <t>© INE, I.P., Portugal, 2022. Informação disponível até 16 de dezembro de 2022. Information available till 16th December, 2022.</t>
  </si>
  <si>
    <t>euros</t>
  </si>
  <si>
    <t>Disparity index (EU27=100)</t>
  </si>
  <si>
    <t>Disparity index (Portugal=100)</t>
  </si>
  <si>
    <t>As value</t>
  </si>
  <si>
    <t>per capita</t>
  </si>
  <si>
    <t>As a % of total Portugal</t>
  </si>
  <si>
    <t>Apparent labour productivity (GVA/ Employment)</t>
  </si>
  <si>
    <t>GDP</t>
  </si>
  <si>
    <t>GFCF within the total of GVA</t>
  </si>
  <si>
    <t>Households GDI per capita</t>
  </si>
  <si>
    <t>Average compen-sation of emp-loyees</t>
  </si>
  <si>
    <t xml:space="preserve"> Extra-regio</t>
  </si>
  <si>
    <t>Índice de disparidade (UE27=100)</t>
  </si>
  <si>
    <t>Índice de disparidade (Portugal=100)</t>
  </si>
  <si>
    <t>Em valor</t>
  </si>
  <si>
    <t>Em % do total de Portugal</t>
  </si>
  <si>
    <t>Produti-vidade aparente do trabalho (VAB/  Emprego)</t>
  </si>
  <si>
    <t>PIB</t>
  </si>
  <si>
    <t>FBCF no total do VAB</t>
  </si>
  <si>
    <t>RDB das famílias per capita</t>
  </si>
  <si>
    <t>Remune-ração média</t>
  </si>
  <si>
    <t>Produtivi-dade aparente do trabalho (VAB/ Emprego)</t>
  </si>
  <si>
    <t>III.1.1 - Regional accounts indicators by NUTS III, 2020 and 2021 Po</t>
  </si>
  <si>
    <t>III.1.1 - Indicadores de contas regionais por NUTS III, 2020 e 2021 Po</t>
  </si>
  <si>
    <t>http://www.ine.pt/xurl/ind/0010239</t>
  </si>
  <si>
    <t>http://www.ine.pt/xurl/ind/0010237</t>
  </si>
  <si>
    <t>http://www.ine.pt/xurl/ind/0010238</t>
  </si>
  <si>
    <t>http://www.ine.pt/xurl/ind/0010235</t>
  </si>
  <si>
    <r>
      <rPr>
        <b/>
        <sz val="7"/>
        <rFont val="Arial"/>
        <family val="2"/>
      </rPr>
      <t xml:space="preserve">Note: </t>
    </r>
    <r>
      <rPr>
        <sz val="7"/>
        <rFont val="Arial"/>
        <family val="2"/>
      </rPr>
      <t>Data presented refers to the Classification of branches of the national accounts.</t>
    </r>
  </si>
  <si>
    <r>
      <rPr>
        <b/>
        <sz val="7"/>
        <rFont val="Arial"/>
        <family val="2"/>
      </rPr>
      <t>Nota:</t>
    </r>
    <r>
      <rPr>
        <sz val="7"/>
        <rFont val="Arial"/>
        <family val="2"/>
      </rPr>
      <t xml:space="preserve"> A informação deste quadro é apresentada de acordo com a Nomenclatura de ramos de contas nacionais.</t>
    </r>
  </si>
  <si>
    <r>
      <rPr>
        <b/>
        <sz val="7"/>
        <rFont val="Arial"/>
        <family val="2"/>
      </rPr>
      <t>Source:</t>
    </r>
    <r>
      <rPr>
        <sz val="7"/>
        <rFont val="Arial"/>
        <family val="2"/>
      </rPr>
      <t xml:space="preserve"> Statistics Portugal, Regional accounts (Base 2016).</t>
    </r>
  </si>
  <si>
    <r>
      <rPr>
        <b/>
        <sz val="7"/>
        <rFont val="Arial"/>
        <family val="2"/>
      </rPr>
      <t>Fonte:</t>
    </r>
    <r>
      <rPr>
        <sz val="7"/>
        <rFont val="Arial"/>
        <family val="2"/>
      </rPr>
      <t xml:space="preserve"> INE, I.P., Contas regionais (Base 2016).</t>
    </r>
  </si>
  <si>
    <t>Compensation of employees within the total of GVA</t>
  </si>
  <si>
    <t>Average compensation of employees</t>
  </si>
  <si>
    <t>GVA as a % of the total region</t>
  </si>
  <si>
    <t>10 - Arts, entertainment and recreation, repair of household goods and other services</t>
  </si>
  <si>
    <t>10 - Atividades artísticas e de espetáculos; reparação de bens de uso doméstico e outros serviços</t>
  </si>
  <si>
    <t>9 - Public administration and defence; compulsory social security; education; human health and social work activities</t>
  </si>
  <si>
    <t>9 - Administração pública e defesa; segurança social obrigatória; educação; saúde humana e ação social</t>
  </si>
  <si>
    <t>8 - Professional, scientific  technical and similar activities; administrative and support service activities</t>
  </si>
  <si>
    <t>8 - Atividades de consultoria, científicas, técnicas e similares; atividades administrativas e dos serviços de apoio</t>
  </si>
  <si>
    <t>7 - Real estate activities</t>
  </si>
  <si>
    <t>7 - Atividades imobiliárias</t>
  </si>
  <si>
    <t>6-  Financial and insurance activities</t>
  </si>
  <si>
    <t>6 - Atividades financeiras e de seguros</t>
  </si>
  <si>
    <t>5 - Information and communication activities</t>
  </si>
  <si>
    <t>5 - Atividades de informação e comunicação</t>
  </si>
  <si>
    <t>4 - Wholesale and retail trade; repair of motor vehicles and motorcycles; transportation and storages; accommodation and food service activities</t>
  </si>
  <si>
    <t>4 - Comércio por grosso e a retalho; reparação de veículos automóveis e motociclos; transportes e armazenagem; atividades de alojamento e restauração</t>
  </si>
  <si>
    <t>3 - Construction</t>
  </si>
  <si>
    <t>3 - Construção</t>
  </si>
  <si>
    <t>2 - Mining and quarrying; manufacturing; electricity, gas, steam and air conditioning supply; water abstraction, purification and supply; sewerage, waste management and remediation activities</t>
  </si>
  <si>
    <t>2 - Indústrias extrativas; indústrias transformadoras; produção e distribuição de eletricidade, gás, vapor e ar frio; captação, tratamento e distribuição de água; saneamento, gestão de resíduos e despoluição</t>
  </si>
  <si>
    <t xml:space="preserve">1 - Agriculture, livestock production, hunting, forestry and fishing </t>
  </si>
  <si>
    <t>1 - Agricultura, produção animal, caça, floresta e pesca</t>
  </si>
  <si>
    <t>Remunerações no total do VAB</t>
  </si>
  <si>
    <t>Remuneração média</t>
  </si>
  <si>
    <t>Produtividade aparente do trabalho (VAB/Emprego)</t>
  </si>
  <si>
    <t>VAB em % do total da região</t>
  </si>
  <si>
    <t>III.1.2 - Regional accounts indicators by NUTS II and economic activity, 2020 (to be continued)</t>
  </si>
  <si>
    <t>III.1.2 - Indicadores de contas regionais por NUTS II e atividade económica, 2020 (continua)</t>
  </si>
  <si>
    <t>III.1.2 - Regional accounts indicators by NUTS II and economic activity, 2020 (continued)</t>
  </si>
  <si>
    <t>III.1.2 - Indicadores de contas regionais por NUTS II e atividade económica, 2020 (continuação)</t>
  </si>
  <si>
    <t>http://www.ine.pt/xurl/ind/0009969</t>
  </si>
  <si>
    <t>http://www.ine.pt/xurl/ind/0009970</t>
  </si>
  <si>
    <t>http://www.ine.pt/xurl/ind/0009982</t>
  </si>
  <si>
    <t>http://www.ine.pt/xurl/ind/0009978</t>
  </si>
  <si>
    <t>http://www.ine.pt/xurl/ind/0010224</t>
  </si>
  <si>
    <t>http://www.ine.pt/xurl/ind/0009973</t>
  </si>
  <si>
    <t>thousand persons</t>
  </si>
  <si>
    <t>million euros</t>
  </si>
  <si>
    <t>Total employment</t>
  </si>
  <si>
    <t>GVA</t>
  </si>
  <si>
    <t>GFCF</t>
  </si>
  <si>
    <t>Households GDI</t>
  </si>
  <si>
    <t>Compen-sation of employees</t>
  </si>
  <si>
    <t>milhares de pessoas</t>
  </si>
  <si>
    <t>milhões de euros</t>
  </si>
  <si>
    <t>Emprego total</t>
  </si>
  <si>
    <t>VAB</t>
  </si>
  <si>
    <t>FBCF</t>
  </si>
  <si>
    <t>RDB das famílias</t>
  </si>
  <si>
    <t>Remune-rações</t>
  </si>
  <si>
    <t>III.1.3 - Main regional accounts aggregates by NUTS III, 2020 and 2021 Po</t>
  </si>
  <si>
    <t>III.1.3 - Principais agregados de contas regionais por NUTS III, 2020 e 2021 Po</t>
  </si>
  <si>
    <t>http://www.ine.pt/xurl/ind/0010241</t>
  </si>
  <si>
    <t>http://www.ine.pt/xurl/ind/0010240</t>
  </si>
  <si>
    <r>
      <rPr>
        <b/>
        <sz val="7"/>
        <rFont val="Arial"/>
        <family val="2"/>
      </rPr>
      <t>Note:</t>
    </r>
    <r>
      <rPr>
        <sz val="7"/>
        <rFont val="Arial"/>
        <family val="2"/>
      </rPr>
      <t xml:space="preserve"> Data presented refers to the Classification of branches of the national accounts.</t>
    </r>
  </si>
  <si>
    <t xml:space="preserve">U - Activities of international bodies and other extra-territorial organisations </t>
  </si>
  <si>
    <t>U - Atividades dos organismos internacionais e outras instituições extraterritoriais</t>
  </si>
  <si>
    <t>T - Activities of households as employers; undifferentiated goods and services producing activities of households for own use</t>
  </si>
  <si>
    <t>T - Atividades das famílias empregadoras de pessoal doméstico e atividades de produção das famílias para uso próprio</t>
  </si>
  <si>
    <t>S - Other service activities</t>
  </si>
  <si>
    <t>S - Outras atividades de serviços</t>
  </si>
  <si>
    <t>R - Arts, entertainment and recreation activities</t>
  </si>
  <si>
    <t>R - Atividades artísticas, de espetáculos, desportistas e recreativas</t>
  </si>
  <si>
    <t>Q - Human health and social work activities</t>
  </si>
  <si>
    <t>Q - Atividades de saúde humana e apoio social</t>
  </si>
  <si>
    <t>P - Education</t>
  </si>
  <si>
    <t>P - Educação</t>
  </si>
  <si>
    <t>O - Public administration and defence; compulsory social security</t>
  </si>
  <si>
    <t>O - Administração Pública e Defesa; Segurança Social Obrigatória</t>
  </si>
  <si>
    <t>N - Administrative and support service activities</t>
  </si>
  <si>
    <t>N - Atividades administrativas e dos serviços de apoio</t>
  </si>
  <si>
    <t>M - Professional, scientific, technical and similar activities</t>
  </si>
  <si>
    <t>M - Atividades de consultoria, científicas, técnicas e similares</t>
  </si>
  <si>
    <t>L - Real estate activities</t>
  </si>
  <si>
    <t>L - Atividades imobiliárias</t>
  </si>
  <si>
    <t>K - Financial and insurance activities</t>
  </si>
  <si>
    <t>K - Atividades financeiras e de seguros</t>
  </si>
  <si>
    <t>J - Information and communication activities</t>
  </si>
  <si>
    <t>J - Atividades de informação e de comunicação</t>
  </si>
  <si>
    <t>I - Accommodation and food service activities</t>
  </si>
  <si>
    <t>I - Alojamento, restauração e similares</t>
  </si>
  <si>
    <t>H - Transportation and storage</t>
  </si>
  <si>
    <t>H - Transportes e armazenagem</t>
  </si>
  <si>
    <t>G - Wholesale and retail trade; repair of motor vehicles and motorcycles</t>
  </si>
  <si>
    <t>G - Comércio por grosso e a retalho; reparação de veículos automóveis e motociclos</t>
  </si>
  <si>
    <t>F - Construction</t>
  </si>
  <si>
    <t>F - Construção</t>
  </si>
  <si>
    <t>E - Water abstraction, purification and supply; sewerage, waste management and remediation activities</t>
  </si>
  <si>
    <t>E - Captação, tratamento e distribuição de água; saneamento, gestão de resíduos e despoluição</t>
  </si>
  <si>
    <t>D - Electricity, gas, steam and air conditioning supply</t>
  </si>
  <si>
    <t>D - Eletricidade, gás, vapor, água quente e fria e ar frio</t>
  </si>
  <si>
    <t>C - Manufacturing</t>
  </si>
  <si>
    <t>C - Indústrias transformadoras</t>
  </si>
  <si>
    <t>B - Mining and quarrying</t>
  </si>
  <si>
    <t>B - Indústrias extrativas</t>
  </si>
  <si>
    <t>A - Agriculture, livestock production, hunting, forestry and fishing</t>
  </si>
  <si>
    <t>A - Agricultura, produção animal, caça, floresta e pesca</t>
  </si>
  <si>
    <t>III.1.4 - Gross value added and total employment by NUTS II and economic activity, 2020 (to be continued)</t>
  </si>
  <si>
    <t>III.1.4 - Valor acrescentado bruto e emprego total por NUTS II e atividade económica, 2020 (Continua)</t>
  </si>
  <si>
    <t>III.1.4 - Gross value added and total employment by NUTS II and economic activity, 2020 (continued)</t>
  </si>
  <si>
    <t>III.1.4 - Valor acrescentado bruto e emprego total por NUTS II e atividade económica, 2020 (continuação)</t>
  </si>
  <si>
    <r>
      <rPr>
        <b/>
        <sz val="7"/>
        <rFont val="Arial"/>
        <family val="2"/>
      </rPr>
      <t>Note:</t>
    </r>
    <r>
      <rPr>
        <sz val="7"/>
        <rFont val="Arial"/>
        <family val="2"/>
      </rPr>
      <t xml:space="preserve"> Data presented refers the Classification of branches of the national accounts.</t>
    </r>
  </si>
  <si>
    <r>
      <rPr>
        <b/>
        <sz val="7"/>
        <rFont val="Arial"/>
        <family val="2"/>
      </rPr>
      <t xml:space="preserve">Nota: </t>
    </r>
    <r>
      <rPr>
        <sz val="7"/>
        <rFont val="Arial"/>
        <family val="2"/>
      </rPr>
      <t>A informação deste quadro é apresentada de acordo com a Nomenclatura de ramos de contas nacionais.</t>
    </r>
  </si>
  <si>
    <t xml:space="preserve">3 - Services </t>
  </si>
  <si>
    <t>3 - Serviços</t>
  </si>
  <si>
    <t>2 - Mining and quarrying; manufacturing; electricity, gas, steam and air conditioning supply; water abstraction, purification and supply; sewerage, waste management and remediation activities; construction</t>
  </si>
  <si>
    <t>2 - Indústrias extrativas; indústrias transformadoras; produção e distribuição de eletricidade, gás, vapor e ar frio; captação, tratamento e distribuição de água; saneamento, gestão de resíduos e despoluição; construção</t>
  </si>
  <si>
    <t>1 - Agriculture, livestock production, hunting,  forestry and fishing</t>
  </si>
  <si>
    <t>III.1.5 - Gross value added and total employment by NUTS III and economic activity, 2020 and 2021 Po</t>
  </si>
  <si>
    <t>III.1.5 - Valor acrescentado bruto e emprego total por NUTS III e atividade económica, 2020 e 2021 Po</t>
  </si>
  <si>
    <t>http://www.ine.pt/xurl/ind/0007323</t>
  </si>
  <si>
    <r>
      <rPr>
        <b/>
        <sz val="7"/>
        <rFont val="Arial"/>
        <family val="2"/>
      </rPr>
      <t xml:space="preserve">Source: </t>
    </r>
    <r>
      <rPr>
        <sz val="7"/>
        <rFont val="Arial"/>
        <family val="2"/>
      </rPr>
      <t>Statistics Portugal, Consumer Prices Index (Base 2012).</t>
    </r>
  </si>
  <si>
    <r>
      <rPr>
        <b/>
        <sz val="7"/>
        <rFont val="Arial"/>
        <family val="2"/>
      </rPr>
      <t>Fonte:</t>
    </r>
    <r>
      <rPr>
        <sz val="7"/>
        <rFont val="Arial"/>
        <family val="2"/>
      </rPr>
      <t xml:space="preserve"> INE, I.P., Índice de Preços no Consumidor (Base 2012).</t>
    </r>
  </si>
  <si>
    <t>Energy</t>
  </si>
  <si>
    <t>Unprocessed food</t>
  </si>
  <si>
    <t>Total excluding energy</t>
  </si>
  <si>
    <t>Total excluding unprocessed food</t>
  </si>
  <si>
    <t>Total excluding unprocessed food and energy</t>
  </si>
  <si>
    <t>Total excluding housing</t>
  </si>
  <si>
    <t>Produtos energéticos</t>
  </si>
  <si>
    <t>Produtos alimentares não transformados</t>
  </si>
  <si>
    <t>Total exceto produtos energéticos</t>
  </si>
  <si>
    <t>Total exceto produtos alimentares não transformados</t>
  </si>
  <si>
    <t>Total exceto produtos alimentares não transformados e produtos energéticos</t>
  </si>
  <si>
    <t>Total exceto habitação</t>
  </si>
  <si>
    <t>III.2.1 - Annual average growth rate in the consumer price index by NUTS II and according to the main aggregates, 2021</t>
  </si>
  <si>
    <t>III.2.1 - Variação média anual do índice de preços no consumidor por NUTS II, segundo os principais agregados, 2021</t>
  </si>
  <si>
    <t>http://www.ine.pt/xurl/ind/0008355</t>
  </si>
  <si>
    <r>
      <rPr>
        <b/>
        <sz val="7"/>
        <color rgb="FF000000"/>
        <rFont val="Arial"/>
        <family val="2"/>
      </rPr>
      <t>Source:</t>
    </r>
    <r>
      <rPr>
        <sz val="7"/>
        <color indexed="8"/>
        <rFont val="Arial"/>
        <family val="2"/>
      </rPr>
      <t xml:space="preserve"> Statistics Portugal, Consumer Prices Index (Base 2012).</t>
    </r>
  </si>
  <si>
    <t>Miscellaneous goods and services</t>
  </si>
  <si>
    <t>Restaurants and hotels</t>
  </si>
  <si>
    <t>Recreation and culture</t>
  </si>
  <si>
    <t>Communication</t>
  </si>
  <si>
    <t>Transport</t>
  </si>
  <si>
    <t>Furnishings, household equipment and routine maintenance of the house</t>
  </si>
  <si>
    <t>Housing, water, electricity, gas and other fuels</t>
  </si>
  <si>
    <t>Clothing and footwear</t>
  </si>
  <si>
    <t>Alcoholic beverages and tobacco</t>
  </si>
  <si>
    <t>Food and non-alcoholic beverages</t>
  </si>
  <si>
    <t xml:space="preserve">All items </t>
  </si>
  <si>
    <t>Bens e serviços diversos</t>
  </si>
  <si>
    <t>Restaurantes e hotéis</t>
  </si>
  <si>
    <t>Lazer, recreação e cultura</t>
  </si>
  <si>
    <t>Comunicações</t>
  </si>
  <si>
    <t>Transportes</t>
  </si>
  <si>
    <t>Acessórios para o lar, equipamento doméstico e manutenção corrente da habitação</t>
  </si>
  <si>
    <t>Habitação, água, eletricidade, gás e outros combustíveis</t>
  </si>
  <si>
    <t>Vestuário e calçado</t>
  </si>
  <si>
    <t>Bebidas alcoólicas e tabaco</t>
  </si>
  <si>
    <t>Produtos alimentares e bebidas não alcoólicas</t>
  </si>
  <si>
    <t>III.2.2 - Annual average growth rate in the consumer price index by NUTS II and according to division (Individual consumption by purpose), 2021</t>
  </si>
  <si>
    <t>III.2.2 - Variação média anual do índice de preços no consumidor por NUTS II, segundo a classe de despesa (Consumo individual por objetivo), 2021</t>
  </si>
  <si>
    <t xml:space="preserve">In the sub-chapter III.3 – Enterprises and establishments, there are two kinds of results based on the Integrated Business Accounts System (IBAS):
    i) enterprise level: considers all active business units located in national territory, performing an activity of producing goods and/or services during the reference period. The information refers to the overall business activity, and includes data for all activities (main and secondary) and also information from establishments located outside national territory. The results are obtained according to the main activity and headquarters location.
    ii) establishment level: considers all active business establishments located in national territory, performing an activity of producing goods and/or services during the reference period. The information refers to the overall establishment activity, and includes data for all activities (main and secondary). The results are obtained by main activity of the establishment and according to its location. The establishments located outside the national territory are excluded. 
Taking into account that establishments data do not include the activity produced in foreign establishments, the comparability of the information between enterprises and establishments should take this into consideration.
The scope of the economic activity of Integrated Business Accounts System excludes CAE-Rev.3 sections K, O, T and U.
The revision of business statistics, from 2008 onwards, comes from the implementation of ESA 2010 in the National Accounts, resulting, among others, in changes in the classification of the institutional sector of the entities, thus affecting the delimitation of the business sector. One of the most important changes was the reclassification of several public institutional units, previously in the non-financial companies sector, in the sector of Public Administrations, such as the cases of enterprise-hospitals. Other relevant change was the need to distinguish Holdings from Head-offices. In National Accounts, the first are excluded from the institutional sector of non-financial corporations, while the second are part that sector. In the IBAS, this change only affected the business sector where these enterprises are classified, i.e. in Section M of CAE  Rev.3 - Professional, Scientific and Technical Activities”.
</t>
  </si>
  <si>
    <t xml:space="preserve">No subcapítulo III.3 – Empresas e estabelecimentos, são divulgados dois tipos de apuramentos com base no Sistema de Contas Integradas das Empresas (SCIE):
    i) ao nível das empresas: são consideradas todas as unidades empresariais ativas localizadas no território nacional, que exercem uma atividade de produção de bens e/ou serviços durante o período de referência. A informação divulgada representa a atividade global das empresas, ou seja, inclui os valores das várias atividades (principal e secundárias), podendo estas ter sido desenvolvidas em estabelecimentos localizados fora do território nacional. O apuramento dos resultados é efetuado por atividade principal e de acordo com a localização da sede.
    ii) ao nível dos estabelecimentos: são consideradas todas as unidades locais ativas localizadas no território nacional, que exercem uma atividade de produção de bens e/ou serviços durante o período de referência. A informação divulgada representa a atividade global do estabelecimento, ou seja, inclui os valores das várias atividades (principal e secundárias). O apuramento dos resultados é efetuado por atividade principal do estabelecimento e de acordo com a sua localização. Nos quadros, são excluídos os estabelecimentos localizados fora do território nacional.
Tendo em consideração que os apuramentos dos estabelecimentos não incluem os valores produzidos nos estabelecimentos estrangeiros, a análise comparativa entre a informação das empresas e estabelecimentos deve ter em atenção esta condicionante.
O âmbito da informação do SCIE exclui as secções K, O, T e U da CAE-Rev.3.
A atualização das estatísticas das empresas, a partir do ano 2008 em diante, deriva da implementação do SEC 2010 nas Contas Nacionais, que implicou, entre outras, alterações na classificação do setor institucional das entidades, afetando consequentemente a delimitação do setor empresarial. Uma das alterações mais relevantes foi a reclassificação de diversas unidades institucionais públicas, anteriormente classificadas nos setores das sociedades não financeiras, no setor das Administrações Públicas (AP), destacando-se os casos dos hospitais EPE. Outra das alterações significativas foi a necessidade de distinguir as Sociedades Gestoras de Participações Sociais (Holdings) das Sedes sociais (Head-offices). Em Contas Nacionais, as primeiras estão excluídas do setor institucional das sociedades não financeiras, enquanto as segundas integram aquele setor. No SCIE, esta alteração afetou unicamente o setor de atividade onde estas empresas estão classificadas, ou seja na Secção M da CAE Rev.3 - Atividades de consultoria, científicas, técnicas e similares. 
</t>
  </si>
  <si>
    <t>http://www.ine.pt/xurl/ind/0008547</t>
  </si>
  <si>
    <t>http://www.ine.pt/xurl/ind/0008546</t>
  </si>
  <si>
    <r>
      <rPr>
        <b/>
        <sz val="7"/>
        <color rgb="FF000000"/>
        <rFont val="Arial"/>
        <family val="2"/>
      </rPr>
      <t>Source:</t>
    </r>
    <r>
      <rPr>
        <sz val="7"/>
        <color indexed="8"/>
        <rFont val="Arial"/>
        <family val="2"/>
      </rPr>
      <t xml:space="preserve"> Statistics Portugal, Integrated Business Accounts System.</t>
    </r>
  </si>
  <si>
    <r>
      <rPr>
        <b/>
        <sz val="7"/>
        <rFont val="Arial"/>
        <family val="2"/>
      </rPr>
      <t>Fonte:</t>
    </r>
    <r>
      <rPr>
        <sz val="7"/>
        <rFont val="Arial"/>
        <family val="2"/>
      </rPr>
      <t xml:space="preserve"> INE, I.P., Sistema de Contas Integradas das Empresas.</t>
    </r>
  </si>
  <si>
    <t xml:space="preserve">Concentration indicator of gross value added of the four major enterprises </t>
  </si>
  <si>
    <t xml:space="preserve">Concentration indicator of turnover of the four major enterprises </t>
  </si>
  <si>
    <t>Turnover per enterprise</t>
  </si>
  <si>
    <t>Persons employed per enterprise</t>
  </si>
  <si>
    <t>Proportion of enterprises with less than 10 persons employed</t>
  </si>
  <si>
    <t>Proportion of enterprises with less than 250 persons employed</t>
  </si>
  <si>
    <t>Proportion of individual enterprises</t>
  </si>
  <si>
    <t>Density of enterprises</t>
  </si>
  <si>
    <r>
      <t>N.º/km</t>
    </r>
    <r>
      <rPr>
        <vertAlign val="superscript"/>
        <sz val="8"/>
        <rFont val="Arial"/>
        <family val="2"/>
      </rPr>
      <t>2</t>
    </r>
  </si>
  <si>
    <t>Indicador de concentração do valor acrescentado bruto das 4 maiores empresas</t>
  </si>
  <si>
    <t>Indicador de concentração do volume de negócios das 4 maiores empresas</t>
  </si>
  <si>
    <t>Volume de negócios por empresa</t>
  </si>
  <si>
    <t>Pessoal ao serviço por empresa</t>
  </si>
  <si>
    <t>Proporção de empresas com menos de 10 pessoas ao serviço</t>
  </si>
  <si>
    <t>Proporção de empresas com menos de 250 pessoas ao serviço</t>
  </si>
  <si>
    <t>Proporção de empresas individuais</t>
  </si>
  <si>
    <t>Densidade de empresas</t>
  </si>
  <si>
    <t xml:space="preserve">III.3.1 - Indicators of enterprises by municipality, 2020 </t>
  </si>
  <si>
    <t>III.3.1 - Indicadores de empresas por município, 2020</t>
  </si>
  <si>
    <r>
      <rPr>
        <b/>
        <sz val="7"/>
        <color rgb="FF000000"/>
        <rFont val="Arial"/>
        <family val="2"/>
      </rPr>
      <t xml:space="preserve">Fonte: </t>
    </r>
    <r>
      <rPr>
        <sz val="7"/>
        <color indexed="8"/>
        <rFont val="Arial"/>
        <family val="2"/>
      </rPr>
      <t>INE, I.P., Sistema de Contas Integradas das Empresas.</t>
    </r>
  </si>
  <si>
    <r>
      <t>No./km</t>
    </r>
    <r>
      <rPr>
        <vertAlign val="superscript"/>
        <sz val="8"/>
        <rFont val="Arial"/>
        <family val="2"/>
      </rPr>
      <t>2</t>
    </r>
  </si>
  <si>
    <t>Turnover per establishment</t>
  </si>
  <si>
    <t xml:space="preserve"> Apparent labour productivity in establishments</t>
  </si>
  <si>
    <t>Persons employed in establishments by 100 resident individuals with 15 or more years</t>
  </si>
  <si>
    <t>Persons employed by establishment</t>
  </si>
  <si>
    <t>Proportion of establishments whose head office is situated in the territorial unit</t>
  </si>
  <si>
    <t>Proportion of establishments employing less than 10 persons</t>
  </si>
  <si>
    <t>Density of establishments</t>
  </si>
  <si>
    <r>
      <t>N.º/km</t>
    </r>
    <r>
      <rPr>
        <vertAlign val="superscript"/>
        <sz val="8"/>
        <color indexed="8"/>
        <rFont val="Arial"/>
        <family val="2"/>
      </rPr>
      <t>2</t>
    </r>
  </si>
  <si>
    <t>Volume de negócios por estabelecimento</t>
  </si>
  <si>
    <t>Produtividade aparente do trabalho nos estabelecimentos</t>
  </si>
  <si>
    <t>Pessoal ao serviço nos estabelecimentos por 100 indivíduos residentes com 15 ou mais anos</t>
  </si>
  <si>
    <t>Pessoal ao serviço por estabelecimento</t>
  </si>
  <si>
    <t>Proporção de estabelecimentos cuja sede da empresa se situa na unidade territorial</t>
  </si>
  <si>
    <t>Proporção de estabelecimentos com menos de 10 pessoas ao serviço</t>
  </si>
  <si>
    <t>Densidade de estabelecimentos</t>
  </si>
  <si>
    <t xml:space="preserve">III.3.2 - Indicators of establishments by municipality, 2020 </t>
  </si>
  <si>
    <t xml:space="preserve">III.3.2 - Indicadores de estabelecimentos por município, 2020 </t>
  </si>
  <si>
    <t>http://www.ine.pt/xurl/ind/0008830</t>
  </si>
  <si>
    <t>http://www.ine.pt/xurl/ind/0008490</t>
  </si>
  <si>
    <t>http://www.ine.pt/xurl/ind/0008832</t>
  </si>
  <si>
    <t>http://www.ine.pt/xurl/ind/0008781</t>
  </si>
  <si>
    <t>http://www.ine.pt/xurl/ind/0008494</t>
  </si>
  <si>
    <r>
      <rPr>
        <b/>
        <sz val="7"/>
        <color rgb="FF000000"/>
        <rFont val="Arial"/>
        <family val="2"/>
      </rPr>
      <t xml:space="preserve">Source: </t>
    </r>
    <r>
      <rPr>
        <sz val="7"/>
        <color indexed="8"/>
        <rFont val="Arial"/>
        <family val="2"/>
      </rPr>
      <t>Statistics Portugal, Integrated Business Accounts System, Foreign Affiliates Statistics (FATS), Business Demography.</t>
    </r>
  </si>
  <si>
    <r>
      <rPr>
        <b/>
        <sz val="7"/>
        <rFont val="Arial"/>
        <family val="2"/>
      </rPr>
      <t>Fonte:</t>
    </r>
    <r>
      <rPr>
        <sz val="7"/>
        <rFont val="Arial"/>
        <family val="2"/>
      </rPr>
      <t xml:space="preserve"> INE, I.P., Sistema de Contas Integradas das Empresas, Estatísticas das Filiais de Empresas Estrangeiras (FATS), Demografia das Empresas.</t>
    </r>
  </si>
  <si>
    <t>Gross value added concentration index of municipalities</t>
  </si>
  <si>
    <t>Turnover concentration index of municipalities</t>
  </si>
  <si>
    <t>Proportion of GVA of enterprises with mostly foreign capital</t>
  </si>
  <si>
    <t>Proportion of persons employed of enterprises with mostly foreign capital</t>
  </si>
  <si>
    <t>Proportion of persons employed in information and communication technology activities (ICT)</t>
  </si>
  <si>
    <t>Proportion of births of enterprises in high and medium-high technology sectors</t>
  </si>
  <si>
    <t>Proportion of GVA of enterprises in high and medium-high technology sectors</t>
  </si>
  <si>
    <t>Indicador de concentração do valor acrescentado bruto dos municípios</t>
  </si>
  <si>
    <t>Indicador de concentração do volume de negócios dos municípios</t>
  </si>
  <si>
    <t>Proporção do VAB das empresas maioritariamente estrangeiras</t>
  </si>
  <si>
    <t>Proporção de pessoal ao serviço das empresas maioritariamente estrangeiras</t>
  </si>
  <si>
    <t>Proporção de pessoal ao serviço em atividades de tecnologias da informação e da comunicação (TIC)</t>
  </si>
  <si>
    <t>Proporção dos nascimentos de empresas em setores de alta e média-alta tecnologia</t>
  </si>
  <si>
    <t>Proporção do VAB das empresas em setores de alta e média-alta tecnologia</t>
  </si>
  <si>
    <t xml:space="preserve">III.3.3 - Indicators of enterprises by NUTS III, 2020 </t>
  </si>
  <si>
    <t>III.3.3 - Indicadores de empresas por NUTS III, 2020</t>
  </si>
  <si>
    <r>
      <rPr>
        <b/>
        <sz val="7"/>
        <color rgb="FF000000"/>
        <rFont val="Arial"/>
        <family val="2"/>
      </rPr>
      <t>Source:</t>
    </r>
    <r>
      <rPr>
        <sz val="7"/>
        <color indexed="8"/>
        <rFont val="Arial"/>
        <family val="2"/>
      </rPr>
      <t xml:space="preserve"> Statistics Portugal, Integrated Business Accounts System, Foreign Affiliates Statistics (FATS), Business Demography.</t>
    </r>
  </si>
  <si>
    <r>
      <rPr>
        <b/>
        <sz val="7"/>
        <rFont val="Arial"/>
        <family val="2"/>
      </rPr>
      <t xml:space="preserve">Fonte: </t>
    </r>
    <r>
      <rPr>
        <sz val="7"/>
        <rFont val="Arial"/>
        <family val="2"/>
      </rPr>
      <t>INE, I.P., Sistema de Contas Integradas das Empresas, Estatísticas das Filiais de Empresas Estrangeiras (FATS), Demografia das Empresas.</t>
    </r>
  </si>
  <si>
    <t>Proportion of persons employed in enterprises with mostly foreign capital</t>
  </si>
  <si>
    <t>Survival rate of companies on international activities’ branches 
(two years)</t>
  </si>
  <si>
    <t xml:space="preserve">Proportion of persons employed of companies in information and communication technology activities (ICT) </t>
  </si>
  <si>
    <t>Proportion of GVA of companies in high and medium-high technology sectors</t>
  </si>
  <si>
    <t>Proportion of GVA of companies in international activities branches</t>
  </si>
  <si>
    <t>Proportion of GVA of manufacturing companies industries with advanced competitive factors in GVA of manufacturing companies industries</t>
  </si>
  <si>
    <t xml:space="preserve">Proportion of sales and services rendered abroad in the turnover of companies in high and medium-high technology sectors </t>
  </si>
  <si>
    <t>Proportion of sales and services rendered abroad in the turnover of companies</t>
  </si>
  <si>
    <t>Proporção de pessoal ao serviço das sociedades maioritaria-mente estrangeiras</t>
  </si>
  <si>
    <t>Taxa de sobrevivência das sociedades dos ramos de atividade internacio-nalizáveis 
(a dois anos)</t>
  </si>
  <si>
    <t xml:space="preserve">Proporção de pessoal ao serviço das sociedades em atividades de tecnologias da informação e comunicação (TIC) </t>
  </si>
  <si>
    <t>Proporção do VAB das sociedades em setores de alta e média-alta tecnologia</t>
  </si>
  <si>
    <t xml:space="preserve">Proporção de VAB das sociedades em ramos de atividade internacio-nalizáveis </t>
  </si>
  <si>
    <t>Proporção do VAB das sociedades das indústrias transformadoras com factores competitivos avançados no VAB das sociedades das indústrias transformadoras</t>
  </si>
  <si>
    <t>Proporção de vendas e prestações de serviço ao exterior no volume de negócios das sociedades em setores de alta e média-alta tecnologia</t>
  </si>
  <si>
    <t>Proporção de vendas e prestações de serviços ao exterior no volume de negócios das sociedades</t>
  </si>
  <si>
    <t xml:space="preserve">III.3.4 - Indicators of companies by NUTS II, 2020 </t>
  </si>
  <si>
    <t>III.3.4 - Indicadores de sociedades por NUTS II, 2020</t>
  </si>
  <si>
    <t>http://www.ine.pt/xurl/ind/0008646</t>
  </si>
  <si>
    <t>http://www.ine.pt/xurl/ind/0008645</t>
  </si>
  <si>
    <t>http://www.ine.pt/xurl/ind/0008643</t>
  </si>
  <si>
    <r>
      <rPr>
        <b/>
        <sz val="7"/>
        <rFont val="Arial"/>
        <family val="2"/>
      </rPr>
      <t>Note:</t>
    </r>
    <r>
      <rPr>
        <sz val="7"/>
        <rFont val="Arial"/>
        <family val="2"/>
      </rPr>
      <t xml:space="preserve"> Manufacturing - CAE-Rev.3 section C; Construction - CAE-Rev.3 section F; Services - CAE-Rev.3 sections G, H, I, J, L, M, N, P, Q, R and S.</t>
    </r>
  </si>
  <si>
    <r>
      <rPr>
        <b/>
        <sz val="7"/>
        <rFont val="Arial"/>
        <family val="2"/>
      </rPr>
      <t>Nota:</t>
    </r>
    <r>
      <rPr>
        <sz val="7"/>
        <rFont val="Arial"/>
        <family val="2"/>
      </rPr>
      <t xml:space="preserve"> Indústrias transformadoras - secção C da CAE-Rev.3; Construção - secção F da CAE-Rev.3; Serviços - secções G, H, I, J, L, M, N, P, Q, R e S da CAE-Rev.3. </t>
    </r>
  </si>
  <si>
    <r>
      <rPr>
        <b/>
        <sz val="7"/>
        <color rgb="FF000000"/>
        <rFont val="Arial"/>
        <family val="2"/>
      </rPr>
      <t>Source:</t>
    </r>
    <r>
      <rPr>
        <sz val="7"/>
        <color indexed="8"/>
        <rFont val="Arial"/>
        <family val="2"/>
      </rPr>
      <t xml:space="preserve"> Statistics Portugal, Integrated Business Accounts System, Business Demography.</t>
    </r>
  </si>
  <si>
    <r>
      <rPr>
        <b/>
        <sz val="7"/>
        <rFont val="Arial"/>
        <family val="2"/>
      </rPr>
      <t xml:space="preserve">Fonte: </t>
    </r>
    <r>
      <rPr>
        <sz val="7"/>
        <rFont val="Arial"/>
        <family val="2"/>
      </rPr>
      <t>INE, I.P., Sistema de Contas Integradas das Empresas, Demografia das Empresas.</t>
    </r>
  </si>
  <si>
    <t xml:space="preserve">Death rate </t>
  </si>
  <si>
    <t>Average number of persons employed in enterprise births</t>
  </si>
  <si>
    <t>Survival rate
(two years)</t>
  </si>
  <si>
    <t>Birth rate in services</t>
  </si>
  <si>
    <t>Birth rate in construction</t>
  </si>
  <si>
    <t>Birth rate in manufacturing</t>
  </si>
  <si>
    <t>Birth rate</t>
  </si>
  <si>
    <t>2019 Po</t>
  </si>
  <si>
    <t>Taxa de mortalidade</t>
  </si>
  <si>
    <t>Número médio de pessoal ao serviço nos nascimentos de empresas</t>
  </si>
  <si>
    <t>Taxa de sobrevivência
(a dois anos)</t>
  </si>
  <si>
    <t>Taxa de natalidade nos serviços</t>
  </si>
  <si>
    <t>Taxa de natalidade na construção</t>
  </si>
  <si>
    <t>Taxa de natalidade nas indústrias transfor-madoras</t>
  </si>
  <si>
    <t>Taxa de natalidade</t>
  </si>
  <si>
    <t xml:space="preserve">III.3.5 - Business demographic indicators by NUTS III, 2019 Po and 2020 </t>
  </si>
  <si>
    <t xml:space="preserve">III.3.5 - Indicadores demográficos das empresas por NUTS III, 2019 Po e 2020 </t>
  </si>
  <si>
    <t>http://www.ine.pt/xurl/ind/0008555</t>
  </si>
  <si>
    <t>http://www.ine.pt/xurl/ind/0008550</t>
  </si>
  <si>
    <t>http://www.ine.pt/xurl/ind/0008554</t>
  </si>
  <si>
    <t>http://www.ine.pt/xurl/ind/0008552</t>
  </si>
  <si>
    <t>http://www.ine.pt/xurl/ind/0008551</t>
  </si>
  <si>
    <t>http://www.ine.pt/xurl/ind/0008549</t>
  </si>
  <si>
    <t>http://www.ine.pt/xurl/ind/0008553</t>
  </si>
  <si>
    <t>http://www.ine.pt/xurl/ind/0008548</t>
  </si>
  <si>
    <r>
      <rPr>
        <b/>
        <sz val="7"/>
        <color rgb="FF000000"/>
        <rFont val="Arial"/>
        <family val="2"/>
      </rPr>
      <t>Fonte:</t>
    </r>
    <r>
      <rPr>
        <sz val="7"/>
        <color indexed="8"/>
        <rFont val="Arial"/>
        <family val="2"/>
      </rPr>
      <t xml:space="preserve"> INE, I.P., Sistema de Contas Integradas das Empresas.</t>
    </r>
  </si>
  <si>
    <t>Investment rate</t>
  </si>
  <si>
    <t>Operating return on sales</t>
  </si>
  <si>
    <t>Gross value added rate</t>
  </si>
  <si>
    <t>Weight of gross operating surplus in GVA</t>
  </si>
  <si>
    <t>Weight of personnel expenses in GVA</t>
  </si>
  <si>
    <t>Labour productivity adjusted wage</t>
  </si>
  <si>
    <t>Personnel expenses per capita</t>
  </si>
  <si>
    <t>Apparent labour productivity</t>
  </si>
  <si>
    <t>Taxa de investimento</t>
  </si>
  <si>
    <t>Rendibilidade operacional das vendas</t>
  </si>
  <si>
    <t>Taxa de valor acrescentado bruto</t>
  </si>
  <si>
    <t>Peso do EBE no VAB</t>
  </si>
  <si>
    <t>Peso dos gastos com o pessoal no VAB</t>
  </si>
  <si>
    <t>Produtividade do trabalho ajustada ao salário</t>
  </si>
  <si>
    <t>Gastos com o pessoal per capita</t>
  </si>
  <si>
    <t>Produtividade aparente do trabalho</t>
  </si>
  <si>
    <t>III.3.6 - Economic-financial ratios of enterprises by NUTS III, 2020</t>
  </si>
  <si>
    <t>III.3.6 - Rácios económico-financeiros das empresas por NUTS III, 2020</t>
  </si>
  <si>
    <t>http://www.ine.pt/xurl/ind/0008511</t>
  </si>
  <si>
    <t>E</t>
  </si>
  <si>
    <t>D</t>
  </si>
  <si>
    <t>C</t>
  </si>
  <si>
    <t>B</t>
  </si>
  <si>
    <t>A</t>
  </si>
  <si>
    <t>III.3.7 - Enterprises by head office municipality and according to CAE-Rev.3, 2020 (to be continued)</t>
  </si>
  <si>
    <t>III.3.7 - Empresas por município da sede, segundo a CAE-Rev.3, 2020 (continua)</t>
  </si>
  <si>
    <t>S</t>
  </si>
  <si>
    <t>L</t>
  </si>
  <si>
    <t>III.3.7 - Enterprises by head office municipality and according to CAE-Rev.3, 2020 (continued)</t>
  </si>
  <si>
    <t>III.3.7 - Empresas por município da sede, segundo a CAE-Rev.3, 2020 (continuação)</t>
  </si>
  <si>
    <t>http://www.ine.pt/xurl/ind/0008597</t>
  </si>
  <si>
    <t>III.3.8 - Establishments by municipality and according to CAE-Rev.3, 2020 (to be continued)</t>
  </si>
  <si>
    <t>III.3.8 - Estabelecimentos por município, segundo a CAE-Rev.3, 2020 (continua)</t>
  </si>
  <si>
    <t>III.3.8 - Establishments by municipality and according to CAE-Rev.3, 2020 (continued)</t>
  </si>
  <si>
    <t>III.3.8 - Estabelecimentos por município, segundo a CAE-Rev.3, 2020 (continuação)</t>
  </si>
  <si>
    <t>III.3.9 - Companies by head office municipality and according to CAE-Rev.3, 2020 (to be continued)</t>
  </si>
  <si>
    <t>III.3.9 - Sociedades por município da sede, segundo a CAE-Rev.3, 2020 (continua)</t>
  </si>
  <si>
    <t>III.3.9 - Companies by head office municipality and according to CAE-Rev.3, 2020 (continued)</t>
  </si>
  <si>
    <t>III.3.9 - Sociedades por município da sede, segundo a CAE-Rev.3, 2020 (continuação)</t>
  </si>
  <si>
    <t>http://www.ine.pt/xurl/ind/0008508</t>
  </si>
  <si>
    <t>250 or more</t>
  </si>
  <si>
    <t>50 - 249</t>
  </si>
  <si>
    <t>10 - 49</t>
  </si>
  <si>
    <t>Less than 10</t>
  </si>
  <si>
    <t>250 ou mais</t>
  </si>
  <si>
    <t>Menos de 10</t>
  </si>
  <si>
    <t>III.3.10 - Enterprises by head office municipality and according to employment size class, 2020</t>
  </si>
  <si>
    <t>III.3.10 - Empresas por município da sede, segundo o escalão de pessoal ao serviço, 2020</t>
  </si>
  <si>
    <t>http://www.ine.pt/xurl/ind/0008512</t>
  </si>
  <si>
    <r>
      <rPr>
        <b/>
        <sz val="7"/>
        <color rgb="FF000000"/>
        <rFont val="Arial"/>
        <family val="2"/>
      </rPr>
      <t xml:space="preserve">Source: </t>
    </r>
    <r>
      <rPr>
        <sz val="7"/>
        <color indexed="8"/>
        <rFont val="Arial"/>
        <family val="2"/>
      </rPr>
      <t>Statistics Portugal, Integrated Business Accounts System.</t>
    </r>
  </si>
  <si>
    <t>III.3.11 - Persons employed in enterprises by head office municipality and according to CAE-Rev.3, 2020                  (to be continued)</t>
  </si>
  <si>
    <t>III.3.11 - Pessoal ao serviço nas empresas por município da sede, segundo a CAE-Rev.3, 2020 (continua)</t>
  </si>
  <si>
    <t>III.3.11 - Persons employed in enterprises by head office municipality and according to CAE-Rev.3, 2020 (continued)</t>
  </si>
  <si>
    <t>III.3.11 - Pessoal ao serviço nas empresas por município da sede, segundo a CAE-Rev.3, 2020 (continuação)</t>
  </si>
  <si>
    <t>http://www.ine.pt/xurl/ind/0008598</t>
  </si>
  <si>
    <t>III.3.12 - Persons employed in establishments by municipality and according to CAE-Rev.3, 2020 (to be continued)</t>
  </si>
  <si>
    <t>III.3.12 - Pessoal ao serviço por município do estabelecimento, segundo a CAE-Rev.3, 2020 (continua)</t>
  </si>
  <si>
    <t>III.3.12 - Persons employed in establishments by municipality and according to CAE-Rev.3, 2020 (continued)</t>
  </si>
  <si>
    <t>III.3.12 - Pessoal ao serviço por município do estabelecimento, segundo a CAE-Rev.3, 2020 (continuação)</t>
  </si>
  <si>
    <t>http://www.ine.pt/xurl/ind/0008513</t>
  </si>
  <si>
    <t>III.3.13 - Turnover of enterprises by head office municipality and according to CAE-Rev.3, 2020 (to be continued)</t>
  </si>
  <si>
    <t>III.3.13 - Volume de negócios das empresas por município da sede, segundo a CAE-Rev.3, 2020 (continua)</t>
  </si>
  <si>
    <t>III.3.13 - Turnover of enterprises by head office municipality and according to CAE-Rev.3, 2020 (continued)</t>
  </si>
  <si>
    <t>III.3.13 - Volume de negócios das empresas por município da sede, segundo a CAE-Rev.3, 2020 (continuação)</t>
  </si>
  <si>
    <t>http://www.ine.pt/xurl/ind/0008599</t>
  </si>
  <si>
    <t>III.3.14 - Turnover of establishments by municipality and according to CAE-Rev.3, 2020 (to be continued)</t>
  </si>
  <si>
    <t>III.3.14 - Volume de negócios por município do estabelecimento, segundo a CAE-Rev.3, 2020 (continua)</t>
  </si>
  <si>
    <t>III.3.14 - Turnover of establishments by municipality and according to CAE-Rev.3, 2020 (continued)</t>
  </si>
  <si>
    <t>III.3.14 - Volume de negócios por município do estabelecimento, segundo a CAE-Rev.3, 2020 (continuação)</t>
  </si>
  <si>
    <t>http://www.ine.pt/xurl/ind/0008514</t>
  </si>
  <si>
    <t>III.3.15 - Gross value added of enterprises by head office municipality and according to CAE-Rev.3, 2020 (to be continued)</t>
  </si>
  <si>
    <t>III.3.15 - Valor acrescentado bruto das empresas por município da sede, segundo a CAE-Rev.3, 2020 (continua)</t>
  </si>
  <si>
    <t>III.3.15 - Gross value added of enterprises by head office municipality and according to CAE-Rev.3, 2020 (continued)</t>
  </si>
  <si>
    <t>III.3.15 - Valor acrescentado bruto das empresas por município da sede, segundo a CAE-Rev.3, 2020 (continuação)</t>
  </si>
  <si>
    <t>http://www.ine.pt/xurl/ind/0008486</t>
  </si>
  <si>
    <t>http://www.ine.pt/xurl/ind/0008482</t>
  </si>
  <si>
    <t>http://www.ine.pt/xurl/ind/0008470</t>
  </si>
  <si>
    <t>http://www.ine.pt/xurl/ind/0008485</t>
  </si>
  <si>
    <t>http://www.ine.pt/xurl/ind/0008484</t>
  </si>
  <si>
    <t>http://www.ine.pt/xurl/ind/0008467</t>
  </si>
  <si>
    <t>http://www.ine.pt/xurl/ind/0008483</t>
  </si>
  <si>
    <t>http://www.ine.pt/xurl/ind/0008471</t>
  </si>
  <si>
    <t>http://www.ine.pt/xurl/ind/0008466</t>
  </si>
  <si>
    <t>Operating subsidies</t>
  </si>
  <si>
    <t>Own work for the entity</t>
  </si>
  <si>
    <t>Turnover</t>
  </si>
  <si>
    <t>Personnel expenses</t>
  </si>
  <si>
    <t>FSE</t>
  </si>
  <si>
    <t>CMVMC</t>
  </si>
  <si>
    <t>GVAmp</t>
  </si>
  <si>
    <t xml:space="preserve">Gross fixed capital formation </t>
  </si>
  <si>
    <t>Main incomes and gains</t>
  </si>
  <si>
    <t>Main outgoings and losses</t>
  </si>
  <si>
    <t>Persons employed</t>
  </si>
  <si>
    <t>Enterprises</t>
  </si>
  <si>
    <t xml:space="preserve"> S</t>
  </si>
  <si>
    <t xml:space="preserve"> R</t>
  </si>
  <si>
    <t xml:space="preserve"> Q</t>
  </si>
  <si>
    <t xml:space="preserve"> P</t>
  </si>
  <si>
    <t xml:space="preserve"> N</t>
  </si>
  <si>
    <t xml:space="preserve"> M</t>
  </si>
  <si>
    <t xml:space="preserve"> L</t>
  </si>
  <si>
    <t xml:space="preserve"> J</t>
  </si>
  <si>
    <t xml:space="preserve"> I</t>
  </si>
  <si>
    <t xml:space="preserve"> H</t>
  </si>
  <si>
    <t xml:space="preserve"> G</t>
  </si>
  <si>
    <t xml:space="preserve"> F</t>
  </si>
  <si>
    <t xml:space="preserve"> E</t>
  </si>
  <si>
    <t xml:space="preserve"> D </t>
  </si>
  <si>
    <t xml:space="preserve"> C</t>
  </si>
  <si>
    <t xml:space="preserve"> B</t>
  </si>
  <si>
    <t xml:space="preserve"> A</t>
  </si>
  <si>
    <t>Subsídios à exploração</t>
  </si>
  <si>
    <t>Trabalhos para a própria entidade</t>
  </si>
  <si>
    <t>Volume de negócios</t>
  </si>
  <si>
    <t>Gastos com pessoal</t>
  </si>
  <si>
    <t>VABpm</t>
  </si>
  <si>
    <t>Formação bruta de capital fixo</t>
  </si>
  <si>
    <t>Principais rendimentos e ganhos</t>
  </si>
  <si>
    <t>Principais gastos e perdas</t>
  </si>
  <si>
    <t>Empresas</t>
  </si>
  <si>
    <t>III.3.16 - Main variables of enterprises with head office in the region and Portugal by section and division of CAE-Rev.3, 2020 (to be continued)</t>
  </si>
  <si>
    <t>III.3.16 - Principais variáveis das empresas com sede na região e em Portugal, por secção e divisão da CAE-Rev.3, 2020 (continua)</t>
  </si>
  <si>
    <t>III.3.16 - Main variables of enterprises with head office in the region and Portugal by section and division of CAE-Rev.3, 2020 (continued)</t>
  </si>
  <si>
    <t>III.3.16 - Principais variáveis das empresas com sede na região e em Portugal, por secção e divisão da CAE-Rev.3, 2020 (continuação)</t>
  </si>
  <si>
    <t>http://www.ine.pt/xurl/ind/0008519</t>
  </si>
  <si>
    <t>http://www.ine.pt/xurl/ind/0008515</t>
  </si>
  <si>
    <t>http://www.ine.pt/xurl/ind/0008517</t>
  </si>
  <si>
    <t>http://www.ine.pt/xurl/ind/0008491</t>
  </si>
  <si>
    <t>Gross value added</t>
  </si>
  <si>
    <t>Valor acrescentado bruto</t>
  </si>
  <si>
    <t>III.3.17 - Variables of information and communication technology (ICT) sector by NUTS III, 2020</t>
  </si>
  <si>
    <t>III.3.17 - Variáveis das empresas do setor das tecnologias da informação e da comunicação (TIC) por NUTS III, 2020</t>
  </si>
  <si>
    <t xml:space="preserve">In this edition of the sub-chapter III.4 – International Trade, regional information on commercial exchanges of goods with the European Union and with Third Countries refers to the location of the operators’ headquarters.
Regarding data for Portugal, the International Trade in Goods Statistics provide, since 1993 and for Intra-EU trade, adjustments for non-responses and for transactions below the exemption thresholds (which exempt a large number of enterprises from the requirement to provide information). 
Until 2009 the regional information is based, exclusively, on declared values. From 2010 onwards regional information also includes estimation for non-response in Intra-EU trade.
The breakdown by Intra-EU and Extra-EU regions takes into account the date of accession of each country in the European Union.
</t>
  </si>
  <si>
    <t xml:space="preserve">Na presente edição do subcapítulo III.4 – Comércio Internacional, é apresentada informação regional sobre as trocas comerciais de bens com a União Europeia e os Países Terceiros, e com base no local da sede do operador.
No que se refere aos dados para Portugal, as Estatísticas do Comércio Internacional de bens produzem, desde 1993 e para o comércio Intra-UE, estimativas para as não respostas e para as empresas que se encontram abaixo dos limiares de assimilação (que isentam da obrigatoriedade de prestação de informação um conjunto significativo de empresas). 
Até 2009 a informação de caráter regional publicada, respeita exclusivamente a dados declarados. A partir de 2010 inclui as estimativas de não resposta efetuadas nas estatísticas do Comércio Intra-UE.
A informação tem por base a desagregação entre países Intra-UE e Extra-UE correspondendo ao momento de adesão dos países à União Europeia.
</t>
  </si>
  <si>
    <t>http://www.ine.pt/xurl/ind/0008166</t>
  </si>
  <si>
    <t>http://www.ine.pt/xurl/ind/0008167</t>
  </si>
  <si>
    <t>http://www.ine.pt/xurl/ind/0008785</t>
  </si>
  <si>
    <t>http://www.ine.pt/xurl/ind/0008170</t>
  </si>
  <si>
    <t>http://www.ine.pt/xurl/ind/0008171</t>
  </si>
  <si>
    <t>http://www.ine.pt/xurl/ind/0008078</t>
  </si>
  <si>
    <t>http://www.ine.pt/xurl/ind/0008164</t>
  </si>
  <si>
    <t>http://www.ine.pt/xurl/ind/0008165</t>
  </si>
  <si>
    <t>http://www.ine.pt/xurl/ind/0008786</t>
  </si>
  <si>
    <t>http://www.ine.pt/xurl/ind/0008077</t>
  </si>
  <si>
    <r>
      <rPr>
        <b/>
        <sz val="7"/>
        <rFont val="Arial"/>
        <family val="2"/>
      </rPr>
      <t xml:space="preserve">Note: </t>
    </r>
    <r>
      <rPr>
        <sz val="7"/>
        <rFont val="Arial"/>
        <family val="2"/>
      </rPr>
      <t xml:space="preserve">Values for Portugal include adjustments for non-responses and for transactions below the assimilation thresholds. Geographic location concerns operators' headquarters. In 2021, the items "Export intensity" and "Degree of openness" consider provisory data of GDP from Regional Accounts. </t>
    </r>
  </si>
  <si>
    <r>
      <rPr>
        <b/>
        <sz val="7"/>
        <rFont val="Arial"/>
        <family val="2"/>
      </rPr>
      <t xml:space="preserve">Nota: </t>
    </r>
    <r>
      <rPr>
        <sz val="7"/>
        <rFont val="Arial"/>
        <family val="2"/>
      </rPr>
      <t>Os valores para Portugal incluem as estimativas de não respostas e das transações abaixo dos limiares de assimilação. A localização geográfica corresponde à localização da sede do operador. Em 2021, os indicadores "Intensidade exportadora" e "Grau de abertura" têm subjacentes os dados provisórios do PIB resultantes das Contas Regionais.</t>
    </r>
  </si>
  <si>
    <r>
      <rPr>
        <b/>
        <sz val="7"/>
        <color rgb="FF000000"/>
        <rFont val="Arial"/>
        <family val="2"/>
      </rPr>
      <t>Source:</t>
    </r>
    <r>
      <rPr>
        <sz val="7"/>
        <color indexed="8"/>
        <rFont val="Arial"/>
        <family val="2"/>
      </rPr>
      <t xml:space="preserve"> Statistics Portugal, Statistics on External Trade of Goods and Regional Accounts (Base 2016).</t>
    </r>
  </si>
  <si>
    <r>
      <rPr>
        <b/>
        <sz val="7"/>
        <rFont val="Arial"/>
        <family val="2"/>
      </rPr>
      <t>Fonte:</t>
    </r>
    <r>
      <rPr>
        <sz val="7"/>
        <rFont val="Arial"/>
        <family val="2"/>
      </rPr>
      <t xml:space="preserve"> INE, I.P., Estatísticas do Comércio Internacional de Bens e Contas Regionais (Base 2016).</t>
    </r>
  </si>
  <si>
    <t>Degree of openness</t>
  </si>
  <si>
    <t>Export intensity</t>
  </si>
  <si>
    <t>Proportion of exports of high technology goods</t>
  </si>
  <si>
    <t>Rate of imports from Spain as a proportion of total imports</t>
  </si>
  <si>
    <t>Rate of intra-EU imports as a proportion of total imports</t>
  </si>
  <si>
    <t xml:space="preserve">Rate of imports from the 4 main markets as a proportion of total imports </t>
  </si>
  <si>
    <t>Rate of exports to Spain as a proportion of total exports</t>
  </si>
  <si>
    <t>Rate of intra-EU exports as a proportion of total exports</t>
  </si>
  <si>
    <t>Rate of exports to 4 main markets as a proportion of total exports</t>
  </si>
  <si>
    <t>Coverage rate of imports by exports</t>
  </si>
  <si>
    <t>Grau de abertura</t>
  </si>
  <si>
    <t>Intensi-dade expor-tadora</t>
  </si>
  <si>
    <t>Proporção das exportações de bens de alta tecnologia no total das exportações</t>
  </si>
  <si>
    <t>Proporção das importações provenientes de Espanha no total das importações</t>
  </si>
  <si>
    <t>Proporção das importações intra-UE no total das importações</t>
  </si>
  <si>
    <t>Proporção das importações dos 4 principais mercados no total das importações</t>
  </si>
  <si>
    <t>Proporção das exportações para Espanha no total das exportações</t>
  </si>
  <si>
    <t>Proporção das exportações intra-UE no total das exportações</t>
  </si>
  <si>
    <t>Proporção das exportações para os 4 principais mercados no total das exportações</t>
  </si>
  <si>
    <t>Taxa de cobertura das importações pelas exportações</t>
  </si>
  <si>
    <t>III.4.1 - Indicators of international trade by NUTS III, 2021</t>
  </si>
  <si>
    <t>III.4.1 - Indicadores do comércio internacional por NUTS III, 2021</t>
  </si>
  <si>
    <t>http://www.ine.pt/xurl/ind/0008168</t>
  </si>
  <si>
    <t>http://www.ine.pt/xurl/ind/0008169</t>
  </si>
  <si>
    <r>
      <rPr>
        <b/>
        <sz val="7"/>
        <color rgb="FF000000"/>
        <rFont val="Arial"/>
        <family val="2"/>
      </rPr>
      <t>Note:</t>
    </r>
    <r>
      <rPr>
        <sz val="7"/>
        <color indexed="8"/>
        <rFont val="Arial"/>
        <family val="2"/>
      </rPr>
      <t xml:space="preserve"> It does not include data for which it is not possible to have information about the localization of the operator headquarters, namely operators with unknown NUTS (includes foreign operators), estimations for transactions below the exemption thresholds and non-response in Intra-EU.</t>
    </r>
  </si>
  <si>
    <r>
      <rPr>
        <b/>
        <sz val="7"/>
        <color rgb="FF000000"/>
        <rFont val="Arial"/>
        <family val="2"/>
      </rPr>
      <t>Nota:</t>
    </r>
    <r>
      <rPr>
        <sz val="7"/>
        <color indexed="8"/>
        <rFont val="Arial"/>
        <family val="2"/>
      </rPr>
      <t xml:space="preserve">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</si>
  <si>
    <r>
      <rPr>
        <b/>
        <sz val="7"/>
        <color rgb="FF000000"/>
        <rFont val="Arial"/>
        <family val="2"/>
      </rPr>
      <t>Source:</t>
    </r>
    <r>
      <rPr>
        <sz val="7"/>
        <color indexed="8"/>
        <rFont val="Arial"/>
        <family val="2"/>
      </rPr>
      <t xml:space="preserve"> Statistics Portugal, Statistics on External Trade of Goods.</t>
    </r>
  </si>
  <si>
    <r>
      <rPr>
        <b/>
        <sz val="7"/>
        <color rgb="FF000000"/>
        <rFont val="Arial"/>
        <family val="2"/>
      </rPr>
      <t>Fonte:</t>
    </r>
    <r>
      <rPr>
        <sz val="7"/>
        <color indexed="8"/>
        <rFont val="Arial"/>
        <family val="2"/>
      </rPr>
      <t xml:space="preserve"> INE, I.P., Estatísticas do Comércio Internacional de Bens.</t>
    </r>
  </si>
  <si>
    <t>Imports</t>
  </si>
  <si>
    <t>Exports</t>
  </si>
  <si>
    <t>Extra-EU trade</t>
  </si>
  <si>
    <t>Intra-EU trade</t>
  </si>
  <si>
    <t xml:space="preserve"> Section XXI</t>
  </si>
  <si>
    <t xml:space="preserve"> Secção XXI</t>
  </si>
  <si>
    <t xml:space="preserve"> Section XX </t>
  </si>
  <si>
    <t xml:space="preserve"> Secção XX </t>
  </si>
  <si>
    <t xml:space="preserve"> Section XIX</t>
  </si>
  <si>
    <t xml:space="preserve"> Secção XIX</t>
  </si>
  <si>
    <t xml:space="preserve"> Section XVIII</t>
  </si>
  <si>
    <t xml:space="preserve"> Secção XVIII</t>
  </si>
  <si>
    <t xml:space="preserve"> Section XVII</t>
  </si>
  <si>
    <t xml:space="preserve"> Secção XVII</t>
  </si>
  <si>
    <t xml:space="preserve"> Section XVI</t>
  </si>
  <si>
    <t xml:space="preserve"> Secção XVI</t>
  </si>
  <si>
    <t xml:space="preserve"> Section XV</t>
  </si>
  <si>
    <t xml:space="preserve"> Secção XV</t>
  </si>
  <si>
    <t xml:space="preserve"> Section XIV</t>
  </si>
  <si>
    <t xml:space="preserve"> Secção XIV</t>
  </si>
  <si>
    <t xml:space="preserve"> Section XIII</t>
  </si>
  <si>
    <t xml:space="preserve"> Secção XIII</t>
  </si>
  <si>
    <t xml:space="preserve"> Section XII</t>
  </si>
  <si>
    <t xml:space="preserve"> Secção XII</t>
  </si>
  <si>
    <t xml:space="preserve"> Section XI</t>
  </si>
  <si>
    <t xml:space="preserve"> Secção XI</t>
  </si>
  <si>
    <t xml:space="preserve"> Section X</t>
  </si>
  <si>
    <t xml:space="preserve"> Secção X</t>
  </si>
  <si>
    <t xml:space="preserve"> Section IX</t>
  </si>
  <si>
    <t xml:space="preserve"> Secção IX</t>
  </si>
  <si>
    <t xml:space="preserve"> Section VIII</t>
  </si>
  <si>
    <t xml:space="preserve"> Secção VIII</t>
  </si>
  <si>
    <t xml:space="preserve"> Section VII</t>
  </si>
  <si>
    <t xml:space="preserve"> Secção VII</t>
  </si>
  <si>
    <t xml:space="preserve"> Section VI</t>
  </si>
  <si>
    <t xml:space="preserve"> Secção VI</t>
  </si>
  <si>
    <t xml:space="preserve"> Section V</t>
  </si>
  <si>
    <t xml:space="preserve"> Secção V</t>
  </si>
  <si>
    <t xml:space="preserve"> Section IV</t>
  </si>
  <si>
    <t xml:space="preserve"> Secção IV</t>
  </si>
  <si>
    <t xml:space="preserve"> Section III</t>
  </si>
  <si>
    <t>ə</t>
  </si>
  <si>
    <t xml:space="preserve"> Secção III</t>
  </si>
  <si>
    <t xml:space="preserve"> Section II</t>
  </si>
  <si>
    <t xml:space="preserve"> Secção II</t>
  </si>
  <si>
    <t xml:space="preserve"> Section I</t>
  </si>
  <si>
    <t xml:space="preserve"> Secção I</t>
  </si>
  <si>
    <t>Importações</t>
  </si>
  <si>
    <t>Exportações</t>
  </si>
  <si>
    <t>Comércio Extra-UE</t>
  </si>
  <si>
    <t>Comércio Intra-UE</t>
  </si>
  <si>
    <t>III.4.2 - International trade declared of goods of operators with the headquarters in the region by sections of Combined Nomenclature, 2021</t>
  </si>
  <si>
    <t>III.4.2 - Comércio internacional declarado de mercadorias de operadores com sede na região, por secção da Nomenclatura Combinada, 2021</t>
  </si>
  <si>
    <t>http://www.ine.pt/xurl/ind/0007927</t>
  </si>
  <si>
    <t>http://www.ine.pt/xurl/ind/0007928</t>
  </si>
  <si>
    <r>
      <rPr>
        <b/>
        <sz val="7"/>
        <rFont val="Arial"/>
        <family val="2"/>
      </rPr>
      <t xml:space="preserve">Note: </t>
    </r>
    <r>
      <rPr>
        <sz val="7"/>
        <rFont val="Arial"/>
        <family val="2"/>
      </rPr>
      <t>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</si>
  <si>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7"/>
        <rFont val="Arial"/>
        <family val="2"/>
      </rPr>
      <t>Nota:</t>
    </r>
    <r>
      <rPr>
        <sz val="7"/>
        <rFont val="Arial"/>
        <family val="2"/>
      </rPr>
      <t xml:space="preserve">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r>
      <rPr>
        <sz val="7"/>
        <color rgb="FFFF0000"/>
        <rFont val="Arial"/>
        <family val="2"/>
      </rPr>
      <t xml:space="preserve"> </t>
    </r>
  </si>
  <si>
    <r>
      <t>Extra-EU trade</t>
    </r>
    <r>
      <rPr>
        <sz val="8"/>
        <color indexed="8"/>
        <rFont val="Arial Narrow"/>
        <family val="2"/>
      </rPr>
      <t/>
    </r>
  </si>
  <si>
    <r>
      <t>Intra-EU trade</t>
    </r>
    <r>
      <rPr>
        <sz val="8"/>
        <color indexed="8"/>
        <rFont val="Arial Narrow"/>
        <family val="2"/>
      </rPr>
      <t/>
    </r>
  </si>
  <si>
    <t>Goods not specified elsewhere</t>
  </si>
  <si>
    <t>Bens não especificados noutras categorias</t>
  </si>
  <si>
    <t>Consumer goods not specified elsewhere</t>
  </si>
  <si>
    <t>Bens de consumo não especificados noutras categorias</t>
  </si>
  <si>
    <t>Transport material and accessories</t>
  </si>
  <si>
    <t>Material de transporte e acessórios</t>
  </si>
  <si>
    <t>Machines, other capital goods (except transport material) and accessories</t>
  </si>
  <si>
    <t>Máquinas, outros bens de capital (exceto material de transporte) e seus acessórios</t>
  </si>
  <si>
    <t>Fuels and oils</t>
  </si>
  <si>
    <t>Combustíveis e lubrificantes</t>
  </si>
  <si>
    <t>Industrial goods not specified elsewhere</t>
  </si>
  <si>
    <t>Fornecimentos industriais não especificados noutras categorias</t>
  </si>
  <si>
    <t>Food and Beverages</t>
  </si>
  <si>
    <t>Produtos alimentares e bebidas</t>
  </si>
  <si>
    <t>III.4.3 - International trade declared of goods of operators with the headquarters in the region classified by Broad Economic Categories, 2021</t>
  </si>
  <si>
    <t>III.4.3 - Comércio internacional declarado de mercadorias de operadores com sede na região, por Classificação por Grandes Categorias Económicas, 2021</t>
  </si>
  <si>
    <t>http://www.ine.pt/xurl/ind/0000010</t>
  </si>
  <si>
    <t>http://www.ine.pt/xurl/ind/0000013</t>
  </si>
  <si>
    <r>
      <rPr>
        <b/>
        <sz val="7"/>
        <rFont val="Arial"/>
        <family val="2"/>
      </rPr>
      <t>Note:</t>
    </r>
    <r>
      <rPr>
        <sz val="7"/>
        <rFont val="Arial"/>
        <family val="2"/>
      </rPr>
      <t xml:space="preserv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</si>
  <si>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7"/>
        <rFont val="Arial"/>
        <family val="2"/>
      </rPr>
      <t xml:space="preserve">Nota: </t>
    </r>
    <r>
      <rPr>
        <sz val="7"/>
        <rFont val="Arial"/>
        <family val="2"/>
      </rPr>
      <t>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</si>
  <si>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t>Mozambique</t>
  </si>
  <si>
    <t>Moçambique</t>
  </si>
  <si>
    <t>Guiné-Bissau</t>
  </si>
  <si>
    <t>Cape Verde</t>
  </si>
  <si>
    <t>Portuguese-speaking African countries</t>
  </si>
  <si>
    <t>Países Africanos de Língua Portuguesa</t>
  </si>
  <si>
    <t>Of which</t>
  </si>
  <si>
    <t>Do qual</t>
  </si>
  <si>
    <t>Sweden</t>
  </si>
  <si>
    <t>Suécia</t>
  </si>
  <si>
    <t>Czechia</t>
  </si>
  <si>
    <t>Chéquia</t>
  </si>
  <si>
    <t>Poland</t>
  </si>
  <si>
    <t>Polónia</t>
  </si>
  <si>
    <t>Netherlands</t>
  </si>
  <si>
    <t>Países Baixos</t>
  </si>
  <si>
    <t>Malta</t>
  </si>
  <si>
    <t>Luxembourg</t>
  </si>
  <si>
    <t>Luxemburgo</t>
  </si>
  <si>
    <t>Lithuania</t>
  </si>
  <si>
    <t>Lituânia</t>
  </si>
  <si>
    <t>Latvia</t>
  </si>
  <si>
    <t>Letónia</t>
  </si>
  <si>
    <t>Italy</t>
  </si>
  <si>
    <t>Itália</t>
  </si>
  <si>
    <t>Ireland</t>
  </si>
  <si>
    <t>Irlanda</t>
  </si>
  <si>
    <t>Hungary</t>
  </si>
  <si>
    <t>Hungria</t>
  </si>
  <si>
    <t>Greece</t>
  </si>
  <si>
    <t>Grécia</t>
  </si>
  <si>
    <t>France</t>
  </si>
  <si>
    <t>França</t>
  </si>
  <si>
    <t>Finland</t>
  </si>
  <si>
    <t>Finlândia</t>
  </si>
  <si>
    <t>Estonia</t>
  </si>
  <si>
    <t>Estónia</t>
  </si>
  <si>
    <t>Spain</t>
  </si>
  <si>
    <t>Espanha</t>
  </si>
  <si>
    <t>Slovenia</t>
  </si>
  <si>
    <t>Eslovénia</t>
  </si>
  <si>
    <t>Slovakia</t>
  </si>
  <si>
    <t>Eslováquia</t>
  </si>
  <si>
    <t>Denmark</t>
  </si>
  <si>
    <t>Dinamarca</t>
  </si>
  <si>
    <t>Croatia</t>
  </si>
  <si>
    <t>Croácia</t>
  </si>
  <si>
    <t>Cyprus</t>
  </si>
  <si>
    <t>Chipre</t>
  </si>
  <si>
    <t>Bulgaria</t>
  </si>
  <si>
    <t>Bulgária</t>
  </si>
  <si>
    <t>Belgium</t>
  </si>
  <si>
    <t>Bélgica</t>
  </si>
  <si>
    <t>Austria</t>
  </si>
  <si>
    <t>Áustria</t>
  </si>
  <si>
    <t>Germany</t>
  </si>
  <si>
    <t>Alemanha</t>
  </si>
  <si>
    <t>Intra-EU</t>
  </si>
  <si>
    <t>III.4.4 - International trade declared of goods of operators with the headquarters in the region by country of destination or origin, 2021 (to be continued)</t>
  </si>
  <si>
    <t>III.4.4 - Comércio internacional declarado de mercadorias de operadores com sede na região, por país de destino ou origem, 2021 (continua)</t>
  </si>
  <si>
    <t>Uruguay</t>
  </si>
  <si>
    <t>Uruguai</t>
  </si>
  <si>
    <t>Hong Kong</t>
  </si>
  <si>
    <t>Guatemala</t>
  </si>
  <si>
    <t>Canada</t>
  </si>
  <si>
    <t>Canadá</t>
  </si>
  <si>
    <t>Australia</t>
  </si>
  <si>
    <t>Austrália</t>
  </si>
  <si>
    <t>Other region’s important external trading partners</t>
  </si>
  <si>
    <t>Outros países importantes no comércio externo da região</t>
  </si>
  <si>
    <t>Turkey</t>
  </si>
  <si>
    <t>Turquia</t>
  </si>
  <si>
    <t>Switzerland</t>
  </si>
  <si>
    <t>Suíça</t>
  </si>
  <si>
    <t>United Kingdom of Great Britain and Northern Ireland (the)</t>
  </si>
  <si>
    <t>Reino Unido da Grã-Bretanha e Irlanda do Norte</t>
  </si>
  <si>
    <t>Nigeria</t>
  </si>
  <si>
    <t>Nigéria</t>
  </si>
  <si>
    <t>Morocco</t>
  </si>
  <si>
    <t>Marrocos</t>
  </si>
  <si>
    <t>Japan</t>
  </si>
  <si>
    <t>Japão</t>
  </si>
  <si>
    <t>India</t>
  </si>
  <si>
    <t>Índia</t>
  </si>
  <si>
    <t>Russian Federation</t>
  </si>
  <si>
    <t>Federação da Rússia</t>
  </si>
  <si>
    <t>United States</t>
  </si>
  <si>
    <t>Estados Unidos da América</t>
  </si>
  <si>
    <t>Korea, Republic of</t>
  </si>
  <si>
    <t>Coreia (República da)</t>
  </si>
  <si>
    <t>Brasil</t>
  </si>
  <si>
    <t>Portugal’s most important external trading partners</t>
  </si>
  <si>
    <t>Países mais importantes no comércio externo de Portugal</t>
  </si>
  <si>
    <t>III.4.4 - International trade declared of goods of operators with the headquarters in the region by country of destination or origin, 2021 (continued)</t>
  </si>
  <si>
    <t>III.4.4 - Comércio internacional declarado de mercadorias de operadores com sede na região, por país de destino ou origem, 2021 (continuação)</t>
  </si>
  <si>
    <r>
      <rPr>
        <b/>
        <sz val="7"/>
        <rFont val="Arial"/>
        <family val="2"/>
      </rPr>
      <t>Note:</t>
    </r>
    <r>
      <rPr>
        <sz val="7"/>
        <rFont val="Arial"/>
        <family val="2"/>
      </rPr>
      <t xml:space="preserv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r>
    <r>
      <rPr>
        <sz val="7"/>
        <color rgb="FFFF0000"/>
        <rFont val="Arial"/>
        <family val="2"/>
      </rPr>
      <t xml:space="preserve">
</t>
    </r>
    <r>
      <rPr>
        <sz val="7"/>
        <rFont val="Arial"/>
        <family val="2"/>
      </rPr>
      <t xml:space="preserve">
</t>
    </r>
  </si>
  <si>
    <r>
      <rPr>
        <b/>
        <sz val="7"/>
        <rFont val="Arial"/>
        <family val="2"/>
      </rPr>
      <t>Nota:</t>
    </r>
    <r>
      <rPr>
        <sz val="7"/>
        <rFont val="Arial"/>
        <family val="2"/>
      </rPr>
      <t xml:space="preserve">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</si>
  <si>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t>III.4.5 - International trade declared of goods by municipality of headquarters, 2021</t>
  </si>
  <si>
    <t>III.4.5 - Comércio internacional declarado de mercadorias por município de sede dos operadores, 2021</t>
  </si>
  <si>
    <r>
      <rPr>
        <b/>
        <sz val="7"/>
        <color rgb="FF000000"/>
        <rFont val="Arial"/>
        <family val="2"/>
      </rPr>
      <t>Source:</t>
    </r>
    <r>
      <rPr>
        <sz val="7"/>
        <color indexed="8"/>
        <rFont val="Arial"/>
        <family val="2"/>
      </rPr>
      <t xml:space="preserve"> IVBAM - The Madeira Wine, Embroidery and Handicraft Institute.</t>
    </r>
  </si>
  <si>
    <r>
      <rPr>
        <b/>
        <sz val="7"/>
        <color rgb="FF000000"/>
        <rFont val="Arial"/>
        <family val="2"/>
      </rPr>
      <t>Fonte:</t>
    </r>
    <r>
      <rPr>
        <sz val="7"/>
        <color indexed="8"/>
        <rFont val="Arial"/>
        <family val="2"/>
      </rPr>
      <t xml:space="preserve"> IVBAM - Instituto do Vinho, do Bordado e do Artesanato da Madeira, I.P.</t>
    </r>
  </si>
  <si>
    <t>Value (euros)</t>
  </si>
  <si>
    <t>Quantity (litres)</t>
  </si>
  <si>
    <t>Thailand</t>
  </si>
  <si>
    <t>Tailândia</t>
  </si>
  <si>
    <t>Singapore</t>
  </si>
  <si>
    <t>Singapura</t>
  </si>
  <si>
    <t>Rússia</t>
  </si>
  <si>
    <t>Républica da Coreia</t>
  </si>
  <si>
    <t xml:space="preserve">United Kingdom </t>
  </si>
  <si>
    <t>New Zeland</t>
  </si>
  <si>
    <t>Nova Zelândia</t>
  </si>
  <si>
    <t>Norway</t>
  </si>
  <si>
    <t>Noruega</t>
  </si>
  <si>
    <t>Mexico</t>
  </si>
  <si>
    <t>México</t>
  </si>
  <si>
    <t>Macao</t>
  </si>
  <si>
    <t>Macau</t>
  </si>
  <si>
    <t>Israel</t>
  </si>
  <si>
    <t>Iceland</t>
  </si>
  <si>
    <t>Islândia</t>
  </si>
  <si>
    <t>Estados Unidos</t>
  </si>
  <si>
    <t>United Arab Emirates</t>
  </si>
  <si>
    <t>Emirados Arabes Unidos</t>
  </si>
  <si>
    <t>Comércio Extra-UE 27</t>
  </si>
  <si>
    <t>Czech Republic</t>
  </si>
  <si>
    <t>Comércio Intra-UE 27</t>
  </si>
  <si>
    <t>Valor (euros)</t>
  </si>
  <si>
    <t>Quantidade (litros)</t>
  </si>
  <si>
    <t>Market</t>
  </si>
  <si>
    <t>Mercados</t>
  </si>
  <si>
    <t>III.4.6 - Commercialisation of Madeira Wine by market, 2021</t>
  </si>
  <si>
    <t>III.4.6 - Comercialização de Vinho Madeira por mercados, 2021</t>
  </si>
  <si>
    <t>http://www.ine.pt/xurl/ind/0011069</t>
  </si>
  <si>
    <t>http://www.ine.pt/xurl/ind/0010596</t>
  </si>
  <si>
    <t>http://www.ine.pt/xurl/ind/0010584</t>
  </si>
  <si>
    <t>http://www.ine.pt/xurl/ind/0011071</t>
  </si>
  <si>
    <t>http://www.ine.pt/xurl/ind/0011067</t>
  </si>
  <si>
    <t>http://www.ine.pt/xurl/ind/0010586</t>
  </si>
  <si>
    <t>http://www.ine.pt/xurl/ind/0010562</t>
  </si>
  <si>
    <r>
      <rPr>
        <b/>
        <sz val="7"/>
        <rFont val="Arial"/>
        <family val="2"/>
      </rPr>
      <t>Source:</t>
    </r>
    <r>
      <rPr>
        <sz val="7"/>
        <rFont val="Arial"/>
        <family val="2"/>
      </rPr>
      <t xml:space="preserve"> Statistics Portugal, Agricultural Census.</t>
    </r>
  </si>
  <si>
    <r>
      <rPr>
        <b/>
        <sz val="7"/>
        <rFont val="Arial"/>
        <family val="2"/>
      </rPr>
      <t>Fonte:</t>
    </r>
    <r>
      <rPr>
        <sz val="7"/>
        <rFont val="Arial"/>
        <family val="2"/>
      </rPr>
      <t xml:space="preserve"> INE, I.P., Recenseamento Agrícola.</t>
    </r>
  </si>
  <si>
    <t>AWU</t>
  </si>
  <si>
    <t>UAA in owner-manager regime</t>
  </si>
  <si>
    <t>Holdings whose sole holder's income derives exclusively from the holding</t>
  </si>
  <si>
    <t>Average value of total standard production by annual work unit</t>
  </si>
  <si>
    <t>Average value of total standard output by hectare of utilised agricultural area</t>
  </si>
  <si>
    <t>Average value of total standard output by agricultural holding</t>
  </si>
  <si>
    <t>AWU per holding</t>
  </si>
  <si>
    <t>Block of agricultural land per holding</t>
  </si>
  <si>
    <t xml:space="preserve">UAA per annual work unit (AWU) </t>
  </si>
  <si>
    <t>Average utilised agricultural area (UAA) per holding</t>
  </si>
  <si>
    <t>UTA</t>
  </si>
  <si>
    <t>Superfície agrícola utilizada em conta própria</t>
  </si>
  <si>
    <t>Explorações com rendimento do produtor agrícola singular exclusivamente da exploração</t>
  </si>
  <si>
    <t>Valor da produção padrão total médio por unidade trabalho ano</t>
  </si>
  <si>
    <t>Valor da produção padrão total médio por hectare de superfície agrícola utilizada</t>
  </si>
  <si>
    <t>Valor da produção padrão total médio por exploração</t>
  </si>
  <si>
    <t xml:space="preserve">Unidade trabalho ano médio por exploração </t>
  </si>
  <si>
    <t>Blocos de SAU por exploração</t>
  </si>
  <si>
    <t xml:space="preserve">SAU por unidade trabalho ano (UTA) </t>
  </si>
  <si>
    <t xml:space="preserve">Superfície agrícola utilizada (SAU) média por exploração </t>
  </si>
  <si>
    <t>III.5.1 - Indicators of agriculture and forestry by municipality, 2019 (to be continued)</t>
  </si>
  <si>
    <t>III.5.1 - Indicadores da agricultura e floresta por município, 2019 (continua)</t>
  </si>
  <si>
    <t>http://www.ine.pt/xurl/ind/0010421</t>
  </si>
  <si>
    <t>http://www.ine.pt/xurl/ind/0010472</t>
  </si>
  <si>
    <t>http://www.ine.pt/xurl/ind/0010537</t>
  </si>
  <si>
    <t>http://www.ine.pt/xurl/ind/0010437</t>
  </si>
  <si>
    <t>http://www.ine.pt/xurl/ind/0010431</t>
  </si>
  <si>
    <t>http://www.ine.pt/xurl/ind/0011073</t>
  </si>
  <si>
    <t>http://www.ine.pt/xurl/ind/0010462</t>
  </si>
  <si>
    <t>http://www.ine.pt/xurl/ind/0010433</t>
  </si>
  <si>
    <t>http://www.ine.pt/xurl/ind/0010603</t>
  </si>
  <si>
    <r>
      <rPr>
        <b/>
        <sz val="7"/>
        <rFont val="Arial"/>
        <family val="2"/>
      </rPr>
      <t>Note:</t>
    </r>
    <r>
      <rPr>
        <sz val="7"/>
        <rFont val="Arial"/>
        <family val="2"/>
      </rPr>
      <t xml:space="preserve"> Indicators for average number of each animal species per holding concerns to holdings owning that particular species.</t>
    </r>
  </si>
  <si>
    <r>
      <rPr>
        <b/>
        <sz val="7"/>
        <rFont val="Arial"/>
        <family val="2"/>
      </rPr>
      <t>Nota:</t>
    </r>
    <r>
      <rPr>
        <sz val="7"/>
        <rFont val="Arial"/>
        <family val="2"/>
      </rPr>
      <t xml:space="preserve"> Os indicadores relativos ao número médio de cada tipo de animais por exploração referem-se a explorações com esse tipo de animais.</t>
    </r>
  </si>
  <si>
    <r>
      <rPr>
        <b/>
        <sz val="7"/>
        <rFont val="Arial"/>
        <family val="2"/>
      </rPr>
      <t xml:space="preserve">Fonte: </t>
    </r>
    <r>
      <rPr>
        <sz val="7"/>
        <rFont val="Arial"/>
        <family val="2"/>
      </rPr>
      <t>INE, I.P., Recenseamento Agrícola.</t>
    </r>
  </si>
  <si>
    <t>With tractor</t>
  </si>
  <si>
    <t>With irrigation facilities</t>
  </si>
  <si>
    <t>Livestock units per UAA</t>
  </si>
  <si>
    <t>Goats per holding</t>
  </si>
  <si>
    <t>Sheeps per holding</t>
  </si>
  <si>
    <t>Pigs per holding</t>
  </si>
  <si>
    <t>Dairy cows per holding</t>
  </si>
  <si>
    <t>Cattle per holding</t>
  </si>
  <si>
    <t xml:space="preserve">Tractors per 100 hectares of utilised agricultural area </t>
  </si>
  <si>
    <t>Holdings</t>
  </si>
  <si>
    <t>Com trator</t>
  </si>
  <si>
    <t>Com disponibili-dade de rega</t>
  </si>
  <si>
    <t>Cabeças normais por SAU</t>
  </si>
  <si>
    <t>Caprinos por exploração</t>
  </si>
  <si>
    <t>Ovinos por exploração</t>
  </si>
  <si>
    <t>Suínos por exploração</t>
  </si>
  <si>
    <t>Vacas leiteiras por exploração</t>
  </si>
  <si>
    <t xml:space="preserve">Bovinos por exploração </t>
  </si>
  <si>
    <t>Tratores por 100 hectares da superfície agrícola utilizada</t>
  </si>
  <si>
    <t>Explorações</t>
  </si>
  <si>
    <t>III.5.1 - Indicators of agriculture and forestry by municipality, 2019 (continued)</t>
  </si>
  <si>
    <t>III.5.1 - Indicadores da agricultura e floresta por município, 2019 (continuação)</t>
  </si>
  <si>
    <t>http://www.ine.pt/xurl/ind/0011075</t>
  </si>
  <si>
    <t>http://www.ine.pt/xurl/ind/0010491</t>
  </si>
  <si>
    <t>http://www.ine.pt/xurl/ind/0011077</t>
  </si>
  <si>
    <t>http://www.ine.pt/xurl/ind/0010574</t>
  </si>
  <si>
    <t>http://www.ine.pt/xurl/ind/0010493</t>
  </si>
  <si>
    <r>
      <rPr>
        <b/>
        <sz val="7"/>
        <rFont val="Arial"/>
        <family val="2"/>
      </rPr>
      <t xml:space="preserve">Source: </t>
    </r>
    <r>
      <rPr>
        <sz val="7"/>
        <rFont val="Arial"/>
        <family val="2"/>
      </rPr>
      <t>Statistics Portugal, Agricultural Census.</t>
    </r>
  </si>
  <si>
    <t>Years</t>
  </si>
  <si>
    <t>Average age of family agricultural labour force</t>
  </si>
  <si>
    <t>Average age of sole holders</t>
  </si>
  <si>
    <t>Familiar agricultural population in resident population</t>
  </si>
  <si>
    <t>Sole holders with higher qualification</t>
  </si>
  <si>
    <t>Sole holders with training on agriculture</t>
  </si>
  <si>
    <t>Female sole holders</t>
  </si>
  <si>
    <t>Sole holders working full-time in the holding</t>
  </si>
  <si>
    <t>Anos</t>
  </si>
  <si>
    <t>Idade média da mão-de-obra agrícola familiar</t>
  </si>
  <si>
    <t>Idade média do produtor agrícola singular</t>
  </si>
  <si>
    <t>População agrícola familiar na população residente</t>
  </si>
  <si>
    <t>Produtores agrícolas singulares com formação superior</t>
  </si>
  <si>
    <t>Produtores agrícolas singulares com formação profissional agrícola</t>
  </si>
  <si>
    <t>Produtores agrícolas singulares mulheres</t>
  </si>
  <si>
    <t>Produtores agrícolas singulares com atividade a tempo completo na exploração</t>
  </si>
  <si>
    <t>http://www.ine.pt/xurl/ind/0010525</t>
  </si>
  <si>
    <t>http://www.ine.pt/xurl/ind/0009731</t>
  </si>
  <si>
    <t>Greater than or equal to   50 ha</t>
  </si>
  <si>
    <t>20 ha to &lt; 50 ha</t>
  </si>
  <si>
    <t>5 ha to   &lt; 20 ha</t>
  </si>
  <si>
    <t>1 ha to   &lt; 5 ha</t>
  </si>
  <si>
    <t>Under   1 ha</t>
  </si>
  <si>
    <t>Greater than or equal to 50 ha</t>
  </si>
  <si>
    <t>5 ha to &lt; 20 ha</t>
  </si>
  <si>
    <t>1 ha to      &lt; 5 ha</t>
  </si>
  <si>
    <t>Under    1 ha</t>
  </si>
  <si>
    <t>Without UAA</t>
  </si>
  <si>
    <t>UAA</t>
  </si>
  <si>
    <t>Superior ou igual    50 ha</t>
  </si>
  <si>
    <t>20 ha a      &lt; 50 ha</t>
  </si>
  <si>
    <t>5 ha a     &lt; 20 ha</t>
  </si>
  <si>
    <t>1 ha a      &lt; 5 ha</t>
  </si>
  <si>
    <t>Inferior a 1 ha</t>
  </si>
  <si>
    <t>Superior ou igual 50 ha</t>
  </si>
  <si>
    <t>20 ha a &lt; 50 ha</t>
  </si>
  <si>
    <t>5 ha a         &lt; 20 ha</t>
  </si>
  <si>
    <t>Inferior a 1ha</t>
  </si>
  <si>
    <t>Sem SAU</t>
  </si>
  <si>
    <t>SAU</t>
  </si>
  <si>
    <t>III.5.2 - Holdings and utilised agricultural area (UAA) by municipality, according to size classes of UAA, 2019</t>
  </si>
  <si>
    <t>III.5.2 - Explorações e Superfície Agrícola Utilizada (SAU) por município, segundo as classes de SAU, 2019</t>
  </si>
  <si>
    <t>http://www.ine.pt/xurl/ind/0009728</t>
  </si>
  <si>
    <t>http://www.ine.pt/xurl/ind/0010526</t>
  </si>
  <si>
    <t>Permanent grassland</t>
  </si>
  <si>
    <t>Permanent crops</t>
  </si>
  <si>
    <t>Kitchen garden</t>
  </si>
  <si>
    <t>Arable land</t>
  </si>
  <si>
    <t>Utilised agricultural area</t>
  </si>
  <si>
    <t>Pastagens permanentes</t>
  </si>
  <si>
    <t>Culturas permanentes</t>
  </si>
  <si>
    <t>Horta familiar</t>
  </si>
  <si>
    <t>Terra arável</t>
  </si>
  <si>
    <t>Superfície agrícola utilizada</t>
  </si>
  <si>
    <t>III.5.3 - Holdings by municipality, according to UAA, 2019</t>
  </si>
  <si>
    <t>III.5.3 - Explorações por município, segundo a utilização da SAU, 2019</t>
  </si>
  <si>
    <t>http://www.ine.pt/xurl/ind/0011089</t>
  </si>
  <si>
    <t>http://www.ine.pt/xurl/ind/0011079</t>
  </si>
  <si>
    <t>100 000 € or more</t>
  </si>
  <si>
    <t>From 25 000 to less than 100 000 €</t>
  </si>
  <si>
    <t xml:space="preserve"> From 8 000 € to less than 25 000 €</t>
  </si>
  <si>
    <t>Less than 8 000 €</t>
  </si>
  <si>
    <t xml:space="preserve">Economic size classes </t>
  </si>
  <si>
    <t xml:space="preserve">Total standard production value </t>
  </si>
  <si>
    <t>100 000 € ou mais</t>
  </si>
  <si>
    <t>De 25 000 € a menos de 100 000 €</t>
  </si>
  <si>
    <t xml:space="preserve"> De 8 000 €  a menos de 25 000 €</t>
  </si>
  <si>
    <t>Menos de 8 000 €</t>
  </si>
  <si>
    <t xml:space="preserve">Classes de dimensão económica </t>
  </si>
  <si>
    <t>Valor da produção padrão total</t>
  </si>
  <si>
    <t>III.5.4 - Holdings by municipality, according to economic size, 2019</t>
  </si>
  <si>
    <t>III.5.4 - Explorações por município, segundo a dimensão económica, 2019</t>
  </si>
  <si>
    <t>http://www.ine.pt/xurl/ind/0009730</t>
  </si>
  <si>
    <t>http://www.ine.pt/xurl/ind/0010558</t>
  </si>
  <si>
    <t>http://www.ine.pt/xurl/ind/0009729</t>
  </si>
  <si>
    <t>http://www.ine.pt/xurl/ind/0009732</t>
  </si>
  <si>
    <t>Leasing</t>
  </si>
  <si>
    <t>On Their Own</t>
  </si>
  <si>
    <t>Company</t>
  </si>
  <si>
    <t>Sole Holder</t>
  </si>
  <si>
    <t>Type of tenure of Utilised agricultural area</t>
  </si>
  <si>
    <t>Legal Nature</t>
  </si>
  <si>
    <t>Arrendamento</t>
  </si>
  <si>
    <t>Conta própria</t>
  </si>
  <si>
    <t>Sociedade</t>
  </si>
  <si>
    <t>Produtor singular</t>
  </si>
  <si>
    <t>Forma de exploração da superfície agrícola utilizada</t>
  </si>
  <si>
    <t>Natureza jurídica</t>
  </si>
  <si>
    <t>III.5.5 - Agricultural holdings by municipality, according to legal nature and form of exploitation, 2019</t>
  </si>
  <si>
    <t>III.5.5 - Explorações agrícolas por município, segundo a natureza jurídica e a forma de exploração, 2019</t>
  </si>
  <si>
    <t>http://www.ine.pt/xurl/ind/0009736</t>
  </si>
  <si>
    <t>Workers not employed directly by the holder</t>
  </si>
  <si>
    <t>Non-regular</t>
  </si>
  <si>
    <t>Regular</t>
  </si>
  <si>
    <t>Other family members</t>
  </si>
  <si>
    <t>Spouse</t>
  </si>
  <si>
    <t>Holder</t>
  </si>
  <si>
    <t>Non-family labour force</t>
  </si>
  <si>
    <t>Family labour force</t>
  </si>
  <si>
    <t>Mão-de-obra não contratada diretamente pelo produtor</t>
  </si>
  <si>
    <t>Eventual</t>
  </si>
  <si>
    <t>Permanente</t>
  </si>
  <si>
    <t>Outros membros da família</t>
  </si>
  <si>
    <t>Cônjuge</t>
  </si>
  <si>
    <t>Produtor</t>
  </si>
  <si>
    <t>Mão-de-obra agrícola não familiar</t>
  </si>
  <si>
    <t>Mão-de-obra agrícola familiar</t>
  </si>
  <si>
    <t xml:space="preserve"> Unit: No. of AWU</t>
  </si>
  <si>
    <t>Unid: N.º UTA</t>
  </si>
  <si>
    <t>III.5.6 - Agricultural labour force by municipality, 2019</t>
  </si>
  <si>
    <t>III.5.6 - Mão-de-obra agrícola por município, 2019</t>
  </si>
  <si>
    <t>http://www.ine.pt/xurl/ind/0000022</t>
  </si>
  <si>
    <t>http://www.ine.pt/xurl/ind/0000020</t>
  </si>
  <si>
    <t>http://www.ine.pt/xurl/ind/0000018</t>
  </si>
  <si>
    <r>
      <rPr>
        <b/>
        <sz val="7"/>
        <rFont val="Arial"/>
        <family val="2"/>
      </rPr>
      <t>Note:</t>
    </r>
    <r>
      <rPr>
        <sz val="7"/>
        <rFont val="Arial"/>
        <family val="2"/>
      </rPr>
      <t xml:space="preserv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r>
  </si>
  <si>
    <r>
      <rPr>
        <b/>
        <sz val="7"/>
        <rFont val="Arial"/>
        <family val="2"/>
      </rPr>
      <t xml:space="preserve">Nota: </t>
    </r>
    <r>
      <rPr>
        <sz val="7"/>
        <rFont val="Arial"/>
        <family val="2"/>
      </rPr>
      <t>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r>
  </si>
  <si>
    <r>
      <rPr>
        <b/>
        <sz val="7"/>
        <color rgb="FF000000"/>
        <rFont val="Arial"/>
        <family val="2"/>
      </rPr>
      <t>Source:</t>
    </r>
    <r>
      <rPr>
        <sz val="7"/>
        <color indexed="8"/>
        <rFont val="Arial"/>
        <family val="2"/>
      </rPr>
      <t xml:space="preserve"> Statistics Portugal, Vegetable Production Statistics.</t>
    </r>
  </si>
  <si>
    <r>
      <rPr>
        <b/>
        <sz val="7"/>
        <color rgb="FF000000"/>
        <rFont val="Arial"/>
        <family val="2"/>
      </rPr>
      <t xml:space="preserve">Fonte: </t>
    </r>
    <r>
      <rPr>
        <sz val="7"/>
        <color indexed="8"/>
        <rFont val="Arial"/>
        <family val="2"/>
      </rPr>
      <t xml:space="preserve">INE, I.P., Estatísticas da Produção Vegetal. </t>
    </r>
  </si>
  <si>
    <t>kg/ha</t>
  </si>
  <si>
    <t>t</t>
  </si>
  <si>
    <t>Yield</t>
  </si>
  <si>
    <t>Production</t>
  </si>
  <si>
    <t>Surface</t>
  </si>
  <si>
    <t>Região Autónoma da Madeira</t>
  </si>
  <si>
    <t>Sugar cane</t>
  </si>
  <si>
    <t>Cana-de-açúcar</t>
  </si>
  <si>
    <t>Sweet potato</t>
  </si>
  <si>
    <t>Batata-Doce</t>
  </si>
  <si>
    <t>Banana</t>
  </si>
  <si>
    <t>Other crops in the region</t>
  </si>
  <si>
    <t>Outras Culturas Regionais</t>
  </si>
  <si>
    <t>Table grape</t>
  </si>
  <si>
    <t>Uva de mesa</t>
  </si>
  <si>
    <t>Table olive</t>
  </si>
  <si>
    <t>Azeitona de mesa</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</si>
  <si>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</si>
  <si>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</si>
  <si>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</si>
  <si>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</si>
  <si>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</si>
  <si>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</si>
  <si>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</si>
  <si>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</si>
  <si>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</si>
  <si>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</si>
  <si>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</si>
  <si>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</si>
  <si>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</si>
  <si>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</si>
  <si>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Pera</t>
  </si>
  <si>
    <t>Apple</t>
  </si>
  <si>
    <t>Maçã</t>
  </si>
  <si>
    <t>Fresh fruits</t>
  </si>
  <si>
    <t xml:space="preserve">  Frutos frescos</t>
  </si>
  <si>
    <t>Tangerine</t>
  </si>
  <si>
    <t>Tangerina</t>
  </si>
  <si>
    <t>Orange</t>
  </si>
  <si>
    <t>Laranja</t>
  </si>
  <si>
    <t xml:space="preserve">  Citrus fruits</t>
  </si>
  <si>
    <t xml:space="preserve">  Citrinos</t>
  </si>
  <si>
    <t>Beans</t>
  </si>
  <si>
    <t>Feijão</t>
  </si>
  <si>
    <t>Potatoes</t>
  </si>
  <si>
    <t>Batata</t>
  </si>
  <si>
    <t xml:space="preserve">  Outras</t>
  </si>
  <si>
    <t>Barley</t>
  </si>
  <si>
    <t>Cevada</t>
  </si>
  <si>
    <t>Rye</t>
  </si>
  <si>
    <t>Centeio</t>
  </si>
  <si>
    <t>Oats</t>
  </si>
  <si>
    <t>Aveia</t>
  </si>
  <si>
    <t>Maize</t>
  </si>
  <si>
    <t>Milho</t>
  </si>
  <si>
    <t>Wheat</t>
  </si>
  <si>
    <t>Trigo</t>
  </si>
  <si>
    <t>Cereals</t>
  </si>
  <si>
    <t xml:space="preserve">  Cereais</t>
  </si>
  <si>
    <t>Temporary crops</t>
  </si>
  <si>
    <t>Culturas temporárias</t>
  </si>
  <si>
    <t>Produtividade</t>
  </si>
  <si>
    <t>Produção</t>
  </si>
  <si>
    <t>Superfície</t>
  </si>
  <si>
    <t>III.5.7 - Main crops production by NUTS II, 2021</t>
  </si>
  <si>
    <t>III.5.7 - Produção das principais culturas agrícolas por NUTS II, 2021</t>
  </si>
  <si>
    <t>http://www.ine.pt/xurl/ind/0008236</t>
  </si>
  <si>
    <r>
      <rPr>
        <b/>
        <sz val="7"/>
        <color rgb="FF000000"/>
        <rFont val="Arial"/>
        <family val="2"/>
      </rPr>
      <t xml:space="preserve">Note: </t>
    </r>
    <r>
      <rPr>
        <sz val="7"/>
        <color indexed="8"/>
        <rFont val="Arial"/>
        <family val="2"/>
      </rPr>
      <t>The production is considered according to the wine-growing location. Varietal wines without protected designation of origin or protected geographical indication are included in the item "wines without certification".</t>
    </r>
  </si>
  <si>
    <r>
      <rPr>
        <b/>
        <sz val="7"/>
        <color rgb="FF000000"/>
        <rFont val="Arial"/>
        <family val="2"/>
      </rPr>
      <t>Nota:</t>
    </r>
    <r>
      <rPr>
        <sz val="7"/>
        <color indexed="8"/>
        <rFont val="Arial"/>
        <family val="2"/>
      </rPr>
      <t xml:space="preserve"> A produção é considerada segundo o local de vinificação. Os vinhos de casta sem denominação de origem protegida ou indicação geográfica protegida estão incluídos na rubrica "vinhos sem certificação".</t>
    </r>
  </si>
  <si>
    <r>
      <rPr>
        <b/>
        <sz val="7"/>
        <color rgb="FF000000"/>
        <rFont val="Arial"/>
        <family val="2"/>
      </rPr>
      <t>Source:</t>
    </r>
    <r>
      <rPr>
        <sz val="7"/>
        <color indexed="8"/>
        <rFont val="Arial"/>
        <family val="2"/>
      </rPr>
      <t xml:space="preserve"> Institute of Vineyard and Wine.</t>
    </r>
  </si>
  <si>
    <r>
      <rPr>
        <b/>
        <sz val="7"/>
        <color rgb="FF000000"/>
        <rFont val="Arial"/>
        <family val="2"/>
      </rPr>
      <t xml:space="preserve">Fonte: </t>
    </r>
    <r>
      <rPr>
        <sz val="7"/>
        <color indexed="8"/>
        <rFont val="Arial"/>
        <family val="2"/>
      </rPr>
      <t>Instituto da Vinha e do Vinho, I.P.</t>
    </r>
  </si>
  <si>
    <t xml:space="preserve">Red / Rose </t>
  </si>
  <si>
    <t>White</t>
  </si>
  <si>
    <t>Wines without certification</t>
  </si>
  <si>
    <t>Wine by protected geographical indication</t>
  </si>
  <si>
    <t>Wine by protected designation of origin</t>
  </si>
  <si>
    <t>Liqueur wine by protected designation of origin</t>
  </si>
  <si>
    <t>Wine production by quality</t>
  </si>
  <si>
    <t>Tinto / Rosado</t>
  </si>
  <si>
    <t>Branco</t>
  </si>
  <si>
    <t>Vinhos sem certificação</t>
  </si>
  <si>
    <t>Vinho com indicação geográfica protegida</t>
  </si>
  <si>
    <t>Vinho com denominação de origem protegida</t>
  </si>
  <si>
    <t>Vinho licoroso com denominação de origem protegida</t>
  </si>
  <si>
    <t>Produção de vinho por qualidade</t>
  </si>
  <si>
    <t>Unit: hl</t>
  </si>
  <si>
    <t>Unidade: hl</t>
  </si>
  <si>
    <t>III.5.8 - Wine production declared (in grape must form) by municipality, 2021 Po</t>
  </si>
  <si>
    <t>III.5.8 - Produção vinícola declarada expressa em mosto por município, 2021 Po</t>
  </si>
  <si>
    <t>http://www.ine.pt/xurl/ind/0001328</t>
  </si>
  <si>
    <t>http://www.ine.pt/xurl/ind/0001327</t>
  </si>
  <si>
    <r>
      <rPr>
        <b/>
        <sz val="7"/>
        <color rgb="FF000000"/>
        <rFont val="Arial"/>
        <family val="2"/>
      </rPr>
      <t xml:space="preserve">Note: </t>
    </r>
    <r>
      <rPr>
        <sz val="7"/>
        <color indexed="8"/>
        <rFont val="Arial"/>
        <family val="2"/>
      </rPr>
      <t>The information refers to slaughterings under control of the public health inspection.</t>
    </r>
  </si>
  <si>
    <r>
      <rPr>
        <b/>
        <sz val="7"/>
        <color rgb="FF000000"/>
        <rFont val="Arial"/>
        <family val="2"/>
      </rPr>
      <t>Nota:</t>
    </r>
    <r>
      <rPr>
        <sz val="7"/>
        <color indexed="8"/>
        <rFont val="Arial"/>
        <family val="2"/>
      </rPr>
      <t xml:space="preserve"> Os dados referem-se a abates submetidos à inspeção sanitária.</t>
    </r>
  </si>
  <si>
    <r>
      <rPr>
        <b/>
        <sz val="7"/>
        <color rgb="FF000000"/>
        <rFont val="Arial"/>
        <family val="2"/>
      </rPr>
      <t>Source:</t>
    </r>
    <r>
      <rPr>
        <sz val="7"/>
        <color indexed="8"/>
        <rFont val="Arial"/>
        <family val="2"/>
      </rPr>
      <t xml:space="preserve"> Statistics Portugal, Livestock slaughterings approved for consumption cattle.</t>
    </r>
  </si>
  <si>
    <r>
      <rPr>
        <b/>
        <sz val="7"/>
        <color rgb="FF000000"/>
        <rFont val="Arial"/>
        <family val="2"/>
      </rPr>
      <t>Fonte:</t>
    </r>
    <r>
      <rPr>
        <sz val="7"/>
        <color indexed="8"/>
        <rFont val="Arial"/>
        <family val="2"/>
      </rPr>
      <t xml:space="preserve"> INE, I.P., Inquérito ao Gado Abatido e Aprovado para Consumo.</t>
    </r>
  </si>
  <si>
    <t>Net stripped weight</t>
  </si>
  <si>
    <t>Peso limpo</t>
  </si>
  <si>
    <t>Heads</t>
  </si>
  <si>
    <t>Nº</t>
  </si>
  <si>
    <t>Cabeças</t>
  </si>
  <si>
    <t>Equidae</t>
  </si>
  <si>
    <t>Equídea</t>
  </si>
  <si>
    <t xml:space="preserve">  Adults</t>
  </si>
  <si>
    <t xml:space="preserve">  Adultos</t>
  </si>
  <si>
    <t xml:space="preserve">  Kids</t>
  </si>
  <si>
    <t xml:space="preserve">  Cabritos</t>
  </si>
  <si>
    <t>Goats</t>
  </si>
  <si>
    <t>Caprina</t>
  </si>
  <si>
    <t xml:space="preserve">  Lambs</t>
  </si>
  <si>
    <t xml:space="preserve">  Borregos</t>
  </si>
  <si>
    <t>Sheep</t>
  </si>
  <si>
    <t>Ovina</t>
  </si>
  <si>
    <t xml:space="preserve">  Piglets</t>
  </si>
  <si>
    <t xml:space="preserve">  Leitões</t>
  </si>
  <si>
    <t>Pigs</t>
  </si>
  <si>
    <t>Suína</t>
  </si>
  <si>
    <t xml:space="preserve">  Calves</t>
  </si>
  <si>
    <t xml:space="preserve">  Vitelos</t>
  </si>
  <si>
    <t>Cattle</t>
  </si>
  <si>
    <t>Bovina</t>
  </si>
  <si>
    <t>Total of net stripped weight</t>
  </si>
  <si>
    <t>Total do peso limpo</t>
  </si>
  <si>
    <t>Unit</t>
  </si>
  <si>
    <t>Região Autónoma dos Açores</t>
  </si>
  <si>
    <t>Algar-ve</t>
  </si>
  <si>
    <t>Área Metropoli-tana de Lisboa</t>
  </si>
  <si>
    <t>Uni-dade</t>
  </si>
  <si>
    <t>III.5.9 - Livestock slaughterings approved for consumption, by species, according to NUTS II, 2021</t>
  </si>
  <si>
    <t>III.5.9 - Gado abatido e aprovado para consumo, por espécie, segundo a NUTS II, 2021</t>
  </si>
  <si>
    <t>http://www.ine.pt/xurl/ind/0000540</t>
  </si>
  <si>
    <t>http://www.ine.pt/xurl/ind/0000538</t>
  </si>
  <si>
    <t>http://www.ine.pt/xurl/ind/0000539</t>
  </si>
  <si>
    <t>http://www.ine.pt/xurl/ind/0000537</t>
  </si>
  <si>
    <r>
      <rPr>
        <b/>
        <sz val="7"/>
        <color rgb="FF000000"/>
        <rFont val="Arial"/>
        <family val="2"/>
      </rPr>
      <t>Source:</t>
    </r>
    <r>
      <rPr>
        <sz val="7"/>
        <color indexed="8"/>
        <rFont val="Arial"/>
        <family val="2"/>
      </rPr>
      <t xml:space="preserve"> Statistics Portugal, Animal livestock survey.</t>
    </r>
  </si>
  <si>
    <r>
      <rPr>
        <b/>
        <sz val="7"/>
        <color rgb="FF000000"/>
        <rFont val="Arial"/>
        <family val="2"/>
      </rPr>
      <t xml:space="preserve">Fonte: </t>
    </r>
    <r>
      <rPr>
        <sz val="7"/>
        <color indexed="8"/>
        <rFont val="Arial"/>
        <family val="2"/>
      </rPr>
      <t>INE, I.P., Inquérito aos Efetivos Animais.</t>
    </r>
  </si>
  <si>
    <t>Other goats</t>
  </si>
  <si>
    <t>Outros caprinos</t>
  </si>
  <si>
    <t>Goats and kids which have been mated</t>
  </si>
  <si>
    <t>Cabras e chibas cobertas</t>
  </si>
  <si>
    <t>Total goats</t>
  </si>
  <si>
    <t>Total de caprinos</t>
  </si>
  <si>
    <t>Other sheep</t>
  </si>
  <si>
    <t>Outros ovinos</t>
  </si>
  <si>
    <t>Ewes and ewe lambs put to the ram</t>
  </si>
  <si>
    <t>Ovelhas e borregas cobertas</t>
  </si>
  <si>
    <t>Total sheep</t>
  </si>
  <si>
    <t>Total de ovinos</t>
  </si>
  <si>
    <t xml:space="preserve">Sows </t>
  </si>
  <si>
    <t>Porcas reprodutoras</t>
  </si>
  <si>
    <t>Fattening pigs (live weight of more than 50 kg)</t>
  </si>
  <si>
    <t>Porcos de engorda (&gt; 50 kg de peso vivo)</t>
  </si>
  <si>
    <t>Pigs with a live weight of less than 20 kg</t>
  </si>
  <si>
    <t>Suínos com menos de 20 kg de peso vivo</t>
  </si>
  <si>
    <t>Dos quais</t>
  </si>
  <si>
    <t>Total pigs</t>
  </si>
  <si>
    <t>Total de suínos</t>
  </si>
  <si>
    <t>Other cows</t>
  </si>
  <si>
    <t>Outras</t>
  </si>
  <si>
    <t>Dairy cows</t>
  </si>
  <si>
    <t>Leiteiras</t>
  </si>
  <si>
    <t>Cows</t>
  </si>
  <si>
    <t>Vacas</t>
  </si>
  <si>
    <t>Bovine animals less than 1 year old (calves)</t>
  </si>
  <si>
    <t>Bovinos com menos de 1 ano (vitelos)</t>
  </si>
  <si>
    <t>Total cattle</t>
  </si>
  <si>
    <t>Total de bovinos</t>
  </si>
  <si>
    <t>Área Metropolitana de Lisboa</t>
  </si>
  <si>
    <t>Unit: thousand heads</t>
  </si>
  <si>
    <t>Unidade: milhares de cabeças</t>
  </si>
  <si>
    <t>III.5.10 - Livestock by species according to NUTS II, 2021</t>
  </si>
  <si>
    <t>III.5.10 - Efetivos animais por espécie, segundo a NUTS II, 2021</t>
  </si>
  <si>
    <t>http://www.ine.pt/xurl/ind/0008232</t>
  </si>
  <si>
    <t>http://www.ine.pt/xurl/ind/0008387</t>
  </si>
  <si>
    <t>http://www.ine.pt/xurl/ind/0008231</t>
  </si>
  <si>
    <t>http://www.ine.pt/xurl/ind/0008389</t>
  </si>
  <si>
    <t>http://www.ine.pt/xurl/ind/0008386</t>
  </si>
  <si>
    <r>
      <rPr>
        <b/>
        <sz val="7"/>
        <rFont val="Arial"/>
        <family val="2"/>
      </rPr>
      <t xml:space="preserve">Note: </t>
    </r>
    <r>
      <rPr>
        <sz val="7"/>
        <rFont val="Arial"/>
        <family val="2"/>
      </rPr>
      <t>In the Mainland, data on forestry fires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r>
  </si>
  <si>
    <r>
      <rPr>
        <b/>
        <sz val="7"/>
        <rFont val="Arial"/>
        <family val="2"/>
      </rPr>
      <t>Nota:</t>
    </r>
    <r>
      <rPr>
        <sz val="7"/>
        <rFont val="Arial"/>
        <family val="2"/>
      </rPr>
      <t xml:space="preserve"> No Continente a informação relativa a incêndios florestais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r>
  </si>
  <si>
    <r>
      <rPr>
        <b/>
        <sz val="7"/>
        <color theme="1"/>
        <rFont val="Arial"/>
        <family val="2"/>
      </rPr>
      <t>Source:</t>
    </r>
    <r>
      <rPr>
        <sz val="7"/>
        <color theme="1"/>
        <rFont val="Arial"/>
        <family val="2"/>
      </rPr>
      <t xml:space="preserve"> Institute for Nature Conservation and Forests;Institute of Forestry and Nature Conservation, IP-RAM; Statistics Portugal, Environment survey on fire-brigades.</t>
    </r>
  </si>
  <si>
    <r>
      <rPr>
        <b/>
        <sz val="7"/>
        <color theme="1"/>
        <rFont val="Arial"/>
        <family val="2"/>
      </rPr>
      <t>Fonte:</t>
    </r>
    <r>
      <rPr>
        <sz val="7"/>
        <color theme="1"/>
        <rFont val="Arial"/>
        <family val="2"/>
      </rPr>
      <t xml:space="preserve"> Instituto da Conservação da Natureza e das Florestas, I.P.; Instituto das Florestas e Conservação da Natureza, IP-RAM; INE, I.P., Inquérito ao Ambiente - Ações dos Corpos de Bombeiros.</t>
    </r>
  </si>
  <si>
    <t>Shrub land</t>
  </si>
  <si>
    <t>Forest stands</t>
  </si>
  <si>
    <t>Firemen</t>
  </si>
  <si>
    <t>Firemen's corporations</t>
  </si>
  <si>
    <t>Burnt forested surface rate</t>
  </si>
  <si>
    <t>Burnt surface</t>
  </si>
  <si>
    <t>Fire occurrences</t>
  </si>
  <si>
    <t>Área agrícola</t>
  </si>
  <si>
    <t>Matos</t>
  </si>
  <si>
    <t>Povoamentos florestais</t>
  </si>
  <si>
    <t>Bombeiras/os</t>
  </si>
  <si>
    <t>Corporações de bombeiras/os</t>
  </si>
  <si>
    <t>Taxa de superfície florestal ardida</t>
  </si>
  <si>
    <t>Superfície ardida</t>
  </si>
  <si>
    <t>Ocorrências de incêndios florestais</t>
  </si>
  <si>
    <t>III.5.11 - Fires and firemen by municipality, 2019, 2020 and 2021 Po</t>
  </si>
  <si>
    <t>III.5.11 - Incêndios e bombeiras/os por município, 2019, 2020 e 2021 Po</t>
  </si>
  <si>
    <t>http://www.ine.pt/xurl/ind/0001066</t>
  </si>
  <si>
    <r>
      <rPr>
        <b/>
        <sz val="7"/>
        <rFont val="Arial"/>
        <family val="2"/>
      </rPr>
      <t>Note:</t>
    </r>
    <r>
      <rPr>
        <sz val="7"/>
        <rFont val="Arial"/>
        <family val="2"/>
      </rPr>
      <t xml:space="preserve"> The mean value of fish landed does not include frozen and salted fish, as well as aquaculture.</t>
    </r>
  </si>
  <si>
    <r>
      <rPr>
        <b/>
        <sz val="7"/>
        <rFont val="Arial"/>
        <family val="2"/>
      </rPr>
      <t>Nota:</t>
    </r>
    <r>
      <rPr>
        <sz val="7"/>
        <rFont val="Arial"/>
        <family val="2"/>
      </rPr>
      <t xml:space="preserve"> O valor médio da pesca descarregada não inclui congelados, salgados e aquicultura.</t>
    </r>
  </si>
  <si>
    <r>
      <rPr>
        <b/>
        <sz val="7"/>
        <rFont val="Arial"/>
        <family val="2"/>
      </rPr>
      <t>Source:</t>
    </r>
    <r>
      <rPr>
        <sz val="7"/>
        <rFont val="Arial"/>
        <family val="2"/>
      </rPr>
      <t xml:space="preserve"> Statistics Portugal and Ministry of the Sea - Directorate-General for Natural Resources, Safety and Maritime Services; Regional Directorate of Fisheries (Região Autónoma dos Açores); Regional Directorate of Fisheries (Região Autónoma da Madeira); Fishery Statistics.</t>
    </r>
  </si>
  <si>
    <r>
      <rPr>
        <b/>
        <sz val="7"/>
        <rFont val="Arial"/>
        <family val="2"/>
      </rPr>
      <t>Fonte:</t>
    </r>
    <r>
      <rPr>
        <sz val="7"/>
        <rFont val="Arial"/>
        <family val="2"/>
      </rPr>
      <t xml:space="preserve"> INE, I.P. e Ministério do Mar - Direção-Geral de Recursos Naturais, Segurança e Serviços Marítimos; Direção Regional das Pescas (Região Autónoma dos Açores); Direção Regional das Pescas (Região Autónoma da Madeira); Estatísticas da Pesca.</t>
    </r>
  </si>
  <si>
    <t>Other aquatic species</t>
  </si>
  <si>
    <t>Molluscs</t>
  </si>
  <si>
    <t>Crustaceans</t>
  </si>
  <si>
    <t>Sea fish</t>
  </si>
  <si>
    <t>Diadromous and freshwater fish</t>
  </si>
  <si>
    <t xml:space="preserve">Mean value of fish landed </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</si>
  <si>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</si>
  <si>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</si>
  <si>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</si>
  <si>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</si>
  <si>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</si>
  <si>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</si>
  <si>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</si>
  <si>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</si>
  <si>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</si>
  <si>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</si>
  <si>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</si>
  <si>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</si>
  <si>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</si>
  <si>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</si>
  <si>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de Varzim</t>
  </si>
  <si>
    <t xml:space="preserve">  Viana do Castelo</t>
  </si>
  <si>
    <t>Espécies aquáticas diversas</t>
  </si>
  <si>
    <t>Moluscos</t>
  </si>
  <si>
    <t>Crustáceos</t>
  </si>
  <si>
    <t>Peixes marinhos</t>
  </si>
  <si>
    <t>Em águas salobra e doce</t>
  </si>
  <si>
    <t>Valor médio da pesca descarregada</t>
  </si>
  <si>
    <t>Unit: €/kg</t>
  </si>
  <si>
    <t>Unidade: €/kg</t>
  </si>
  <si>
    <t>III.6.1 - Fishery indicators by NUTS II and landed port, 2021</t>
  </si>
  <si>
    <t>III.6.1 - Indicadores da pesca por NUTS II e porto, 2021</t>
  </si>
  <si>
    <t>http://www.ine.pt/xurl/ind/0001072</t>
  </si>
  <si>
    <t>http://www.ine.pt/xurl/ind/0001069</t>
  </si>
  <si>
    <t>http://www.ine.pt/xurl/ind/0001068</t>
  </si>
  <si>
    <t>http://www.ine.pt/xurl/ind/0001071</t>
  </si>
  <si>
    <t>http://www.ine.pt/xurl/ind/0001070</t>
  </si>
  <si>
    <t>http://www.ine.pt/xurl/ind/0001067</t>
  </si>
  <si>
    <r>
      <rPr>
        <b/>
        <sz val="7"/>
        <rFont val="Arial"/>
        <family val="2"/>
      </rPr>
      <t xml:space="preserve">Note: </t>
    </r>
    <r>
      <rPr>
        <sz val="7"/>
        <rFont val="Arial"/>
        <family val="2"/>
      </rPr>
      <t>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r>
  </si>
  <si>
    <r>
      <rPr>
        <b/>
        <sz val="7"/>
        <rFont val="Arial"/>
        <family val="2"/>
      </rPr>
      <t xml:space="preserve">Nota: </t>
    </r>
    <r>
      <rPr>
        <sz val="7"/>
        <rFont val="Arial"/>
        <family val="2"/>
      </rPr>
      <t>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r>
  </si>
  <si>
    <r>
      <rPr>
        <b/>
        <sz val="7"/>
        <rFont val="Arial"/>
        <family val="2"/>
      </rPr>
      <t xml:space="preserve">Source: </t>
    </r>
    <r>
      <rPr>
        <sz val="7"/>
        <rFont val="Arial"/>
        <family val="2"/>
      </rPr>
      <t>Statistics Portugal and Ministry of the Sea - Directorate-General for Natural Resources, Safety and Maritime Services; Fishery Statistics.</t>
    </r>
  </si>
  <si>
    <r>
      <rPr>
        <b/>
        <sz val="7"/>
        <rFont val="Arial"/>
        <family val="2"/>
      </rPr>
      <t>Fonte:</t>
    </r>
    <r>
      <rPr>
        <sz val="7"/>
        <rFont val="Arial"/>
        <family val="2"/>
      </rPr>
      <t xml:space="preserve"> INE, I.P. e Ministério do Mar - Direção-Geral de Recursos Naturais, Segurança e Serviços Marítimos; Estatísticas da Pesca.</t>
    </r>
  </si>
  <si>
    <t>GT</t>
  </si>
  <si>
    <t>kW</t>
  </si>
  <si>
    <t>Power</t>
  </si>
  <si>
    <t>Polyvalent fishing</t>
  </si>
  <si>
    <t>Seine fishing</t>
  </si>
  <si>
    <t>Trawl fishing</t>
  </si>
  <si>
    <t>35-54 years</t>
  </si>
  <si>
    <t>16-34 years</t>
  </si>
  <si>
    <t>Marine waters</t>
  </si>
  <si>
    <t>Inland fresh waters</t>
  </si>
  <si>
    <t>Age Group</t>
  </si>
  <si>
    <t>Motorless vessels</t>
  </si>
  <si>
    <t>Motor vessels</t>
  </si>
  <si>
    <t>Fishermen registered at 31 December</t>
  </si>
  <si>
    <t xml:space="preserve">  Lisboa</t>
  </si>
  <si>
    <t>Capa-cidade</t>
  </si>
  <si>
    <t>Potência do motor</t>
  </si>
  <si>
    <t>Pesca poliva-lente</t>
  </si>
  <si>
    <t>Pesca do cerco</t>
  </si>
  <si>
    <t>Pesca do arrasto</t>
  </si>
  <si>
    <t xml:space="preserve"> 35-54 anos</t>
  </si>
  <si>
    <t>16-34 anos</t>
  </si>
  <si>
    <t>Águas marítimas</t>
  </si>
  <si>
    <t>Águas interiores não marítimas</t>
  </si>
  <si>
    <t>Embarcações sem motor</t>
  </si>
  <si>
    <t>Embarcações com motor</t>
  </si>
  <si>
    <t>Pescadores/as matriculados/as em 31 de dezembro</t>
  </si>
  <si>
    <t>III.6.2 - Registered fishermen and fishing vessels by NUTS II and landed port, 2021</t>
  </si>
  <si>
    <t>III.6.2 - Pescadores/as matriculados/as e embarcações de pesca por NUTS II e porto, 2021</t>
  </si>
  <si>
    <t>http://www.ine.pt/xurl/ind/0001074</t>
  </si>
  <si>
    <t>http://www.ine.pt/xurl/ind/0001073</t>
  </si>
  <si>
    <r>
      <rPr>
        <b/>
        <sz val="7"/>
        <rFont val="Arial"/>
        <family val="2"/>
      </rPr>
      <t>Note:</t>
    </r>
    <r>
      <rPr>
        <sz val="7"/>
        <rFont val="Arial"/>
        <family val="2"/>
      </rPr>
      <t xml:space="preserve"> Nominal catch do not include frozen and salted fish, as well as aquaculture.</t>
    </r>
  </si>
  <si>
    <r>
      <rPr>
        <b/>
        <sz val="7"/>
        <rFont val="Arial"/>
        <family val="2"/>
      </rPr>
      <t>Nota:</t>
    </r>
    <r>
      <rPr>
        <sz val="7"/>
        <rFont val="Arial"/>
        <family val="2"/>
      </rPr>
      <t xml:space="preserve"> As capturas nominais não incluem congelados, salgados e aquicultura.</t>
    </r>
  </si>
  <si>
    <t>Ilha de Porto Santo</t>
  </si>
  <si>
    <t>Ilha da Madeira</t>
  </si>
  <si>
    <t xml:space="preserve">Portugal  </t>
  </si>
  <si>
    <t>Diversos</t>
  </si>
  <si>
    <t>John dory</t>
  </si>
  <si>
    <t>Galo negro</t>
  </si>
  <si>
    <t>Alfonsinos</t>
  </si>
  <si>
    <t>Imperador</t>
  </si>
  <si>
    <t>Redfish</t>
  </si>
  <si>
    <t>Cantarilhos</t>
  </si>
  <si>
    <t>Mullets</t>
  </si>
  <si>
    <t>Tainhas</t>
  </si>
  <si>
    <t>Brill</t>
  </si>
  <si>
    <t>Rodovalho</t>
  </si>
  <si>
    <t>Turbot</t>
  </si>
  <si>
    <t>Pregado</t>
  </si>
  <si>
    <t>Groupers</t>
  </si>
  <si>
    <t>Garoupas</t>
  </si>
  <si>
    <t>Salema</t>
  </si>
  <si>
    <t>Blackspot seabream</t>
  </si>
  <si>
    <t>Goraz</t>
  </si>
  <si>
    <t>Bogue</t>
  </si>
  <si>
    <t>Boga</t>
  </si>
  <si>
    <t>Gurnards</t>
  </si>
  <si>
    <t>Ruivos</t>
  </si>
  <si>
    <t>Soles</t>
  </si>
  <si>
    <t>Linguado e azevia</t>
  </si>
  <si>
    <t>Pouting</t>
  </si>
  <si>
    <t>Faneca</t>
  </si>
  <si>
    <t>Hounds</t>
  </si>
  <si>
    <t>Cações</t>
  </si>
  <si>
    <t>Atlantic pomfret</t>
  </si>
  <si>
    <t>Xaputa</t>
  </si>
  <si>
    <t>Blue whiting</t>
  </si>
  <si>
    <t>Verdinho</t>
  </si>
  <si>
    <t>Monkfish</t>
  </si>
  <si>
    <t>Tamboril</t>
  </si>
  <si>
    <t>Plaices and Flounders</t>
  </si>
  <si>
    <t>Solhas</t>
  </si>
  <si>
    <t>Sargo breams</t>
  </si>
  <si>
    <t>Sargos</t>
  </si>
  <si>
    <t>Sardine</t>
  </si>
  <si>
    <t>Sardinha</t>
  </si>
  <si>
    <t>Atlantic mackerel</t>
  </si>
  <si>
    <t>Sarda</t>
  </si>
  <si>
    <t>Red mullets</t>
  </si>
  <si>
    <t>Salmonetes</t>
  </si>
  <si>
    <t>Seabasses</t>
  </si>
  <si>
    <t>Robalos</t>
  </si>
  <si>
    <t>Skates</t>
  </si>
  <si>
    <t>Raias</t>
  </si>
  <si>
    <t>Hakes</t>
  </si>
  <si>
    <t>Pescadas</t>
  </si>
  <si>
    <t>Black scabbardfish</t>
  </si>
  <si>
    <t>Peixe Espada Preto</t>
  </si>
  <si>
    <t>Silver scabbardfish</t>
  </si>
  <si>
    <t>Peixe Espada</t>
  </si>
  <si>
    <t>Pargo breams</t>
  </si>
  <si>
    <t>Pargos</t>
  </si>
  <si>
    <t>Gilthead seabream</t>
  </si>
  <si>
    <t>Dourada</t>
  </si>
  <si>
    <t>Meagre</t>
  </si>
  <si>
    <t>Corvinas</t>
  </si>
  <si>
    <t>Conger</t>
  </si>
  <si>
    <t>Congro ou safio</t>
  </si>
  <si>
    <t>Wreckfish</t>
  </si>
  <si>
    <t>Cherne</t>
  </si>
  <si>
    <t>Chub mackerel</t>
  </si>
  <si>
    <t>Cavala</t>
  </si>
  <si>
    <t>Blue jack mackerel</t>
  </si>
  <si>
    <t>Carapau negrão</t>
  </si>
  <si>
    <t>Horse mackerel</t>
  </si>
  <si>
    <t>Carapau</t>
  </si>
  <si>
    <t>European anchovy</t>
  </si>
  <si>
    <t>Biqueirão</t>
  </si>
  <si>
    <t>Common pandora</t>
  </si>
  <si>
    <t>Bica</t>
  </si>
  <si>
    <t>Axillary Seabream</t>
  </si>
  <si>
    <t>Besugo</t>
  </si>
  <si>
    <t>Whiting</t>
  </si>
  <si>
    <t>Badejo</t>
  </si>
  <si>
    <t>Tuna and similar</t>
  </si>
  <si>
    <t>Atum e similares</t>
  </si>
  <si>
    <t>Megrim and Flounder</t>
  </si>
  <si>
    <t>Areeiro e Carta</t>
  </si>
  <si>
    <t>Forkbeards; Red hake; White hake</t>
  </si>
  <si>
    <t>Abróteas</t>
  </si>
  <si>
    <t xml:space="preserve"> Sea fish</t>
  </si>
  <si>
    <t>Eels</t>
  </si>
  <si>
    <t>Enguias</t>
  </si>
  <si>
    <t>Trout</t>
  </si>
  <si>
    <t>Truta</t>
  </si>
  <si>
    <t>Twaite shad</t>
  </si>
  <si>
    <t>Savelha</t>
  </si>
  <si>
    <t>Allis shad</t>
  </si>
  <si>
    <t>Sável</t>
  </si>
  <si>
    <t>Lamprey</t>
  </si>
  <si>
    <t>Lampreia</t>
  </si>
  <si>
    <t>Águas salobra e doce</t>
  </si>
  <si>
    <t xml:space="preserve"> Total</t>
  </si>
  <si>
    <t>III.6.3 - Nominal catch landed in the region by main species and according to the landed port, 2021 (to be continued)</t>
  </si>
  <si>
    <t>III.6.3 - Capturas nominais de pescado na região pelas principais espécies, segundo o porto, 2021 (continua)</t>
  </si>
  <si>
    <t>Spawns</t>
  </si>
  <si>
    <t>Ovas</t>
  </si>
  <si>
    <t>Oils</t>
  </si>
  <si>
    <t>Óleos</t>
  </si>
  <si>
    <t>Livers</t>
  </si>
  <si>
    <t>Fígados</t>
  </si>
  <si>
    <t xml:space="preserve"> Other products</t>
  </si>
  <si>
    <t>Outros produtos</t>
  </si>
  <si>
    <t>Algae</t>
  </si>
  <si>
    <t>Algas</t>
  </si>
  <si>
    <t>Stony sea urchin</t>
  </si>
  <si>
    <t>Ouriços</t>
  </si>
  <si>
    <t xml:space="preserve"> Other aquatic species</t>
  </si>
  <si>
    <t>Donax clams</t>
  </si>
  <si>
    <t>Conquilha</t>
  </si>
  <si>
    <t>Mussels</t>
  </si>
  <si>
    <t>Mexilhão</t>
  </si>
  <si>
    <t>Oysters</t>
  </si>
  <si>
    <t>Ostras</t>
  </si>
  <si>
    <t>Squids</t>
  </si>
  <si>
    <t>Potas</t>
  </si>
  <si>
    <t>Octopus</t>
  </si>
  <si>
    <t>Polvos</t>
  </si>
  <si>
    <t>Common squids</t>
  </si>
  <si>
    <t>Lulas</t>
  </si>
  <si>
    <t>Razor clams</t>
  </si>
  <si>
    <t>Longueirões</t>
  </si>
  <si>
    <t>Cuttlefish</t>
  </si>
  <si>
    <t>Choco</t>
  </si>
  <si>
    <t>Murex</t>
  </si>
  <si>
    <t>Búzios</t>
  </si>
  <si>
    <t>Cockle</t>
  </si>
  <si>
    <t>Berbigão</t>
  </si>
  <si>
    <t>Carpet shell</t>
  </si>
  <si>
    <t>Ameijoas</t>
  </si>
  <si>
    <t xml:space="preserve"> Molluscs</t>
  </si>
  <si>
    <t>Crabs</t>
  </si>
  <si>
    <t>Caranguejos</t>
  </si>
  <si>
    <t>Spinous spider crab</t>
  </si>
  <si>
    <t>Santola</t>
  </si>
  <si>
    <t>Norway lobster</t>
  </si>
  <si>
    <t>Lagostim</t>
  </si>
  <si>
    <t>Lobsters</t>
  </si>
  <si>
    <t>Lagostas e Lavagantes</t>
  </si>
  <si>
    <t>Prawns /Deepwater rose shrimp</t>
  </si>
  <si>
    <t>Gambas</t>
  </si>
  <si>
    <t>Shrimps</t>
  </si>
  <si>
    <t>Camarões</t>
  </si>
  <si>
    <t xml:space="preserve"> Crustaceans</t>
  </si>
  <si>
    <t>III.6.3 - Nominal catch landed in the region by main species and according to the landed port, 2021 (continued)</t>
  </si>
  <si>
    <t>III.6.3 - Capturas nominais de pescado na região pelas principais espécies, segundo o porto, 2021 (continuação)</t>
  </si>
  <si>
    <t/>
  </si>
  <si>
    <t>http://www.ine.pt/xurl/ind/0001475</t>
  </si>
  <si>
    <t>http://www.ine.pt/xurl/ind/0001473</t>
  </si>
  <si>
    <r>
      <rPr>
        <b/>
        <sz val="7"/>
        <rFont val="Arial"/>
        <family val="2"/>
      </rPr>
      <t>Note:</t>
    </r>
    <r>
      <rPr>
        <sz val="7"/>
        <rFont val="Arial"/>
        <family val="2"/>
      </rPr>
      <t xml:space="preserve"> Data related to the quantity produced (in tons) includes stocks and first sale. The information regarding the value of production (in thousand euros) refers to first sale.</t>
    </r>
  </si>
  <si>
    <r>
      <rPr>
        <b/>
        <sz val="7"/>
        <rFont val="Arial"/>
        <family val="2"/>
      </rPr>
      <t xml:space="preserve">Nota: </t>
    </r>
    <r>
      <rPr>
        <sz val="7"/>
        <rFont val="Arial"/>
        <family val="2"/>
      </rPr>
      <t>Os dados relativos à quantidade produzida (em toneladas) incluem as existências e a primeira venda. A informação relativa ao valor da produção (em milhares de euros) refere-se aos dados da primeira venda.</t>
    </r>
  </si>
  <si>
    <r>
      <rPr>
        <b/>
        <sz val="7"/>
        <rFont val="Arial"/>
        <family val="2"/>
      </rPr>
      <t>Source:</t>
    </r>
    <r>
      <rPr>
        <sz val="7"/>
        <rFont val="Arial"/>
        <family val="2"/>
      </rPr>
      <t xml:space="preserve"> Statistics Portugal and Ministry of the Sea - Directorate-General for Natural Resources, Safety and Maritime Services; Fishery Statistics.</t>
    </r>
  </si>
  <si>
    <t>Semi-intensive</t>
  </si>
  <si>
    <t>Intensive</t>
  </si>
  <si>
    <t>Extensive</t>
  </si>
  <si>
    <t>Production system</t>
  </si>
  <si>
    <t>Brackish and maritime waters</t>
  </si>
  <si>
    <t>Inland waters</t>
  </si>
  <si>
    <t>Região A. Madeira</t>
  </si>
  <si>
    <t>Região A. Açores</t>
  </si>
  <si>
    <t xml:space="preserve">  Área Metropolitana de Lisboa</t>
  </si>
  <si>
    <t>Semi-intensivo</t>
  </si>
  <si>
    <t>Intensivo</t>
  </si>
  <si>
    <t>Extensivo</t>
  </si>
  <si>
    <t>Regime de exploração</t>
  </si>
  <si>
    <t xml:space="preserve"> Águas marinhas e salobras</t>
  </si>
  <si>
    <t xml:space="preserve"> Águas interiores </t>
  </si>
  <si>
    <t>III.6.4 - Production of aquaculture by NUTS II, according to type of water and production system, 2020</t>
  </si>
  <si>
    <t>III.6.4 - Produção na aquicultura por NUTS II, segundo o tipo de água e o regime de exploração, 2020</t>
  </si>
  <si>
    <t>https://estatistica.madeira.gov.pt/#</t>
  </si>
  <si>
    <r>
      <rPr>
        <b/>
        <sz val="7"/>
        <rFont val="Arial"/>
        <family val="2"/>
      </rPr>
      <t>Note:</t>
    </r>
    <r>
      <rPr>
        <sz val="7"/>
        <rFont val="Arial"/>
        <family val="2"/>
      </rPr>
      <t xml:space="preserve"> Sales figures may differ from production not only due to stock management but also because of sales between regional enterprises in the sector.</t>
    </r>
  </si>
  <si>
    <r>
      <rPr>
        <b/>
        <sz val="7"/>
        <rFont val="Arial"/>
        <family val="2"/>
      </rPr>
      <t xml:space="preserve">Nota: </t>
    </r>
    <r>
      <rPr>
        <sz val="7"/>
        <rFont val="Arial"/>
        <family val="2"/>
      </rPr>
      <t>Os valores das vendas poderão diferir da  produção não só devido à gestão de stocks, mas também por vendas entre as empresas regionais do sector.</t>
    </r>
  </si>
  <si>
    <r>
      <rPr>
        <b/>
        <sz val="7"/>
        <rFont val="Arial"/>
        <family val="2"/>
      </rPr>
      <t xml:space="preserve">Source: </t>
    </r>
    <r>
      <rPr>
        <sz val="7"/>
        <rFont val="Arial"/>
        <family val="2"/>
      </rPr>
      <t>DREM - Regional Directorate of Statistics of Madeira; Quarterly Survey on Aquaculture in the Autonomous Region of Madeira.</t>
    </r>
  </si>
  <si>
    <r>
      <rPr>
        <b/>
        <sz val="7"/>
        <rFont val="Arial"/>
        <family val="2"/>
      </rPr>
      <t xml:space="preserve">Fonte: </t>
    </r>
    <r>
      <rPr>
        <sz val="7"/>
        <rFont val="Arial"/>
        <family val="2"/>
      </rPr>
      <t>DREM - Direção Regional de Estatística da Madeira; Inquérito Trimestral à Aquicultura na Região Autónoma da Madeira.</t>
    </r>
  </si>
  <si>
    <t>Third countries (outside EU)</t>
  </si>
  <si>
    <t>EU</t>
  </si>
  <si>
    <t>Mainland and Açores</t>
  </si>
  <si>
    <t>Regional</t>
  </si>
  <si>
    <t>Outros(fora UE)</t>
  </si>
  <si>
    <t>Comunitário (UE)</t>
  </si>
  <si>
    <t>Continente e Açores</t>
  </si>
  <si>
    <t>III.6.5 - Production and sales resulting from aquaculture by markets, 2021</t>
  </si>
  <si>
    <t>III.6.5 - Produção e vendas resultantes da atividade de aquicultura por mercados, 2021</t>
  </si>
  <si>
    <t>http://www.ine.pt/xurl/ind/0008226</t>
  </si>
  <si>
    <t>http://www.ine.pt/xurl/ind/0008287</t>
  </si>
  <si>
    <t>http://www.ine.pt/xurl/ind/0008229</t>
  </si>
  <si>
    <t>http://www.ine.pt/xurl/ind/0008225</t>
  </si>
  <si>
    <t>http://www.ine.pt/xurl/ind/0008158</t>
  </si>
  <si>
    <t>http://www.ine.pt/xurl/ind/0008227</t>
  </si>
  <si>
    <t>http://www.ine.pt/xurl/ind/0008224</t>
  </si>
  <si>
    <r>
      <rPr>
        <b/>
        <sz val="7"/>
        <color rgb="FF000000"/>
        <rFont val="Arial"/>
        <family val="2"/>
      </rPr>
      <t>Note:</t>
    </r>
    <r>
      <rPr>
        <sz val="7"/>
        <color indexed="8"/>
        <rFont val="Arial"/>
        <family val="2"/>
      </rPr>
      <t xml:space="preserve"> Motor car fuel comprises auto gas, petrol with additives, unleaded gasoline 95, unleaded gasoline 98 and diesel oil.</t>
    </r>
  </si>
  <si>
    <r>
      <rPr>
        <b/>
        <sz val="7"/>
        <color rgb="FF000000"/>
        <rFont val="Arial"/>
        <family val="2"/>
      </rPr>
      <t xml:space="preserve">Nota: </t>
    </r>
    <r>
      <rPr>
        <sz val="7"/>
        <color indexed="8"/>
        <rFont val="Arial"/>
        <family val="2"/>
      </rPr>
      <t>O combustível automóvel inclui o gás auto, a gasolina aditivada, a gasolina sem chumbo 95, a gasolina sem chumbo 98 e o gasóleo rodoviário.</t>
    </r>
  </si>
  <si>
    <r>
      <rPr>
        <b/>
        <sz val="7"/>
        <color rgb="FF000000"/>
        <rFont val="Arial"/>
        <family val="2"/>
      </rPr>
      <t>Source:</t>
    </r>
    <r>
      <rPr>
        <sz val="7"/>
        <color indexed="8"/>
        <rFont val="Arial"/>
        <family val="2"/>
      </rPr>
      <t xml:space="preserve"> Ministry for Environment, Spatial Planning and Energy - Directorate-General for Energy and Geology (DGEG).</t>
    </r>
  </si>
  <si>
    <r>
      <rPr>
        <b/>
        <sz val="7"/>
        <color rgb="FF000000"/>
        <rFont val="Arial"/>
        <family val="2"/>
      </rPr>
      <t>Fonte:</t>
    </r>
    <r>
      <rPr>
        <sz val="7"/>
        <color indexed="8"/>
        <rFont val="Arial"/>
        <family val="2"/>
      </rPr>
      <t xml:space="preserve"> Ministério do Ambiente, Ordenamento do Território e Energia - Direção-Geral de Energia e Geologia (DGEG).</t>
    </r>
  </si>
  <si>
    <r>
      <t>thousands Nm</t>
    </r>
    <r>
      <rPr>
        <vertAlign val="superscript"/>
        <sz val="8"/>
        <color indexed="8"/>
        <rFont val="Arial"/>
        <family val="2"/>
      </rPr>
      <t>3</t>
    </r>
  </si>
  <si>
    <t>toe</t>
  </si>
  <si>
    <t>kWh</t>
  </si>
  <si>
    <t>Industry</t>
  </si>
  <si>
    <t>Residential</t>
  </si>
  <si>
    <t>Natural gas consumption per 1000 inhabitants</t>
  </si>
  <si>
    <t xml:space="preserve">Car fuel consumption per inhabitant </t>
  </si>
  <si>
    <t xml:space="preserve">Residential electricity consumption per inhabitant </t>
  </si>
  <si>
    <t xml:space="preserve">Electricity consumption per consumer </t>
  </si>
  <si>
    <r>
      <t>milhares de Nm</t>
    </r>
    <r>
      <rPr>
        <vertAlign val="superscript"/>
        <sz val="8"/>
        <color indexed="8"/>
        <rFont val="Arial"/>
        <family val="2"/>
      </rPr>
      <t>3</t>
    </r>
  </si>
  <si>
    <t>tep</t>
  </si>
  <si>
    <t>Indústria</t>
  </si>
  <si>
    <t>Consumo de gás natural por 1 000 habitantes</t>
  </si>
  <si>
    <t>Consumo de combustível automóvel por habitante</t>
  </si>
  <si>
    <t>Consumo doméstico de energia elétrica por habitante</t>
  </si>
  <si>
    <t>Consumo de energia elétrica por consumidor</t>
  </si>
  <si>
    <t>III.7.1 - Energy indicators by municipality, 2020 Po</t>
  </si>
  <si>
    <t>III.7.1 - Indicadores de energia por município, 2020 Po</t>
  </si>
  <si>
    <t>http://www.ine.pt/xurl/ind/0008222</t>
  </si>
  <si>
    <t>http://www.ine.pt/xurl/ind/0011139</t>
  </si>
  <si>
    <r>
      <rPr>
        <b/>
        <sz val="7"/>
        <color rgb="FF000000"/>
        <rFont val="Arial"/>
        <family val="2"/>
      </rPr>
      <t>Note:</t>
    </r>
    <r>
      <rPr>
        <sz val="7"/>
        <color indexed="8"/>
        <rFont val="Arial"/>
        <family val="2"/>
      </rPr>
      <t xml:space="preserve"> Data for Gross production electricity don´t include microproduction and microproduction. The total for Mainland Portugal does not correspond to the sum of the NUTS 2, as there is decentralised production, with no indication of the municipality to which it belongs.
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r>
  </si>
  <si>
    <r>
      <rPr>
        <b/>
        <sz val="7"/>
        <rFont val="Arial"/>
        <family val="2"/>
      </rPr>
      <t>Nota:</t>
    </r>
    <r>
      <rPr>
        <sz val="7"/>
        <rFont val="Arial"/>
        <family val="2"/>
      </rPr>
      <t xml:space="preserve"> Os dados da produção bruta de eletricidade não incluem microprodução e miniprodução. O total do continente não corresponde ao somatório das NUTS II, pois existe produção descentralizada, sem indicação do município a que pertence.
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</si>
  <si>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t>Inner lighting of State/public buildings</t>
  </si>
  <si>
    <t>Lighting of the public roads</t>
  </si>
  <si>
    <t>Non-residential</t>
  </si>
  <si>
    <t>Consumption of electric energy</t>
  </si>
  <si>
    <t>Gross production electricity</t>
  </si>
  <si>
    <t>Iluminação interior de edifícios do Estado</t>
  </si>
  <si>
    <t>Iluminação das vias públicas</t>
  </si>
  <si>
    <t>Consumo de energia elétrica</t>
  </si>
  <si>
    <t>Produção bruta de eletricidade</t>
  </si>
  <si>
    <t>Unit: kWh</t>
  </si>
  <si>
    <t>Unidade: kWh</t>
  </si>
  <si>
    <t>III.7.2 - Gross production of electricity and consumption of electric energy by municipality and according to consumption type,              2020 Po</t>
  </si>
  <si>
    <t>III.7.2 - Produção bruta de eletricidade e consumo de energia elétrica por município, segundo o tipo de consumo, 2020 Po</t>
  </si>
  <si>
    <t>http://www.ine.pt/xurl/ind/0008223</t>
  </si>
  <si>
    <r>
      <rPr>
        <b/>
        <sz val="7"/>
        <color rgb="FF000000"/>
        <rFont val="Arial"/>
        <family val="2"/>
      </rPr>
      <t xml:space="preserve">Note: </t>
    </r>
    <r>
      <rPr>
        <sz val="7"/>
        <color indexed="8"/>
        <rFont val="Arial"/>
        <family val="2"/>
      </rPr>
      <t>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r>
  </si>
  <si>
    <r>
      <rPr>
        <b/>
        <sz val="7"/>
        <rFont val="Arial"/>
        <family val="2"/>
      </rPr>
      <t>Nota:</t>
    </r>
    <r>
      <rPr>
        <sz val="7"/>
        <rFont val="Arial"/>
        <family val="2"/>
      </rPr>
      <t xml:space="preserve">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r>
  </si>
  <si>
    <t>Lighting of public roads</t>
  </si>
  <si>
    <t>III.7.3 - Consumers of electric energy by municipality and according to consumption type, 2020</t>
  </si>
  <si>
    <t>III.7.3 - Consumidores de energia elétrica por município, segundo o tipo de consumo, 2020</t>
  </si>
  <si>
    <t>http://www.ine.pt/xurl/ind/0008233</t>
  </si>
  <si>
    <r>
      <rPr>
        <b/>
        <sz val="7"/>
        <color rgb="FF000000"/>
        <rFont val="Arial"/>
        <family val="2"/>
      </rPr>
      <t>Source:</t>
    </r>
    <r>
      <rPr>
        <sz val="7"/>
        <color indexed="8"/>
        <rFont val="Arial"/>
        <family val="2"/>
      </rPr>
      <t xml:space="preserve"> Ministry for Environment, Spatial Planning and Energy - Directorate-General for Energy and Geology (DGEG)</t>
    </r>
  </si>
  <si>
    <t>Unleaded 98</t>
  </si>
  <si>
    <t>Unleaded 95</t>
  </si>
  <si>
    <t>Auto gas (LPG)</t>
  </si>
  <si>
    <t>Propane</t>
  </si>
  <si>
    <t>Butane</t>
  </si>
  <si>
    <t>Fuel</t>
  </si>
  <si>
    <t>Heating oil</t>
  </si>
  <si>
    <t>Coloured diesel</t>
  </si>
  <si>
    <t>Diesel oil</t>
  </si>
  <si>
    <t>Fuel oil</t>
  </si>
  <si>
    <t>Gasoline</t>
  </si>
  <si>
    <t>Fuel gas</t>
  </si>
  <si>
    <t>Sem chumbo 98</t>
  </si>
  <si>
    <t>Sem chumbo 95</t>
  </si>
  <si>
    <t>Gás auto (GPL)</t>
  </si>
  <si>
    <t>Propano</t>
  </si>
  <si>
    <t>Butano</t>
  </si>
  <si>
    <t>Gasóleo para aquecimento</t>
  </si>
  <si>
    <t>Gasóleo colorido</t>
  </si>
  <si>
    <t>Gasóleo rodoviário</t>
  </si>
  <si>
    <t>Petróleo</t>
  </si>
  <si>
    <t>Gasolina</t>
  </si>
  <si>
    <t>Gás</t>
  </si>
  <si>
    <t>III.7.4 - Sales of liquid and gaseous fuels of enterprises by municipality and according to type of fuel, 2020 Po</t>
  </si>
  <si>
    <t>III.7.4 - Vendas de combustíveis liquídos e gasosos das empreas para consumo por município, segundo o tipo de combustível, 2020 Po</t>
  </si>
  <si>
    <t>http://www.ine.pt/xurl/ind/0008286</t>
  </si>
  <si>
    <r>
      <rPr>
        <b/>
        <sz val="7"/>
        <color rgb="FF000000"/>
        <rFont val="Arial"/>
        <family val="2"/>
      </rPr>
      <t>Note:</t>
    </r>
    <r>
      <rPr>
        <sz val="7"/>
        <color indexed="8"/>
        <rFont val="Arial"/>
        <family val="2"/>
      </rPr>
      <t xml:space="preserve">  Due to the existence of undefined values for the Mainland, the total for the Mainland does not correspond to the sum of NUTSII.</t>
    </r>
  </si>
  <si>
    <r>
      <rPr>
        <b/>
        <sz val="7"/>
        <color rgb="FF000000"/>
        <rFont val="Arial"/>
        <family val="2"/>
      </rPr>
      <t xml:space="preserve">Nota: </t>
    </r>
    <r>
      <rPr>
        <sz val="7"/>
        <color indexed="8"/>
        <rFont val="Arial"/>
        <family val="2"/>
      </rPr>
      <t>Devido à existência de valores indefinidos no Continente, o total do Continente não corresponde à soma das NUTSII.</t>
    </r>
  </si>
  <si>
    <t>2018 Po</t>
  </si>
  <si>
    <t>2016</t>
  </si>
  <si>
    <r>
      <t>Unit: thousands Nm</t>
    </r>
    <r>
      <rPr>
        <vertAlign val="superscript"/>
        <sz val="7"/>
        <rFont val="Arial"/>
        <family val="2"/>
      </rPr>
      <t>3</t>
    </r>
  </si>
  <si>
    <r>
      <t>Unidade: milhares de Nm</t>
    </r>
    <r>
      <rPr>
        <vertAlign val="superscript"/>
        <sz val="7"/>
        <rFont val="Arial"/>
        <family val="2"/>
      </rPr>
      <t>3</t>
    </r>
  </si>
  <si>
    <t>III.7.5 - Consumption of natural gas by municipality, 2011-2020 Po</t>
  </si>
  <si>
    <t>III.7.5 - Consumo de gás natural por município, 2011-2020 Po</t>
  </si>
  <si>
    <t>http://www.ine.pt/xurl/ind/0009631</t>
  </si>
  <si>
    <t>http://www.ine.pt/xurl/ind/0008333</t>
  </si>
  <si>
    <t>http://www.ine.pt/xurl/ind/0008323</t>
  </si>
  <si>
    <t>http://www.ine.pt/xurl/ind/0008311</t>
  </si>
  <si>
    <t>http://www.ine.pt/xurl/ind/0011370</t>
  </si>
  <si>
    <t>http://www.ine.pt/xurl/ind/0008324</t>
  </si>
  <si>
    <t>http://www.ine.pt/xurl/ind/0008319</t>
  </si>
  <si>
    <t>http://www.ine.pt/xurl/ind/0008313</t>
  </si>
  <si>
    <t>http://www.ine.pt/xurl/ind/0008336</t>
  </si>
  <si>
    <t>http://www.ine.pt/xurl/ind/0008326</t>
  </si>
  <si>
    <t>http://www.ine.pt/xurl/ind/0008316</t>
  </si>
  <si>
    <t>http://www.ine.pt/xurl/ind/0008310</t>
  </si>
  <si>
    <r>
      <rPr>
        <b/>
        <sz val="7"/>
        <rFont val="Arial"/>
        <family val="2"/>
      </rPr>
      <t>Note:</t>
    </r>
    <r>
      <rPr>
        <sz val="7"/>
        <rFont val="Arial"/>
        <family val="2"/>
      </rPr>
      <t xml:space="preserve"> Data from Projects of Building Constructions and Demolitions Survey and Statistics on Construction Works Completed are preliminary. The items "Completed new buildings for family housing" are based on Completed Works Estimations.</t>
    </r>
  </si>
  <si>
    <r>
      <rPr>
        <b/>
        <sz val="7"/>
        <rFont val="Arial"/>
        <family val="2"/>
      </rPr>
      <t>Nota:</t>
    </r>
    <r>
      <rPr>
        <sz val="7"/>
        <rFont val="Arial"/>
        <family val="2"/>
      </rPr>
      <t xml:space="preserve"> Os dados do inquérito aos projetos de obras de edificação e de demolição de edifícios e da estimativas das obras concluídas são preliminares. As rubricas "Conclusão de construções novas para habitação familiar" baseiam-se nas Estimativas das Obras Concluídas.</t>
    </r>
  </si>
  <si>
    <r>
      <rPr>
        <b/>
        <sz val="7"/>
        <rFont val="Arial"/>
        <family val="2"/>
      </rPr>
      <t>Source:</t>
    </r>
    <r>
      <rPr>
        <sz val="7"/>
        <rFont val="Arial"/>
        <family val="2"/>
      </rPr>
      <t xml:space="preserve"> Statistics Portugal, Projects of Building Constructions and Demolitions Survey and Statistics on Construction Works Completed; House prices statistics at local level and House rental statistics at local level.</t>
    </r>
  </si>
  <si>
    <r>
      <rPr>
        <b/>
        <sz val="7"/>
        <rFont val="Arial"/>
        <family val="2"/>
      </rPr>
      <t>Fonte:</t>
    </r>
    <r>
      <rPr>
        <sz val="7"/>
        <rFont val="Arial"/>
        <family val="2"/>
      </rPr>
      <t xml:space="preserve"> INE, I.P., Inquérito aos Projetos de Obras de Edifícios e de Demolição de Edifícios e Estatísticas das Obras Concluídas; Estatisticas de preços da habitação ao nível local e Estatísticas de Rendas da Habitação ao nível local.</t>
    </r>
  </si>
  <si>
    <r>
      <t>m</t>
    </r>
    <r>
      <rPr>
        <vertAlign val="superscript"/>
        <sz val="8"/>
        <rFont val="Arial"/>
        <family val="2"/>
      </rPr>
      <t>2</t>
    </r>
  </si>
  <si>
    <t>Reconstruc-tions permitted per 100 new buildings</t>
  </si>
  <si>
    <t>Average utility area of rooms</t>
  </si>
  <si>
    <t xml:space="preserve">Rooms per dwelling </t>
  </si>
  <si>
    <t xml:space="preserve">Dwellings per floor </t>
  </si>
  <si>
    <t>Floors per building</t>
  </si>
  <si>
    <r>
      <t>Median house rental value per m</t>
    </r>
    <r>
      <rPr>
        <u/>
        <vertAlign val="superscript"/>
        <sz val="8"/>
        <color indexed="12"/>
        <rFont val="Arial"/>
        <family val="2"/>
      </rPr>
      <t>2</t>
    </r>
    <r>
      <rPr>
        <u/>
        <sz val="8"/>
        <color indexed="12"/>
        <rFont val="Arial"/>
        <family val="2"/>
      </rPr>
      <t xml:space="preserve"> of new lease agreements of dwellings </t>
    </r>
  </si>
  <si>
    <r>
      <t>Median value per m</t>
    </r>
    <r>
      <rPr>
        <u/>
        <vertAlign val="superscript"/>
        <sz val="8"/>
        <color indexed="12"/>
        <rFont val="Arial"/>
        <family val="2"/>
      </rPr>
      <t>2</t>
    </r>
    <r>
      <rPr>
        <u/>
        <sz val="8"/>
        <color indexed="12"/>
        <rFont val="Arial"/>
        <family val="2"/>
      </rPr>
      <t xml:space="preserve"> of dwellings sales </t>
    </r>
  </si>
  <si>
    <t>Completed new buildings for family housing</t>
  </si>
  <si>
    <t>Permits of new buildings for family housing</t>
  </si>
  <si>
    <t xml:space="preserve"> €</t>
  </si>
  <si>
    <r>
      <t>m</t>
    </r>
    <r>
      <rPr>
        <vertAlign val="superscript"/>
        <sz val="8"/>
        <color indexed="8"/>
        <rFont val="Arial"/>
        <family val="2"/>
      </rPr>
      <t>2</t>
    </r>
  </si>
  <si>
    <t xml:space="preserve">Recons-truções licenciadas por 100 construções novas licenciadas </t>
  </si>
  <si>
    <t>Super-fície média habitável das divisões</t>
  </si>
  <si>
    <t>Divi-sões por fogo</t>
  </si>
  <si>
    <t>Fogos por pavi-mento</t>
  </si>
  <si>
    <t>Pavi-mentos por edifício</t>
  </si>
  <si>
    <r>
      <t>Valor mediano das rendas por m</t>
    </r>
    <r>
      <rPr>
        <u/>
        <vertAlign val="superscript"/>
        <sz val="8"/>
        <color indexed="12"/>
        <rFont val="Arial"/>
        <family val="2"/>
      </rPr>
      <t>2</t>
    </r>
    <r>
      <rPr>
        <u/>
        <sz val="8"/>
        <color indexed="12"/>
        <rFont val="Arial"/>
        <family val="2"/>
      </rPr>
      <t xml:space="preserve"> de novos contratos de arrendamento de alojamentos familiares </t>
    </r>
  </si>
  <si>
    <r>
      <t>Valor mediano das vendas por m</t>
    </r>
    <r>
      <rPr>
        <u/>
        <vertAlign val="superscript"/>
        <sz val="8"/>
        <color indexed="12"/>
        <rFont val="Arial"/>
        <family val="2"/>
      </rPr>
      <t>2</t>
    </r>
    <r>
      <rPr>
        <u/>
        <sz val="8"/>
        <color indexed="12"/>
        <rFont val="Arial"/>
        <family val="2"/>
      </rPr>
      <t xml:space="preserve"> de alojamentos familiares </t>
    </r>
  </si>
  <si>
    <t>Conclusão de construções novas para habitação familiar</t>
  </si>
  <si>
    <t>Licenciamento de construções novas para habitação familiar</t>
  </si>
  <si>
    <t>III.8.1 - Construction and housing indicators by municipality, 2021 (to be continued)</t>
  </si>
  <si>
    <t>III.8.1 - Indicadores da construção e da habitação por município, 2021 (continua)</t>
  </si>
  <si>
    <t>http://www.ine.pt/xurl/ind/0008318</t>
  </si>
  <si>
    <t>http://www.ine.pt/xurl/ind/0008307</t>
  </si>
  <si>
    <t>http://www.ine.pt/xurl/ind/0008309</t>
  </si>
  <si>
    <t>http://www.ine.pt/xurl/ind/0008317</t>
  </si>
  <si>
    <t>http://www.ine.pt/xurl/ind/0008315</t>
  </si>
  <si>
    <r>
      <rPr>
        <b/>
        <sz val="7"/>
        <rFont val="Arial"/>
        <family val="2"/>
      </rPr>
      <t xml:space="preserve">Note: </t>
    </r>
    <r>
      <rPr>
        <sz val="7"/>
        <rFont val="Arial"/>
        <family val="2"/>
      </rPr>
      <t>Preliminary data. The item "Total" for buildings includes new constructions, enlargements, alterations, reconstructions and demolitions.</t>
    </r>
  </si>
  <si>
    <r>
      <rPr>
        <b/>
        <sz val="7"/>
        <color rgb="FF000000"/>
        <rFont val="Arial"/>
        <family val="2"/>
      </rPr>
      <t>Nota:</t>
    </r>
    <r>
      <rPr>
        <sz val="7"/>
        <color indexed="8"/>
        <rFont val="Arial"/>
        <family val="2"/>
      </rPr>
      <t xml:space="preserve"> Dados preliminares. A rubrica "Total" de edifícios inclui construções novas, ampliações, alterações, reconstruções e demolições.</t>
    </r>
  </si>
  <si>
    <r>
      <rPr>
        <b/>
        <sz val="7"/>
        <rFont val="Arial"/>
        <family val="2"/>
      </rPr>
      <t>Source:</t>
    </r>
    <r>
      <rPr>
        <sz val="7"/>
        <rFont val="Arial"/>
        <family val="2"/>
      </rPr>
      <t xml:space="preserve"> Statistics Portugal, Projects of Building Constructions and Demolitions Survey.</t>
    </r>
  </si>
  <si>
    <r>
      <rPr>
        <b/>
        <sz val="7"/>
        <color rgb="FF000000"/>
        <rFont val="Arial"/>
        <family val="2"/>
      </rPr>
      <t>Fonte:</t>
    </r>
    <r>
      <rPr>
        <sz val="7"/>
        <color indexed="8"/>
        <rFont val="Arial"/>
        <family val="2"/>
      </rPr>
      <t xml:space="preserve"> INE, I.P., Inquérito aos Projetos de Obras de Edifícios e de Demolição de Edifícios.</t>
    </r>
  </si>
  <si>
    <t>Row houses</t>
  </si>
  <si>
    <t>Apartments</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</si>
  <si>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</si>
  <si>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</si>
  <si>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</si>
  <si>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</si>
  <si>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</si>
  <si>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</si>
  <si>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</si>
  <si>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</si>
  <si>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</si>
  <si>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</si>
  <si>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</si>
  <si>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</si>
  <si>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and according to type of project, 2021</t>
  </si>
  <si>
    <t>III.8.2 - Edifícios licenciados pelas câmaras municipais para construção por município, segundo o tipo de obra, 2021</t>
  </si>
  <si>
    <t>http://www.ine.pt/xurl/ind/0008308</t>
  </si>
  <si>
    <r>
      <rPr>
        <b/>
        <sz val="7"/>
        <rFont val="Arial"/>
        <family val="2"/>
      </rPr>
      <t xml:space="preserve">Note: </t>
    </r>
    <r>
      <rPr>
        <sz val="7"/>
        <rFont val="Arial"/>
        <family val="2"/>
      </rPr>
      <t>Preliminary data. The item "Other entities" includes the central, regional and local administrations, public companies, housing cooperatives and non-profit institutions.</t>
    </r>
  </si>
  <si>
    <r>
      <rPr>
        <b/>
        <sz val="7"/>
        <color rgb="FF000000"/>
        <rFont val="Arial"/>
        <family val="2"/>
      </rPr>
      <t>Nota:</t>
    </r>
    <r>
      <rPr>
        <sz val="7"/>
        <color indexed="8"/>
        <rFont val="Arial"/>
        <family val="2"/>
      </rPr>
      <t xml:space="preserve"> Dados preliminares. A rubrica "Outras entidades" inclui Administração Central, Regional e Local, Empresas de Serviço Público, Cooperativas de Habitação e Instituições Sem Fins Lucrativos.</t>
    </r>
  </si>
  <si>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</si>
  <si>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</si>
  <si>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</si>
  <si>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</si>
  <si>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</si>
  <si>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</si>
  <si>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</si>
  <si>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</si>
  <si>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</si>
  <si>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</si>
  <si>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</si>
  <si>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</si>
  <si>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</si>
  <si>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</si>
  <si>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</si>
  <si>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</si>
  <si>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</si>
  <si>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</si>
  <si>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municipal councils in new buildings for family housing, by municipality and according to investing entity and typology, 2021</t>
  </si>
  <si>
    <t>III.8.3 - Fogos licenciados pelas câmaras municipais em construções novas para habitação familiar por município, segundo a entidade promotora e a tipologia, 2021</t>
  </si>
  <si>
    <t>http://www.ine.pt/xurl/ind/0008321</t>
  </si>
  <si>
    <t>http://www.ine.pt/xurl/ind/0008334</t>
  </si>
  <si>
    <t>http://www.ine.pt/xurl/ind/0008335</t>
  </si>
  <si>
    <t>http://www.ine.pt/xurl/ind/0008320</t>
  </si>
  <si>
    <r>
      <rPr>
        <b/>
        <sz val="7"/>
        <rFont val="Arial"/>
        <family val="2"/>
      </rPr>
      <t xml:space="preserve">Note: </t>
    </r>
    <r>
      <rPr>
        <sz val="7"/>
        <rFont val="Arial"/>
        <family val="2"/>
      </rPr>
      <t>Preliminary data. Data is based on Completed Works Estimations and do not include demolitions. The total for new constructions of buildings for family housing includes apartment buildings, communal buildings, mainly non-residential buildings and row houses.</t>
    </r>
  </si>
  <si>
    <r>
      <rPr>
        <b/>
        <sz val="7"/>
        <rFont val="Arial"/>
        <family val="2"/>
      </rPr>
      <t>Nota:</t>
    </r>
    <r>
      <rPr>
        <sz val="7"/>
        <rFont val="Arial"/>
        <family val="2"/>
      </rPr>
      <t xml:space="preserve">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
</t>
    </r>
  </si>
  <si>
    <r>
      <rPr>
        <b/>
        <sz val="7"/>
        <rFont val="Arial"/>
        <family val="2"/>
      </rPr>
      <t>Source:</t>
    </r>
    <r>
      <rPr>
        <sz val="7"/>
        <rFont val="Arial"/>
        <family val="2"/>
      </rPr>
      <t xml:space="preserve"> Statistics Portugal, Statistics on Construction Works Completed.</t>
    </r>
  </si>
  <si>
    <r>
      <rPr>
        <b/>
        <sz val="7"/>
        <color rgb="FF000000"/>
        <rFont val="Arial"/>
        <family val="2"/>
      </rPr>
      <t xml:space="preserve">Fonte: </t>
    </r>
    <r>
      <rPr>
        <sz val="7"/>
        <color indexed="8"/>
        <rFont val="Arial"/>
        <family val="2"/>
      </rPr>
      <t>INE, I.P., Estatísticas das Obras Concluídas.</t>
    </r>
  </si>
  <si>
    <t>III.8.4- Construction works completed, by municipality and according to type of project, 2021</t>
  </si>
  <si>
    <t>III.8.4 - Edifícios concluídos por município, segundo o tipo de obra, 2021</t>
  </si>
  <si>
    <t>http://www.ine.pt/xurl/ind/0008322</t>
  </si>
  <si>
    <r>
      <rPr>
        <b/>
        <sz val="7"/>
        <rFont val="Arial"/>
        <family val="2"/>
      </rPr>
      <t>Note:</t>
    </r>
    <r>
      <rPr>
        <sz val="7"/>
        <rFont val="Arial"/>
        <family val="2"/>
      </rPr>
      <t xml:space="preserve"> Preliminary data. The item "Other entities" includes the central, regional and local administrations, public companies, housing cooperatives and non-profit institutions.Data on completed works is based on Completed Works Estimations.</t>
    </r>
  </si>
  <si>
    <r>
      <rPr>
        <b/>
        <sz val="7"/>
        <rFont val="Arial"/>
        <family val="2"/>
      </rPr>
      <t>Nota:</t>
    </r>
    <r>
      <rPr>
        <sz val="7"/>
        <rFont val="Arial"/>
        <family val="2"/>
      </rPr>
      <t xml:space="preserve">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
</t>
    </r>
  </si>
  <si>
    <r>
      <rPr>
        <b/>
        <sz val="7"/>
        <color rgb="FF000000"/>
        <rFont val="Arial"/>
        <family val="2"/>
      </rPr>
      <t>Fonte:</t>
    </r>
    <r>
      <rPr>
        <sz val="7"/>
        <color indexed="8"/>
        <rFont val="Arial"/>
        <family val="2"/>
      </rPr>
      <t xml:space="preserve"> INE, I.P., Estatísticas das Obras Concluídas.</t>
    </r>
  </si>
  <si>
    <t>Singular person</t>
  </si>
  <si>
    <t>http://www.ine.pt/xurl/ind/0008329</t>
  </si>
  <si>
    <t>http://www.ine.pt/xurl/ind/0008328</t>
  </si>
  <si>
    <r>
      <rPr>
        <b/>
        <sz val="7"/>
        <rFont val="Arial"/>
        <family val="2"/>
      </rPr>
      <t>Note:</t>
    </r>
    <r>
      <rPr>
        <sz val="7"/>
        <rFont val="Arial"/>
        <family val="2"/>
      </rPr>
      <t xml:space="preserve"> Preliminary data. Data for 2020 and 2021 are based on Completed Works Estimations. From 2013 to 2017, it was not possible to get all the information for the municipality of Amadora, so the data for these years are underestimated.</t>
    </r>
  </si>
  <si>
    <r>
      <rPr>
        <b/>
        <sz val="7"/>
        <rFont val="Arial"/>
        <family val="2"/>
      </rPr>
      <t xml:space="preserve">Nota: </t>
    </r>
    <r>
      <rPr>
        <sz val="7"/>
        <rFont val="Arial"/>
        <family val="2"/>
      </rPr>
      <t>Dados preliminares. A informação para os anos de 2020 e 2021 baseia-se nas Estimativas das Obras Concluídas. Para os anos de 2013 a 2017 não foi possível obter a totalidade das respostas relativas ao município da Amadora, pelo que os dados se encontram subavaliados.</t>
    </r>
  </si>
  <si>
    <r>
      <rPr>
        <b/>
        <sz val="7"/>
        <rFont val="Arial"/>
        <family val="2"/>
      </rPr>
      <t>Fonte:</t>
    </r>
    <r>
      <rPr>
        <sz val="7"/>
        <rFont val="Arial"/>
        <family val="2"/>
      </rPr>
      <t xml:space="preserve"> INE, I.P., Estatísticas das Obras Concluídas.</t>
    </r>
  </si>
  <si>
    <r>
      <t xml:space="preserve">2020 </t>
    </r>
    <r>
      <rPr>
        <sz val="8"/>
        <rFont val="Arial"/>
        <family val="2"/>
      </rPr>
      <t>Rv</t>
    </r>
  </si>
  <si>
    <t>2019 Rv</t>
  </si>
  <si>
    <t>2018 Rv</t>
  </si>
  <si>
    <t>2017 Rv</t>
  </si>
  <si>
    <t>2016 Rv</t>
  </si>
  <si>
    <t>2015 Rv</t>
  </si>
  <si>
    <t>2014 Rv</t>
  </si>
  <si>
    <t>2013 Rv</t>
  </si>
  <si>
    <t>Buildings for conventional family housing</t>
  </si>
  <si>
    <t>Edifícios de habitação familiar clássica</t>
  </si>
  <si>
    <t>III.8.6 - Estimates of housing stock by municipality, 2013-2021 (to be continued)</t>
  </si>
  <si>
    <t>III.8.6 - Estimativas do parque habitacional por município, 2013-2021 (continua)</t>
  </si>
  <si>
    <t>2020 Rv</t>
  </si>
  <si>
    <t>Conventional family dwellings</t>
  </si>
  <si>
    <t>Alojamentos familiares clássicos</t>
  </si>
  <si>
    <t>III.8.6 - Estimates of housing stock by municipality, 2013-2021 (continued)</t>
  </si>
  <si>
    <t>III.8.6 - Estimativas do parque habitacional por município, 2013-2021 (continuação)</t>
  </si>
  <si>
    <t>http://www.ine.pt/xurl/ind/0010043</t>
  </si>
  <si>
    <r>
      <rPr>
        <b/>
        <sz val="7"/>
        <rFont val="Arial"/>
        <family val="2"/>
      </rPr>
      <t>Source:</t>
    </r>
    <r>
      <rPr>
        <sz val="7"/>
        <rFont val="Arial"/>
        <family val="2"/>
      </rPr>
      <t xml:space="preserve"> Statistics Portugal, Survey on Bank Evaluation on Housing.</t>
    </r>
  </si>
  <si>
    <r>
      <rPr>
        <b/>
        <sz val="7"/>
        <color rgb="FF000000"/>
        <rFont val="Arial"/>
        <family val="2"/>
      </rPr>
      <t>Fonte:</t>
    </r>
    <r>
      <rPr>
        <sz val="7"/>
        <color indexed="8"/>
        <rFont val="Arial"/>
        <family val="2"/>
      </rPr>
      <t xml:space="preserve"> INE, I.P., Inquérito à Avaliação Bancária na Habitação.</t>
    </r>
  </si>
  <si>
    <t>4 bedrooms</t>
  </si>
  <si>
    <t>Apar-tments</t>
  </si>
  <si>
    <r>
      <t>3</t>
    </r>
    <r>
      <rPr>
        <vertAlign val="superscript"/>
        <sz val="8"/>
        <rFont val="Arial"/>
        <family val="2"/>
      </rPr>
      <t>rd</t>
    </r>
    <r>
      <rPr>
        <sz val="8"/>
        <rFont val="Arial"/>
        <family val="2"/>
      </rPr>
      <t xml:space="preserve"> quartile</t>
    </r>
  </si>
  <si>
    <r>
      <t>1</t>
    </r>
    <r>
      <rPr>
        <vertAlign val="superscript"/>
        <sz val="8"/>
        <rFont val="Arial"/>
        <family val="2"/>
      </rPr>
      <t xml:space="preserve">st </t>
    </r>
    <r>
      <rPr>
        <sz val="8"/>
        <rFont val="Arial"/>
        <family val="2"/>
      </rPr>
      <t>quartile</t>
    </r>
  </si>
  <si>
    <t>Median</t>
  </si>
  <si>
    <t>T4</t>
  </si>
  <si>
    <t>Mora-dias</t>
  </si>
  <si>
    <t>Aparta-mentos</t>
  </si>
  <si>
    <t>3.º Quartil</t>
  </si>
  <si>
    <t>1.º Quartil</t>
  </si>
  <si>
    <t>Mediana</t>
  </si>
  <si>
    <t>Unit: € / m²</t>
  </si>
  <si>
    <t>Unidade: € / m²</t>
  </si>
  <si>
    <t>III.8.7 - Median value of bank evaluation of living quarters by municipality and according to the type of construction and typology, 2021</t>
  </si>
  <si>
    <t>III.8.7 - Valores medianos de avaliação bancária dos alojamentos por município, segundo o tipo de construção e a tipologia, 2021</t>
  </si>
  <si>
    <t>http://www.ine.pt/xurl/ind/0011368</t>
  </si>
  <si>
    <t>http://www.ine.pt/xurl/ind/0011366</t>
  </si>
  <si>
    <t>http://www.ine.pt/xurl/ind/0011371</t>
  </si>
  <si>
    <r>
      <rPr>
        <b/>
        <sz val="7"/>
        <rFont val="Arial"/>
        <family val="2"/>
      </rPr>
      <t xml:space="preserve">Note: </t>
    </r>
    <r>
      <rPr>
        <sz val="7"/>
        <rFont val="Arial"/>
        <family val="2"/>
      </rPr>
      <t xml:space="preserve">Existing dwellings correspond to dwellings that, at the time of the transaction, had already been used for residential purposes. </t>
    </r>
  </si>
  <si>
    <r>
      <rPr>
        <b/>
        <sz val="7"/>
        <rFont val="Arial"/>
        <family val="2"/>
      </rPr>
      <t>Nota:</t>
    </r>
    <r>
      <rPr>
        <sz val="7"/>
        <rFont val="Arial"/>
        <family val="2"/>
      </rPr>
      <t xml:space="preserve"> Alojamento familiar existente corresponde ao alojamento familiar que no momento da transação já tinha sido usado para fins habitacionais.</t>
    </r>
  </si>
  <si>
    <r>
      <rPr>
        <b/>
        <sz val="7"/>
        <rFont val="Arial"/>
        <family val="2"/>
      </rPr>
      <t>Source:</t>
    </r>
    <r>
      <rPr>
        <sz val="7"/>
        <rFont val="Arial"/>
        <family val="2"/>
      </rPr>
      <t xml:space="preserve"> Statistics Portugal, House prices statistics at local level.</t>
    </r>
  </si>
  <si>
    <r>
      <rPr>
        <b/>
        <sz val="7"/>
        <color rgb="FF000000"/>
        <rFont val="Arial"/>
        <family val="2"/>
      </rPr>
      <t>Fonte:</t>
    </r>
    <r>
      <rPr>
        <sz val="7"/>
        <color indexed="8"/>
        <rFont val="Arial"/>
        <family val="2"/>
      </rPr>
      <t xml:space="preserve"> INE, I.P., Estatisticas de preços da habitação ao nível local.
</t>
    </r>
  </si>
  <si>
    <t>0 or 1 bedroom</t>
  </si>
  <si>
    <t>Existing</t>
  </si>
  <si>
    <t>New</t>
  </si>
  <si>
    <t xml:space="preserve">Category </t>
  </si>
  <si>
    <t>Median value of dwellings sales</t>
  </si>
  <si>
    <t>Existentes</t>
  </si>
  <si>
    <t>Novos</t>
  </si>
  <si>
    <t>Categoria</t>
  </si>
  <si>
    <t>Valor mediano das vendas de alojamentos familiares</t>
  </si>
  <si>
    <r>
      <t>Unit: €/m</t>
    </r>
    <r>
      <rPr>
        <vertAlign val="superscript"/>
        <sz val="7"/>
        <color indexed="8"/>
        <rFont val="Arial"/>
        <family val="2"/>
      </rPr>
      <t>2</t>
    </r>
  </si>
  <si>
    <r>
      <t>Unidade: €/m</t>
    </r>
    <r>
      <rPr>
        <vertAlign val="superscript"/>
        <sz val="7"/>
        <color indexed="8"/>
        <rFont val="Arial"/>
        <family val="2"/>
      </rPr>
      <t>2</t>
    </r>
  </si>
  <si>
    <t>III.8.8 - Median value of dwellings sales by NUTS III, according to category, typology, institutional sector and tax residence of the purchaser of dwelling, 2021 (to be continued)</t>
  </si>
  <si>
    <t>III.8.8 - Valores medianos das vendas de alojamentos familiares por NUTS III, segundo a categoria, tipologia, setor institucional e domicílio fiscal do comprador do alojamento, 2021 (continua)</t>
  </si>
  <si>
    <r>
      <rPr>
        <b/>
        <sz val="7"/>
        <rFont val="Arial"/>
        <family val="2"/>
      </rPr>
      <t>Note:</t>
    </r>
    <r>
      <rPr>
        <sz val="7"/>
        <rFont val="Arial"/>
        <family val="2"/>
      </rPr>
      <t xml:space="preserve"> Existing dwellings correspond to dwellings that, at the time of the transaction, had already been used for residential purposes. </t>
    </r>
  </si>
  <si>
    <r>
      <rPr>
        <b/>
        <sz val="7"/>
        <rFont val="Arial"/>
        <family val="2"/>
      </rPr>
      <t xml:space="preserve">Nota: </t>
    </r>
    <r>
      <rPr>
        <sz val="7"/>
        <rFont val="Arial"/>
        <family val="2"/>
      </rPr>
      <t>Alojamento familiar existente corresponde ao alojamento familiar que no momento da transação já tinha sido usado para fins habitacionais.</t>
    </r>
  </si>
  <si>
    <r>
      <rPr>
        <b/>
        <sz val="7"/>
        <rFont val="Arial"/>
        <family val="2"/>
      </rPr>
      <t xml:space="preserve">Source: </t>
    </r>
    <r>
      <rPr>
        <sz val="7"/>
        <rFont val="Arial"/>
        <family val="2"/>
      </rPr>
      <t>Statistics Portugal, House prices statistics at local level.</t>
    </r>
  </si>
  <si>
    <t>Other countries</t>
  </si>
  <si>
    <t>Foreign</t>
  </si>
  <si>
    <t>National Territory</t>
  </si>
  <si>
    <t>Other institutional sectors</t>
  </si>
  <si>
    <t>Households</t>
  </si>
  <si>
    <t>Tax residence of the purchase</t>
  </si>
  <si>
    <t>Institutional sector of the purchaser</t>
  </si>
  <si>
    <t>Restantes Países</t>
  </si>
  <si>
    <t>UE</t>
  </si>
  <si>
    <t>Estrangeiro</t>
  </si>
  <si>
    <t>Território Nacional</t>
  </si>
  <si>
    <t>Restantes setores institucionais</t>
  </si>
  <si>
    <t>Famílias</t>
  </si>
  <si>
    <t>Domicílio fiscal do comprador</t>
  </si>
  <si>
    <t>Setor institucional do comprador</t>
  </si>
  <si>
    <t>III.8.8 - Median value of dwellings sales by NUTS III, according to category, typology, institutional sector and tax residence of the purchaser of dwelling, 2021 (continued)</t>
  </si>
  <si>
    <t>III.8.8 - Valores medianos das vendas de alojamentos familiares por NUTS III, segundo a categoria, tipologia, setor institucional e domicílio fiscal do comprador do alojamento, 2021 (continuação)</t>
  </si>
  <si>
    <r>
      <rPr>
        <b/>
        <sz val="7"/>
        <rFont val="Arial"/>
        <family val="2"/>
      </rPr>
      <t>Source:</t>
    </r>
    <r>
      <rPr>
        <sz val="7"/>
        <rFont val="Arial"/>
        <family val="2"/>
      </rPr>
      <t xml:space="preserve"> House prices statistics at local level and House rental statistics at local level.</t>
    </r>
  </si>
  <si>
    <r>
      <rPr>
        <b/>
        <sz val="7"/>
        <color rgb="FF000000"/>
        <rFont val="Arial"/>
        <family val="2"/>
      </rPr>
      <t>Fonte:</t>
    </r>
    <r>
      <rPr>
        <sz val="7"/>
        <color indexed="8"/>
        <rFont val="Arial"/>
        <family val="2"/>
      </rPr>
      <t xml:space="preserve"> Estatisticas de preços da habitação ao nível local e Estatísticas de Rendas da Habitação ao nível local.
</t>
    </r>
  </si>
  <si>
    <r>
      <t>€/m</t>
    </r>
    <r>
      <rPr>
        <vertAlign val="superscript"/>
        <sz val="8"/>
        <rFont val="Arial"/>
        <family val="2"/>
      </rPr>
      <t>2</t>
    </r>
  </si>
  <si>
    <r>
      <t>1</t>
    </r>
    <r>
      <rPr>
        <vertAlign val="superscript"/>
        <sz val="8"/>
        <rFont val="Arial"/>
        <family val="2"/>
      </rPr>
      <t>st</t>
    </r>
    <r>
      <rPr>
        <sz val="8"/>
        <rFont val="Arial"/>
        <family val="2"/>
      </rPr>
      <t xml:space="preserve"> quartile</t>
    </r>
  </si>
  <si>
    <t>Sales per m² of dwellings</t>
  </si>
  <si>
    <t>New lease agreements of dwellings</t>
  </si>
  <si>
    <t>Vendas por m² de alojamentos familiares</t>
  </si>
  <si>
    <t>Novos contratos de arrendamento</t>
  </si>
  <si>
    <r>
      <t>III.8.9 - New lease agreements and 1</t>
    </r>
    <r>
      <rPr>
        <b/>
        <vertAlign val="superscript"/>
        <sz val="10"/>
        <rFont val="Arial"/>
        <family val="2"/>
      </rPr>
      <t>st</t>
    </r>
    <r>
      <rPr>
        <b/>
        <sz val="10"/>
        <rFont val="Arial"/>
        <family val="2"/>
      </rPr>
      <t xml:space="preserve"> and 3</t>
    </r>
    <r>
      <rPr>
        <b/>
        <vertAlign val="superscript"/>
        <sz val="10"/>
        <rFont val="Arial"/>
        <family val="2"/>
      </rPr>
      <t>rd</t>
    </r>
    <r>
      <rPr>
        <b/>
        <sz val="10"/>
        <rFont val="Arial"/>
        <family val="2"/>
      </rPr>
      <t xml:space="preserve"> quartile values per m</t>
    </r>
    <r>
      <rPr>
        <b/>
        <vertAlign val="superscript"/>
        <sz val="10"/>
        <rFont val="Arial"/>
        <family val="2"/>
      </rPr>
      <t>2</t>
    </r>
    <r>
      <rPr>
        <b/>
        <sz val="10"/>
        <rFont val="Arial"/>
        <family val="2"/>
      </rPr>
      <t xml:space="preserve"> of dwellings sales by municipality, 2021</t>
    </r>
  </si>
  <si>
    <r>
      <t>III.8.9 - Número de contratos de arrendamento e 1.º e 3.º Quartil das vendas por m</t>
    </r>
    <r>
      <rPr>
        <b/>
        <vertAlign val="superscript"/>
        <sz val="10"/>
        <rFont val="Arial"/>
        <family val="2"/>
      </rPr>
      <t>2</t>
    </r>
    <r>
      <rPr>
        <b/>
        <sz val="10"/>
        <rFont val="Arial"/>
        <family val="2"/>
      </rPr>
      <t xml:space="preserve"> de alojamentos familiares por município, 2021</t>
    </r>
  </si>
  <si>
    <r>
      <rPr>
        <b/>
        <sz val="7"/>
        <rFont val="Arial"/>
        <family val="2"/>
      </rPr>
      <t>Note:</t>
    </r>
    <r>
      <rPr>
        <sz val="7"/>
        <rFont val="Arial"/>
        <family val="2"/>
      </rPr>
      <t xml:space="preserve"> Estimate of cement sales (first sale).</t>
    </r>
  </si>
  <si>
    <r>
      <rPr>
        <b/>
        <sz val="7"/>
        <rFont val="Arial"/>
        <family val="2"/>
      </rPr>
      <t>Nota:</t>
    </r>
    <r>
      <rPr>
        <sz val="7"/>
        <rFont val="Arial"/>
        <family val="2"/>
      </rPr>
      <t xml:space="preserve"> Estimativa da comercialização de cimento (primeira venda).</t>
    </r>
  </si>
  <si>
    <r>
      <rPr>
        <b/>
        <sz val="7"/>
        <rFont val="Arial"/>
        <family val="2"/>
      </rPr>
      <t>Source:</t>
    </r>
    <r>
      <rPr>
        <sz val="7"/>
        <rFont val="Arial"/>
        <family val="2"/>
      </rPr>
      <t xml:space="preserve"> DREM - Regional Directorate of Statistics of Madeira; Mensal Survey on Cement Sales in the Autonomous Region of Madeira.</t>
    </r>
  </si>
  <si>
    <r>
      <rPr>
        <b/>
        <sz val="7"/>
        <rFont val="Arial"/>
        <family val="2"/>
      </rPr>
      <t>Fonte:</t>
    </r>
    <r>
      <rPr>
        <sz val="7"/>
        <rFont val="Arial"/>
        <family val="2"/>
      </rPr>
      <t xml:space="preserve"> DREM - Direção Regional de Estatística da Madeira; Inquérito Mensal às Vendas de Cimento.</t>
    </r>
  </si>
  <si>
    <t>Thousand euros</t>
  </si>
  <si>
    <t>Tonnes</t>
  </si>
  <si>
    <t>Value</t>
  </si>
  <si>
    <t>Quantity</t>
  </si>
  <si>
    <t>Milhares de euros</t>
  </si>
  <si>
    <t>Toneladas</t>
  </si>
  <si>
    <t>Valor</t>
  </si>
  <si>
    <t>Quantidade</t>
  </si>
  <si>
    <t>III.8.10 - Cement sales, 2021</t>
  </si>
  <si>
    <t>III.8.10 - Vendas de cimento, 2021</t>
  </si>
  <si>
    <t>http://www.ine.pt/xurl/ind/0010354</t>
  </si>
  <si>
    <t>http://www.ine.pt/xurl/ind/0008641</t>
  </si>
  <si>
    <t>http://www.ine.pt/xurl/ind/0008464</t>
  </si>
  <si>
    <r>
      <rPr>
        <b/>
        <sz val="7"/>
        <rFont val="Arial"/>
        <family val="2"/>
      </rPr>
      <t>Note:</t>
    </r>
    <r>
      <rPr>
        <sz val="7"/>
        <rFont val="Arial"/>
        <family val="2"/>
      </rPr>
      <t xml:space="preserve"> Sales of vehicles are attributed to municipalities according to the owner´s place of residence. 
Road accidents and victims are considered according to the place of the accident. The victims of road accidents are counted within 30 days after the date of the road accident. </t>
    </r>
  </si>
  <si>
    <r>
      <rPr>
        <b/>
        <sz val="7"/>
        <rFont val="Arial"/>
        <family val="2"/>
      </rPr>
      <t>Nota:</t>
    </r>
    <r>
      <rPr>
        <sz val="7"/>
        <rFont val="Arial"/>
        <family val="2"/>
      </rPr>
      <t xml:space="preserve">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r>
  </si>
  <si>
    <r>
      <rPr>
        <b/>
        <sz val="7"/>
        <rFont val="Arial"/>
        <family val="2"/>
      </rPr>
      <t>Source:</t>
    </r>
    <r>
      <rPr>
        <sz val="7"/>
        <rFont val="Arial"/>
        <family val="2"/>
      </rPr>
      <t xml:space="preserve"> Institute of Registries and Notaries; Statistics Portugal; National Authority for Road Safety.</t>
    </r>
  </si>
  <si>
    <r>
      <rPr>
        <b/>
        <sz val="7"/>
        <rFont val="Arial"/>
        <family val="2"/>
      </rPr>
      <t>Fonte:</t>
    </r>
    <r>
      <rPr>
        <sz val="7"/>
        <rFont val="Arial"/>
        <family val="2"/>
      </rPr>
      <t xml:space="preserve"> Instituto dos Registos e do Notariado, I. P.; INE, I.P.; Autoridade Nacional de Segurança Rodoviária (ANSR).</t>
    </r>
  </si>
  <si>
    <t>Proportion of road accidents with victims on highways</t>
  </si>
  <si>
    <t>Gravity index of road accidents with victims</t>
  </si>
  <si>
    <t>New vehicles sold and registered per 1000 inhabitants</t>
  </si>
  <si>
    <t>Proporção de acidentes de viação com vítimas nas autoestradas</t>
  </si>
  <si>
    <t>Índice de gravidade dos acidentes de viação com vítimas</t>
  </si>
  <si>
    <t>Veículos automóveis novos vendidos e registados por      1 000 habitantes</t>
  </si>
  <si>
    <t>III.9.1 - Road transport indicators by municipality, 2021</t>
  </si>
  <si>
    <t>III.9.1 - Indicadores de transporte rodoviário por município, 2021</t>
  </si>
  <si>
    <t>http://www.ine.pt/xurl/ind/0010353</t>
  </si>
  <si>
    <r>
      <rPr>
        <b/>
        <sz val="7"/>
        <rFont val="Arial"/>
        <family val="2"/>
      </rPr>
      <t>Note:</t>
    </r>
    <r>
      <rPr>
        <sz val="7"/>
        <rFont val="Arial"/>
        <family val="2"/>
      </rPr>
      <t xml:space="preserve"> Sales of vehicles are attributed to municipalities according to the owner´s place of residence.</t>
    </r>
  </si>
  <si>
    <r>
      <rPr>
        <b/>
        <sz val="7"/>
        <color rgb="FF000000"/>
        <rFont val="Arial"/>
        <family val="2"/>
      </rPr>
      <t>Nota:</t>
    </r>
    <r>
      <rPr>
        <sz val="7"/>
        <color indexed="8"/>
        <rFont val="Arial"/>
        <family val="2"/>
      </rPr>
      <t xml:space="preserve"> As vendas de veículos automóveis são afetadas aos municípios segundo o local de residência da/o proprietária/o.</t>
    </r>
  </si>
  <si>
    <r>
      <rPr>
        <b/>
        <sz val="7"/>
        <color rgb="FF000000"/>
        <rFont val="Arial"/>
        <family val="2"/>
      </rPr>
      <t>Source:</t>
    </r>
    <r>
      <rPr>
        <sz val="7"/>
        <color indexed="8"/>
        <rFont val="Arial"/>
        <family val="2"/>
      </rPr>
      <t xml:space="preserve"> Portuguese Automobile Commerce Association and Institute of Registries and Notaries.</t>
    </r>
  </si>
  <si>
    <r>
      <rPr>
        <b/>
        <sz val="7"/>
        <color rgb="FF000000"/>
        <rFont val="Arial"/>
        <family val="2"/>
      </rPr>
      <t>Fonte:</t>
    </r>
    <r>
      <rPr>
        <sz val="7"/>
        <color indexed="8"/>
        <rFont val="Arial"/>
        <family val="2"/>
      </rPr>
      <t xml:space="preserve"> Associação Comércio Automóvel de Portugal e Instituto dos Registos e do Notariado, I. P.</t>
    </r>
  </si>
  <si>
    <t>Road tractors</t>
  </si>
  <si>
    <t>Cargo (lorries)</t>
  </si>
  <si>
    <t>Passengers</t>
  </si>
  <si>
    <t>Cargo</t>
  </si>
  <si>
    <t>Agricultural tractors</t>
  </si>
  <si>
    <t>Heavy</t>
  </si>
  <si>
    <t>Light</t>
  </si>
  <si>
    <t>Tratores rodoviários</t>
  </si>
  <si>
    <t>Mercadorias (camiões)</t>
  </si>
  <si>
    <t>Passageiros</t>
  </si>
  <si>
    <t>Mercadorias</t>
  </si>
  <si>
    <t>Tratores 
agrícolas</t>
  </si>
  <si>
    <t>Pesados</t>
  </si>
  <si>
    <t>Ligeiros</t>
  </si>
  <si>
    <t>III.9.2 - Sales and register of new vehicles by municipality, 2021</t>
  </si>
  <si>
    <t>III.9.2 - Veículos automóveis novos vendidos e registados por município, 2021</t>
  </si>
  <si>
    <t>http://www.ine.pt/xurl/ind/0008640</t>
  </si>
  <si>
    <t>http://www.ine.pt/xurl/ind/0008639</t>
  </si>
  <si>
    <r>
      <rPr>
        <b/>
        <sz val="7"/>
        <rFont val="Arial"/>
        <family val="2"/>
      </rPr>
      <t xml:space="preserve">Note: </t>
    </r>
    <r>
      <rPr>
        <sz val="7"/>
        <rFont val="Arial"/>
        <family val="2"/>
      </rPr>
      <t>Road accidents and victims are considered according to the place of the accident. The victims of road accidents are counted within 30 days after the date of the road accident.</t>
    </r>
  </si>
  <si>
    <r>
      <rPr>
        <b/>
        <sz val="7"/>
        <rFont val="Arial"/>
        <family val="2"/>
      </rPr>
      <t>Nota:</t>
    </r>
    <r>
      <rPr>
        <sz val="7"/>
        <rFont val="Arial"/>
        <family val="2"/>
      </rPr>
      <t xml:space="preserve"> Os acidentes e as vítimas são considerados segundo o local do acidente. As vítimas de acidentes de viação passaram a ser contabilizadas até 30 dias após o acidente de viação.</t>
    </r>
    <r>
      <rPr>
        <strike/>
        <sz val="7"/>
        <rFont val="Arial"/>
        <family val="2"/>
      </rPr>
      <t xml:space="preserve"> </t>
    </r>
  </si>
  <si>
    <r>
      <rPr>
        <b/>
        <sz val="7"/>
        <color rgb="FF000000"/>
        <rFont val="Arial"/>
        <family val="2"/>
      </rPr>
      <t>Source:</t>
    </r>
    <r>
      <rPr>
        <sz val="7"/>
        <color indexed="8"/>
        <rFont val="Arial"/>
        <family val="2"/>
      </rPr>
      <t xml:space="preserve"> National Authority for Road Safety.</t>
    </r>
  </si>
  <si>
    <r>
      <rPr>
        <b/>
        <sz val="7"/>
        <color rgb="FF000000"/>
        <rFont val="Arial"/>
        <family val="2"/>
      </rPr>
      <t>Fonte:</t>
    </r>
    <r>
      <rPr>
        <sz val="7"/>
        <color indexed="8"/>
        <rFont val="Arial"/>
        <family val="2"/>
      </rPr>
      <t xml:space="preserve"> Autoridade Nacional de Segurança Rodoviária (ANSR).</t>
    </r>
  </si>
  <si>
    <t>in national roads</t>
  </si>
  <si>
    <t>in highways</t>
  </si>
  <si>
    <t>Slightly injured</t>
  </si>
  <si>
    <t>Seriously injured</t>
  </si>
  <si>
    <t>Dead victims</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</si>
  <si>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</si>
  <si>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</si>
  <si>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</si>
  <si>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</si>
  <si>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</si>
  <si>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</si>
  <si>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</si>
  <si>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</si>
  <si>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</si>
  <si>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</si>
  <si>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2021</t>
  </si>
  <si>
    <t>III.9.3 - Acidentes de viação e vítimas por município, 2021</t>
  </si>
  <si>
    <t>http://www.ine.pt/xurl/ind/	0010361</t>
  </si>
  <si>
    <t>http://www.ine.pt/xurl/ind/0010359</t>
  </si>
  <si>
    <t>http://www.ine.pt/xurl/ind/0010362</t>
  </si>
  <si>
    <t>http://www.ine.pt/xurl/ind/0010360</t>
  </si>
  <si>
    <t>http://www.ine.pt/xurl/ind/0010358</t>
  </si>
  <si>
    <r>
      <rPr>
        <b/>
        <sz val="7"/>
        <rFont val="Arial"/>
        <family val="2"/>
      </rPr>
      <t>Note:</t>
    </r>
    <r>
      <rPr>
        <sz val="7"/>
        <rFont val="Arial"/>
        <family val="2"/>
      </rPr>
      <t xml:space="preserve"> Provisional data for de port of Lisbon.</t>
    </r>
  </si>
  <si>
    <r>
      <rPr>
        <b/>
        <sz val="7"/>
        <rFont val="Arial"/>
        <family val="2"/>
      </rPr>
      <t>Nota:</t>
    </r>
    <r>
      <rPr>
        <sz val="7"/>
        <rFont val="Arial"/>
        <family val="2"/>
      </rPr>
      <t xml:space="preserve"> Dados provisórios para o porto de Lisboa.</t>
    </r>
  </si>
  <si>
    <r>
      <rPr>
        <b/>
        <sz val="7"/>
        <rFont val="Arial"/>
        <family val="2"/>
      </rPr>
      <t>Source:</t>
    </r>
    <r>
      <rPr>
        <sz val="7"/>
        <rFont val="Arial"/>
        <family val="2"/>
      </rPr>
      <t xml:space="preserve"> Statistics Portugal, Transport Statistics. </t>
    </r>
  </si>
  <si>
    <r>
      <rPr>
        <b/>
        <sz val="7"/>
        <rFont val="Arial"/>
        <family val="2"/>
      </rPr>
      <t>Fonte:</t>
    </r>
    <r>
      <rPr>
        <sz val="7"/>
        <rFont val="Arial"/>
        <family val="2"/>
      </rPr>
      <t xml:space="preserve"> INE, I.P., Estatísticas dos Transportes.</t>
    </r>
  </si>
  <si>
    <t>DWT</t>
  </si>
  <si>
    <t>Unloaded</t>
  </si>
  <si>
    <t>Loaded</t>
  </si>
  <si>
    <t>Disembarked</t>
  </si>
  <si>
    <t>Embarked</t>
  </si>
  <si>
    <t xml:space="preserve">Containers </t>
  </si>
  <si>
    <t xml:space="preserve">Passengers </t>
  </si>
  <si>
    <t xml:space="preserve">Incoming commercial vessels </t>
  </si>
  <si>
    <t>Caniçal</t>
  </si>
  <si>
    <t>Outros portos/Other seaports</t>
  </si>
  <si>
    <t>Vila do Porto</t>
  </si>
  <si>
    <t>Velas</t>
  </si>
  <si>
    <t>Praia da Vitória</t>
  </si>
  <si>
    <t>Praia da Graciosa</t>
  </si>
  <si>
    <t>Lajes das Flores</t>
  </si>
  <si>
    <t>Horta</t>
  </si>
  <si>
    <t>Cais do Pico</t>
  </si>
  <si>
    <t xml:space="preserve">  R. A. Açores</t>
  </si>
  <si>
    <t>Portimão</t>
  </si>
  <si>
    <t>Faro</t>
  </si>
  <si>
    <t xml:space="preserve">   Algarve</t>
  </si>
  <si>
    <t>Sines</t>
  </si>
  <si>
    <t xml:space="preserve">   Alentejo</t>
  </si>
  <si>
    <t>Setúbal</t>
  </si>
  <si>
    <t>Lisboa</t>
  </si>
  <si>
    <t xml:space="preserve">   A. M. Lisboa</t>
  </si>
  <si>
    <t>Figueira da Foz</t>
  </si>
  <si>
    <t>Aveiro</t>
  </si>
  <si>
    <t xml:space="preserve">   Centro</t>
  </si>
  <si>
    <t>Viana do Castelo</t>
  </si>
  <si>
    <t>Leixões</t>
  </si>
  <si>
    <t xml:space="preserve">   Norte</t>
  </si>
  <si>
    <t>TPB</t>
  </si>
  <si>
    <t>Descar-regadas</t>
  </si>
  <si>
    <t>Carregadas</t>
  </si>
  <si>
    <t>Descar-regados</t>
  </si>
  <si>
    <t>Carregados</t>
  </si>
  <si>
    <t>Desembar-cadas/os</t>
  </si>
  <si>
    <t>Embar-cadas/os</t>
  </si>
  <si>
    <t xml:space="preserve">Contentores </t>
  </si>
  <si>
    <t xml:space="preserve">Passageiras/os </t>
  </si>
  <si>
    <t xml:space="preserve">Embarcações de comércio entradas </t>
  </si>
  <si>
    <t>III.9.4 - Maritime ports traffic, 2021</t>
  </si>
  <si>
    <t>III.9.4 - Movimento nos portos marítimos, 2021</t>
  </si>
  <si>
    <r>
      <rPr>
        <b/>
        <sz val="7"/>
        <rFont val="Arial"/>
        <family val="2"/>
      </rPr>
      <t>Note:</t>
    </r>
    <r>
      <rPr>
        <sz val="7"/>
        <rFont val="Arial"/>
        <family val="2"/>
      </rPr>
      <t xml:space="preserve"> All airports and aerodromes with commercial transport are included. </t>
    </r>
  </si>
  <si>
    <r>
      <rPr>
        <b/>
        <sz val="7"/>
        <rFont val="Arial"/>
        <family val="2"/>
      </rPr>
      <t>Nota:</t>
    </r>
    <r>
      <rPr>
        <sz val="7"/>
        <rFont val="Arial"/>
        <family val="2"/>
      </rPr>
      <t xml:space="preserve"> São considerados todos os aeroportos e os aeródromos com transporte comercial.</t>
    </r>
  </si>
  <si>
    <r>
      <rPr>
        <b/>
        <sz val="7"/>
        <rFont val="Arial"/>
        <family val="2"/>
      </rPr>
      <t>Source:</t>
    </r>
    <r>
      <rPr>
        <sz val="7"/>
        <rFont val="Arial"/>
        <family val="2"/>
      </rPr>
      <t xml:space="preserve"> Portugal Airports (ANA);  Civil Aviation Authority; INE, I.P.</t>
    </r>
  </si>
  <si>
    <r>
      <rPr>
        <b/>
        <sz val="7"/>
        <rFont val="Arial"/>
        <family val="2"/>
      </rPr>
      <t>Fonte:</t>
    </r>
    <r>
      <rPr>
        <sz val="7"/>
        <rFont val="Arial"/>
        <family val="2"/>
      </rPr>
      <t xml:space="preserve"> ANA, Aeroportos de Portugal, S.A.; Autoridade Nacional de Aviação Civil;  INE, I.P.</t>
    </r>
  </si>
  <si>
    <t>PALOP</t>
  </si>
  <si>
    <t>South America</t>
  </si>
  <si>
    <t>North America</t>
  </si>
  <si>
    <t>EU28</t>
  </si>
  <si>
    <t>Internal traffic</t>
  </si>
  <si>
    <t>Territorial traffic</t>
  </si>
  <si>
    <t>Asia and Oceania</t>
  </si>
  <si>
    <t>Africa</t>
  </si>
  <si>
    <t>America</t>
  </si>
  <si>
    <t>Europe</t>
  </si>
  <si>
    <t>Domestic</t>
  </si>
  <si>
    <t xml:space="preserve">International </t>
  </si>
  <si>
    <t xml:space="preserve">Outros </t>
  </si>
  <si>
    <t>América do Sul</t>
  </si>
  <si>
    <t>América do Norte</t>
  </si>
  <si>
    <t>UE28</t>
  </si>
  <si>
    <t>Tráfego interior</t>
  </si>
  <si>
    <t>Tráfego territorial</t>
  </si>
  <si>
    <t>Ásia e Oceania</t>
  </si>
  <si>
    <t>África</t>
  </si>
  <si>
    <t>América</t>
  </si>
  <si>
    <t>Europa</t>
  </si>
  <si>
    <t>Movimentos nacionais</t>
  </si>
  <si>
    <t>Movimentos internacionais</t>
  </si>
  <si>
    <t>III.9.5 - Aircraft landings in air transport infrastructures by NUTS II, 2021</t>
  </si>
  <si>
    <t>III.9.5 - Aterragens de aeronaves nas infraestruturas aeroportuárias por NUTS II, 2021</t>
  </si>
  <si>
    <t>http://www.ine.pt/xurl/ind/0003865</t>
  </si>
  <si>
    <t>http://www.ine.pt/xurl/ind/0003864</t>
  </si>
  <si>
    <t>http://www.ine.pt/xurl/ind/0003868</t>
  </si>
  <si>
    <r>
      <rPr>
        <b/>
        <sz val="7"/>
        <rFont val="Arial"/>
        <family val="2"/>
      </rPr>
      <t xml:space="preserve">Note: </t>
    </r>
    <r>
      <rPr>
        <sz val="7"/>
        <rFont val="Arial"/>
        <family val="2"/>
      </rPr>
      <t>Totals for Portugal include all airports and aerodromes with commercial transport.</t>
    </r>
  </si>
  <si>
    <r>
      <rPr>
        <b/>
        <sz val="7"/>
        <rFont val="Arial"/>
        <family val="2"/>
      </rPr>
      <t>Nota:</t>
    </r>
    <r>
      <rPr>
        <sz val="7"/>
        <rFont val="Arial"/>
        <family val="2"/>
      </rPr>
      <t xml:space="preserve"> Os totais de Portugal incluem todos os aeroportos e aeródromos com transporte comercial.  </t>
    </r>
  </si>
  <si>
    <r>
      <rPr>
        <b/>
        <sz val="7"/>
        <rFont val="Arial"/>
        <family val="2"/>
      </rPr>
      <t xml:space="preserve">Fonte: </t>
    </r>
    <r>
      <rPr>
        <sz val="7"/>
        <rFont val="Arial"/>
        <family val="2"/>
      </rPr>
      <t>ANA, Aeroportos de Portugal, S.A.; Autoridade Nacional de Aviação Civil;  INE, I.P.</t>
    </r>
  </si>
  <si>
    <t>Desembarcado</t>
  </si>
  <si>
    <t>Embarcado</t>
  </si>
  <si>
    <t>Mail (t)</t>
  </si>
  <si>
    <t xml:space="preserve"> Correio (t)</t>
  </si>
  <si>
    <t>Desembarcada</t>
  </si>
  <si>
    <t>Embarcada</t>
  </si>
  <si>
    <t>Cargo (t)</t>
  </si>
  <si>
    <t xml:space="preserve"> Carga (t)</t>
  </si>
  <si>
    <t>In direct transit</t>
  </si>
  <si>
    <t>Em trânsito direto</t>
  </si>
  <si>
    <t>Desembarcadas/os</t>
  </si>
  <si>
    <t>Embarcadas/os</t>
  </si>
  <si>
    <t>Passengers (No.)</t>
  </si>
  <si>
    <t xml:space="preserve"> Passageiras/os (N.º)</t>
  </si>
  <si>
    <t>Aircraft (landed) (No.)</t>
  </si>
  <si>
    <t xml:space="preserve"> Aeronaves (aterradas) (N.º)</t>
  </si>
  <si>
    <t>Nacional</t>
  </si>
  <si>
    <t xml:space="preserve">III.9.6 - Commercial traffic in air transport infrastructures, by type of traffic and airports, 2021 </t>
  </si>
  <si>
    <t>III.9.6 - Tráfego comercial nas infraestruturas aeroportuárias, por natureza do tráfego e aeroportos, 2021</t>
  </si>
  <si>
    <t>http://www.ine.pt/xurl/ind/0009847</t>
  </si>
  <si>
    <t>http://www.ine.pt/xurl/ind/0008454</t>
  </si>
  <si>
    <t>http://www.ine.pt/xurl/ind/0008448</t>
  </si>
  <si>
    <t>http://www.ine.pt/xurl/ind/0008455</t>
  </si>
  <si>
    <t>http://www.ine.pt/xurl/ind/0008449</t>
  </si>
  <si>
    <t>http://www.ine.pt/xurl/ind/0008447</t>
  </si>
  <si>
    <r>
      <rPr>
        <b/>
        <sz val="7"/>
        <color theme="1"/>
        <rFont val="Arial"/>
        <family val="2"/>
      </rPr>
      <t>Source:</t>
    </r>
    <r>
      <rPr>
        <sz val="7"/>
        <color theme="1"/>
        <rFont val="Arial"/>
        <family val="2"/>
      </rPr>
      <t xml:space="preserve"> Statistics Portugal, Telecommunications survey; National Authority of Communications (ANACOM); CTT - Portuguese Postal Service.</t>
    </r>
  </si>
  <si>
    <r>
      <rPr>
        <b/>
        <sz val="7"/>
        <color theme="1"/>
        <rFont val="Arial"/>
        <family val="2"/>
      </rPr>
      <t>Fonte:</t>
    </r>
    <r>
      <rPr>
        <sz val="7"/>
        <color theme="1"/>
        <rFont val="Arial"/>
        <family val="2"/>
      </rPr>
      <t xml:space="preserve"> INE, I.P., Inquérito às Telecomunicações; Autoridade Nacional de Comunicações (ANACOM); CTT - Correios de Portugal, S.A.</t>
    </r>
  </si>
  <si>
    <t xml:space="preserve">Fixed broadband Internet accesses per 100 inhabitants </t>
  </si>
  <si>
    <t>Inhabitants per post office branches</t>
  </si>
  <si>
    <t>Inhabitants per post offices</t>
  </si>
  <si>
    <t>Public pay phones per 1 000 inhabitants</t>
  </si>
  <si>
    <t>Residential telephones per 100 inhabitants</t>
  </si>
  <si>
    <t>Telephone accesses per 100 inhabitants</t>
  </si>
  <si>
    <t>Acessos à Internet em banda larga em local fixo por 100 habitantes</t>
  </si>
  <si>
    <t>Habitantes por postos de correio</t>
  </si>
  <si>
    <t>Habitantes por estações de correio</t>
  </si>
  <si>
    <t>Postos telefónicos públicos por 1 000 habitantes</t>
  </si>
  <si>
    <t>Postos telefónicos residenciais por 100 habitantes</t>
  </si>
  <si>
    <t>Acessos telefónicos por 100 habitantes</t>
  </si>
  <si>
    <t xml:space="preserve">Unidade: N.º </t>
  </si>
  <si>
    <t>III.10.1 - Communication indicators by municipality, 2021</t>
  </si>
  <si>
    <t>III.10.1 - Indicadores de comunicações por município, 2021</t>
  </si>
  <si>
    <t>http://www.ine.pt/xurl/ind/0010352</t>
  </si>
  <si>
    <t>http://www.ine.pt/xurl/ind/0008446</t>
  </si>
  <si>
    <r>
      <rPr>
        <b/>
        <sz val="7"/>
        <rFont val="Arial"/>
        <family val="2"/>
      </rPr>
      <t xml:space="preserve">Note: </t>
    </r>
    <r>
      <rPr>
        <sz val="7"/>
        <rFont val="Arial"/>
        <family val="2"/>
      </rPr>
      <t>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r>
  </si>
  <si>
    <r>
      <rPr>
        <b/>
        <sz val="7"/>
        <rFont val="Arial"/>
        <family val="2"/>
      </rPr>
      <t>Nota:</t>
    </r>
    <r>
      <rPr>
        <sz val="7"/>
        <rFont val="Arial"/>
        <family val="2"/>
      </rPr>
      <t xml:space="preserve">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r>
  </si>
  <si>
    <r>
      <rPr>
        <b/>
        <sz val="7"/>
        <rFont val="Arial"/>
        <family val="2"/>
      </rPr>
      <t xml:space="preserve">Source: </t>
    </r>
    <r>
      <rPr>
        <sz val="7"/>
        <rFont val="Arial"/>
        <family val="2"/>
      </rPr>
      <t>National Authority of Communications (ANACOM)</t>
    </r>
  </si>
  <si>
    <r>
      <rPr>
        <b/>
        <sz val="7"/>
        <rFont val="Arial"/>
        <family val="2"/>
      </rPr>
      <t>Fonte:</t>
    </r>
    <r>
      <rPr>
        <sz val="7"/>
        <rFont val="Arial"/>
        <family val="2"/>
      </rPr>
      <t xml:space="preserve"> Autoridade Nacional de Comunicações (ANACOM)</t>
    </r>
  </si>
  <si>
    <t xml:space="preserve">Non residential </t>
  </si>
  <si>
    <t xml:space="preserve">Residential </t>
  </si>
  <si>
    <t>Não residenciais</t>
  </si>
  <si>
    <t>Residenciais</t>
  </si>
  <si>
    <t>Públicos</t>
  </si>
  <si>
    <t>Unit: No. of accesses</t>
  </si>
  <si>
    <t>Unidade: N.º de acessos</t>
  </si>
  <si>
    <t>III.10.2 - Telephone accesses by municipality, 2021</t>
  </si>
  <si>
    <t>III.10.2 - Acessos telefónicos por município, 2021</t>
  </si>
  <si>
    <t>http://www.ine.pt/xurl/ind/0008453</t>
  </si>
  <si>
    <t>http://www.ine.pt/xurl/ind/0008452</t>
  </si>
  <si>
    <r>
      <rPr>
        <b/>
        <sz val="7"/>
        <rFont val="Arial"/>
        <family val="2"/>
      </rPr>
      <t xml:space="preserve">Note: </t>
    </r>
    <r>
      <rPr>
        <sz val="7"/>
        <rFont val="Arial"/>
        <family val="2"/>
      </rPr>
      <t>Data concern only the National Postal Services.</t>
    </r>
  </si>
  <si>
    <r>
      <rPr>
        <b/>
        <sz val="7"/>
        <rFont val="Arial"/>
        <family val="2"/>
      </rPr>
      <t xml:space="preserve">Nota: </t>
    </r>
    <r>
      <rPr>
        <sz val="7"/>
        <rFont val="Arial"/>
        <family val="2"/>
      </rPr>
      <t>Os dados são referentes apenas aos Serviços Postais Nacionais.</t>
    </r>
  </si>
  <si>
    <r>
      <rPr>
        <b/>
        <sz val="7"/>
        <color rgb="FF000000"/>
        <rFont val="Arial"/>
        <family val="2"/>
      </rPr>
      <t>Source:</t>
    </r>
    <r>
      <rPr>
        <sz val="7"/>
        <color indexed="8"/>
        <rFont val="Arial"/>
        <family val="2"/>
      </rPr>
      <t xml:space="preserve"> Statistics Portugal, Postal services statistics; CTT - Portuguese Postal Service.</t>
    </r>
  </si>
  <si>
    <r>
      <rPr>
        <b/>
        <sz val="7"/>
        <color rgb="FF000000"/>
        <rFont val="Arial"/>
        <family val="2"/>
      </rPr>
      <t xml:space="preserve">Fonte: </t>
    </r>
    <r>
      <rPr>
        <sz val="7"/>
        <color indexed="8"/>
        <rFont val="Arial"/>
        <family val="2"/>
      </rPr>
      <t>INE, I.P., Estatísticas dos serviços postais; CTT - Correios de Portugal, S.A.</t>
    </r>
  </si>
  <si>
    <t>Mobile post offices</t>
  </si>
  <si>
    <t>Permanent post offices</t>
  </si>
  <si>
    <t>Post agencies</t>
  </si>
  <si>
    <t>Post offices</t>
  </si>
  <si>
    <t>Estações móveis</t>
  </si>
  <si>
    <t>Estações fixas</t>
  </si>
  <si>
    <t>Postos de correio</t>
  </si>
  <si>
    <t>Estações de correio</t>
  </si>
  <si>
    <t>III.10.3 - Post offices and post agencies by municipality, 2021</t>
  </si>
  <si>
    <t>III.10.3 - Estações e postos de correio por município, 2021</t>
  </si>
  <si>
    <t>http://www.ine.pt/xurl/ind/0010351</t>
  </si>
  <si>
    <t>http://www.ine.pt/xurl/ind/0008450</t>
  </si>
  <si>
    <r>
      <rPr>
        <b/>
        <sz val="7"/>
        <rFont val="Arial"/>
        <family val="2"/>
      </rPr>
      <t xml:space="preserve">Note: </t>
    </r>
    <r>
      <rPr>
        <sz val="7"/>
        <rFont val="Arial"/>
        <family val="2"/>
      </rPr>
      <t>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r>
  </si>
  <si>
    <r>
      <rPr>
        <b/>
        <sz val="7"/>
        <rFont val="Arial"/>
        <family val="2"/>
      </rPr>
      <t xml:space="preserve">Nota: </t>
    </r>
    <r>
      <rPr>
        <sz val="7"/>
        <rFont val="Arial"/>
        <family val="2"/>
      </rPr>
      <t xml:space="preserve">Os dados referem-se a 31 de dezembro. O total de assinantes do serviço de televisão inclui as subscrições de televisão por cabo, televisão por fibra ótica (FTTH), televisão por satélite (DTH) e outras tecnologias (xDSL, FWA). 
</t>
    </r>
  </si>
  <si>
    <r>
      <rPr>
        <b/>
        <sz val="7"/>
        <rFont val="Arial"/>
        <family val="2"/>
      </rPr>
      <t xml:space="preserve">Source: </t>
    </r>
    <r>
      <rPr>
        <sz val="7"/>
        <rFont val="Arial"/>
        <family val="2"/>
      </rPr>
      <t>National Authority of Communications (ANACOM).</t>
    </r>
  </si>
  <si>
    <r>
      <rPr>
        <b/>
        <sz val="7"/>
        <rFont val="Arial"/>
        <family val="2"/>
      </rPr>
      <t>Fonte:</t>
    </r>
    <r>
      <rPr>
        <sz val="7"/>
        <rFont val="Arial"/>
        <family val="2"/>
      </rPr>
      <t xml:space="preserve"> Autoridade Nacional de Comunicações (ANACOM).</t>
    </r>
  </si>
  <si>
    <t>Fixed broadband Internet accesses service</t>
  </si>
  <si>
    <t>Television service subscribers</t>
  </si>
  <si>
    <t>Non residential</t>
  </si>
  <si>
    <t>Não residencial</t>
  </si>
  <si>
    <t>Residencial</t>
  </si>
  <si>
    <t>Assinantes do serviço de televisão</t>
  </si>
  <si>
    <t>Acessos ao serviço de internet em banda larga em local fixo</t>
  </si>
  <si>
    <t>III.10.4 - Fixed broadband Internet accesses service by access segment and television service subscribers by municipality, 2021</t>
  </si>
  <si>
    <t>III.10.4 - Acessos ao serviço de internet em banda larga em local fixo por segmento de mercado e assinantes do serviço de televisão por município, 2021</t>
  </si>
  <si>
    <t>http://www.ine.pt/xurl/ind/0008783</t>
  </si>
  <si>
    <t>http://www.ine.pt/xurl/ind/0011142</t>
  </si>
  <si>
    <t>http://www.ine.pt/xurl/ind/0008784</t>
  </si>
  <si>
    <t>http://www.ine.pt/xurl/ind/0009929</t>
  </si>
  <si>
    <t>http://www.ine.pt/xurl/ind/0011141</t>
  </si>
  <si>
    <t>http://www.ine.pt/xurl/ind/0008571</t>
  </si>
  <si>
    <t>http://www.ine.pt/xurl/ind/0011140</t>
  </si>
  <si>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</si>
  <si>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</si>
  <si>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7"/>
        <rFont val="Arial"/>
        <family val="2"/>
      </rPr>
      <t>Source:</t>
    </r>
    <r>
      <rPr>
        <sz val="7"/>
        <rFont val="Arial"/>
        <family val="2"/>
      </rPr>
      <t xml:space="preserve"> Statistics Portugal, Tourism Statistics.</t>
    </r>
  </si>
  <si>
    <r>
      <rPr>
        <b/>
        <sz val="7"/>
        <rFont val="Arial"/>
        <family val="2"/>
      </rPr>
      <t>Fonte:</t>
    </r>
    <r>
      <rPr>
        <sz val="7"/>
        <rFont val="Arial"/>
        <family val="2"/>
      </rPr>
      <t xml:space="preserve"> INE, I.P., Estatísticas do Turismo.</t>
    </r>
  </si>
  <si>
    <t>No. of nights</t>
  </si>
  <si>
    <t>Revenue per available room (Rev Par)</t>
  </si>
  <si>
    <t>Nights in tourism accommodation establishments per 100 inhabitants</t>
  </si>
  <si>
    <t>Proportion of nights between July-September</t>
  </si>
  <si>
    <t>Proportion of non-resident guests</t>
  </si>
  <si>
    <t xml:space="preserve">Guests per inhabitant </t>
  </si>
  <si>
    <t>Capacity on offer per 1000 inhabitants</t>
  </si>
  <si>
    <t>Average stay of non-resident guests</t>
  </si>
  <si>
    <t>N.º de noites</t>
  </si>
  <si>
    <t>Rendimento médio por quarto
 (Rev Par)</t>
  </si>
  <si>
    <t>Dormidas em estabelecimentos de alojamento turístico por 100 habitantes</t>
  </si>
  <si>
    <t>Proporção de dormidas entre julho-setembro</t>
  </si>
  <si>
    <t>Proporção de hóspedes não residentes</t>
  </si>
  <si>
    <t xml:space="preserve">Hóspedes por habitante </t>
  </si>
  <si>
    <t xml:space="preserve">Capacidade de alojamento por 1000 habitantes </t>
  </si>
  <si>
    <t>Estada média de hóspedes não residentes</t>
  </si>
  <si>
    <t>III.11.1 - Tourism activity indicators by municipality, 2021 (to be continued)</t>
  </si>
  <si>
    <t>III.11.1 - Indicadores dos estabelecimentos de alojamento turístico por município, 2021 (continua)</t>
  </si>
  <si>
    <t>http://www.ine.pt/xurl/ind/0009881</t>
  </si>
  <si>
    <t>http://www.ine.pt/xurl/ind/0009880</t>
  </si>
  <si>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</si>
  <si>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t>Tourism in rural areas and lodging tourism</t>
  </si>
  <si>
    <t>Local accommodation</t>
  </si>
  <si>
    <t xml:space="preserve">Hotel establishments </t>
  </si>
  <si>
    <t xml:space="preserve">Bed occupancy net rate </t>
  </si>
  <si>
    <t>Average stay in the establishment</t>
  </si>
  <si>
    <t>Turismo no espaço rural e de habitação</t>
  </si>
  <si>
    <t>Alojamento local</t>
  </si>
  <si>
    <t>Hotelaria</t>
  </si>
  <si>
    <t xml:space="preserve">Taxa líquida de ocupação-cama </t>
  </si>
  <si>
    <t>Estada média no estabelecimento</t>
  </si>
  <si>
    <t>III.11.1 - Tourism activity indicators by municipality, 2021 (continued)</t>
  </si>
  <si>
    <t>III.11.1 - Indicadores dos estabelecimentos de alojamento turístico por município, 2021 (continuação)</t>
  </si>
  <si>
    <t>http://www.ine.pt/xurl/ind/0009875</t>
  </si>
  <si>
    <t>http://www.ine.pt/xurl/ind/0009873</t>
  </si>
  <si>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</si>
  <si>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r>
      <rPr>
        <b/>
        <sz val="7"/>
        <rFont val="Arial"/>
        <family val="2"/>
      </rPr>
      <t xml:space="preserve">Source: </t>
    </r>
    <r>
      <rPr>
        <sz val="7"/>
        <rFont val="Arial"/>
        <family val="2"/>
      </rPr>
      <t>Statistics Portugal, Tourism Statistics.</t>
    </r>
  </si>
  <si>
    <t xml:space="preserve">Hotel  establishments </t>
  </si>
  <si>
    <t>Capacity on offer</t>
  </si>
  <si>
    <t>Establishments</t>
  </si>
  <si>
    <t xml:space="preserve">Hotelaria </t>
  </si>
  <si>
    <t>Capacidade de alojamento</t>
  </si>
  <si>
    <t>III.11.2 - Establishments and lodging capacity by municipality, on 31.7.2021</t>
  </si>
  <si>
    <t>III.11.2 - Estabelecimentos e capacidade de alojamento por município, em 31.7.2021</t>
  </si>
  <si>
    <t>http://www.ine.pt/xurl/ind/0009879</t>
  </si>
  <si>
    <t>http://www.ine.pt/xurl/ind/0009877</t>
  </si>
  <si>
    <t>http://www.ine.pt/xurl/ind/0009876</t>
  </si>
  <si>
    <t>Local accommo-dation</t>
  </si>
  <si>
    <t xml:space="preserve">Hotel establis-hments </t>
  </si>
  <si>
    <t>Revenue from accommodation</t>
  </si>
  <si>
    <t>Nights</t>
  </si>
  <si>
    <t>Guests</t>
  </si>
  <si>
    <t>Aloja-mento local</t>
  </si>
  <si>
    <t>Proveitos de aposento</t>
  </si>
  <si>
    <t>Dormidas</t>
  </si>
  <si>
    <t>Hóspedes</t>
  </si>
  <si>
    <t>III.11.3 - Guests, nights spent and lodging income in tourism accommodation establishments by municipality, 2021</t>
  </si>
  <si>
    <t>III.11.3 - Hóspedes, dormidas e proveitos de aposento nos estabelecimentos de alojamento turístico por município, 2021</t>
  </si>
  <si>
    <t>http://www.ine.pt/xurl/ind/0009930</t>
  </si>
  <si>
    <r>
      <rPr>
        <b/>
        <sz val="7"/>
        <rFont val="Arial"/>
        <family val="2"/>
      </rPr>
      <t xml:space="preserve">Note: </t>
    </r>
    <r>
      <rPr>
        <sz val="7"/>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</si>
  <si>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t>United Kingdom of Great Britain and Northern Ireland</t>
  </si>
  <si>
    <t>United States of America</t>
  </si>
  <si>
    <t>Foreign countries</t>
  </si>
  <si>
    <t>III.11.4 - Guests in tourism accommodation establishments by municipality and according to usual residence, 2021</t>
  </si>
  <si>
    <t>III.11.4 - Hóspedes nos estabelecimentos de alojamento turístico por município, segundo a residência habitual, 2021</t>
  </si>
  <si>
    <t>http://www.ine.pt/xurl/ind/0009183</t>
  </si>
  <si>
    <t>III.11.5 - Nights spent in tourism accommodation establishments by municipality and according to usual residence, 2021</t>
  </si>
  <si>
    <t>III.11.5 - Dormidas nos estabelecimentos de alojamento turístico por município, segundo a residência habitual, 2021</t>
  </si>
  <si>
    <r>
      <rPr>
        <b/>
        <sz val="7"/>
        <rFont val="Arial"/>
        <family val="2"/>
      </rPr>
      <t xml:space="preserve">Source: </t>
    </r>
    <r>
      <rPr>
        <sz val="7"/>
        <rFont val="Arial"/>
        <family val="2"/>
      </rPr>
      <t>DREM, Golf Activity Survey.</t>
    </r>
  </si>
  <si>
    <r>
      <rPr>
        <b/>
        <sz val="7"/>
        <rFont val="Arial"/>
        <family val="2"/>
      </rPr>
      <t>Fonte:</t>
    </r>
    <r>
      <rPr>
        <sz val="7"/>
        <rFont val="Arial"/>
        <family val="2"/>
      </rPr>
      <t xml:space="preserve"> DREM, Inquérito aos Campos de Golfe (ICG).</t>
    </r>
  </si>
  <si>
    <t xml:space="preserve">No. </t>
  </si>
  <si>
    <t xml:space="preserve">Green Fee of non-members </t>
  </si>
  <si>
    <t>Total revenues</t>
  </si>
  <si>
    <t xml:space="preserve">Golf course occupancy rate </t>
  </si>
  <si>
    <t>Rounds played</t>
  </si>
  <si>
    <t xml:space="preserve">Maximum mumber of rounds </t>
  </si>
  <si>
    <t>Golf courses</t>
  </si>
  <si>
    <t xml:space="preserve"> A. R. Madeira</t>
  </si>
  <si>
    <t xml:space="preserve">Green fee de não sócios </t>
  </si>
  <si>
    <t xml:space="preserve">Rendimentos totais </t>
  </si>
  <si>
    <t xml:space="preserve">Taxa de ocupação </t>
  </si>
  <si>
    <t>Voltas realizadas</t>
  </si>
  <si>
    <t>Voltas possíveis</t>
  </si>
  <si>
    <t xml:space="preserve">Campos de golfe </t>
  </si>
  <si>
    <t>III.11.6 - Golf courses indicators, 2021</t>
  </si>
  <si>
    <t xml:space="preserve"> III.11.6 - Indicadores dos campos de golfe, 2021</t>
  </si>
  <si>
    <t>http://www.ine.pt/xurl/ind/0008795</t>
  </si>
  <si>
    <t>http://www.ine.pt/xurl/ind/0008415</t>
  </si>
  <si>
    <t>http://www.ine.pt/xurl/ind/0008413</t>
  </si>
  <si>
    <t>http://www.ine.pt/xurl/ind/0008692</t>
  </si>
  <si>
    <t>http://www.ine.pt/xurl/ind/0008416</t>
  </si>
  <si>
    <t>http://www.ine.pt/xurl/ind/0008414</t>
  </si>
  <si>
    <t>http://www.ine.pt/xurl/ind/0008695</t>
  </si>
  <si>
    <t>http://www.ine.pt/xurl/ind/0008691</t>
  </si>
  <si>
    <r>
      <rPr>
        <b/>
        <sz val="7"/>
        <rFont val="Arial"/>
        <family val="2"/>
      </rPr>
      <t>Source</t>
    </r>
    <r>
      <rPr>
        <sz val="7"/>
        <rFont val="Arial"/>
        <family val="2"/>
      </rPr>
      <t>: Statistics Portugal, Monetary and Financial Statistics.</t>
    </r>
  </si>
  <si>
    <r>
      <rPr>
        <b/>
        <sz val="7"/>
        <rFont val="Arial"/>
        <family val="2"/>
      </rPr>
      <t xml:space="preserve">Fonte: </t>
    </r>
    <r>
      <rPr>
        <sz val="7"/>
        <rFont val="Arial"/>
        <family val="2"/>
      </rPr>
      <t>INE, I.P., Estatísticas Monetárias e Financeiras.</t>
    </r>
  </si>
  <si>
    <t xml:space="preserve">Purchases through automatic payment terminals per inhabitant </t>
  </si>
  <si>
    <t>National withdrawals per inhabitant</t>
  </si>
  <si>
    <t>Operations per inhabitant</t>
  </si>
  <si>
    <t>ATM per 
10 000 inhabitants</t>
  </si>
  <si>
    <t xml:space="preserve">National Multibanco network </t>
  </si>
  <si>
    <t>Gross premiums issued by insurance enterprises per inhabitant</t>
  </si>
  <si>
    <t>Housing credit per inhabitant</t>
  </si>
  <si>
    <t xml:space="preserve">Rate on housing credit </t>
  </si>
  <si>
    <t>Rate on emigrant deposits</t>
  </si>
  <si>
    <t>Banks and saving banks per 10 000 inhabitants</t>
  </si>
  <si>
    <t xml:space="preserve">  7 000</t>
  </si>
  <si>
    <t xml:space="preserve">  4 287</t>
  </si>
  <si>
    <t xml:space="preserve">  3 690</t>
  </si>
  <si>
    <t xml:space="preserve">  6 577</t>
  </si>
  <si>
    <t xml:space="preserve">  4 787</t>
  </si>
  <si>
    <t xml:space="preserve">  9 870</t>
  </si>
  <si>
    <t xml:space="preserve">  2 971</t>
  </si>
  <si>
    <t xml:space="preserve">  4 936</t>
  </si>
  <si>
    <t xml:space="preserve">  6 419</t>
  </si>
  <si>
    <t xml:space="preserve">  8 409</t>
  </si>
  <si>
    <t xml:space="preserve">  8 346</t>
  </si>
  <si>
    <t>Compras através de terminais de pagamento automático por habitante</t>
  </si>
  <si>
    <t>Levanta-mentos nacionais por habitante</t>
  </si>
  <si>
    <t>Opera-ções por habitante</t>
  </si>
  <si>
    <t>Caixas automáticos por 
10 000 habitantes</t>
  </si>
  <si>
    <t xml:space="preserve">Rede nacional Multibanco </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</si>
  <si>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</si>
  <si>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</si>
  <si>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</si>
  <si>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</si>
  <si>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</si>
  <si>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Credit institutions and financial enterprises indicators, by municipality, 2020 and 2021</t>
  </si>
  <si>
    <t>III.12.1 - Indicadores das instituições de crédito e sociedades financeiras, 2020 e 2021</t>
  </si>
  <si>
    <t>http://www.ine.pt/xurl/ind/0008799</t>
  </si>
  <si>
    <t>http://www.ine.pt/xurl/ind/0008690</t>
  </si>
  <si>
    <t>http://www.ine.pt/xurl/ind/0008687</t>
  </si>
  <si>
    <t>http://www.ine.pt/xurl/ind/0008797</t>
  </si>
  <si>
    <t>http://www.ine.pt/xurl/ind/0008689</t>
  </si>
  <si>
    <t>http://www.ine.pt/xurl/ind/0008686</t>
  </si>
  <si>
    <t>http://www.ine.pt/xurl/ind/0008796</t>
  </si>
  <si>
    <t>http://www.ine.pt/xurl/ind/0008688</t>
  </si>
  <si>
    <t>http://www.ine.pt/xurl/ind/0008685</t>
  </si>
  <si>
    <r>
      <rPr>
        <b/>
        <sz val="7"/>
        <color rgb="FF000000"/>
        <rFont val="Arial"/>
        <family val="2"/>
      </rPr>
      <t xml:space="preserve">Note: </t>
    </r>
    <r>
      <rPr>
        <sz val="7"/>
        <color indexed="8"/>
        <rFont val="Arial"/>
        <family val="2"/>
      </rPr>
      <t>Data do not include the Bank of Portugal.</t>
    </r>
  </si>
  <si>
    <r>
      <rPr>
        <b/>
        <sz val="7"/>
        <color rgb="FF000000"/>
        <rFont val="Arial"/>
        <family val="2"/>
      </rPr>
      <t xml:space="preserve">Nota: </t>
    </r>
    <r>
      <rPr>
        <sz val="7"/>
        <color indexed="8"/>
        <rFont val="Arial"/>
        <family val="2"/>
      </rPr>
      <t>A informação apresentada exclui o Banco de Portugal.</t>
    </r>
  </si>
  <si>
    <r>
      <rPr>
        <b/>
        <sz val="7"/>
        <color rgb="FF000000"/>
        <rFont val="Arial"/>
        <family val="2"/>
      </rPr>
      <t>Source:</t>
    </r>
    <r>
      <rPr>
        <sz val="7"/>
        <color indexed="8"/>
        <rFont val="Arial"/>
        <family val="2"/>
      </rPr>
      <t xml:space="preserve"> Statistics Portugal, Monetary and Financial Statistics.</t>
    </r>
  </si>
  <si>
    <r>
      <rPr>
        <b/>
        <sz val="7"/>
        <color rgb="FF000000"/>
        <rFont val="Arial"/>
        <family val="2"/>
      </rPr>
      <t>Fonte:</t>
    </r>
    <r>
      <rPr>
        <sz val="7"/>
        <color indexed="8"/>
        <rFont val="Arial"/>
        <family val="2"/>
      </rPr>
      <t xml:space="preserve"> INE, I.P., Estatísticas Monetárias e Financeiras.</t>
    </r>
  </si>
  <si>
    <t>Personnel costs</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</si>
  <si>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</si>
  <si>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</si>
  <si>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</si>
  <si>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</si>
  <si>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</si>
  <si>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</si>
  <si>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</si>
  <si>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</si>
  <si>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</si>
  <si>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</si>
  <si>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</si>
  <si>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2020</t>
  </si>
  <si>
    <t>III.12.2 - Estabelecimentos de outra intermediação monetária e de empresas de seguros por município, 2020</t>
  </si>
  <si>
    <t>http://www.ine.pt/xurl/ind/0008694</t>
  </si>
  <si>
    <t>http://www.ine.pt/xurl/ind/0011172</t>
  </si>
  <si>
    <t>http://www.ine.pt/xurl/ind/0008698</t>
  </si>
  <si>
    <t>http://www.ine.pt/xurl/ind/0008798</t>
  </si>
  <si>
    <t>http://www.ine.pt/xurl/ind/0008699</t>
  </si>
  <si>
    <t>http://www.ine.pt/xurl/ind/0008693</t>
  </si>
  <si>
    <t>http://www.ine.pt/xurl/ind/0008697</t>
  </si>
  <si>
    <r>
      <rPr>
        <b/>
        <sz val="7"/>
        <rFont val="Arial"/>
        <family val="2"/>
      </rPr>
      <t>Note:</t>
    </r>
    <r>
      <rPr>
        <sz val="7"/>
        <rFont val="Arial"/>
        <family val="2"/>
      </rPr>
      <t xml:space="preserv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r>
  </si>
  <si>
    <r>
      <rPr>
        <b/>
        <sz val="7"/>
        <rFont val="Arial"/>
        <family val="2"/>
      </rPr>
      <t xml:space="preserve">Nota: </t>
    </r>
    <r>
      <rPr>
        <sz val="7"/>
        <rFont val="Arial"/>
        <family val="2"/>
      </rPr>
      <t>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r>
  </si>
  <si>
    <r>
      <rPr>
        <b/>
        <sz val="7"/>
        <color rgb="FF000000"/>
        <rFont val="Arial"/>
        <family val="2"/>
      </rPr>
      <t xml:space="preserve">Source: </t>
    </r>
    <r>
      <rPr>
        <sz val="7"/>
        <color indexed="8"/>
        <rFont val="Arial"/>
        <family val="2"/>
      </rPr>
      <t>Statistics Portugal, Monetary and Financial Statistics.</t>
    </r>
  </si>
  <si>
    <t>For housing</t>
  </si>
  <si>
    <t>Of emigrants</t>
  </si>
  <si>
    <t>To clients</t>
  </si>
  <si>
    <t>Deposit interests</t>
  </si>
  <si>
    <t>Deposits</t>
  </si>
  <si>
    <t>Gross premiums issued</t>
  </si>
  <si>
    <t>Credit conceded</t>
  </si>
  <si>
    <t>Deposits of clients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</si>
  <si>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</si>
  <si>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</si>
  <si>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</si>
  <si>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</si>
  <si>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</si>
  <si>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</si>
  <si>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</si>
  <si>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</si>
  <si>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</si>
  <si>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</si>
  <si>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</si>
  <si>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</si>
  <si>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</si>
  <si>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</si>
  <si>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</si>
  <si>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 Operations led by establishments of other monetary intermediation and insurance enterprises by municipality, 2020</t>
  </si>
  <si>
    <t>III.12.3 - Movimento dos estabelecimentos de outra intermediação monetária e de empresas de seguros por município, 2020</t>
  </si>
  <si>
    <t>http://www.ine.pt/xurl/ind/0010262</t>
  </si>
  <si>
    <t>http://www.ine.pt/xurl/ind/0010260</t>
  </si>
  <si>
    <t>http://www.ine.pt/xurl/ind/0010258</t>
  </si>
  <si>
    <t>http://www.ine.pt/xurl/ind/0010256</t>
  </si>
  <si>
    <t>http://www.ine.pt/xurl/ind/0010261</t>
  </si>
  <si>
    <t>http://www.ine.pt/xurl/ind/0010259</t>
  </si>
  <si>
    <t>http://www.ine.pt/xurl/ind/0010257</t>
  </si>
  <si>
    <t>http://www.ine.pt/xurl/ind/0008417</t>
  </si>
  <si>
    <r>
      <rPr>
        <b/>
        <sz val="7"/>
        <rFont val="Arial"/>
        <family val="2"/>
      </rPr>
      <t>Note:</t>
    </r>
    <r>
      <rPr>
        <sz val="7"/>
        <rFont val="Arial"/>
        <family val="2"/>
      </rPr>
      <t xml:space="preserv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r>
  </si>
  <si>
    <r>
      <rPr>
        <b/>
        <sz val="7"/>
        <rFont val="Arial"/>
        <family val="2"/>
      </rPr>
      <t>Nota:</t>
    </r>
    <r>
      <rPr>
        <sz val="7"/>
        <rFont val="Arial"/>
        <family val="2"/>
      </rPr>
      <t xml:space="preserve">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r>
  </si>
  <si>
    <r>
      <rPr>
        <b/>
        <sz val="7"/>
        <color rgb="FF000000"/>
        <rFont val="Arial"/>
        <family val="2"/>
      </rPr>
      <t>Source:</t>
    </r>
    <r>
      <rPr>
        <sz val="7"/>
        <color indexed="8"/>
        <rFont val="Arial"/>
        <family val="2"/>
      </rPr>
      <t xml:space="preserve"> Interbank Services Society (SIBS).</t>
    </r>
  </si>
  <si>
    <r>
      <rPr>
        <b/>
        <sz val="7"/>
        <color rgb="FF000000"/>
        <rFont val="Arial"/>
        <family val="2"/>
      </rPr>
      <t>Fonte:</t>
    </r>
    <r>
      <rPr>
        <sz val="7"/>
        <color indexed="8"/>
        <rFont val="Arial"/>
        <family val="2"/>
      </rPr>
      <t xml:space="preserve"> Sociedade Interbancária de Serviços (SIBS).</t>
    </r>
  </si>
  <si>
    <t>thousand</t>
  </si>
  <si>
    <t>National</t>
  </si>
  <si>
    <t>Service payments</t>
  </si>
  <si>
    <t>Withdrawals</t>
  </si>
  <si>
    <t>Consultations</t>
  </si>
  <si>
    <t>Operations</t>
  </si>
  <si>
    <t>ATM</t>
  </si>
  <si>
    <t>milhares</t>
  </si>
  <si>
    <t>Internacionais</t>
  </si>
  <si>
    <t>Nacionais</t>
  </si>
  <si>
    <t>Pagamentos de serviços</t>
  </si>
  <si>
    <t>Levantamentos</t>
  </si>
  <si>
    <t>Consultas</t>
  </si>
  <si>
    <t>Operações</t>
  </si>
  <si>
    <t>Terminais de caixa automático Multibanco</t>
  </si>
  <si>
    <t>III.12.4 - Automated Teller Machines (ATM) network activity by municipality, 2021</t>
  </si>
  <si>
    <t>III.12.4 - Atividade da rede caixa automático Multibanco por município, 2021</t>
  </si>
  <si>
    <t>http://www.ine.pt/xurl/ind/0008418</t>
  </si>
  <si>
    <t>http://www.ine.pt/xurl/ind/0010264</t>
  </si>
  <si>
    <t>http://www.ine.pt/xurl/ind/0008419</t>
  </si>
  <si>
    <t>http://www.ine.pt/xurl/ind/0010265</t>
  </si>
  <si>
    <t>http://www.ine.pt/xurl/ind/0010263</t>
  </si>
  <si>
    <r>
      <rPr>
        <b/>
        <sz val="7"/>
        <color rgb="FF000000"/>
        <rFont val="Arial"/>
        <family val="2"/>
      </rPr>
      <t xml:space="preserve">Note: </t>
    </r>
    <r>
      <rPr>
        <sz val="7"/>
        <color indexed="8"/>
        <rFont val="Arial"/>
        <family val="2"/>
      </rPr>
      <t>Data on automatic payment terminals correspond to the total number of active automatic payment terminals on 31st December of the reference year. The total of operations include other operations such as service payments, mobile card reload, consultations, etc..</t>
    </r>
  </si>
  <si>
    <r>
      <rPr>
        <b/>
        <sz val="7"/>
        <color rgb="FF000000"/>
        <rFont val="Arial"/>
        <family val="2"/>
      </rPr>
      <t>Nota:</t>
    </r>
    <r>
      <rPr>
        <sz val="7"/>
        <color indexed="8"/>
        <rFont val="Arial"/>
        <family val="2"/>
      </rPr>
      <t xml:space="preserve"> O número de terminais de pagamento automático corresponde ao total de terminais ativos em 31 de dezembro do ano de referência. O total de operações inclui outras operações como pagamentos de serviços, carregamentos de telemóvel, consultas, etc..</t>
    </r>
  </si>
  <si>
    <t>Purchases</t>
  </si>
  <si>
    <t>Automatic payment terminals</t>
  </si>
  <si>
    <t>Compras</t>
  </si>
  <si>
    <t>Terminais de pagamento automático</t>
  </si>
  <si>
    <t>III.12.5 - Automatic payment terminals activity by municipality, 2021</t>
  </si>
  <si>
    <t>III.12.5 - Atividade dos terminais de pagamento automático por município, 2021</t>
  </si>
  <si>
    <t>http://www.ine.pt/xurl/ind/0010305</t>
  </si>
  <si>
    <t>http://www.ine.pt/xurl/ind/0010306</t>
  </si>
  <si>
    <t>http://www.ine.pt/xurl/ind/0010304</t>
  </si>
  <si>
    <r>
      <rPr>
        <b/>
        <sz val="7"/>
        <rFont val="Arial"/>
        <family val="2"/>
      </rPr>
      <t>Note:</t>
    </r>
    <r>
      <rPr>
        <sz val="7"/>
        <rFont val="Arial"/>
        <family val="2"/>
      </rPr>
      <t xml:space="preserv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</si>
  <si>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7"/>
        <rFont val="Arial"/>
        <family val="2"/>
      </rPr>
      <t>Nota:</t>
    </r>
    <r>
      <rPr>
        <sz val="7"/>
        <rFont val="Arial"/>
        <family val="2"/>
      </rPr>
      <t xml:space="preserve">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</si>
  <si>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r>
      <rPr>
        <b/>
        <sz val="7"/>
        <rFont val="Arial"/>
        <family val="2"/>
      </rPr>
      <t>Source:</t>
    </r>
    <r>
      <rPr>
        <sz val="7"/>
        <rFont val="Arial"/>
        <family val="2"/>
      </rPr>
      <t xml:space="preserve"> Statistics Portugal, Survey of Business Services to Enterprises and Integrated Business Account System (IBAS).</t>
    </r>
  </si>
  <si>
    <r>
      <rPr>
        <b/>
        <sz val="7"/>
        <rFont val="Arial"/>
        <family val="2"/>
      </rPr>
      <t>Fonte:</t>
    </r>
    <r>
      <rPr>
        <sz val="7"/>
        <rFont val="Arial"/>
        <family val="2"/>
      </rPr>
      <t xml:space="preserve"> INE, I.P., Inquérito aos Serviços Prestados às Empresas e Sistema de Contas Integradas das Empresas (SCIE).</t>
    </r>
  </si>
  <si>
    <t>Proportion of female employment</t>
  </si>
  <si>
    <t>Personnel costs by person employed</t>
  </si>
  <si>
    <t>Turnover by person employed</t>
  </si>
  <si>
    <t>Proporção de emprego feminino</t>
  </si>
  <si>
    <t>Custos com o pessoal por pessoa empregada</t>
  </si>
  <si>
    <t>Volume de negócios por pessoa empregada</t>
  </si>
  <si>
    <t>III.13.1 - Indicators of business services to enterprises by NUTS II, 2020</t>
  </si>
  <si>
    <t>III.13.1 - Indicadores das atividades de serviços prestados às empresas por NUTS II, 2020</t>
  </si>
  <si>
    <t>http://www.ine.pt/xurl/ind/0010307</t>
  </si>
  <si>
    <r>
      <rPr>
        <b/>
        <sz val="7"/>
        <rFont val="Arial"/>
        <family val="2"/>
      </rPr>
      <t xml:space="preserve">Note: </t>
    </r>
    <r>
      <rPr>
        <sz val="7"/>
        <rFont val="Arial"/>
        <family val="2"/>
      </rPr>
      <t xml:space="preserve">'Business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</si>
  <si>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7"/>
        <rFont val="Arial"/>
        <family val="2"/>
      </rPr>
      <t xml:space="preserve">Nota: </t>
    </r>
    <r>
      <rPr>
        <sz val="7"/>
        <rFont val="Arial"/>
        <family val="2"/>
      </rPr>
      <t xml:space="preserve">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</si>
  <si>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t>Legal activities</t>
  </si>
  <si>
    <t>Technical testing and analyses services</t>
  </si>
  <si>
    <t>Employment activities</t>
  </si>
  <si>
    <t xml:space="preserve">Advertising </t>
  </si>
  <si>
    <t>Architecture, engineering activities and related technical consulting</t>
  </si>
  <si>
    <t>Market research and public opinion polling activities</t>
  </si>
  <si>
    <t>Accounting, auditing and consulting activities</t>
  </si>
  <si>
    <t>Computing services</t>
  </si>
  <si>
    <t>Atividades jurídicas</t>
  </si>
  <si>
    <t>Atividades de ensaios e análises técnicas</t>
  </si>
  <si>
    <t>Atividades de emprego</t>
  </si>
  <si>
    <t>Serviços de publicidade</t>
  </si>
  <si>
    <t>Atividades de arquitetura, engenharia e técnicas afins</t>
  </si>
  <si>
    <t>Atividades de estudos de mercado e sondagens de opinião</t>
  </si>
  <si>
    <t>Atividades de contabilidade, auditoria e consultoria</t>
  </si>
  <si>
    <t>Atividades informáticas e conexas</t>
  </si>
  <si>
    <t>III.13.2 - Turnover of business services to enterprises by NUTS II, 2020</t>
  </si>
  <si>
    <t>III.13.2 - Volume de negócios das atividades de serviços prestados às empresas por NUTS II, 2020</t>
  </si>
  <si>
    <t>http://www.ine.pt/xurl/ind/0010308</t>
  </si>
  <si>
    <t>Advertising</t>
  </si>
  <si>
    <t>Atividades de conta-bilidade, auditoria e consultoria</t>
  </si>
  <si>
    <t>Atividades informá-ticas e conexas</t>
  </si>
  <si>
    <t>Unidade: Nº.</t>
  </si>
  <si>
    <t>III.13.3 - Number of persons employed in business services to enterprises by NUTS II according to sex and activity, 2020</t>
  </si>
  <si>
    <t>III.13.3 - Número de pessoas ao serviço das atividades de serviços prestados às empresas por NUTS II, segundo o sexo e a atividade, 2020</t>
  </si>
  <si>
    <t>http://www.ine.pt/xurl/ind/0001114</t>
  </si>
  <si>
    <t>http://www.ine.pt/xurl/ind/0009273</t>
  </si>
  <si>
    <t>http://www.ine.pt/xurl/ind/0010249</t>
  </si>
  <si>
    <t>http://www.ine.pt/xurl/ind/0002792</t>
  </si>
  <si>
    <t>http://www.ine.pt/xurl/ind/0010250</t>
  </si>
  <si>
    <t>http://www.ine.pt/xurl/ind/0009324</t>
  </si>
  <si>
    <t>http://www.ine.pt/xurl/ind/0010084</t>
  </si>
  <si>
    <r>
      <rPr>
        <b/>
        <sz val="7"/>
        <rFont val="Arial"/>
        <family val="2"/>
      </rPr>
      <t xml:space="preserve">Note: </t>
    </r>
    <r>
      <rPr>
        <sz val="7"/>
        <rFont val="Arial"/>
        <family val="2"/>
      </rPr>
      <t>The item "Tertiary graduates in S&amp;T areas per 1 000 inhabitants" is based on the resident population on 31/12/2020 aged 20 to 29 years. Only includes the diplomas of ISCED tertiary education which granted a graduation: excludes 'post-graduations diplomas'; '(Post-Bologna) Specialization Course - Master's diploma' and '(Post-Bologna) Specialization Course - Doctoral Diploma'.20
The item "PhD in S&amp;T areas per 1000 inhabitants" is based on the resident population on 31/12/2020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r>
  </si>
  <si>
    <r>
      <rPr>
        <b/>
        <sz val="7"/>
        <rFont val="Arial"/>
        <family val="2"/>
      </rPr>
      <t xml:space="preserve">Nota: </t>
    </r>
    <r>
      <rPr>
        <sz val="7"/>
        <rFont val="Arial"/>
        <family val="2"/>
      </rPr>
      <t>A rubrica "Diplomados/as do ensino superior em áreas científicas e tecnológicas por mil habitantes" é calculada com base na população residente em 31/12/2020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31/12/2020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r>
  </si>
  <si>
    <r>
      <rPr>
        <b/>
        <sz val="7"/>
        <color theme="1"/>
        <rFont val="Arial"/>
        <family val="2"/>
      </rPr>
      <t>Source:</t>
    </r>
    <r>
      <rPr>
        <sz val="7"/>
        <color theme="1"/>
        <rFont val="Arial"/>
        <family val="2"/>
      </rPr>
      <t xml:space="preserve"> Ministry of Education and Science - Directorate-General of Education and Science Statistics; Statistics Portugal, Regional accounts (Base 2016).</t>
    </r>
  </si>
  <si>
    <r>
      <rPr>
        <b/>
        <sz val="7"/>
        <color theme="1"/>
        <rFont val="Arial"/>
        <family val="2"/>
      </rPr>
      <t>Fonte:</t>
    </r>
    <r>
      <rPr>
        <sz val="7"/>
        <color theme="1"/>
        <rFont val="Arial"/>
        <family val="2"/>
      </rPr>
      <t xml:space="preserve"> Ministério da Educação e Ciência - Direção-Geral de Estatísticas de Educação e Ciência; INE, I.P., Contas Regionais (Base 2016).</t>
    </r>
  </si>
  <si>
    <t xml:space="preserve">Private
 non-profit institutions            </t>
  </si>
  <si>
    <t xml:space="preserve">Tertiary education              </t>
  </si>
  <si>
    <t>State</t>
  </si>
  <si>
    <t xml:space="preserve">Enterprises            </t>
  </si>
  <si>
    <t>Tertiary graduates in S&amp;T areas per 1000 inhabitants</t>
  </si>
  <si>
    <t>PhD in S&amp;T areas per 1000 inhabitants</t>
  </si>
  <si>
    <t>Average expenditure on R&amp;D per unit</t>
  </si>
  <si>
    <t>R&amp;D researchers (FTE) in active population</t>
  </si>
  <si>
    <t>R&amp;D personnel (FTE) in active population</t>
  </si>
  <si>
    <t>Repartition of R&amp;D total expenditure by sector of performance</t>
  </si>
  <si>
    <t>GERD as percentage of GDP</t>
  </si>
  <si>
    <t>Institui-ções privadas sem fins lucrativos</t>
  </si>
  <si>
    <t>Ensino superior</t>
  </si>
  <si>
    <t>Estado</t>
  </si>
  <si>
    <t>Diplomadas/os do ensino superior em áreas científicas e tecnológicas por mil habitantes</t>
  </si>
  <si>
    <t>Doutoradas/os do ensino superior em áreas científicas e tecnológicas por mil habitantes</t>
  </si>
  <si>
    <t>Despesa média em I&amp;D por unidade</t>
  </si>
  <si>
    <t>Investiga-dores/as (ETI) em I&amp;D na população ativa</t>
  </si>
  <si>
    <t>Pessoal (ETI) em I&amp;D na população ativa</t>
  </si>
  <si>
    <t>Repartição da despesa total em I&amp;D por setor de execução</t>
  </si>
  <si>
    <t>Despesa em I&amp;D no PIB</t>
  </si>
  <si>
    <t>III.14.1 - Research and Development (R&amp;D) indicators by NUTS III, 2020 and 2021</t>
  </si>
  <si>
    <t>III.14.1 - Indicadores de Investigação e Desenvolvimento (I&amp;D) por NUTS III, 2020 e 2021</t>
  </si>
  <si>
    <t>http://www.ine.pt/xurl/ind/0010251</t>
  </si>
  <si>
    <t>http://www.ine.pt/xurl/ind/0008082</t>
  </si>
  <si>
    <r>
      <rPr>
        <b/>
        <sz val="7"/>
        <color theme="1"/>
        <rFont val="Arial"/>
        <family val="2"/>
      </rPr>
      <t>Note:</t>
    </r>
    <r>
      <rPr>
        <sz val="7"/>
        <color theme="1"/>
        <rFont val="Arial"/>
        <family val="2"/>
      </rPr>
      <t xml:space="preserv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t>
    </r>
  </si>
  <si>
    <r>
      <rPr>
        <b/>
        <sz val="7"/>
        <color theme="1"/>
        <rFont val="Arial"/>
        <family val="2"/>
      </rPr>
      <t>Nota:</t>
    </r>
    <r>
      <rPr>
        <sz val="7"/>
        <color theme="1"/>
        <rFont val="Arial"/>
        <family val="2"/>
      </rPr>
      <t xml:space="preserve">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t>
    </r>
  </si>
  <si>
    <r>
      <rPr>
        <b/>
        <sz val="7"/>
        <color theme="1"/>
        <rFont val="Arial"/>
        <family val="2"/>
      </rPr>
      <t>Source:</t>
    </r>
    <r>
      <rPr>
        <sz val="7"/>
        <color theme="1"/>
        <rFont val="Arial"/>
        <family val="2"/>
      </rPr>
      <t xml:space="preserve"> Ministry of Education and Ministry of Science, Technology and Higher Education - Directorate-General of Education and Science Statistics, R&amp;D Survey.</t>
    </r>
  </si>
  <si>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Inquérito ao Potencial Científico e Tecnológico Nacional.</t>
    </r>
  </si>
  <si>
    <t>Private non-profit institutions</t>
  </si>
  <si>
    <t>By sector of performance</t>
  </si>
  <si>
    <t>R&amp;D personnel (FTE)</t>
  </si>
  <si>
    <t>R&amp;D units</t>
  </si>
  <si>
    <t>Instituições privadas sem fins lucrativos</t>
  </si>
  <si>
    <t>Por setor de execução</t>
  </si>
  <si>
    <t>Pessoal em I&amp;D (ETI)</t>
  </si>
  <si>
    <t>Unidades de investigação</t>
  </si>
  <si>
    <t>III.14.2 - Research and Development (R&amp;D) units and personnel by NUTS III, 2020</t>
  </si>
  <si>
    <t>III.14.2 - Unidades de investigação e pessoal em Investigação e Desenvolvimento (I&amp;D) por NUTS III, 2020</t>
  </si>
  <si>
    <t>http://www.ine.pt/xurl/ind/0010254</t>
  </si>
  <si>
    <t>http://www.ine.pt/xurl/ind/0008080</t>
  </si>
  <si>
    <r>
      <rPr>
        <b/>
        <sz val="7"/>
        <color theme="1"/>
        <rFont val="Arial"/>
        <family val="2"/>
      </rPr>
      <t>Note:</t>
    </r>
    <r>
      <rPr>
        <sz val="7"/>
        <color theme="1"/>
        <rFont val="Arial"/>
        <family val="2"/>
      </rPr>
      <t xml:space="preserve"> R&amp;D expenditure is presented at current prices.
</t>
    </r>
  </si>
  <si>
    <r>
      <rPr>
        <b/>
        <sz val="7"/>
        <color theme="1"/>
        <rFont val="Arial"/>
        <family val="2"/>
      </rPr>
      <t>Nota:</t>
    </r>
    <r>
      <rPr>
        <sz val="7"/>
        <color theme="1"/>
        <rFont val="Arial"/>
        <family val="2"/>
      </rPr>
      <t xml:space="preserve"> A despesa em I&amp;D é avaliada a preços correntes.
</t>
    </r>
  </si>
  <si>
    <r>
      <rPr>
        <b/>
        <sz val="7"/>
        <color theme="1"/>
        <rFont val="Arial"/>
        <family val="2"/>
      </rPr>
      <t xml:space="preserve">Fonte: </t>
    </r>
    <r>
      <rPr>
        <sz val="7"/>
        <color theme="1"/>
        <rFont val="Arial"/>
        <family val="2"/>
      </rPr>
      <t>Ministério da Educação e Ministério da Ciência, Tecnologia e Ensino Superior  - Direção-Geral de Estatísticas de Educação e Ciência, Inquérito ao Potencial Científico e Tecnológico Nacional.</t>
    </r>
  </si>
  <si>
    <t>Foreign funds</t>
  </si>
  <si>
    <t>Private 
non-profit institutions</t>
  </si>
  <si>
    <t>By financing source</t>
  </si>
  <si>
    <t>R&amp;D expenditure</t>
  </si>
  <si>
    <t>Por fonte de financiamento</t>
  </si>
  <si>
    <t>Despesa em I&amp;D</t>
  </si>
  <si>
    <r>
      <t>Unit: thousand</t>
    </r>
    <r>
      <rPr>
        <vertAlign val="superscript"/>
        <sz val="7"/>
        <color indexed="8"/>
        <rFont val="Arial"/>
        <family val="2"/>
      </rPr>
      <t xml:space="preserve"> </t>
    </r>
    <r>
      <rPr>
        <sz val="7"/>
        <color indexed="8"/>
        <rFont val="Arial"/>
        <family val="2"/>
      </rPr>
      <t>euros</t>
    </r>
  </si>
  <si>
    <t>III.14.3 - Gross expenditure on Research and Development (R&amp;D) (GERD) according sector of performance and financing source by NUTS III, 2020</t>
  </si>
  <si>
    <t>III.14.3 - Despesa em Investigação e Desenvolvimento (I&amp;D) segundo o setor de execução e a fonte de financiamento por NUTS III, 2020</t>
  </si>
  <si>
    <t>http://www.ine.pt/xurl/ind/0010255</t>
  </si>
  <si>
    <r>
      <rPr>
        <b/>
        <sz val="7"/>
        <color theme="1"/>
        <rFont val="Arial"/>
        <family val="2"/>
      </rPr>
      <t>Note:</t>
    </r>
    <r>
      <rPr>
        <sz val="7"/>
        <color theme="1"/>
        <rFont val="Arial"/>
        <family val="2"/>
      </rPr>
      <t xml:space="preserve"> R&amp;D expenditure is presented at current prices. Values presented only include the Government, the Tertiary education and the Private non-profit institutions sectors; the sector of Enterprises is not included.</t>
    </r>
  </si>
  <si>
    <r>
      <rPr>
        <b/>
        <sz val="7"/>
        <color theme="1"/>
        <rFont val="Arial"/>
        <family val="2"/>
      </rPr>
      <t>Nota:</t>
    </r>
    <r>
      <rPr>
        <sz val="7"/>
        <color theme="1"/>
        <rFont val="Arial"/>
        <family val="2"/>
      </rPr>
      <t xml:space="preserve"> A despesa em I&amp;D é avaliada a preços correntes. Os valores apresentados incluem apenas os setores Estado, Ensino Superior e Instituições Privadas sem Fins Lucrativos; o setor Empresas não está incluído.</t>
    </r>
  </si>
  <si>
    <t>Social sciences, humanities and the arts</t>
  </si>
  <si>
    <t>Agricultural and veterinary sciences</t>
  </si>
  <si>
    <t>Medical and health sciences</t>
  </si>
  <si>
    <t xml:space="preserve">Engineering and technology </t>
  </si>
  <si>
    <t>Natural sciences</t>
  </si>
  <si>
    <t>Exact sciences</t>
  </si>
  <si>
    <t>Ciências sociais, humanidades e artes</t>
  </si>
  <si>
    <t>Ciências agrárias e veterinárias</t>
  </si>
  <si>
    <t>Ciências médicas e da saúde</t>
  </si>
  <si>
    <t>Ciências da engenharia e tecnologia</t>
  </si>
  <si>
    <t>Ciências naturais</t>
  </si>
  <si>
    <t>Ciências exatas</t>
  </si>
  <si>
    <t>III.14.4 - Gross expenditure on Research and Development (R&amp;D) (GERD) according to science and technology fields by NUTS III, 2020</t>
  </si>
  <si>
    <t xml:space="preserve">III.14.4 - Despesa em Investigação e Desenvolvimento (I&amp;D) segundo a área científica ou tecnológica por NUTS III, 2020 </t>
  </si>
  <si>
    <t>http://www.ine.pt/xurl/ind/0011149</t>
  </si>
  <si>
    <t>http://www.ine.pt/xurl/ind/0011350</t>
  </si>
  <si>
    <t>http://www.ine.pt/xurl/ind/0011146</t>
  </si>
  <si>
    <r>
      <rPr>
        <b/>
        <sz val="7"/>
        <color theme="1"/>
        <rFont val="Arial"/>
        <family val="2"/>
      </rPr>
      <t xml:space="preserve">Note: </t>
    </r>
    <r>
      <rPr>
        <sz val="7"/>
        <color theme="1"/>
        <rFont val="Arial"/>
        <family val="2"/>
      </rPr>
      <t>Total includes all the CAE inquired (CAE-Rev.3): Sections A to S, except Section O. Only enterprises employing 10 or more persons are being considered.</t>
    </r>
  </si>
  <si>
    <r>
      <rPr>
        <b/>
        <sz val="7"/>
        <color theme="1"/>
        <rFont val="Arial"/>
        <family val="2"/>
      </rPr>
      <t xml:space="preserve">Nota: </t>
    </r>
    <r>
      <rPr>
        <sz val="7"/>
        <color theme="1"/>
        <rFont val="Arial"/>
        <family val="2"/>
      </rPr>
      <t>O Total inclui a totalidade das CAE inquiridas (CAE-Rev.3): Secções A a S, exceto a Seção O. Consideram-se apenas as empresas com 10 pessoas ou mais ao serviço.</t>
    </r>
  </si>
  <si>
    <r>
      <rPr>
        <b/>
        <sz val="7"/>
        <color theme="1"/>
        <rFont val="Arial"/>
        <family val="2"/>
      </rPr>
      <t>Source:</t>
    </r>
    <r>
      <rPr>
        <sz val="7"/>
        <color theme="1"/>
        <rFont val="Arial"/>
        <family val="2"/>
      </rPr>
      <t xml:space="preserve"> Ministry of Education and Ministry of Science, Technology and Higher Education - Directorate-General of Education and Science Statistics, Community Innovation Survey.</t>
    </r>
  </si>
  <si>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Inquérito Comunitário à Inovação.</t>
    </r>
  </si>
  <si>
    <t>250 and over</t>
  </si>
  <si>
    <t>50-249</t>
  </si>
  <si>
    <t>10-49</t>
  </si>
  <si>
    <t>Employees grouping</t>
  </si>
  <si>
    <t>Enterprises with innovation activities with cooperation to innovation</t>
  </si>
  <si>
    <t>Enterprises with innovation activities and with public allowances to innovation</t>
  </si>
  <si>
    <t xml:space="preserve">Enterprises with innovation activities </t>
  </si>
  <si>
    <t>Empresas com atividades de inovação com cooperação para a inovação</t>
  </si>
  <si>
    <t>Empresas com atividades de inovação com financiamento público para inovação</t>
  </si>
  <si>
    <t>Empresas com atividades de inovação</t>
  </si>
  <si>
    <t>III.14.5 - Enterprise innovation indicators by NUTS II and according to size-classes in number of employees, 2018-2020 (to be continued)</t>
  </si>
  <si>
    <t>III.14.5 - Indicadores de inovação empresarial por NUTS II, segundo o escalão de pessoal da empresa, 2018-2020 (continua)</t>
  </si>
  <si>
    <t>http://www.ine.pt/xurl/ind/0011343</t>
  </si>
  <si>
    <t>http://www.ine.pt/xurl/ind/0011336</t>
  </si>
  <si>
    <r>
      <rPr>
        <b/>
        <sz val="7"/>
        <color theme="1"/>
        <rFont val="Arial"/>
        <family val="2"/>
      </rPr>
      <t>Nota:</t>
    </r>
    <r>
      <rPr>
        <sz val="7"/>
        <color theme="1"/>
        <rFont val="Arial"/>
        <family val="2"/>
      </rPr>
      <t xml:space="preserve"> O Total inclui a totalidade das CAE inquiridas (CAE-Rev.3): Secções A a S, exceto a Seção O. Consideram-se apenas as empresas com 10 pessoas ou mais ao serviço.</t>
    </r>
  </si>
  <si>
    <r>
      <rPr>
        <b/>
        <sz val="7"/>
        <color theme="1"/>
        <rFont val="Arial"/>
        <family val="2"/>
      </rPr>
      <t>Fonte:</t>
    </r>
    <r>
      <rPr>
        <sz val="7"/>
        <color theme="1"/>
        <rFont val="Arial"/>
        <family val="2"/>
      </rPr>
      <t xml:space="preserve"> Ministério da Educação e Ministério da Ciência, Tecnologia e Ensino Superior  - Direção-Geral de Estatísticas de Educação e Ciência, Inquérito Comunitário à Inovação.</t>
    </r>
  </si>
  <si>
    <t>Turnover resulting from new or improved products selling of enterprises with product innovation</t>
  </si>
  <si>
    <t>Innovation intensity of enterprises with innovation activities</t>
  </si>
  <si>
    <t>Volume de negócios resultante da venda de produtos novos ou melhorados das empresas com inovação de produto</t>
  </si>
  <si>
    <t>Intensidade de inovação das empresas com atividades de inovação</t>
  </si>
  <si>
    <t>III.14.5 - Enterprise innovation indicators by NUTS II and according to size-classes in number of employees, 2018-2020 (continued)</t>
  </si>
  <si>
    <t>III.14.5 - Indicadores de inovação empresarial por NUTS II, segundo o escalão de pessoal da empresa, 2018-2020 (continuação)</t>
  </si>
  <si>
    <t>http://www.ine.pt/xurl/ind/0011145</t>
  </si>
  <si>
    <r>
      <rPr>
        <b/>
        <sz val="7"/>
        <color theme="1"/>
        <rFont val="Arial"/>
        <family val="2"/>
      </rPr>
      <t>Note:</t>
    </r>
    <r>
      <rPr>
        <sz val="7"/>
        <color theme="1"/>
        <rFont val="Arial"/>
        <family val="2"/>
      </rPr>
      <t xml:space="preserve"> Total corresponds to all the CAE inquired (CAE-Rev.3): Sections A to S, except Section O. Only enterprises employing 10 or more persons are being considered.</t>
    </r>
  </si>
  <si>
    <r>
      <rPr>
        <b/>
        <sz val="7"/>
        <color theme="1"/>
        <rFont val="Arial"/>
        <family val="2"/>
      </rPr>
      <t>Nota:</t>
    </r>
    <r>
      <rPr>
        <sz val="7"/>
        <color theme="1"/>
        <rFont val="Arial"/>
        <family val="2"/>
      </rPr>
      <t xml:space="preserve"> O Total corresponde à totalidade das CAE inquiridas (CAE-Rev.3): Secções A a S, exceto a Seção O. Consideram-se apenas as empresas com 10 pessoas ou mais ao serviço.</t>
    </r>
  </si>
  <si>
    <t>Other Services</t>
  </si>
  <si>
    <t>Financial and insurance activities</t>
  </si>
  <si>
    <t>Information and communi-cation</t>
  </si>
  <si>
    <t>Accommoda-tion and food services</t>
  </si>
  <si>
    <t>Transportation and storage</t>
  </si>
  <si>
    <t>Trade</t>
  </si>
  <si>
    <t>Construction and real estate</t>
  </si>
  <si>
    <t>Energy and water</t>
  </si>
  <si>
    <t>Manufac-turing</t>
  </si>
  <si>
    <t>Agriculture and fishing</t>
  </si>
  <si>
    <t>Enterprises with innovation activities</t>
  </si>
  <si>
    <t>Outros serviços</t>
  </si>
  <si>
    <t>Atividades financeiras e de seguros</t>
  </si>
  <si>
    <t>Informação e comunicação</t>
  </si>
  <si>
    <t>Alojamento e restauração</t>
  </si>
  <si>
    <t>Transportes e armazenagem</t>
  </si>
  <si>
    <t>Comércio</t>
  </si>
  <si>
    <t>Construção e atividades imobiliárias</t>
  </si>
  <si>
    <t>Energia e água</t>
  </si>
  <si>
    <t>Agricultura e pescas</t>
  </si>
  <si>
    <t xml:space="preserve">III.14.6 - Enterprises with innovation activities by NUTS II and according to the economic activities, 2018-2020 </t>
  </si>
  <si>
    <t>III.14.6 - Empresas com atividades de inovação por NUTS II, segundo as atividades económicas, 2018-2020</t>
  </si>
  <si>
    <t>http://www.ine.pt/xurl/ind/0011349</t>
  </si>
  <si>
    <r>
      <rPr>
        <b/>
        <sz val="7"/>
        <color theme="1"/>
        <rFont val="Arial"/>
        <family val="2"/>
      </rPr>
      <t xml:space="preserve">Nota: </t>
    </r>
    <r>
      <rPr>
        <sz val="7"/>
        <color theme="1"/>
        <rFont val="Arial"/>
        <family val="2"/>
      </rPr>
      <t>O Total corresponde à totalidade das CAE inquiridas (CAE-Rev.3): Secções A a S, exceto a Seção O. Consideram-se apenas as empresas com 10 pessoas ou mais ao serviço.</t>
    </r>
  </si>
  <si>
    <t>Accommo-dation and food services</t>
  </si>
  <si>
    <t>Transpor-tation and storage</t>
  </si>
  <si>
    <t>Empresas com atividades de inovação com financiamento público para a inovação</t>
  </si>
  <si>
    <t>III.14.7 - Enterprises with public allowances to innovation by NUTS II and according to the economic activities, 2018-2020</t>
  </si>
  <si>
    <t>III.14.7 - Empresas com financiamento público para a inovação por NUTS II, segundo as atividades económicas, 2018-2020</t>
  </si>
  <si>
    <t>http://www.ine.pt/xurl/ind/0011148</t>
  </si>
  <si>
    <t>Information and communication</t>
  </si>
  <si>
    <t>Accommodation and food services</t>
  </si>
  <si>
    <t>III.14.8 - Enterprise with cooperation to innovation by NUTS II and according to the economic activities, 2018-2020</t>
  </si>
  <si>
    <t>III.14.8 - Empresas com cooperação para a inovação por NUTS II, segundo as atividades económicas, 2018-2020</t>
  </si>
  <si>
    <t>http://www.ine.pt/xurl/ind/0011335</t>
  </si>
  <si>
    <t>III.14.9 - Innovation intensity by NUTS II and according to the economic activities, 2018-2020</t>
  </si>
  <si>
    <t>III.14.9 - Intensidade de inovação por NUTS II, segundo as atividades económicas, 2018-2020</t>
  </si>
  <si>
    <t>http://www.ine.pt/xurl/ind/0011342</t>
  </si>
  <si>
    <t>III.14.10 - Turnover of new or improved products sales by NUTS II and according to the economic activities, 2018-2020</t>
  </si>
  <si>
    <t>III.14.10 - Volume de negócios resultantes da venda de produtos novos ou melhorados por NUTS II, segundo as atividades económicas, 2018-2020</t>
  </si>
  <si>
    <t>http://www.ine.pt/xurl/ind/0002511</t>
  </si>
  <si>
    <t>http://www.ine.pt/xurl/ind/0007949</t>
  </si>
  <si>
    <t>http://www.ine.pt/xurl/ind/0006775</t>
  </si>
  <si>
    <t>http://www.ine.pt/xurl/ind/0001031</t>
  </si>
  <si>
    <t>http://www.ine.pt/xurl/ind/0002970</t>
  </si>
  <si>
    <t>http://www.ine.pt/xurl/ind/0006776</t>
  </si>
  <si>
    <t>http://www.ine.pt/xurl/ind/0001032</t>
  </si>
  <si>
    <t>http://www.ine.pt/xurl/ind/0004175</t>
  </si>
  <si>
    <r>
      <rPr>
        <b/>
        <sz val="7"/>
        <rFont val="Arial"/>
        <family val="2"/>
      </rPr>
      <t>Note:</t>
    </r>
    <r>
      <rPr>
        <sz val="7"/>
        <rFont val="Arial"/>
        <family val="2"/>
      </rPr>
      <t xml:space="preserve"> Data related to internet use refers to the 3 months before the interview.</t>
    </r>
  </si>
  <si>
    <r>
      <rPr>
        <b/>
        <sz val="7"/>
        <rFont val="Arial"/>
        <family val="2"/>
      </rPr>
      <t xml:space="preserve">Nota: </t>
    </r>
    <r>
      <rPr>
        <sz val="7"/>
        <rFont val="Arial"/>
        <family val="2"/>
      </rPr>
      <t>Os dados relativos à utilização de internet referem-se aos 3 meses que antecedem a entrevista.</t>
    </r>
  </si>
  <si>
    <r>
      <rPr>
        <b/>
        <sz val="7"/>
        <color theme="1"/>
        <rFont val="Arial"/>
        <family val="2"/>
      </rPr>
      <t>Source:</t>
    </r>
    <r>
      <rPr>
        <sz val="7"/>
        <color theme="1"/>
        <rFont val="Arial"/>
        <family val="2"/>
      </rPr>
      <t xml:space="preserve"> Statistics Portugal, Survey on Information and Communication Technologies Usage in Private Households.</t>
    </r>
  </si>
  <si>
    <r>
      <rPr>
        <b/>
        <sz val="7"/>
        <color theme="1"/>
        <rFont val="Arial"/>
        <family val="2"/>
      </rPr>
      <t>Fonte:</t>
    </r>
    <r>
      <rPr>
        <sz val="7"/>
        <color theme="1"/>
        <rFont val="Arial"/>
        <family val="2"/>
      </rPr>
      <t xml:space="preserve"> INE, I.P., Inquérito à Utilização de Tecnologias de Informação e Comunicação pelas Famílias.</t>
    </r>
  </si>
  <si>
    <t>Advanced services</t>
  </si>
  <si>
    <t>e-commerce</t>
  </si>
  <si>
    <t>Online filled in forms</t>
  </si>
  <si>
    <t>Internet usage</t>
  </si>
  <si>
    <t>Computer usage</t>
  </si>
  <si>
    <t>Broadband access</t>
  </si>
  <si>
    <t>Internet access</t>
  </si>
  <si>
    <t>Computer access</t>
  </si>
  <si>
    <t>Individuals aged 16 to 74 years old</t>
  </si>
  <si>
    <t>Households including at least one member aged 16 to 74 years old</t>
  </si>
  <si>
    <t>Serviços avançados</t>
  </si>
  <si>
    <t>Comércio eletrónico</t>
  </si>
  <si>
    <t>Envio de formulários oficiais</t>
  </si>
  <si>
    <t>Utilização de Internet</t>
  </si>
  <si>
    <t>Utilização de computador</t>
  </si>
  <si>
    <t>Ligação à Internet através de banda larga</t>
  </si>
  <si>
    <t>Ligação à Internet</t>
  </si>
  <si>
    <t>Acesso a computador</t>
  </si>
  <si>
    <t>Indivíduos com idade entre 16 e 74 anos</t>
  </si>
  <si>
    <t>Agregados domésticos com pelo menos um indivíduo com idade entre 16 e 74 anos</t>
  </si>
  <si>
    <t>III.15.1 - Information society indicators in private households by NUTS II, 2017 and 2021</t>
  </si>
  <si>
    <t>III.15.1 - Indicadores da sociedade da informação nas famílias por NUTS II, 2017 e 2021</t>
  </si>
  <si>
    <t>http://www.ine.pt/xurl/ind/0003464</t>
  </si>
  <si>
    <r>
      <rPr>
        <b/>
        <sz val="7"/>
        <color theme="1"/>
        <rFont val="Arial"/>
        <family val="2"/>
      </rPr>
      <t xml:space="preserve">Source: </t>
    </r>
    <r>
      <rPr>
        <sz val="7"/>
        <color theme="1"/>
        <rFont val="Arial"/>
        <family val="2"/>
      </rPr>
      <t>Directorate-General for Education and Science Statistics - Ministry of Education and Ministry of Science, Technology and Higher Education.</t>
    </r>
  </si>
  <si>
    <r>
      <rPr>
        <b/>
        <sz val="7"/>
        <color theme="1"/>
        <rFont val="Arial"/>
        <family val="2"/>
      </rPr>
      <t xml:space="preserve">Fonte: </t>
    </r>
    <r>
      <rPr>
        <sz val="7"/>
        <color theme="1"/>
        <rFont val="Arial"/>
        <family val="2"/>
      </rPr>
      <t>Direção-Geral de Estatísticas da Educação e Ciência - Ministério da Educação e Ministério da Ciência, Tecnologia e Ensino Superior.</t>
    </r>
  </si>
  <si>
    <t>Transmission of the meetings by videoconference sessions and council dwellings</t>
  </si>
  <si>
    <t>Payments online</t>
  </si>
  <si>
    <t>Forums for discussion between the council and citizens</t>
  </si>
  <si>
    <t>Ordering material regarding the municipality</t>
  </si>
  <si>
    <t>Online voting platforms</t>
  </si>
  <si>
    <t>Request of garbage collection, street cleaning</t>
  </si>
  <si>
    <t>Monitoring of particular processes works</t>
  </si>
  <si>
    <t>Helpdesk, FAQ´s</t>
  </si>
  <si>
    <t>Forms available for completion and submission online</t>
  </si>
  <si>
    <t>Forms available for download</t>
  </si>
  <si>
    <t>Newsletters subscription</t>
  </si>
  <si>
    <t>Public consultation</t>
  </si>
  <si>
    <t>Specific     E-mail address to send suggestions or complaints</t>
  </si>
  <si>
    <t>Transmissão por video-conferência das reuniões e sessões camarárias</t>
  </si>
  <si>
    <t>Pagamen-tos online</t>
  </si>
  <si>
    <t>Fóruns de discussão entre o executivo camarário e os cidadãos</t>
  </si>
  <si>
    <t>Encomen-da de material referente ao município</t>
  </si>
  <si>
    <t>Plata-formas de votação online</t>
  </si>
  <si>
    <t>Pedido de recolha de lixo, limpeza de ruas</t>
  </si>
  <si>
    <t>Acompan-hamento de processos de obras particulares</t>
  </si>
  <si>
    <t>Apoio ao utilizador</t>
  </si>
  <si>
    <t>Preenchi-mento e submissão online de formulários</t>
  </si>
  <si>
    <t>Inquéritos aos cidadãos</t>
  </si>
  <si>
    <t>Subscrição de News-letters</t>
  </si>
  <si>
    <t>Processos de consulta pública</t>
  </si>
  <si>
    <t>Endereço eletrónico específico para emissão de sugestões e recla-mações</t>
  </si>
  <si>
    <t>Disponibi-lização de formulários para download</t>
  </si>
  <si>
    <t>III.15.2 - Information society indicators in municipal councils by NUTS III, 2021</t>
  </si>
  <si>
    <t>III.15.2 - Indicadores da sociedade da informação nas câmaras municipais por NUTS III, 2021</t>
  </si>
  <si>
    <t>http://www.ine.pt/xurl/ind/0008516</t>
  </si>
  <si>
    <t>http://www.ine.pt/xurl/ind/0008518</t>
  </si>
  <si>
    <r>
      <rPr>
        <b/>
        <sz val="7"/>
        <rFont val="Arial"/>
        <family val="2"/>
      </rPr>
      <t>Note:</t>
    </r>
    <r>
      <rPr>
        <sz val="7"/>
        <rFont val="Arial"/>
        <family val="2"/>
      </rPr>
      <t xml:space="preserv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r>
  </si>
  <si>
    <r>
      <rPr>
        <b/>
        <sz val="7"/>
        <rFont val="Arial"/>
        <family val="2"/>
      </rPr>
      <t xml:space="preserve">Nota: </t>
    </r>
    <r>
      <rPr>
        <sz val="7"/>
        <rFont val="Arial"/>
        <family val="2"/>
      </rPr>
      <t>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r>
  </si>
  <si>
    <r>
      <rPr>
        <b/>
        <sz val="7"/>
        <rFont val="Arial"/>
        <family val="2"/>
      </rPr>
      <t>Source:</t>
    </r>
    <r>
      <rPr>
        <sz val="7"/>
        <rFont val="Arial"/>
        <family val="2"/>
      </rPr>
      <t xml:space="preserve"> Statistics Portugal, Integrated Business Accounts System.</t>
    </r>
  </si>
  <si>
    <t>Proportion of persons employed within ICT activities</t>
  </si>
  <si>
    <t>Enterprises of ICT sector</t>
  </si>
  <si>
    <t>Proportion of turnover within ICT activities</t>
  </si>
  <si>
    <t>Proportion of enterprises with ICT activities</t>
  </si>
  <si>
    <t xml:space="preserve"> ICT sector</t>
  </si>
  <si>
    <t>Employed persons</t>
  </si>
  <si>
    <t>Proporção de pessoal ao serviço em atividades TIC</t>
  </si>
  <si>
    <t>Empresas do setor TIC</t>
  </si>
  <si>
    <t>Proporção de volume de negócios em atividades TIC</t>
  </si>
  <si>
    <t>Proporção de empresas com atividades TIC</t>
  </si>
  <si>
    <t>Setor TIC</t>
  </si>
  <si>
    <t>III.15.3 - Enterprises, turnover and employed persons in information and communication technology (ICT) activities by NUTS III, 2020</t>
  </si>
  <si>
    <t>III.15.3 - Empresas, volume de negócios e pessoal ao serviço nas empresas com atividades de tecnologias da informação e da comunicação (TIC) por NUTS III, 2020</t>
  </si>
  <si>
    <t xml:space="preserve">Data presented in tables IV.01.01 to IV.01.04 are provided by the Directorate General of Local Authorities (DGAL) and result from information of the Municipalities financial statements reported through the Information System for Local Government Sub-Sector (SISAL) database. 
On the date of extraction of information from SISAL - December 2, 2022 - no information was available for 2021 regarding the demonstration of budget execution of revenue and expenditure for 23 municipalities. For this reason, in this edition of the Regional Statistical Yearbooks, it was opted to release information on the year 2020,based on the extraction made on 2 December 2022, and for the municipalities without information, the results published in the previous edition are presented (Ponte da Barca, Penedono, Alenquer, Figueira da Foz, Almeida, Belmonte, Vila da Praia da Vitória).
The “Revenue" and "Expenditure" data are based on a cash basis (revenue/source of funds and expenditure/application of funds).
Information contained in tables IV.01.05 to IV.01.08 is produced by INE in the scope of the National Accounts and concerns the institutional subsector S.1313 - Regional and Local Government.
</t>
  </si>
  <si>
    <t>Os dados divulgados nos quadros IV.01.01 a IV.01.04 são fornecidos pela Direção-Geral das Autarquias Locais (DGAL) e resultam de informação referente à prestação de contas das câmaras municipais reportada através da base de dados do Sistema de Informação para o Subsetor da Administração Local (SISAL). 
À data de extração da informação do SISAL - 2 de dezembro de 2022 -  não se encontrava disponível informação de 2021 relativa à demonstração da execução orçamental da receita e da despesa para 23 municípios. Por esta razão, na presente edição dos Anuários Estatísticos Regionais, optou-se por divulgar a informação relativa ao ano de 2020 com base na extração efetuada a 2 de dezembro de 2022, e para os municípios sem informação, apresentam-se os resultados publicados na edição anterior (Ponte da Barca, Penedono, Alenquer, Figueira da Foz, Almeida, Belmonte, Vila da Praia da Vitória).
Os apuramentos relativos às “Receitas e Despesas” têm subjacente uma base de caixa (entradas/origem de fundos e saídas/aplicações de fundos).
A informação constante nos quadros IV.01.05 a IV.01.08 é produzida pelo INE no âmbito das Contas Nacionais e respeita ao subsetor institucional S.1313 – Administração Regional e Local.</t>
  </si>
  <si>
    <t>http://www.ine.pt/xurl/ind/0009165</t>
  </si>
  <si>
    <t>http://www.ine.pt/xurl/ind/0009161</t>
  </si>
  <si>
    <t>http://www.ine.pt/xurl/ind/0009158</t>
  </si>
  <si>
    <t>http://www.ine.pt/xurl/ind/0009163</t>
  </si>
  <si>
    <t>http://www.ine.pt/xurl/ind/0009160</t>
  </si>
  <si>
    <t>http://www.ine.pt/xurl/ind/0009157</t>
  </si>
  <si>
    <t>http://www.ine.pt/xurl/ind/0009162</t>
  </si>
  <si>
    <t>http://www.ine.pt/xurl/ind/0009159</t>
  </si>
  <si>
    <t>http://www.ine.pt/xurl/ind/0009155</t>
  </si>
  <si>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r>
  </si>
  <si>
    <r>
      <rPr>
        <b/>
        <sz val="7"/>
        <rFont val="Arial"/>
        <family val="2"/>
      </rPr>
      <t xml:space="preserve">Nota: </t>
    </r>
    <r>
      <rPr>
        <sz val="7"/>
        <rFont val="Arial"/>
        <family val="2"/>
      </rPr>
      <t>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r>
  </si>
  <si>
    <r>
      <rPr>
        <b/>
        <sz val="7"/>
        <rFont val="Arial"/>
        <family val="2"/>
      </rPr>
      <t>Source:</t>
    </r>
    <r>
      <rPr>
        <sz val="7"/>
        <rFont val="Arial"/>
        <family val="2"/>
      </rPr>
      <t xml:space="preserve"> Ministry of State Modernisation and Public Administration - Directorate-General for Local Authorities, SISAL database (Information System for Local Government Sub-Sector).</t>
    </r>
  </si>
  <si>
    <r>
      <rPr>
        <b/>
        <sz val="7"/>
        <rFont val="Arial"/>
        <family val="2"/>
      </rPr>
      <t>Fonte:</t>
    </r>
    <r>
      <rPr>
        <sz val="7"/>
        <rFont val="Arial"/>
        <family val="2"/>
      </rPr>
      <t xml:space="preserve"> Ministério da Modernização do Estado e da Administração Pública – Direção-Geral das Autarquias Locais, base de dados SISAL (Sistema de Informação para o Subsetor da Administração Local).</t>
    </r>
  </si>
  <si>
    <r>
      <t>© INE, I.P., Portugal, 2022. Informação disponível até 2 de dezembro de 2022. Information available till 2</t>
    </r>
    <r>
      <rPr>
        <vertAlign val="superscript"/>
        <sz val="7"/>
        <rFont val="Arial"/>
        <family val="2"/>
      </rPr>
      <t>nd</t>
    </r>
    <r>
      <rPr>
        <sz val="7"/>
        <rFont val="Arial"/>
        <family val="2"/>
      </rPr>
      <t xml:space="preserve"> December, 2022.</t>
    </r>
  </si>
  <si>
    <t>Acquisition of capital goods in the total expenditure</t>
  </si>
  <si>
    <t>Compensation of employees in the total expenditure</t>
  </si>
  <si>
    <t>EU funds in co-financed projects in the capital receipts from the non financial transactions</t>
  </si>
  <si>
    <t>Local funds in the total receipts from the non financial transactions</t>
  </si>
  <si>
    <t>Taxes in the total receipts from the non financial transactions</t>
  </si>
  <si>
    <t>Ratio between own-source receipts and total receipts</t>
  </si>
  <si>
    <t>Ratio between current receipts and expenditures from the non financial transactions</t>
  </si>
  <si>
    <t>Ratio between receipts and expenditures from the non financial transactions</t>
  </si>
  <si>
    <t>Receipts from the non financial transactions per inhabitant</t>
  </si>
  <si>
    <t>Aquisição de bens de capital no total de despesas</t>
  </si>
  <si>
    <t>Despesas com pessoal no total de despesas</t>
  </si>
  <si>
    <t>Participação comunitária em projetos cofinanciados no total de receitas de capital das operações não financeiras</t>
  </si>
  <si>
    <t>Fundos municipais no total de receitas das operações não financeiras</t>
  </si>
  <si>
    <t>Impostos no total de receitas das operações não financeiras</t>
  </si>
  <si>
    <t>Receitas próprias no total de receitas</t>
  </si>
  <si>
    <t>Relação entre receitas e despesas correntes das operações não financeiras</t>
  </si>
  <si>
    <t>Relação entre receitas e despesas das operações não financeiras</t>
  </si>
  <si>
    <t>Receitas das operações não financeiras por habitante</t>
  </si>
  <si>
    <t>IV.1.1 - Municipalities indicators, 2020 Po</t>
  </si>
  <si>
    <t>IV.1.1 - Indicadores das câmaras municipais por município, 2020 Po</t>
  </si>
  <si>
    <t>http://www.ine.pt/xurl/ind/0009481</t>
  </si>
  <si>
    <t>http://www.ine.pt/xurl/ind/0009480</t>
  </si>
  <si>
    <r>
      <rPr>
        <b/>
        <sz val="7"/>
        <rFont val="Arial"/>
        <family val="2"/>
      </rPr>
      <t xml:space="preserve">Note: </t>
    </r>
    <r>
      <rPr>
        <sz val="7"/>
        <rFont val="Arial"/>
        <family val="2"/>
      </rPr>
      <t xml:space="preserve">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 "Total Receipts" includes the restitutions not deducted in the payments. The items "Financial assets" and "Financial liabilities" correspond to the balance of receipts and expenditure. </t>
    </r>
  </si>
  <si>
    <r>
      <rPr>
        <b/>
        <sz val="7"/>
        <rFont val="Arial"/>
        <family val="2"/>
      </rPr>
      <t>Nota:</t>
    </r>
    <r>
      <rPr>
        <sz val="7"/>
        <rFont val="Arial"/>
        <family val="2"/>
      </rPr>
      <t xml:space="preserve">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 rubrica "Receita Total" inclui as reposições não abatidas nos pagamentos. As rubricas "Ativos financeiros" e "Passivos financeiros" correspondem aos saldos entre receitas e despesas. </t>
    </r>
  </si>
  <si>
    <r>
      <rPr>
        <b/>
        <sz val="7"/>
        <rFont val="Arial"/>
        <family val="2"/>
      </rPr>
      <t xml:space="preserve">Fonte: </t>
    </r>
    <r>
      <rPr>
        <sz val="7"/>
        <rFont val="Arial"/>
        <family val="2"/>
      </rPr>
      <t>Ministério da Modernização do Estado e da Administração Pública – Direção-Geral das Autarquias Locais, base de dados SISAL (Sistema de Informação para o Subsetor da Administração Local).</t>
    </r>
  </si>
  <si>
    <t>© INE, I.P., Portugal, 2022. Informação disponível até 2 de dezembro de 2022. Information available till 2nd December, 2022.</t>
  </si>
  <si>
    <t>Loan borrowing</t>
  </si>
  <si>
    <t>Loan repayment</t>
  </si>
  <si>
    <t>Capital</t>
  </si>
  <si>
    <t>Current</t>
  </si>
  <si>
    <t>Financial liabilities</t>
  </si>
  <si>
    <t>Financial assets</t>
  </si>
  <si>
    <t>Expenditures</t>
  </si>
  <si>
    <t>Financial transactions</t>
  </si>
  <si>
    <t>Non financial transactions</t>
  </si>
  <si>
    <t>Total Expen-ditures</t>
  </si>
  <si>
    <t>Total Receipts</t>
  </si>
  <si>
    <t>Contração de empréstimos</t>
  </si>
  <si>
    <t>Amortização de empréstimos</t>
  </si>
  <si>
    <t>Correntes</t>
  </si>
  <si>
    <t>Passivos financeiros</t>
  </si>
  <si>
    <t>Ativos finan-ceiros</t>
  </si>
  <si>
    <t>Operações financeiras</t>
  </si>
  <si>
    <t>Operações não financeiras</t>
  </si>
  <si>
    <t>Despesa Total</t>
  </si>
  <si>
    <t>Receita Total</t>
  </si>
  <si>
    <t>Unidade:milhares de euros</t>
  </si>
  <si>
    <t>IV.1.2 - Revenue and expenditure accounts of municipalities, 2020 Po</t>
  </si>
  <si>
    <t>IV.1.2 - Contas de gerência das câmaras municipais por município, 2020 Po</t>
  </si>
  <si>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r>
  </si>
  <si>
    <r>
      <rPr>
        <b/>
        <sz val="7"/>
        <rFont val="Arial"/>
        <family val="2"/>
      </rPr>
      <t>Nota:</t>
    </r>
    <r>
      <rPr>
        <sz val="7"/>
        <rFont val="Arial"/>
        <family val="2"/>
      </rPr>
      <t xml:space="preserve">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t>
    </r>
  </si>
  <si>
    <t>Fixed IRS participation</t>
  </si>
  <si>
    <t>Sales of goods and services</t>
  </si>
  <si>
    <t xml:space="preserve">Decentralization Financing Fund </t>
  </si>
  <si>
    <t>Local funds</t>
  </si>
  <si>
    <t>Local surcharge</t>
  </si>
  <si>
    <t>Local tax on real estate</t>
  </si>
  <si>
    <t xml:space="preserve">Local tax for onerous transfer of real estate </t>
  </si>
  <si>
    <t>Single circulation tax</t>
  </si>
  <si>
    <t>Current receipts</t>
  </si>
  <si>
    <t>Participação fixa no IRS</t>
  </si>
  <si>
    <t>dos quais:</t>
  </si>
  <si>
    <t>Venda de bens e serviços</t>
  </si>
  <si>
    <t xml:space="preserve">Fundo de Financiamento da Descentralização </t>
  </si>
  <si>
    <t>Fundos municipais</t>
  </si>
  <si>
    <t>Derrama</t>
  </si>
  <si>
    <t>IMI</t>
  </si>
  <si>
    <t>IMT</t>
  </si>
  <si>
    <t>IUC</t>
  </si>
  <si>
    <t>Receitas correntes</t>
  </si>
  <si>
    <t>Unit:  thousand euros</t>
  </si>
  <si>
    <t>IV.1.3 - Current and capital revenues of municipalities, 2020 Po (to be continued)</t>
  </si>
  <si>
    <t>IV.1.3 - Receitas correntes e de capital das câmaras municipais por município, 2020 Po (continua)</t>
  </si>
  <si>
    <t>EU funds in co-financed projects</t>
  </si>
  <si>
    <t>Capital transfers</t>
  </si>
  <si>
    <t>Sales of investment assets</t>
  </si>
  <si>
    <t>Capital receipts</t>
  </si>
  <si>
    <t xml:space="preserve">Participação comunitária em projetos cofinanciados </t>
  </si>
  <si>
    <t>Transferências de capital</t>
  </si>
  <si>
    <t>Vendas de bens de investimento</t>
  </si>
  <si>
    <t>Passivos Financeiros</t>
  </si>
  <si>
    <t>Ativos Financeiros</t>
  </si>
  <si>
    <t>Receitas de capital</t>
  </si>
  <si>
    <t>IV.1.3 - Current and capital revenues of municipalities, 2020 Po (continued)</t>
  </si>
  <si>
    <t>IV.1.3 - Receitas correntes e de capital das câmaras municipais por município, 2020 Po (continuação)</t>
  </si>
  <si>
    <r>
      <rPr>
        <b/>
        <sz val="7"/>
        <rFont val="Arial"/>
        <family val="2"/>
      </rPr>
      <t>Note:</t>
    </r>
    <r>
      <rPr>
        <sz val="7"/>
        <rFont val="Arial"/>
        <family val="2"/>
      </rPr>
      <t xml:space="preserve"> The “Receipts" and "Expenditures" data are based on a cash basis rather than an accrual logic, thus they should be assumed as revenue/source of funds and expenditure/application of funds. </t>
    </r>
  </si>
  <si>
    <r>
      <rPr>
        <b/>
        <sz val="7"/>
        <rFont val="Arial"/>
        <family val="2"/>
      </rPr>
      <t>Nota:</t>
    </r>
    <r>
      <rPr>
        <sz val="7"/>
        <rFont val="Arial"/>
        <family val="2"/>
      </rPr>
      <t xml:space="preserve"> Os apuramentos relativos às “Receitas” e “Despesas” das câmaras municipais têm subjacente uma base de caixa , daí que possam ser entendidas como entradas/origens de fundos e saídas/aplicações de fundos.</t>
    </r>
  </si>
  <si>
    <t>To parishes</t>
  </si>
  <si>
    <t>Acquisition of capital goods</t>
  </si>
  <si>
    <t>Transfers to parishes</t>
  </si>
  <si>
    <t>Interests  and other charges</t>
  </si>
  <si>
    <t>Acquisition    of goods and services</t>
  </si>
  <si>
    <t>Para freguesias</t>
  </si>
  <si>
    <t>Aquisição de bens de capital</t>
  </si>
  <si>
    <t>Ativos Finan-ceiros</t>
  </si>
  <si>
    <t>Transferên-cias para freguesias</t>
  </si>
  <si>
    <t>Juros e outros encargos</t>
  </si>
  <si>
    <t>Aquisição de bens e serviços</t>
  </si>
  <si>
    <t>Despesas com pessoal</t>
  </si>
  <si>
    <t>IV.1.4 - Current and capital expenditures of municipalities, 2020 Po</t>
  </si>
  <si>
    <t>IV.1.4 - Despesas correntes e de capital das câmaras municipais por município, 2020 Po</t>
  </si>
  <si>
    <t>http://www.ine.pt/xurl/ind/0010342</t>
  </si>
  <si>
    <t>http://www.ine.pt/xurl/ind/0010339</t>
  </si>
  <si>
    <t>http://www.ine.pt/xurl/ind/0010335</t>
  </si>
  <si>
    <t>http://www.ine.pt/xurl/ind/0010332</t>
  </si>
  <si>
    <t>http://www.ine.pt/xurl/ind/0010346</t>
  </si>
  <si>
    <t>http://www.ine.pt/xurl/ind/0010341</t>
  </si>
  <si>
    <t>http://www.ine.pt/xurl/ind/0010338</t>
  </si>
  <si>
    <t>http://www.ine.pt/xurl/ind/0010334</t>
  </si>
  <si>
    <t>http://www.ine.pt/xurl/ind/0010331</t>
  </si>
  <si>
    <t>http://www.ine.pt/xurl/ind/0010329</t>
  </si>
  <si>
    <t>http://www.ine.pt/xurl/ind/0010340</t>
  </si>
  <si>
    <t>http://www.ine.pt/xurl/ind/0010336</t>
  </si>
  <si>
    <t>http://www.ine.pt/xurl/ind/0010333</t>
  </si>
  <si>
    <t>http://www.ine.pt/xurl/ind/0010330</t>
  </si>
  <si>
    <t>http://www.ine.pt/xurl/ind/0010328</t>
  </si>
  <si>
    <r>
      <rPr>
        <b/>
        <sz val="7"/>
        <rFont val="Arial"/>
        <family val="2"/>
      </rPr>
      <t>Note:</t>
    </r>
    <r>
      <rPr>
        <sz val="7"/>
        <rFont val="Arial"/>
        <family val="2"/>
      </rPr>
      <t xml:space="preserve"> The item "Investment" includes: gross capital formation and acquisitions less disposals of non-financial non-produced assets.</t>
    </r>
  </si>
  <si>
    <r>
      <rPr>
        <b/>
        <sz val="7"/>
        <rFont val="Arial"/>
        <family val="2"/>
      </rPr>
      <t>Nota:</t>
    </r>
    <r>
      <rPr>
        <sz val="7"/>
        <rFont val="Arial"/>
        <family val="2"/>
      </rPr>
      <t xml:space="preserve"> Na rubrica "Investimento" estão incluídas a formação bruta de capital e aquisições líquidas de cessões de ativos não financeiros não produzidos.</t>
    </r>
  </si>
  <si>
    <r>
      <rPr>
        <b/>
        <sz val="7"/>
        <rFont val="Arial"/>
        <family val="2"/>
      </rPr>
      <t>Source:</t>
    </r>
    <r>
      <rPr>
        <sz val="7"/>
        <rFont val="Arial"/>
        <family val="2"/>
      </rPr>
      <t xml:space="preserve"> Statistics Portugal, National Accounts (Base 2016).</t>
    </r>
  </si>
  <si>
    <r>
      <rPr>
        <b/>
        <sz val="7"/>
        <rFont val="Arial"/>
        <family val="2"/>
      </rPr>
      <t>Fonte:</t>
    </r>
    <r>
      <rPr>
        <sz val="7"/>
        <rFont val="Arial"/>
        <family val="2"/>
      </rPr>
      <t xml:space="preserve"> INE, I.P., Contas Nacionais (Base 2016).</t>
    </r>
  </si>
  <si>
    <t>Net lending (+)/net borrowing (-) as percentage of GDP</t>
  </si>
  <si>
    <t>Capacidade (+) / Necessidade (-) líquida de financiamento no PIB</t>
  </si>
  <si>
    <t>Ratio between current revenues and expenditures</t>
  </si>
  <si>
    <t>Relação entre receitas e despesas correntes</t>
  </si>
  <si>
    <t>Ratio between revenues and expenditures</t>
  </si>
  <si>
    <t>Relação entre receitas e despesas</t>
  </si>
  <si>
    <t>in the total of regional and local administration expenditures</t>
  </si>
  <si>
    <t>no total das despesas da administração regional e local</t>
  </si>
  <si>
    <t>in the total of general government investment expenditures</t>
  </si>
  <si>
    <t>no total de investimento das administrações públicas</t>
  </si>
  <si>
    <t>in the total of general government expenditures</t>
  </si>
  <si>
    <t>no total das despesas das administrações públicas</t>
  </si>
  <si>
    <t>as percentage of GDP</t>
  </si>
  <si>
    <t>no total do PIB</t>
  </si>
  <si>
    <t>Investment</t>
  </si>
  <si>
    <t>Investimento</t>
  </si>
  <si>
    <t>in the total of regional and local revenues</t>
  </si>
  <si>
    <t>no total das receitas da administração regional e local</t>
  </si>
  <si>
    <t>in the total of general government tax revenues</t>
  </si>
  <si>
    <t>no total de impostos das administrações públicas</t>
  </si>
  <si>
    <t>in the total of general government revenues</t>
  </si>
  <si>
    <t>no total das receitas das administrações públicas</t>
  </si>
  <si>
    <t>Taxes</t>
  </si>
  <si>
    <t>Impostos</t>
  </si>
  <si>
    <t>in the total of public administration revenues</t>
  </si>
  <si>
    <t>no total das receitas da administração pública</t>
  </si>
  <si>
    <t xml:space="preserve">Unidade: % </t>
  </si>
  <si>
    <t>IV.1.5- Regional and local government indicators, Portugal, 2010-2021 Po</t>
  </si>
  <si>
    <t>IV.1.5 - Indicadores de administração regional e local, Portugal, 2010-2021 Po</t>
  </si>
  <si>
    <t>http://www.ine.pt/xurl/ind/0010343</t>
  </si>
  <si>
    <r>
      <rPr>
        <b/>
        <sz val="7"/>
        <rFont val="Arial"/>
        <family val="2"/>
      </rPr>
      <t>Note:</t>
    </r>
    <r>
      <rPr>
        <sz val="7"/>
        <rFont val="Arial"/>
        <family val="2"/>
      </rPr>
      <t xml:space="preserve"> The item "Other current revenues" includes: property income, other current transfers and other subsidies on production.
</t>
    </r>
  </si>
  <si>
    <r>
      <rPr>
        <b/>
        <sz val="7"/>
        <rFont val="Arial"/>
        <family val="2"/>
      </rPr>
      <t xml:space="preserve">Nota: </t>
    </r>
    <r>
      <rPr>
        <sz val="7"/>
        <rFont val="Arial"/>
        <family val="2"/>
      </rPr>
      <t>A rubrica "Outras receitas correntes" inclui rendimentos de propriedade, outras transferências correntes e outros subsídios à produção.</t>
    </r>
  </si>
  <si>
    <r>
      <rPr>
        <b/>
        <sz val="7"/>
        <rFont val="Arial"/>
        <family val="2"/>
      </rPr>
      <t xml:space="preserve">Source: </t>
    </r>
    <r>
      <rPr>
        <sz val="7"/>
        <rFont val="Arial"/>
        <family val="2"/>
      </rPr>
      <t>Statistics Portugal, National Accounts (Base 2016).</t>
    </r>
  </si>
  <si>
    <t>Capital revenue</t>
  </si>
  <si>
    <t>Other current revenues</t>
  </si>
  <si>
    <t>Outras receitas correntes</t>
  </si>
  <si>
    <t>Social contributions</t>
  </si>
  <si>
    <t>Contribuições sociais</t>
  </si>
  <si>
    <t>Taxes on production and imports</t>
  </si>
  <si>
    <t>Impostos sobre a produção e importação</t>
  </si>
  <si>
    <t>Current taxes on income and wealth</t>
  </si>
  <si>
    <t>Impostos sobre o rendimento e património</t>
  </si>
  <si>
    <t xml:space="preserve"> Current revenue</t>
  </si>
  <si>
    <t>Unit: thousand euro</t>
  </si>
  <si>
    <t>IV.1.6 - Current and capital revenues of regional and local government, Portugal, 2010-2021 Po</t>
  </si>
  <si>
    <t>IV.1.6 - Receitas correntes e de capital da administração regional e local, Portugal, 2010-2021 Po</t>
  </si>
  <si>
    <t>http://www.ine.pt/xurl/ind/0010344</t>
  </si>
  <si>
    <r>
      <rPr>
        <b/>
        <sz val="7"/>
        <rFont val="Arial"/>
        <family val="2"/>
      </rPr>
      <t xml:space="preserve">Note: </t>
    </r>
    <r>
      <rPr>
        <sz val="7"/>
        <rFont val="Arial"/>
        <family val="2"/>
      </rPr>
      <t xml:space="preserve">The item "Investment" includes: gross capital formation and acquisitions less disposals of non-financial non-produced assets.
</t>
    </r>
  </si>
  <si>
    <r>
      <rPr>
        <b/>
        <sz val="7"/>
        <rFont val="Arial"/>
        <family val="2"/>
      </rPr>
      <t xml:space="preserve">Nota: </t>
    </r>
    <r>
      <rPr>
        <sz val="7"/>
        <rFont val="Arial"/>
        <family val="2"/>
      </rPr>
      <t>Na rubrica "Investimento" estão incluídas a formação bruta de capital e aquisições líquidas de cessões de ativos não financeiros não produzidos.</t>
    </r>
  </si>
  <si>
    <r>
      <rPr>
        <b/>
        <sz val="7"/>
        <rFont val="Arial"/>
        <family val="2"/>
      </rPr>
      <t xml:space="preserve">Fonte: </t>
    </r>
    <r>
      <rPr>
        <sz val="7"/>
        <rFont val="Arial"/>
        <family val="2"/>
      </rPr>
      <t>INE, I.P., Contas Nacionais (Base 2016).</t>
    </r>
  </si>
  <si>
    <t>Other capital expenditure</t>
  </si>
  <si>
    <t>Outras despesas de capital</t>
  </si>
  <si>
    <t>Capital expenditure</t>
  </si>
  <si>
    <t>Other current expenditure</t>
  </si>
  <si>
    <t>Outras despesas correntes</t>
  </si>
  <si>
    <t>Subsidies</t>
  </si>
  <si>
    <t>Subsídios</t>
  </si>
  <si>
    <t>Intermediate consumption</t>
  </si>
  <si>
    <t>Consumo intermédio</t>
  </si>
  <si>
    <t>Interest</t>
  </si>
  <si>
    <t>Juros</t>
  </si>
  <si>
    <t>Compensation of employees</t>
  </si>
  <si>
    <t>Despesas com o pessoal</t>
  </si>
  <si>
    <t>Social benefits</t>
  </si>
  <si>
    <t>Prestações Sociais</t>
  </si>
  <si>
    <t>Current expenditure</t>
  </si>
  <si>
    <t>Despesas Correntes</t>
  </si>
  <si>
    <t>IV.1.7 - Current and capital expenditure of regional and local government, Portugal, 2010-2021 Po</t>
  </si>
  <si>
    <t>IV.1.7 - Despesas correntes e de capital da administração regional e local, Portugal, 2010-2021 Po</t>
  </si>
  <si>
    <t>http://www.ine.pt/xurl/ind/0010345</t>
  </si>
  <si>
    <r>
      <rPr>
        <b/>
        <sz val="7"/>
        <rFont val="Arial"/>
        <family val="2"/>
      </rPr>
      <t>Note:</t>
    </r>
    <r>
      <rPr>
        <sz val="7"/>
        <rFont val="Arial"/>
        <family val="2"/>
      </rPr>
      <t xml:space="preserve"> The division by economic function correspond to first level of classification of the functions of government (COFOG).
</t>
    </r>
  </si>
  <si>
    <r>
      <rPr>
        <b/>
        <sz val="7"/>
        <rFont val="Arial"/>
        <family val="2"/>
      </rPr>
      <t xml:space="preserve">Nota: </t>
    </r>
    <r>
      <rPr>
        <sz val="7"/>
        <rFont val="Arial"/>
        <family val="2"/>
      </rPr>
      <t>A divisão por função corresponde ao 1.º nível da classificação das funções da administração pública (COFOG).</t>
    </r>
  </si>
  <si>
    <t>Social protection</t>
  </si>
  <si>
    <t>Proteção social</t>
  </si>
  <si>
    <t>Recreation, culture and religion</t>
  </si>
  <si>
    <t>Desporto, recreação, cultura e religião</t>
  </si>
  <si>
    <t>Housing and community amenities</t>
  </si>
  <si>
    <t>Habitação e infraestruturas coletivas</t>
  </si>
  <si>
    <t>Environmental protection</t>
  </si>
  <si>
    <t>Proteção do ambiente</t>
  </si>
  <si>
    <t>Economic affairs</t>
  </si>
  <si>
    <t>Assuntos económicos</t>
  </si>
  <si>
    <t>Public order and safety</t>
  </si>
  <si>
    <t>Segurança e ordem pública</t>
  </si>
  <si>
    <t>Defence</t>
  </si>
  <si>
    <t>Defesa</t>
  </si>
  <si>
    <t>General public services</t>
  </si>
  <si>
    <t>Serviços gerais das administrações públicas</t>
  </si>
  <si>
    <t>IV.1.8 - Total expenditure of regional and local government by function (COFOG), Portugal, 2010-2020 Po</t>
  </si>
  <si>
    <t>IV.1.8 - Despesa total da administração regional e local por função (COFOG), Portugal, 2010-2020 Po</t>
  </si>
  <si>
    <t xml:space="preserve">Due to the new judicial organization derived from Law no. 62/2013, of August 26th, from the year 2014 on, information regarding judicial courts, case flows in judicial courts and defendants in criminal cases can only be disaggregated by the current 23 district courts.                          </t>
  </si>
  <si>
    <t>Na sequência da nova organização judiciária operada pela Lei n.º 62/2013, de 26 de agosto, a partir do ano de 2014, a informação relativa aos tribunais judiciais, ao movimento de processos nos tribunais judiciais e aos arguidos em processos crime só poderá ser desagregada pelas 23 atuais comarcas.</t>
  </si>
  <si>
    <t>http://www.ine.pt/xurl/ind/0008074</t>
  </si>
  <si>
    <r>
      <rPr>
        <b/>
        <sz val="7"/>
        <rFont val="Arial"/>
        <family val="2"/>
      </rPr>
      <t>Note:</t>
    </r>
    <r>
      <rPr>
        <sz val="7"/>
        <rFont val="Arial"/>
        <family val="2"/>
      </rPr>
      <t xml:space="preserve"> Values calculated based on the Estimates of Resident Population, ad hoc exercise based on provisional results of the 2021 Census.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</si>
  <si>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r>
      <rPr>
        <b/>
        <sz val="7"/>
        <rFont val="Arial"/>
        <family val="2"/>
      </rPr>
      <t>Nota:</t>
    </r>
    <r>
      <rPr>
        <sz val="7"/>
        <rFont val="Arial"/>
        <family val="2"/>
      </rPr>
      <t xml:space="preserve"> Valores calculados de acordo com as Estimativas de População Residente, exercício ad hoc com base nos resultados provisórios dos Censos 2021.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</si>
  <si>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r>
      <rPr>
        <b/>
        <sz val="7"/>
        <rFont val="Arial"/>
        <family val="2"/>
      </rPr>
      <t>Source:</t>
    </r>
    <r>
      <rPr>
        <sz val="7"/>
        <rFont val="Arial"/>
        <family val="2"/>
      </rPr>
      <t xml:space="preserve"> Ministry of Justice - Directorate-General for Justice Policy.</t>
    </r>
  </si>
  <si>
    <r>
      <rPr>
        <b/>
        <sz val="7"/>
        <rFont val="Arial"/>
        <family val="2"/>
      </rPr>
      <t>Fonte:</t>
    </r>
    <r>
      <rPr>
        <sz val="7"/>
        <rFont val="Arial"/>
        <family val="2"/>
      </rPr>
      <t xml:space="preserve"> Ministério da Justiça - Direção-Geral da Política de Justiça.</t>
    </r>
  </si>
  <si>
    <t>Driving without legal requirements</t>
  </si>
  <si>
    <t>Driving a motor vehicle with a blood alcohol equal or above 1,2g/l</t>
  </si>
  <si>
    <t>Theft of/in motor vehicles</t>
  </si>
  <si>
    <t>Theft/purse snatching and robbery in public</t>
  </si>
  <si>
    <t>Against patrimony</t>
  </si>
  <si>
    <t>Crimes of assault</t>
  </si>
  <si>
    <t>Crime rate category of crime</t>
  </si>
  <si>
    <t>Condução sem habilitação legal</t>
  </si>
  <si>
    <t>Condução de veículo com taxa de álcool igual ou superior a 1,2g/l</t>
  </si>
  <si>
    <t>Furto de veículo e em veículo motorizado</t>
  </si>
  <si>
    <t>Furto/roubo por esticão e na via pública</t>
  </si>
  <si>
    <t>Contra o património</t>
  </si>
  <si>
    <t>Crimes contra a integridade física</t>
  </si>
  <si>
    <t xml:space="preserve">Taxa de criminalidade por categoria de crimes </t>
  </si>
  <si>
    <t>Unit: ‰</t>
  </si>
  <si>
    <t>IV.2.1 - Justice indicators by municipality, 2021</t>
  </si>
  <si>
    <t>IV.2.1 - Indicadores de justiça por município, 2021</t>
  </si>
  <si>
    <t>http://www.ine.pt/xurl/ind/0000857</t>
  </si>
  <si>
    <t>http://www.ine.pt/xurl/ind/0007839</t>
  </si>
  <si>
    <r>
      <rPr>
        <b/>
        <sz val="7"/>
        <color theme="1"/>
        <rFont val="Arial"/>
        <family val="2"/>
      </rPr>
      <t>Note:</t>
    </r>
    <r>
      <rPr>
        <sz val="7"/>
        <color theme="1"/>
        <rFont val="Arial"/>
        <family val="2"/>
      </rPr>
      <t xml:space="preserv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r>
  </si>
  <si>
    <r>
      <rPr>
        <b/>
        <sz val="7"/>
        <color theme="1"/>
        <rFont val="Arial"/>
        <family val="2"/>
      </rPr>
      <t xml:space="preserve">Nota: </t>
    </r>
    <r>
      <rPr>
        <sz val="7"/>
        <color theme="1"/>
        <rFont val="Arial"/>
        <family val="2"/>
      </rPr>
      <t>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r>
  </si>
  <si>
    <r>
      <rPr>
        <b/>
        <sz val="7"/>
        <color theme="1"/>
        <rFont val="Arial"/>
        <family val="2"/>
      </rPr>
      <t xml:space="preserve">Source: </t>
    </r>
    <r>
      <rPr>
        <sz val="7"/>
        <color theme="1"/>
        <rFont val="Arial"/>
        <family val="2"/>
      </rPr>
      <t>Ministry of Justice - Directorate-General for Justice Policy.</t>
    </r>
  </si>
  <si>
    <t xml:space="preserve">Partition </t>
  </si>
  <si>
    <t>Loan</t>
  </si>
  <si>
    <t>Justifi-cation</t>
  </si>
  <si>
    <t xml:space="preserve">Mortgage </t>
  </si>
  <si>
    <t>Certificate of inheritance</t>
  </si>
  <si>
    <t>Donation</t>
  </si>
  <si>
    <t>Constitution of commercial and civil companies under commercial form</t>
  </si>
  <si>
    <t>Constitution of horizontal property</t>
  </si>
  <si>
    <t xml:space="preserve">Buying and selling of real estate </t>
  </si>
  <si>
    <t>Main notarial acts concluded by public deed</t>
  </si>
  <si>
    <t>Public deeds</t>
  </si>
  <si>
    <t>Partilha</t>
  </si>
  <si>
    <t>Mútuo</t>
  </si>
  <si>
    <t>Justifi-cação</t>
  </si>
  <si>
    <t>Hipoteca</t>
  </si>
  <si>
    <t>Habilitação</t>
  </si>
  <si>
    <t>Doação</t>
  </si>
  <si>
    <t>Constituição de sociedades comerciais/civis sob forma comercial</t>
  </si>
  <si>
    <t>Constituição de propriedade horizontal</t>
  </si>
  <si>
    <t>Compra e venda de imóveis</t>
  </si>
  <si>
    <t>Principais atos notariais celebrados por escritura pública</t>
  </si>
  <si>
    <t>Escrituras públicas</t>
  </si>
  <si>
    <t>IV.2.2 - Public deeds and main notarial acts concluded by public deed by municipality, 2021</t>
  </si>
  <si>
    <t>IV.2.2 - Escrituras públicas e principais atos notariais celebrados por escritura pública por município, 2021</t>
  </si>
  <si>
    <t>http://www.ine.pt/xurl/ind/0008073</t>
  </si>
  <si>
    <r>
      <rPr>
        <b/>
        <sz val="7"/>
        <rFont val="Arial"/>
        <family val="2"/>
      </rPr>
      <t>Note:</t>
    </r>
    <r>
      <rPr>
        <sz val="7"/>
        <rFont val="Arial"/>
        <family val="2"/>
      </rPr>
      <t xml:space="preserv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</si>
  <si>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r>
      <rPr>
        <b/>
        <sz val="7"/>
        <rFont val="Arial"/>
        <family val="2"/>
      </rPr>
      <t>Nota:</t>
    </r>
    <r>
      <rPr>
        <sz val="7"/>
        <rFont val="Arial"/>
        <family val="2"/>
      </rPr>
      <t xml:space="preserve">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</si>
  <si>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t>Domestic violence against spouse/akin</t>
  </si>
  <si>
    <t>Voluntary bodily harm</t>
  </si>
  <si>
    <t>Theft/purse snatching and robbery in public road</t>
  </si>
  <si>
    <t>Driving a motor vehicle with a blood alcohol equal or higher than 1,2g/l</t>
  </si>
  <si>
    <t>Assault</t>
  </si>
  <si>
    <t>Sundry legislation</t>
  </si>
  <si>
    <t>Against pet animals</t>
  </si>
  <si>
    <t>Against the State</t>
  </si>
  <si>
    <t>Against life in society</t>
  </si>
  <si>
    <t>Against persons</t>
  </si>
  <si>
    <t>Violência doméstica contra cônjuge ou análogos</t>
  </si>
  <si>
    <t>Ofensa à integridade física voluntária simples</t>
  </si>
  <si>
    <t>Contra a integridade física</t>
  </si>
  <si>
    <t>Legislação avulsa</t>
  </si>
  <si>
    <t>Contra animais de companhia</t>
  </si>
  <si>
    <t>Contra o Estado</t>
  </si>
  <si>
    <t>Contra a vida em sociedade</t>
  </si>
  <si>
    <t>Contra as pessoas</t>
  </si>
  <si>
    <t>IV.2.3 - Offences recorded by the police forces by municipality according to the type of crime, 2021</t>
  </si>
  <si>
    <t>IV.2.3 - Crimes registados pelas autoridades policiais por município segundo as categorias de crime, 2021</t>
  </si>
  <si>
    <t>http://www.ine.pt/xurl/ind/0010175</t>
  </si>
  <si>
    <t>http://www.ine.pt/xurl/ind/0010173</t>
  </si>
  <si>
    <t>http://www.ine.pt/xurl/ind/0010172</t>
  </si>
  <si>
    <t>http://www.ine.pt/xurl/ind/0010170</t>
  </si>
  <si>
    <t>http://www.ine.pt/xurl/ind/0010174</t>
  </si>
  <si>
    <t>http://www.ine.pt/xurl/ind/0008714</t>
  </si>
  <si>
    <t>http://www.ine.pt/xurl/ind/0010171</t>
  </si>
  <si>
    <t>http://www.ine.pt/xurl/ind/0008715</t>
  </si>
  <si>
    <r>
      <rPr>
        <b/>
        <sz val="7"/>
        <color theme="1"/>
        <rFont val="Arial"/>
        <family val="2"/>
      </rPr>
      <t>Note:</t>
    </r>
    <r>
      <rPr>
        <sz val="7"/>
        <color theme="1"/>
        <rFont val="Arial"/>
        <family val="2"/>
      </rPr>
      <t xml:space="preserve"> Results presented here are referred to provisional ballot of the elections for the Presidency of Republic that took place on January 24, 2021 and National Parliament elections that took place on January 30, 2022.
The values presented for Portugal in the Election to National Parliament include the repetition of the Circle of Europe, which took place on the March, 12 and 13, 2022.
The values presented for Portugal include the electoral participation of the Portuguese resident population in foreign countries.</t>
    </r>
  </si>
  <si>
    <r>
      <rPr>
        <b/>
        <sz val="7"/>
        <color theme="1"/>
        <rFont val="Arial"/>
        <family val="2"/>
      </rPr>
      <t>Nota:</t>
    </r>
    <r>
      <rPr>
        <sz val="7"/>
        <color theme="1"/>
        <rFont val="Arial"/>
        <family val="2"/>
      </rPr>
      <t xml:space="preserve"> Os resultados apresentados referem-se ao escrutínio provisório das eleições para a Presidência da República realizadas a 24 de janeiro de 2021 e para a Assembleia da República realizadas a 30 de janeiro de 2022.
Os valores para Portugal da Eleição para a Assembleia da República de 2022 têm em consideração a repetição do Círculo da Europa, que teve lugar nos dias 12 e 13 de março de 2022.
Os valores para Portugal incluem a participação eleitoral de população portuguesa residente no estrangeiro.</t>
    </r>
  </si>
  <si>
    <r>
      <rPr>
        <b/>
        <sz val="7"/>
        <color theme="1"/>
        <rFont val="Arial"/>
        <family val="2"/>
      </rPr>
      <t>Source:</t>
    </r>
    <r>
      <rPr>
        <sz val="7"/>
        <color theme="1"/>
        <rFont val="Arial"/>
        <family val="2"/>
      </rPr>
      <t xml:space="preserve"> General Secretariat of Internal Administration - Electoral Administration.</t>
    </r>
  </si>
  <si>
    <r>
      <rPr>
        <b/>
        <sz val="7"/>
        <color theme="1"/>
        <rFont val="Arial"/>
        <family val="2"/>
      </rPr>
      <t xml:space="preserve">Fonte: </t>
    </r>
    <r>
      <rPr>
        <sz val="7"/>
        <color theme="1"/>
        <rFont val="Arial"/>
        <family val="2"/>
      </rPr>
      <t>Secretaria-Geral da Administração Interna - Administração Eleitoral.</t>
    </r>
  </si>
  <si>
    <t>Party/coalition most voted</t>
  </si>
  <si>
    <t>Proportion of votes of the most voted party/coalition</t>
  </si>
  <si>
    <t>Proportion of invalid votes</t>
  </si>
  <si>
    <t>Proportion of blank votes</t>
  </si>
  <si>
    <t>Abstention rate</t>
  </si>
  <si>
    <t>Candidate most voted</t>
  </si>
  <si>
    <t>Proportion of votes of the most voted candidate</t>
  </si>
  <si>
    <t>Election to National Parliament</t>
  </si>
  <si>
    <t>Election to Presidency of Republic</t>
  </si>
  <si>
    <t>PPD/PSD.CDS-PP</t>
  </si>
  <si>
    <t>Marcelo Rebelo de Sousa</t>
  </si>
  <si>
    <t>PS</t>
  </si>
  <si>
    <t>Partido/coligação mais votado</t>
  </si>
  <si>
    <t>Proporção de votos do partido/coligação mais votado</t>
  </si>
  <si>
    <t>Proporção de votos nulos</t>
  </si>
  <si>
    <t>Proporção de votos em branco</t>
  </si>
  <si>
    <t>Taxa de abstenção</t>
  </si>
  <si>
    <t>Candidato mais votado</t>
  </si>
  <si>
    <t>Proporção de votos da/o candidata/o mais votada/o</t>
  </si>
  <si>
    <t>Eleição para a Assembleia da República</t>
  </si>
  <si>
    <t>Eleição para a Presidência da República</t>
  </si>
  <si>
    <t>IV.3.1 - Political participation indicators by municipality, 2019, 2021 and 2022 (to be continued)</t>
  </si>
  <si>
    <t>IV.3.1 - Indicadores da participação política por município, 2019, 2021 e 2022 (continua)</t>
  </si>
  <si>
    <t>http://www.ine.pt/xurl/ind/0010187</t>
  </si>
  <si>
    <t>http://www.ine.pt/xurl/ind/0010179</t>
  </si>
  <si>
    <t>http://www.ine.pt/xurl/ind/0010178</t>
  </si>
  <si>
    <t>http://www.ine.pt/xurl/ind/0010176</t>
  </si>
  <si>
    <t>http://www.ine.pt/xurl/ind/0010190</t>
  </si>
  <si>
    <t>http://www.ine.pt/xurl/ind/0008713</t>
  </si>
  <si>
    <t>http://www.ine.pt/xurl/ind/0010177</t>
  </si>
  <si>
    <t>http://www.ine.pt/xurl/ind/0008716</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</si>
  <si>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 and of the European Parliament elections that took place on May 26, 2019.
In the European Parliament elections,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</si>
  <si>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 e das eleições para o Parlamento Europeu realizadas a 26 de maio de 2019.
Nas eleições para o Parlamento Europeu,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r>
  </si>
  <si>
    <r>
      <rPr>
        <b/>
        <sz val="7"/>
        <color theme="1"/>
        <rFont val="Arial"/>
        <family val="2"/>
      </rPr>
      <t>Fonte:</t>
    </r>
    <r>
      <rPr>
        <sz val="7"/>
        <color theme="1"/>
        <rFont val="Arial"/>
        <family val="2"/>
      </rPr>
      <t xml:space="preserve"> Secretaria-Geral da Administração Interna - Administração Eleitoral.</t>
    </r>
  </si>
  <si>
    <t>Election to Municipal Councils</t>
  </si>
  <si>
    <t>Election to European Parliament</t>
  </si>
  <si>
    <t>PPD/PSD</t>
  </si>
  <si>
    <t>CDS-PP</t>
  </si>
  <si>
    <t>JPP</t>
  </si>
  <si>
    <t>GRUPOS CIDADÃOS</t>
  </si>
  <si>
    <t>Eleição para as Câmaras Municipais</t>
  </si>
  <si>
    <t>Eleição para o Parlamento Europeu</t>
  </si>
  <si>
    <t>IV.3.1 - Political participation indicators by municipality, 2019, 2021 and 2022 (continued)</t>
  </si>
  <si>
    <t>IV.3.1 - Indicadores da participação política por município, 2019, 2021 e 2022 (continuação)</t>
  </si>
  <si>
    <t>http://www.ine.pt/xurl/ind/0010186</t>
  </si>
  <si>
    <t>http://www.ine.pt/xurl/ind/0010182</t>
  </si>
  <si>
    <t>http://www.ine.pt/xurl/ind/0010189</t>
  </si>
  <si>
    <t>http://www.ine.pt/xurl/ind/0010185</t>
  </si>
  <si>
    <t>http://www.ine.pt/xurl/ind/0010181</t>
  </si>
  <si>
    <t>http://www.ine.pt/xurl/ind/0010188</t>
  </si>
  <si>
    <t>http://www.ine.pt/xurl/ind/0010183</t>
  </si>
  <si>
    <t>http://www.ine.pt/xurl/ind/0010180</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</si>
  <si>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 For the “Proportion of votes of the most voted party/coalition”, the votes on each individual electoral list are being accounted for. In the municipality of Corvo, there are no parish government organs.</t>
    </r>
  </si>
  <si>
    <r>
      <rPr>
        <b/>
        <sz val="7"/>
        <color rgb="FF000000"/>
        <rFont val="Arial"/>
        <family val="2"/>
      </rPr>
      <t>Nota:</t>
    </r>
    <r>
      <rPr>
        <sz val="7"/>
        <color indexed="8"/>
        <rFont val="Arial"/>
        <family val="2"/>
      </rPr>
      <t xml:space="preserve"> Os resultados apresentados referem-se ao escrutínio provisório das eleições autárquicas realizadas a 26 de setembro de 2021. Na "Proporção de votos do partido/coligação mais votado" são contabilizadas individualmente as votações nas listas. No município do Corvo, não existem órgãos de freguesia.</t>
    </r>
  </si>
  <si>
    <t>Election to Parish Assemblies</t>
  </si>
  <si>
    <t>Election to Municipal Assemblies</t>
  </si>
  <si>
    <t>GRUPO CIDADÃOS</t>
  </si>
  <si>
    <t>Eleição para as Assembleias de Freguesia</t>
  </si>
  <si>
    <t>Eleição para as Assembleias Municipais</t>
  </si>
  <si>
    <t>IV.3.1 - Indicadores da participação política por município,2019, 2021 e 2022 (continuação)</t>
  </si>
  <si>
    <t>http://www.ine.pt/xurl/ind/0010220</t>
  </si>
  <si>
    <t>http://www.ine.pt/xurl/ind/0010197</t>
  </si>
  <si>
    <t>http://www.ine.pt/xurl/ind/0010191</t>
  </si>
  <si>
    <r>
      <rPr>
        <b/>
        <sz val="7"/>
        <color rgb="FF000000"/>
        <rFont val="Arial"/>
        <family val="2"/>
      </rPr>
      <t>Note:</t>
    </r>
    <r>
      <rPr>
        <sz val="7"/>
        <color indexed="8"/>
        <rFont val="Arial"/>
        <family val="2"/>
      </rPr>
      <t xml:space="preserve"> Results presented here are referred to provisional ballot of the elections for the Presidency of Republic that took place on January 24, 2021. The values presented for Portugal include the electoral participation of the Portuguese resident population in foreign countries.</t>
    </r>
  </si>
  <si>
    <r>
      <rPr>
        <b/>
        <sz val="7"/>
        <color rgb="FF000000"/>
        <rFont val="Arial"/>
        <family val="2"/>
      </rPr>
      <t xml:space="preserve">Nota: </t>
    </r>
    <r>
      <rPr>
        <sz val="7"/>
        <color indexed="8"/>
        <rFont val="Arial"/>
        <family val="2"/>
      </rPr>
      <t>Os resultados apresentados referem-se ao escrutínio provisório das eleições para a Presidência da República realizadas a 24 de janeiro de 2021. Os valores para Portugal incluem a participação eleitoral de população portuguesa residente no estrangeiro.</t>
    </r>
  </si>
  <si>
    <t>Vitorino Silva</t>
  </si>
  <si>
    <t>Tiago Mayan Gonçalves</t>
  </si>
  <si>
    <t>Marisa Matias</t>
  </si>
  <si>
    <t>João Ferreira</t>
  </si>
  <si>
    <t>André Ventura</t>
  </si>
  <si>
    <t>Ana Gomes</t>
  </si>
  <si>
    <t>Candidates</t>
  </si>
  <si>
    <t>Invalid</t>
  </si>
  <si>
    <t>Blank</t>
  </si>
  <si>
    <t>Votes</t>
  </si>
  <si>
    <t>Abstention</t>
  </si>
  <si>
    <t>Electors</t>
  </si>
  <si>
    <t>Candidatos</t>
  </si>
  <si>
    <t>Nulos</t>
  </si>
  <si>
    <t xml:space="preserve">Em branco </t>
  </si>
  <si>
    <t>Votos</t>
  </si>
  <si>
    <t>Abstenção</t>
  </si>
  <si>
    <t>População inscrita</t>
  </si>
  <si>
    <t>IV.3.2 - Results and participation in the election to Presidency of Republic by municipality according to the candidates, 2021</t>
  </si>
  <si>
    <t>IV.3.2 - Resultados e participação na eleição para a Presidência da República por município, segundo os candidatos, 2021</t>
  </si>
  <si>
    <t>http://www.ine.pt/xurl/ind/0010198</t>
  </si>
  <si>
    <t>http://www.ine.pt/xurl/ind/0010219</t>
  </si>
  <si>
    <t>http://www.ine.pt/xurl/ind/0010192</t>
  </si>
  <si>
    <r>
      <rPr>
        <b/>
        <sz val="7"/>
        <color theme="1"/>
        <rFont val="Arial"/>
        <family val="2"/>
      </rPr>
      <t>Note:</t>
    </r>
    <r>
      <rPr>
        <sz val="7"/>
        <color theme="1"/>
        <rFont val="Arial"/>
        <family val="2"/>
      </rPr>
      <t xml:space="preserve"> Results presented here are referred to provisional ballot of the National Parliament elections that took place on January, 30, 2022.
The values presented for Portugal in the Election to National Parliament include the repetition of the Circle of Europe, which took place on the March, 12 and 13, 2022.
The values presented for Portugal include the electoral participation of the Portuguese resident population in foreign countries.</t>
    </r>
  </si>
  <si>
    <r>
      <rPr>
        <b/>
        <sz val="7"/>
        <color theme="1"/>
        <rFont val="Arial"/>
        <family val="2"/>
      </rPr>
      <t xml:space="preserve">Nota: </t>
    </r>
    <r>
      <rPr>
        <sz val="7"/>
        <color theme="1"/>
        <rFont val="Arial"/>
        <family val="2"/>
      </rPr>
      <t>Os resultados apresentados referem-se ao escrutínio provisório das eleições para a Assembleia da República realizadas a 30 de janeiro de 2022.
Os valores para Portugal têm em consideração a repetição do Círculo da Europa, que teve lugar nos dias 12 e 13 de março de 2022.
Os valores para Portugal incluem a participação eleitoral de população portuguesa residente no estrangeiro.</t>
    </r>
  </si>
  <si>
    <t>Other political parties / coalitions</t>
  </si>
  <si>
    <t>PCP-PEV</t>
  </si>
  <si>
    <t>PAN</t>
  </si>
  <si>
    <t>IL</t>
  </si>
  <si>
    <t>CH</t>
  </si>
  <si>
    <t>B.E.</t>
  </si>
  <si>
    <t>Political parties / coalitions</t>
  </si>
  <si>
    <t>Outros partidos / coligações</t>
  </si>
  <si>
    <t>Partidos / coligações</t>
  </si>
  <si>
    <t>IV.3.3 - Results and participation in the election to National Parliament by municipality according to political parties, 2022</t>
  </si>
  <si>
    <t>IV.3.3 - Resultados e participação na eleição para a Assembleia da República por município, segundo os partidos políticos, 2022</t>
  </si>
  <si>
    <t>http://www.ine.pt/xurl/ind/0010215</t>
  </si>
  <si>
    <t>http://www.ine.pt/xurl/ind/0010199</t>
  </si>
  <si>
    <t>http://www.ine.pt/xurl/ind/0010203</t>
  </si>
  <si>
    <t>http://www.ine.pt/xurl/ind/0010193</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</si>
  <si>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</si>
  <si>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t>
    </r>
  </si>
  <si>
    <t>Valid</t>
  </si>
  <si>
    <t>Mandates</t>
  </si>
  <si>
    <t>Válidos</t>
  </si>
  <si>
    <t>Mandatos</t>
  </si>
  <si>
    <t>IV.3.4 - Participation in the election to Municipal Councils by municipality, 2021</t>
  </si>
  <si>
    <t>IV.3.4 - Participação na eleição para as Câmaras Municipais por município, 2021</t>
  </si>
  <si>
    <r>
      <rPr>
        <b/>
        <sz val="7"/>
        <color rgb="FF000000"/>
        <rFont val="Arial"/>
        <family val="2"/>
      </rPr>
      <t xml:space="preserve">Note: </t>
    </r>
    <r>
      <rPr>
        <sz val="7"/>
        <color indexed="8"/>
        <rFont val="Arial"/>
        <family val="2"/>
      </rPr>
      <t>Results presented here are referred to provisional ballot of the local government elections that took place on September 26, 2021.</t>
    </r>
  </si>
  <si>
    <t>Absolute majority</t>
  </si>
  <si>
    <t>Presidency of Municipal Councils</t>
  </si>
  <si>
    <t>CITIZEN GROUPS</t>
  </si>
  <si>
    <t>Maiorias absolutas</t>
  </si>
  <si>
    <t>Presidências de Câmaras Municipais</t>
  </si>
  <si>
    <t>IV.3.5 - Results in the election to Municipal Councils by municipality according to political parties, 2021 (to be continued)</t>
  </si>
  <si>
    <t>IV.3.5 - Resultados na eleição para as Câmaras Municipais por município, segundo os partidos políticos, 2021 (continua)</t>
  </si>
  <si>
    <t>IV.3.5 - Results in the election to Municipal Councils by municipality according to political parties, 2021 (continued)</t>
  </si>
  <si>
    <t>IV.3.5 - Resultados na eleição para as Câmaras Municipais por município, segundo os partidos políticos, 2021 (continuação)</t>
  </si>
  <si>
    <r>
      <rPr>
        <b/>
        <sz val="7"/>
        <color theme="1"/>
        <rFont val="Arial"/>
        <family val="2"/>
      </rPr>
      <t xml:space="preserve">Note: </t>
    </r>
    <r>
      <rPr>
        <sz val="7"/>
        <color theme="1"/>
        <rFont val="Arial"/>
        <family val="2"/>
      </rPr>
      <t>Results presented here are referred to provisional ballot of the local government elections that took place on September 26, 2021.</t>
    </r>
  </si>
  <si>
    <r>
      <rPr>
        <b/>
        <sz val="7"/>
        <color theme="1"/>
        <rFont val="Arial"/>
        <family val="2"/>
      </rPr>
      <t xml:space="preserve">Source: </t>
    </r>
    <r>
      <rPr>
        <sz val="7"/>
        <color theme="1"/>
        <rFont val="Arial"/>
        <family val="2"/>
      </rPr>
      <t>General Secretariat of Internal Administration - Electoral Administration.</t>
    </r>
  </si>
  <si>
    <t>Other political parties / Coalitions</t>
  </si>
  <si>
    <t>http://www.ine.pt/xurl/ind/0010216</t>
  </si>
  <si>
    <t>http://www.ine.pt/xurl/ind/0010200</t>
  </si>
  <si>
    <t>http://www.ine.pt/xurl/ind/0010204</t>
  </si>
  <si>
    <t>http://www.ine.pt/xurl/ind/0010194</t>
  </si>
  <si>
    <t>Em branco</t>
  </si>
  <si>
    <t>IV.3.6 - Participation in the election to Municipal Assemblies by municipality, 2021</t>
  </si>
  <si>
    <t>IV.3.6 - Participação na eleição para as Assembleias Municipais por município, 2021</t>
  </si>
  <si>
    <r>
      <rPr>
        <b/>
        <sz val="7"/>
        <color theme="1"/>
        <rFont val="Arial"/>
        <family val="2"/>
      </rPr>
      <t xml:space="preserve">Nota: </t>
    </r>
    <r>
      <rPr>
        <sz val="7"/>
        <color theme="1"/>
        <rFont val="Arial"/>
        <family val="2"/>
      </rPr>
      <t>Os resultados apresentados referem-se ao escrutínio provisório das eleições autárquicas realizadas a 26 de setembro de 2021.</t>
    </r>
  </si>
  <si>
    <t>IV.3.7 - Results in the election to Municipal Assemblies by municipality according to political parties, 2021 (to be continued)</t>
  </si>
  <si>
    <t>IV.3.7 - Resultados na eleição para as Assembleias Municipais por município, segundo os partidos políticos, 2021 (continua)</t>
  </si>
  <si>
    <t>Other political parties/Coalitions</t>
  </si>
  <si>
    <t>1 645 211</t>
  </si>
  <si>
    <t>IV.3.7 - Results in the election to Municipal Assemblies by municipality according to political parties, 2021 (continued)</t>
  </si>
  <si>
    <t>IV.3.7 - Resultados na eleição para as Assembleias Municipais por município, segundo os partidos políticos, 2021 (continuação)</t>
  </si>
  <si>
    <t>http://www.ine.pt/xurl/ind/0010217</t>
  </si>
  <si>
    <t>http://www.ine.pt/xurl/ind/0010201</t>
  </si>
  <si>
    <t>http://www.ine.pt/xurl/ind/0010205</t>
  </si>
  <si>
    <t>http://www.ine.pt/xurl/ind/0010195</t>
  </si>
  <si>
    <r>
      <rPr>
        <b/>
        <sz val="7"/>
        <color theme="1"/>
        <rFont val="Arial"/>
        <family val="2"/>
      </rPr>
      <t>Note:</t>
    </r>
    <r>
      <rPr>
        <sz val="7"/>
        <color theme="1"/>
        <rFont val="Arial"/>
        <family val="2"/>
      </rPr>
      <t xml:space="preserve"> Results presented here are referred to provisional ballot of the local government elections that took place on September 26, 2021.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</si>
  <si>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r>
  </si>
  <si>
    <t>IV.3.8 - Participation in the election to Parish Assemblies by municipality, 2021</t>
  </si>
  <si>
    <t>IV.3.8 - Participação na eleição para as Assembleias de Freguesias por município, 2021</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</si>
  <si>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r>
  </si>
  <si>
    <r>
      <rPr>
        <b/>
        <sz val="7"/>
        <color rgb="FF000000"/>
        <rFont val="Arial"/>
        <family val="2"/>
      </rPr>
      <t xml:space="preserve">Nota: </t>
    </r>
    <r>
      <rPr>
        <sz val="7"/>
        <color indexed="8"/>
        <rFont val="Arial"/>
        <family val="2"/>
      </rPr>
      <t>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r>
  </si>
  <si>
    <t>Presidency of Parish Councils</t>
  </si>
  <si>
    <t>BE</t>
  </si>
  <si>
    <t>Presidências de Juntas de Freguesias</t>
  </si>
  <si>
    <t>IV.3.9 - Results in the election to Parish Assemblies by municipality according to political parties, 2021 (to be continued)</t>
  </si>
  <si>
    <t>IV.3.9 - Resultados na eleição para as Assembleias de Freguesias por município, segundo os partidos políticos, 2021 (continua)</t>
  </si>
  <si>
    <r>
      <rPr>
        <b/>
        <sz val="7"/>
        <color rgb="FF000000"/>
        <rFont val="Arial"/>
        <family val="2"/>
      </rPr>
      <t xml:space="preserve">Note: </t>
    </r>
    <r>
      <rPr>
        <sz val="7"/>
        <color indexed="8"/>
        <rFont val="Arial"/>
        <family val="2"/>
      </rPr>
      <t>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r>
  </si>
  <si>
    <r>
      <rPr>
        <b/>
        <sz val="7"/>
        <color rgb="FF000000"/>
        <rFont val="Arial"/>
        <family val="2"/>
      </rPr>
      <t>Nota:</t>
    </r>
    <r>
      <rPr>
        <sz val="7"/>
        <color indexed="8"/>
        <rFont val="Arial"/>
        <family val="2"/>
      </rPr>
      <t xml:space="preserve"> 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r>
  </si>
  <si>
    <t>IV.3.9 - Results in the election to Parish Assemblies by municipality according to political parties, 2021 (continued)</t>
  </si>
  <si>
    <t>IV.3.9 - Resultados na eleição para as Assembleias de Freguesias por município, segundo os partidos políticos, 2021 (continuação)</t>
  </si>
  <si>
    <t>http://www.ine.pt/xurl/ind/0010202</t>
  </si>
  <si>
    <t>http://www.ine.pt/xurl/ind/0010218</t>
  </si>
  <si>
    <t>http://www.ine.pt/xurl/ind/0010196</t>
  </si>
  <si>
    <r>
      <rPr>
        <b/>
        <sz val="7"/>
        <color theme="1"/>
        <rFont val="Arial"/>
        <family val="2"/>
      </rPr>
      <t>Note:</t>
    </r>
    <r>
      <rPr>
        <sz val="7"/>
        <color theme="1"/>
        <rFont val="Arial"/>
        <family val="2"/>
      </rPr>
      <t xml:space="preserve"> Results presented here are referred to provisional ballot of the European Parliament elections that took place on May 26, 2019.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r>
  </si>
  <si>
    <r>
      <rPr>
        <b/>
        <sz val="7"/>
        <color theme="1"/>
        <rFont val="Arial"/>
        <family val="2"/>
      </rPr>
      <t>Nota:</t>
    </r>
    <r>
      <rPr>
        <sz val="7"/>
        <color theme="1"/>
        <rFont val="Arial"/>
        <family val="2"/>
      </rPr>
      <t xml:space="preserve"> Os resultados apresentados referem-se ao escrutínio provisório das eleições para o Parlamento Europeu realizadas a 26 de maio de 2019.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r>
  </si>
  <si>
    <t>Political parties / Coalitions</t>
  </si>
  <si>
    <t>Partidos / Coligações</t>
  </si>
  <si>
    <t>IV.3.10 - Results and participation in the election to European Parliament by municipality according to political parties, 2019</t>
  </si>
  <si>
    <t>IV.3.10 - Resultados e participação na eleição para o Parlamento Europeu por município, segundo os partidos políticos, 2019</t>
  </si>
  <si>
    <t>I.2 - Ambiente</t>
  </si>
  <si>
    <t xml:space="preserve">II - As Pessoas </t>
  </si>
  <si>
    <t>II.1 - População</t>
  </si>
  <si>
    <t>II.2 - Educação</t>
  </si>
  <si>
    <t>II.4 - Saúde</t>
  </si>
  <si>
    <t>II.3 - Cultura e Desporto</t>
  </si>
  <si>
    <t>II.5 - Mercado de Trabalho</t>
  </si>
  <si>
    <t>II.6 - Proteção Social</t>
  </si>
  <si>
    <t>II.7 - Rendimento e Condições de Vida</t>
  </si>
  <si>
    <t>III.1 - Contas Regionais</t>
  </si>
  <si>
    <t>III.2 - Preços</t>
  </si>
  <si>
    <t>III.3 - Empresas e Estabelecimentos</t>
  </si>
  <si>
    <t>III.4 - Comércio Internacional</t>
  </si>
  <si>
    <t>III.5 - Agricultura e Floresta</t>
  </si>
  <si>
    <t>III.6 - Pescas</t>
  </si>
  <si>
    <t>III.7 - Energia</t>
  </si>
  <si>
    <t>III.8 - Construção e Habitação</t>
  </si>
  <si>
    <t>III.9 - Transportes</t>
  </si>
  <si>
    <t>III.10 - Comunicações</t>
  </si>
  <si>
    <t>III.11 - Turismo</t>
  </si>
  <si>
    <t>III.12 - Instituições de Crédito e Sociedades</t>
  </si>
  <si>
    <t>III.13 - Serviços Prestados às Empresas</t>
  </si>
  <si>
    <t>III.14 - Ciência e Tecnologia</t>
  </si>
  <si>
    <t>III.15 - Sociedade da Informção</t>
  </si>
  <si>
    <t>IV.1 - Administração Local</t>
  </si>
  <si>
    <t>III - A  Atividade Económica</t>
  </si>
  <si>
    <t>IV - O Estado</t>
  </si>
  <si>
    <t>IV.2 - Justiça</t>
  </si>
  <si>
    <t>IV.3 - Participação Política</t>
  </si>
  <si>
    <t>Anuário Estatístico da Região Autónoma da Madeira - 2021</t>
  </si>
  <si>
    <t>I.1.11 - Estrutura territorial por município, 2011 e 2021</t>
  </si>
  <si>
    <t>I.1.11 - Territorial structure by municipality, 2011 and 2021</t>
  </si>
  <si>
    <t>Lugares</t>
  </si>
  <si>
    <t>Cidades estatísticas</t>
  </si>
  <si>
    <t>Vilas</t>
  </si>
  <si>
    <t>Freguesias</t>
  </si>
  <si>
    <t>Área média</t>
  </si>
  <si>
    <t>Localities</t>
  </si>
  <si>
    <t>Statistical cities</t>
  </si>
  <si>
    <t>Small towns</t>
  </si>
  <si>
    <t>Parishes</t>
  </si>
  <si>
    <t>Average area</t>
  </si>
  <si>
    <r>
      <rPr>
        <b/>
        <sz val="7"/>
        <rFont val="Arial"/>
        <family val="2"/>
      </rPr>
      <t xml:space="preserve">Fonte: </t>
    </r>
    <r>
      <rPr>
        <sz val="7"/>
        <rFont val="Arial"/>
        <family val="2"/>
      </rPr>
      <t>INE, I.P., Censos 2011 e Sistema Integrado de Nomenclaturas Estatísticas; Ministério da Coesão Territorial - Direção-Geral do Território, a partir da Carta Administrativa Oficial de Portugal - CAOP 2013 e 2021.</t>
    </r>
  </si>
  <si>
    <r>
      <rPr>
        <b/>
        <sz val="7"/>
        <rFont val="Arial"/>
        <family val="2"/>
      </rPr>
      <t>Source:</t>
    </r>
    <r>
      <rPr>
        <sz val="7"/>
        <rFont val="Arial"/>
        <family val="2"/>
      </rPr>
      <t xml:space="preserve"> Statistics Portugal, Census 2011 and Integrated System of Statistical Nomenclatures; Ministry of Territorial Cohesion - Directorate-General for Territory, after the Official Administrative Map of Portugal - CAOP 2013 and 2021.</t>
    </r>
  </si>
  <si>
    <r>
      <rPr>
        <b/>
        <sz val="7"/>
        <rFont val="Arial"/>
        <family val="2"/>
      </rPr>
      <t>Nota:</t>
    </r>
    <r>
      <rPr>
        <sz val="7"/>
        <rFont val="Arial"/>
        <family val="2"/>
      </rPr>
      <t xml:space="preserve"> A população residente nos lugares de uma unidade territorial corresponde à população residente nos lugares total ou parcialmente incluídos nessa unidade.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r>
  </si>
  <si>
    <r>
      <rPr>
        <b/>
        <sz val="7"/>
        <rFont val="Arial"/>
        <family val="2"/>
      </rPr>
      <t>Note:</t>
    </r>
    <r>
      <rPr>
        <sz val="7"/>
        <rFont val="Arial"/>
        <family val="2"/>
      </rPr>
      <t xml:space="preserve"> The population residing in localities of a territorial unit corresponds to population residing in the localities, wholly or partly, included in that unit.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r>
  </si>
  <si>
    <t>http://www.ine.pt/xurl/ind/0008069</t>
  </si>
  <si>
    <t>http://www.ine.pt/xurl/ind/0008071</t>
  </si>
  <si>
    <t>http://www.ine.pt/xurl/ind/0010169</t>
  </si>
  <si>
    <t>http://www.ine.pt/xurl/ind/0008306</t>
  </si>
  <si>
    <t>http://www.ine.pt/xurl/ind/0008070</t>
  </si>
  <si>
    <t>II.7.9 - Distribuição do rendimento bruto declarado deduzido do IRS Liquidado dos sujeitos passivos por município, 2020</t>
  </si>
  <si>
    <t>III.8.5 - Fogos concluídos em construções novas para habitação familiar por município, segundo a entidade promotora e a tipologia, 2021</t>
  </si>
  <si>
    <t>III.8.5 - Dwellings completed in new buildings for family housing, by municipality and according to investing entity and typology, 2021</t>
  </si>
  <si>
    <t xml:space="preserve">I.1.1 - Pontos extremos de posição geográfica por NUTS II, 2021 </t>
  </si>
  <si>
    <t xml:space="preserve">I.1.3 - Área, perímetro, extensão máxima e altimetria por município, 2021 </t>
  </si>
  <si>
    <t xml:space="preserve">I.1.4 - Principais sistemas montanhosos por NUTS II </t>
  </si>
  <si>
    <t xml:space="preserve">I.1.5 - Temperatura média do ar e precipitação por NUTS II e por estação meteorológica, 2021 </t>
  </si>
  <si>
    <t xml:space="preserve">I.1.7 - Precipitação por NUTS II e por estação meteorológica, 2021 </t>
  </si>
  <si>
    <t xml:space="preserve">I.1.8 - Rede Natura 2000, Ramsar e Áreas protegidas por município, 2021 (continuação) </t>
  </si>
  <si>
    <t xml:space="preserve">I.1.10 - Lugares censitários por município, segundo os escalões de dimensão populacional, 2011 </t>
  </si>
  <si>
    <t xml:space="preserve">I.1.11 - Estrutura territorial por município, 2011 e 2021 </t>
  </si>
  <si>
    <t xml:space="preserve">I.1.12 - Aeroportos e aeródromos por NUTS II, 2021 </t>
  </si>
  <si>
    <t xml:space="preserve">I.2.3 - Água abastecida pelas entidades gestoras de sistemas públicos urbanos, drenagem e tratamento de águas residuais por município, 2020 (continua) </t>
  </si>
  <si>
    <t xml:space="preserve">I.2.9 - Investimentos, gastos e rendimentos das entidades detentoras de corpos de bombeiros segundo o tipo de rubrica contabilística por NUTS III, 2020 </t>
  </si>
  <si>
    <t xml:space="preserve">II.2.1 - Indicadores de educação por município, 2020/2021 (continua) </t>
  </si>
  <si>
    <t xml:space="preserve">II.2.3 - Estabelecimentos de educação/ensino por município segundo o nível de ensino e a natureza institucional, 2020/2021 </t>
  </si>
  <si>
    <t xml:space="preserve">II.2.5 - Alunas/os matriculadas/os por município segundo o nível de ensino e a natureza institucional do estabelecimento, 2020/2021 (continuação) </t>
  </si>
  <si>
    <t xml:space="preserve">II.3.5 - Bens imóveis culturais por município, 2021 </t>
  </si>
  <si>
    <t xml:space="preserve">II.3.7 - Despesas das câmaras municipais em atividades culturais e criativas por município, 2021 (continuação) </t>
  </si>
  <si>
    <t xml:space="preserve">II.4.1 - Indicadores de saúde por município, 2020 e 2021 (continua) </t>
  </si>
  <si>
    <t xml:space="preserve">II.6.10 - Valor e beneficiárias/os da prestação social para a inclusão, segundo o sexo e a idade, 2021 </t>
  </si>
  <si>
    <t>II.7.5 - Principais variáveis do imposto sobre o rendimento das pessoas singulares (IRS) por município, 2020</t>
  </si>
  <si>
    <t>II.7.6 - Distribuição do rendimento bruto declarado dos agregados fiscais por município, 2020</t>
  </si>
  <si>
    <t>III.3.2 - Indicadores de estabelecimentos por município, 2020</t>
  </si>
  <si>
    <t>III.3.5 - Indicadores demográficos das empresas por NUTS III, 2019 Po e 2020</t>
  </si>
  <si>
    <t xml:space="preserve">III.3.9 - Sociedades por município da sede, segundo a CAE-Rev.3, 2020 (continua) </t>
  </si>
  <si>
    <t xml:space="preserve">III.3.16 - Principais variáveis das empresas com sede na região e em Portugal, por secção e divisão da CAE-Rev.3, 2020 (continua) </t>
  </si>
  <si>
    <t xml:space="preserve">III.3.17 - Variáveis das empresas do setor das tecnologias da informação e da comunicação (TIC) por NUTS III, 2020 </t>
  </si>
  <si>
    <t xml:space="preserve">III.4.2 - Comércio internacional declarado de mercadorias de operadores com sede na região, por secção da Nomenclatura Combinada, 2021 </t>
  </si>
  <si>
    <t xml:space="preserve">III.4.3 - Comércio internacional declarado de mercadorias de operadores com sede na região, por Classificação por Grandes Categorias Económicas, 2021 </t>
  </si>
  <si>
    <t xml:space="preserve">III.5.8 - Produção vinícola declarada expressa em mosto por município, 2021 Po </t>
  </si>
  <si>
    <t xml:space="preserve">III.5.11 - Incêndios e bombeiras/os por município, 2019, 2020 e 2021 Po </t>
  </si>
  <si>
    <t xml:space="preserve">III.7.4 - Vendas de combustíveis liquídos e gasosos das empreas para consumo por município, segundo o tipo de combustível, 2020 Po </t>
  </si>
  <si>
    <t xml:space="preserve">III.8.3 - Fogos licenciados pelas câmaras municipais em construções novas para habitação familiar por município, segundo a entidade promotora e a tipologia, 2021 </t>
  </si>
  <si>
    <r>
      <t>III.8.9 - Número de contratos de arrendamento e 1.º e 3.º Quartil das vendas por m</t>
    </r>
    <r>
      <rPr>
        <u/>
        <vertAlign val="superscript"/>
        <sz val="10"/>
        <color theme="10"/>
        <rFont val="Arial"/>
        <family val="2"/>
      </rPr>
      <t>2</t>
    </r>
    <r>
      <rPr>
        <u/>
        <sz val="10"/>
        <color theme="10"/>
        <rFont val="Arial"/>
      </rPr>
      <t xml:space="preserve"> de alojamentos familiares por município, 2021</t>
    </r>
  </si>
  <si>
    <t xml:space="preserve">III.9.4 - Movimento nos portos marítimos, 2021 </t>
  </si>
  <si>
    <t xml:space="preserve">III.10.2 - Acessos telefónicos por município, 2021 </t>
  </si>
  <si>
    <t xml:space="preserve">III.10.3 - Estações e postos de correio por município, 2021 </t>
  </si>
  <si>
    <t xml:space="preserve">III.11.3 - Hóspedes, dormidas e proveitos de aposento nos estabelecimentos de alojamento turístico por município, 2021 </t>
  </si>
  <si>
    <t xml:space="preserve">III.11.4 - Hóspedes nos estabelecimentos de alojamento turístico por município, segundo a residência habitual, 2021 </t>
  </si>
  <si>
    <t xml:space="preserve">III.11.6 - Indicadores dos campos de golfe, 2021 </t>
  </si>
  <si>
    <t xml:space="preserve">III.12.3 - Movimento dos estabelecimentos de outra intermediação monetária e de empresas de seguros por município, 2020 </t>
  </si>
  <si>
    <t xml:space="preserve">III.12.4 - Atividade da rede caixa automático Multibanco por município, 2021 </t>
  </si>
  <si>
    <t xml:space="preserve">III.13.2 - Volume de negócios das atividades de serviços prestados às empresas por NUTS II, 2020 </t>
  </si>
  <si>
    <t xml:space="preserve">III.13.3 - Número de pessoas ao serviço das atividades de serviços prestados às empresas por NUTS II, segundo o sexo e a atividade, 2020 </t>
  </si>
  <si>
    <t xml:space="preserve">III.14.2 - Unidades de investigação e pessoal em Investigação e Desenvolvimento (I&amp;D) por NUTS III, 2020 </t>
  </si>
  <si>
    <t xml:space="preserve">III.14.3 - Despesa em Investigação e Desenvolvimento (I&amp;D) segundo o setor de execução e a fonte de financiamento por NUTS III, 2020 </t>
  </si>
  <si>
    <t>III.14.4 - Despesa em Investigação e Desenvolvimento (I&amp;D) segundo a área científica ou tecnológica por NUTS III, 2020</t>
  </si>
  <si>
    <t xml:space="preserve">III.14.5 - Indicadores de inovação empresarial por NUTS II, segundo o escalão de pessoal da empresa, 2018-2020 (continua) </t>
  </si>
  <si>
    <t xml:space="preserve">III.14.6 - Empresas com atividades de inovação por NUTS II, segundo as atividades económicas, 2018-2020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</si>
</sst>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6" formatCode="#,##0\ &quot;€&quot;;[Red]\-#,##0\ &quot;€&quot;"/>
    <numFmt numFmtId="43" formatCode="_-* #,##0.00_-;\-* #,##0.00_-;_-* &quot;-&quot;??_-;_-@_-"/>
    <numFmt numFmtId="164" formatCode="#####\ ###\ ##0.00"/>
    <numFmt numFmtId="165" formatCode="####\ ###\ ##0"/>
    <numFmt numFmtId="166" formatCode="#######\ ###\ ##0"/>
    <numFmt numFmtId="167" formatCode="###\ ###\ ##0"/>
    <numFmt numFmtId="168" formatCode="#########\ ###\ ##0.00"/>
    <numFmt numFmtId="169" formatCode="#\ ##0"/>
    <numFmt numFmtId="170" formatCode="#######\ ###\ ##0.00"/>
    <numFmt numFmtId="171" formatCode="#\ ###\ ###;\-#;0"/>
    <numFmt numFmtId="172" formatCode="###\ ###\ ###"/>
    <numFmt numFmtId="173" formatCode="0.0"/>
    <numFmt numFmtId="174" formatCode="#\ ##0.0"/>
    <numFmt numFmtId="175" formatCode="###\ ###\ ##0.0"/>
    <numFmt numFmtId="176" formatCode="#\ ###\ ##0"/>
    <numFmt numFmtId="177" formatCode="#,###,###"/>
    <numFmt numFmtId="178" formatCode="#\ ###\ ###\ ##0"/>
    <numFmt numFmtId="179" formatCode="###.00\ ###\ ##0"/>
    <numFmt numFmtId="180" formatCode="\ #\ ###\ ##0"/>
    <numFmt numFmtId="181" formatCode="#\ ###\ ##0.00"/>
    <numFmt numFmtId="182" formatCode="#\ ###\ ##0.0"/>
    <numFmt numFmtId="183" formatCode="###\ ##0.0"/>
    <numFmt numFmtId="184" formatCode="###\ ##0.00"/>
    <numFmt numFmtId="185" formatCode="###\ ###\ ##0.00"/>
    <numFmt numFmtId="186" formatCode="###\ ##0"/>
    <numFmt numFmtId="187" formatCode="###\ ###\ ###\ ###"/>
    <numFmt numFmtId="188" formatCode="#\ ###\ ###;\-#;&quot;-&quot;"/>
    <numFmt numFmtId="189" formatCode="##\ ###\ ##0"/>
    <numFmt numFmtId="190" formatCode="##\ ##0"/>
    <numFmt numFmtId="191" formatCode="#,###,##0"/>
    <numFmt numFmtId="192" formatCode="#,##0.0"/>
    <numFmt numFmtId="193" formatCode="#\ ###\ ###"/>
    <numFmt numFmtId="194" formatCode="##\ ##0.0"/>
    <numFmt numFmtId="195" formatCode="###\ ###\ ###\ ##0"/>
    <numFmt numFmtId="196" formatCode="####\ ##0.0"/>
    <numFmt numFmtId="197" formatCode="0.000000000000"/>
    <numFmt numFmtId="198" formatCode="#,##0.000"/>
    <numFmt numFmtId="199" formatCode="#\ ###"/>
    <numFmt numFmtId="200" formatCode="0.000"/>
    <numFmt numFmtId="201" formatCode="####\ ###\ ##0.000"/>
    <numFmt numFmtId="202" formatCode="###\ ##0.000"/>
    <numFmt numFmtId="203" formatCode="#\ ###\ ##0.000"/>
    <numFmt numFmtId="204" formatCode="#\ ##0.00"/>
    <numFmt numFmtId="205" formatCode="##0.00"/>
    <numFmt numFmtId="206" formatCode="##0"/>
    <numFmt numFmtId="207" formatCode="###,###,##0"/>
    <numFmt numFmtId="208" formatCode="#\ ###\ ###\ ###"/>
    <numFmt numFmtId="209" formatCode="#.00\ ###\ ###\ ##0"/>
    <numFmt numFmtId="210" formatCode="##\ ###\ ##0.000"/>
    <numFmt numFmtId="211" formatCode="###\ ###"/>
    <numFmt numFmtId="212" formatCode="#,\ ###,##0"/>
    <numFmt numFmtId="213" formatCode="###\ ###\ ###\ ##0.0"/>
    <numFmt numFmtId="214" formatCode="###.##\ ##0"/>
    <numFmt numFmtId="215" formatCode="#\ ###\ ###;\-###;&quot;-&quot;"/>
    <numFmt numFmtId="216" formatCode="#\ ###\ ###\ ###;\-#;0"/>
    <numFmt numFmtId="217" formatCode="0_ ;\-0\ "/>
    <numFmt numFmtId="218" formatCode="###\ ###\ ###\ ##0\ "/>
    <numFmt numFmtId="219" formatCode="##\ ###\ ##0.0"/>
    <numFmt numFmtId="220" formatCode="###,##0"/>
    <numFmt numFmtId="221" formatCode="####\ ###\ ##0.00"/>
    <numFmt numFmtId="222" formatCode="#\ ###\ ###\ ##0.0"/>
    <numFmt numFmtId="223" formatCode="###\ ###\ ###\ ###\ ##0"/>
    <numFmt numFmtId="224" formatCode="###\ ###\ ###;\-###\ ###;&quot;-&quot;"/>
    <numFmt numFmtId="225" formatCode="###\ ###\ ###;\-###\ ###;&quot;0&quot;"/>
    <numFmt numFmtId="226" formatCode="###.0"/>
    <numFmt numFmtId="227" formatCode="###.#"/>
  </numFmts>
  <fonts count="154" x14ac:knownFonts="1">
    <font>
      <sz val="10"/>
      <name val="Arial"/>
    </font>
    <font>
      <sz val="11"/>
      <color theme="1"/>
      <name val="Calibri"/>
      <family val="2"/>
      <scheme val="minor"/>
    </font>
    <font>
      <sz val="11"/>
      <color theme="1"/>
      <name val="Calibri"/>
      <family val="2"/>
      <scheme val="minor"/>
    </font>
    <font>
      <u/>
      <sz val="10"/>
      <name val="Arial"/>
      <family val="2"/>
    </font>
    <font>
      <sz val="10"/>
      <name val="MS Sans Serif"/>
      <family val="2"/>
    </font>
    <font>
      <b/>
      <sz val="10"/>
      <name val="Arial"/>
      <family val="2"/>
    </font>
    <font>
      <b/>
      <sz val="11"/>
      <name val="Arial"/>
      <family val="2"/>
    </font>
    <font>
      <sz val="7"/>
      <name val="Arial"/>
      <family val="2"/>
    </font>
    <font>
      <b/>
      <sz val="7"/>
      <name val="Arial"/>
      <family val="2"/>
    </font>
    <font>
      <sz val="8"/>
      <name val="Arial"/>
      <family val="2"/>
    </font>
    <font>
      <b/>
      <sz val="8"/>
      <name val="Times New Roman"/>
      <family val="1"/>
    </font>
    <font>
      <sz val="10"/>
      <name val="Arial"/>
      <family val="2"/>
    </font>
    <font>
      <sz val="10"/>
      <name val="MS Sans Serif"/>
      <family val="2"/>
      <charset val="1"/>
    </font>
    <font>
      <b/>
      <sz val="8"/>
      <name val="Arial"/>
      <family val="2"/>
    </font>
    <font>
      <u/>
      <sz val="10"/>
      <color theme="10"/>
      <name val="Arial"/>
    </font>
    <font>
      <u/>
      <sz val="8"/>
      <color indexed="12"/>
      <name val="Arial"/>
      <family val="2"/>
    </font>
    <font>
      <vertAlign val="superscript"/>
      <sz val="8"/>
      <name val="Arial"/>
      <family val="2"/>
    </font>
    <font>
      <sz val="7"/>
      <color indexed="8"/>
      <name val="Arial"/>
      <family val="2"/>
    </font>
    <font>
      <u/>
      <sz val="7"/>
      <color indexed="12"/>
      <name val="Arial"/>
      <family val="2"/>
    </font>
    <font>
      <sz val="8"/>
      <color indexed="8"/>
      <name val="Arial"/>
      <family val="2"/>
    </font>
    <font>
      <u/>
      <sz val="8"/>
      <color theme="10"/>
      <name val="Arial"/>
      <family val="2"/>
    </font>
    <font>
      <sz val="10"/>
      <name val="MS Sans Serif"/>
    </font>
    <font>
      <sz val="8"/>
      <color theme="1"/>
      <name val="Arial"/>
      <family val="2"/>
    </font>
    <font>
      <u/>
      <sz val="7"/>
      <color rgb="FF0563C1"/>
      <name val="Arial"/>
      <family val="2"/>
    </font>
    <font>
      <sz val="7"/>
      <color rgb="FF0563C1"/>
      <name val="Arial"/>
      <family val="2"/>
    </font>
    <font>
      <sz val="8"/>
      <color rgb="FF0563C1"/>
      <name val="Arial"/>
      <family val="2"/>
    </font>
    <font>
      <b/>
      <sz val="11"/>
      <color indexed="12"/>
      <name val="Arial"/>
      <family val="2"/>
    </font>
    <font>
      <sz val="8"/>
      <color indexed="12"/>
      <name val="Arial"/>
      <family val="2"/>
    </font>
    <font>
      <b/>
      <sz val="8"/>
      <color indexed="8"/>
      <name val="Arial"/>
      <family val="2"/>
    </font>
    <font>
      <u/>
      <sz val="7"/>
      <color theme="10"/>
      <name val="Arial"/>
      <family val="2"/>
    </font>
    <font>
      <sz val="7"/>
      <color indexed="12"/>
      <name val="Arial"/>
      <family val="2"/>
    </font>
    <font>
      <b/>
      <sz val="10"/>
      <color indexed="12"/>
      <name val="Arial"/>
      <family val="2"/>
    </font>
    <font>
      <u/>
      <sz val="7"/>
      <color theme="10"/>
      <name val="Calibri"/>
      <family val="2"/>
    </font>
    <font>
      <sz val="8"/>
      <color theme="1"/>
      <name val="Arial Narrow"/>
      <family val="2"/>
    </font>
    <font>
      <b/>
      <sz val="8"/>
      <color indexed="12"/>
      <name val="Arial"/>
      <family val="2"/>
    </font>
    <font>
      <i/>
      <sz val="8"/>
      <name val="Arial"/>
      <family val="2"/>
    </font>
    <font>
      <b/>
      <sz val="10"/>
      <color indexed="8"/>
      <name val="Arial"/>
      <family val="2"/>
    </font>
    <font>
      <b/>
      <sz val="11"/>
      <color indexed="8"/>
      <name val="Arial"/>
      <family val="2"/>
    </font>
    <font>
      <b/>
      <sz val="7"/>
      <color indexed="10"/>
      <name val="Arial"/>
      <family val="2"/>
    </font>
    <font>
      <b/>
      <sz val="7"/>
      <color indexed="8"/>
      <name val="Arial"/>
      <family val="2"/>
    </font>
    <font>
      <sz val="11"/>
      <color theme="1"/>
      <name val="Calibri"/>
      <family val="2"/>
      <scheme val="minor"/>
    </font>
    <font>
      <sz val="11"/>
      <color theme="1"/>
      <name val="Arial"/>
      <family val="2"/>
    </font>
    <font>
      <b/>
      <sz val="7"/>
      <color rgb="FF000000"/>
      <name val="Arial"/>
      <family val="2"/>
    </font>
    <font>
      <sz val="7"/>
      <color theme="9" tint="-0.249977111117893"/>
      <name val="Arial"/>
      <family val="2"/>
    </font>
    <font>
      <sz val="8"/>
      <color rgb="FFFFFF00"/>
      <name val="Arial"/>
      <family val="2"/>
    </font>
    <font>
      <b/>
      <sz val="14"/>
      <name val="Arial"/>
      <family val="2"/>
    </font>
    <font>
      <b/>
      <sz val="12"/>
      <name val="Arial"/>
      <family val="2"/>
    </font>
    <font>
      <u/>
      <sz val="9"/>
      <color theme="10"/>
      <name val="Arial"/>
      <family val="2"/>
    </font>
    <font>
      <sz val="10"/>
      <name val="Arial"/>
    </font>
    <font>
      <sz val="10"/>
      <color theme="1"/>
      <name val="Arial"/>
      <family val="2"/>
    </font>
    <font>
      <u/>
      <sz val="10"/>
      <color theme="10"/>
      <name val="Arial"/>
      <family val="2"/>
    </font>
    <font>
      <sz val="8"/>
      <color indexed="63"/>
      <name val="Arial"/>
      <family val="2"/>
    </font>
    <font>
      <u/>
      <sz val="7"/>
      <name val="Arial"/>
      <family val="2"/>
    </font>
    <font>
      <b/>
      <sz val="8"/>
      <color theme="0" tint="-0.499984740745262"/>
      <name val="Arial"/>
      <family val="2"/>
    </font>
    <font>
      <vertAlign val="superscript"/>
      <sz val="7"/>
      <color indexed="8"/>
      <name val="Arial"/>
      <family val="2"/>
    </font>
    <font>
      <sz val="7"/>
      <color theme="1"/>
      <name val="Arial"/>
      <family val="2"/>
    </font>
    <font>
      <b/>
      <sz val="7"/>
      <color theme="1"/>
      <name val="Arial"/>
      <family val="2"/>
    </font>
    <font>
      <b/>
      <sz val="8"/>
      <color theme="1"/>
      <name val="Arial"/>
      <family val="2"/>
    </font>
    <font>
      <vertAlign val="superscript"/>
      <sz val="8"/>
      <color rgb="FF000000"/>
      <name val="Arial"/>
      <family val="2"/>
    </font>
    <font>
      <sz val="10"/>
      <color indexed="8"/>
      <name val="Arial"/>
      <family val="2"/>
    </font>
    <font>
      <b/>
      <sz val="9"/>
      <color indexed="8"/>
      <name val="Arial"/>
      <family val="2"/>
    </font>
    <font>
      <b/>
      <sz val="8"/>
      <color indexed="63"/>
      <name val="Arial"/>
      <family val="2"/>
    </font>
    <font>
      <u/>
      <sz val="7"/>
      <color rgb="FF0000FF"/>
      <name val="Arial"/>
      <family val="2"/>
    </font>
    <font>
      <vertAlign val="superscript"/>
      <sz val="8"/>
      <color indexed="8"/>
      <name val="Arial"/>
      <family val="2"/>
    </font>
    <font>
      <vertAlign val="superscript"/>
      <sz val="8"/>
      <color theme="1"/>
      <name val="Arial"/>
      <family val="2"/>
    </font>
    <font>
      <sz val="7"/>
      <color rgb="FF00B050"/>
      <name val="Arial"/>
      <family val="2"/>
    </font>
    <font>
      <u/>
      <sz val="11"/>
      <color theme="10"/>
      <name val="Calibri"/>
      <family val="2"/>
      <scheme val="minor"/>
    </font>
    <font>
      <i/>
      <sz val="11"/>
      <color rgb="FF1F497D"/>
      <name val="Arial"/>
      <family val="2"/>
    </font>
    <font>
      <b/>
      <sz val="8"/>
      <color theme="9" tint="-0.249977111117893"/>
      <name val="Arial"/>
      <family val="2"/>
    </font>
    <font>
      <sz val="11"/>
      <color indexed="8"/>
      <name val="Arial"/>
      <family val="2"/>
    </font>
    <font>
      <b/>
      <sz val="11"/>
      <color theme="1"/>
      <name val="Arial"/>
      <family val="2"/>
    </font>
    <font>
      <sz val="8"/>
      <color rgb="FFFF0000"/>
      <name val="Arial"/>
      <family val="2"/>
    </font>
    <font>
      <sz val="8"/>
      <color indexed="8"/>
      <name val="Arial Narrow"/>
      <family val="2"/>
    </font>
    <font>
      <sz val="7"/>
      <name val="Arial Narrow"/>
      <family val="2"/>
    </font>
    <font>
      <u/>
      <sz val="7"/>
      <color theme="10"/>
      <name val="Arial Narrow"/>
      <family val="2"/>
    </font>
    <font>
      <b/>
      <sz val="8"/>
      <color indexed="8"/>
      <name val="Arial Narrow"/>
      <family val="2"/>
    </font>
    <font>
      <b/>
      <u/>
      <sz val="8"/>
      <color theme="9" tint="-0.249977111117893"/>
      <name val="Arial"/>
      <family val="2"/>
    </font>
    <font>
      <vertAlign val="superscript"/>
      <sz val="7"/>
      <name val="Arial"/>
      <family val="2"/>
    </font>
    <font>
      <u/>
      <vertAlign val="superscript"/>
      <sz val="8"/>
      <color theme="10"/>
      <name val="Arial"/>
      <family val="2"/>
    </font>
    <font>
      <sz val="8"/>
      <color rgb="FFFFC000"/>
      <name val="Arial"/>
      <family val="2"/>
    </font>
    <font>
      <sz val="7"/>
      <color rgb="FFFFC000"/>
      <name val="Arial"/>
      <family val="2"/>
    </font>
    <font>
      <b/>
      <sz val="7"/>
      <color rgb="FFFF0000"/>
      <name val="Arial"/>
      <family val="2"/>
    </font>
    <font>
      <sz val="11"/>
      <color rgb="FF1F497D"/>
      <name val="Arial"/>
      <family val="2"/>
    </font>
    <font>
      <i/>
      <sz val="8"/>
      <color indexed="8"/>
      <name val="Arial"/>
      <family val="2"/>
    </font>
    <font>
      <b/>
      <sz val="7"/>
      <color theme="9" tint="-0.249977111117893"/>
      <name val="Arial"/>
      <family val="2"/>
    </font>
    <font>
      <u/>
      <sz val="11"/>
      <color theme="10"/>
      <name val="Arial"/>
      <family val="2"/>
    </font>
    <font>
      <sz val="8"/>
      <name val="Times New Roman"/>
      <family val="1"/>
    </font>
    <font>
      <b/>
      <sz val="7"/>
      <color indexed="14"/>
      <name val="Arial"/>
      <family val="2"/>
    </font>
    <font>
      <sz val="8"/>
      <color rgb="FF000000"/>
      <name val="Arial"/>
      <family val="2"/>
    </font>
    <font>
      <b/>
      <sz val="7"/>
      <color rgb="FF00B050"/>
      <name val="Arial"/>
      <family val="2"/>
    </font>
    <font>
      <sz val="10"/>
      <color theme="1" tint="0.499984740745262"/>
      <name val="Arial Narrow"/>
      <family val="2"/>
    </font>
    <font>
      <sz val="10"/>
      <name val="Arial Narrow"/>
      <family val="2"/>
    </font>
    <font>
      <b/>
      <sz val="12"/>
      <color theme="1" tint="0.499984740745262"/>
      <name val="Arial Narrow"/>
      <family val="2"/>
    </font>
    <font>
      <b/>
      <sz val="12"/>
      <name val="Arial Narrow"/>
      <family val="2"/>
    </font>
    <font>
      <b/>
      <sz val="10"/>
      <name val="Arial Narrow"/>
      <family val="2"/>
    </font>
    <font>
      <b/>
      <i/>
      <sz val="7"/>
      <color indexed="8"/>
      <name val="Arial"/>
      <family val="2"/>
    </font>
    <font>
      <sz val="10"/>
      <color indexed="10"/>
      <name val="Arial"/>
      <family val="2"/>
    </font>
    <font>
      <u/>
      <sz val="8"/>
      <color rgb="FF0000FF"/>
      <name val="Arial"/>
      <family val="2"/>
    </font>
    <font>
      <u/>
      <sz val="10"/>
      <color indexed="12"/>
      <name val="Arial"/>
      <family val="2"/>
    </font>
    <font>
      <sz val="8"/>
      <color indexed="10"/>
      <name val="Arial"/>
      <family val="2"/>
    </font>
    <font>
      <sz val="7"/>
      <color rgb="FF222222"/>
      <name val="Arial"/>
      <family val="2"/>
    </font>
    <font>
      <sz val="7"/>
      <color rgb="FF0000FF"/>
      <name val="Arial"/>
      <family val="2"/>
    </font>
    <font>
      <b/>
      <sz val="8"/>
      <color indexed="10"/>
      <name val="Arial"/>
      <family val="2"/>
    </font>
    <font>
      <u/>
      <vertAlign val="superscript"/>
      <sz val="8"/>
      <color indexed="12"/>
      <name val="Arial"/>
      <family val="2"/>
    </font>
    <font>
      <u/>
      <vertAlign val="superscript"/>
      <sz val="9"/>
      <color indexed="12"/>
      <name val="Arial"/>
      <family val="2"/>
    </font>
    <font>
      <sz val="8"/>
      <color rgb="FF00B050"/>
      <name val="Arial"/>
      <family val="2"/>
    </font>
    <font>
      <sz val="7"/>
      <color indexed="10"/>
      <name val="Arial"/>
      <family val="2"/>
    </font>
    <font>
      <u/>
      <sz val="10"/>
      <color indexed="12"/>
      <name val="MS Sans Serif"/>
      <family val="2"/>
    </font>
    <font>
      <sz val="7"/>
      <color indexed="63"/>
      <name val="Arial"/>
      <family val="2"/>
    </font>
    <font>
      <sz val="10"/>
      <color indexed="63"/>
      <name val="Arial"/>
      <family val="2"/>
    </font>
    <font>
      <sz val="11"/>
      <color rgb="FF4472C4"/>
      <name val="Arial"/>
      <family val="2"/>
    </font>
    <font>
      <sz val="7"/>
      <color rgb="FFFF0000"/>
      <name val="Arial"/>
      <family val="2"/>
    </font>
    <font>
      <sz val="7"/>
      <color theme="1"/>
      <name val="Calibri"/>
      <family val="2"/>
      <scheme val="minor"/>
    </font>
    <font>
      <sz val="8"/>
      <color theme="9" tint="-0.249977111117893"/>
      <name val="Arial"/>
      <family val="2"/>
    </font>
    <font>
      <u/>
      <sz val="7"/>
      <color theme="9" tint="-0.249977111117893"/>
      <name val="Arial"/>
      <family val="2"/>
    </font>
    <font>
      <b/>
      <sz val="8"/>
      <color theme="1" tint="0.34998626667073579"/>
      <name val="Arial"/>
      <family val="2"/>
    </font>
    <font>
      <sz val="8"/>
      <color theme="3"/>
      <name val="Arial"/>
      <family val="2"/>
    </font>
    <font>
      <i/>
      <sz val="10"/>
      <name val="Arial"/>
      <family val="2"/>
    </font>
    <font>
      <sz val="11"/>
      <name val="Calibri"/>
      <family val="2"/>
    </font>
    <font>
      <b/>
      <sz val="7"/>
      <color rgb="FF566471"/>
      <name val="Arial"/>
      <family val="2"/>
    </font>
    <font>
      <b/>
      <sz val="8"/>
      <color rgb="FFFF0000"/>
      <name val="Arial"/>
      <family val="2"/>
    </font>
    <font>
      <sz val="11"/>
      <color theme="1"/>
      <name val="Garamond"/>
      <family val="2"/>
    </font>
    <font>
      <b/>
      <sz val="10"/>
      <color theme="1"/>
      <name val="Arial"/>
      <family val="2"/>
    </font>
    <font>
      <sz val="7"/>
      <color indexed="11"/>
      <name val="Arial"/>
      <family val="2"/>
    </font>
    <font>
      <sz val="10"/>
      <color indexed="11"/>
      <name val="Arial"/>
      <family val="2"/>
    </font>
    <font>
      <sz val="9"/>
      <name val="Arial"/>
      <family val="2"/>
    </font>
    <font>
      <b/>
      <u/>
      <sz val="8"/>
      <color indexed="12"/>
      <name val="Arial"/>
      <family val="2"/>
    </font>
    <font>
      <u/>
      <sz val="8"/>
      <color indexed="12"/>
      <name val="Arial Narrow"/>
      <family val="2"/>
    </font>
    <font>
      <sz val="11"/>
      <name val="Arial"/>
      <family val="2"/>
    </font>
    <font>
      <sz val="7"/>
      <color indexed="49"/>
      <name val="Arial"/>
      <family val="2"/>
    </font>
    <font>
      <b/>
      <sz val="11"/>
      <color indexed="10"/>
      <name val="Arial"/>
      <family val="2"/>
    </font>
    <font>
      <u/>
      <sz val="8"/>
      <color rgb="FFFF0000"/>
      <name val="Arial"/>
      <family val="2"/>
    </font>
    <font>
      <u/>
      <sz val="7"/>
      <color rgb="FFFF0000"/>
      <name val="Arial"/>
      <family val="2"/>
    </font>
    <font>
      <sz val="7"/>
      <color theme="4"/>
      <name val="Arial"/>
      <family val="2"/>
    </font>
    <font>
      <u/>
      <sz val="7"/>
      <color theme="4"/>
      <name val="Arial"/>
      <family val="2"/>
    </font>
    <font>
      <b/>
      <vertAlign val="superscript"/>
      <sz val="10"/>
      <name val="Arial"/>
      <family val="2"/>
    </font>
    <font>
      <b/>
      <sz val="10"/>
      <color rgb="FF0F243E"/>
      <name val="Arial"/>
      <family val="2"/>
    </font>
    <font>
      <strike/>
      <sz val="7"/>
      <name val="Arial"/>
      <family val="2"/>
    </font>
    <font>
      <u/>
      <sz val="11"/>
      <color theme="10"/>
      <name val="Calibri"/>
      <family val="2"/>
    </font>
    <font>
      <sz val="7"/>
      <color rgb="FF566471"/>
      <name val="Arial"/>
      <family val="2"/>
    </font>
    <font>
      <u/>
      <sz val="7"/>
      <color rgb="FF0033CC"/>
      <name val="Arial"/>
      <family val="2"/>
    </font>
    <font>
      <b/>
      <u/>
      <sz val="8"/>
      <color theme="10"/>
      <name val="Arial"/>
      <family val="2"/>
    </font>
    <font>
      <b/>
      <u/>
      <sz val="8"/>
      <color rgb="FF0563C1"/>
      <name val="Arial"/>
      <family val="2"/>
    </font>
    <font>
      <u/>
      <sz val="8"/>
      <color rgb="FF0563C1"/>
      <name val="Arial"/>
      <family val="2"/>
    </font>
    <font>
      <b/>
      <sz val="8"/>
      <color rgb="FF0563C1"/>
      <name val="Arial"/>
      <family val="2"/>
    </font>
    <font>
      <sz val="10"/>
      <color theme="9"/>
      <name val="Arial"/>
      <family val="2"/>
    </font>
    <font>
      <sz val="8"/>
      <color theme="9"/>
      <name val="Arial"/>
      <family val="2"/>
    </font>
    <font>
      <sz val="8"/>
      <color rgb="FF0000FF"/>
      <name val="Arial"/>
      <family val="2"/>
    </font>
    <font>
      <b/>
      <sz val="10"/>
      <color indexed="10"/>
      <name val="Arial"/>
      <family val="2"/>
    </font>
    <font>
      <b/>
      <u/>
      <sz val="12"/>
      <name val="Arial"/>
      <family val="2"/>
    </font>
    <font>
      <b/>
      <sz val="18"/>
      <name val="Arial"/>
      <family val="2"/>
    </font>
    <font>
      <sz val="7"/>
      <color rgb="FF0070C0"/>
      <name val="Arial"/>
      <family val="2"/>
    </font>
    <font>
      <b/>
      <sz val="7"/>
      <color rgb="FF0070C0"/>
      <name val="Arial"/>
      <family val="2"/>
    </font>
    <font>
      <u/>
      <vertAlign val="superscript"/>
      <sz val="10"/>
      <color theme="10"/>
      <name val="Arial"/>
      <family val="2"/>
    </font>
  </fonts>
  <fills count="8">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theme="0" tint="-4.9989318521683403E-2"/>
        <bgColor indexed="64"/>
      </patternFill>
    </fill>
    <fill>
      <patternFill patternType="solid">
        <fgColor indexed="65"/>
        <bgColor indexed="64"/>
      </patternFill>
    </fill>
    <fill>
      <patternFill patternType="mediumGray"/>
    </fill>
  </fills>
  <borders count="231">
    <border>
      <left/>
      <right/>
      <top/>
      <bottom/>
      <diagonal/>
    </border>
    <border>
      <left/>
      <right/>
      <top/>
      <bottom style="thin">
        <color indexed="23"/>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right style="thin">
        <color indexed="23"/>
      </right>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top style="thin">
        <color indexed="23"/>
      </top>
      <bottom style="thin">
        <color theme="0" tint="-0.499984740745262"/>
      </bottom>
      <diagonal/>
    </border>
    <border>
      <left/>
      <right/>
      <top style="thin">
        <color indexed="23"/>
      </top>
      <bottom style="thin">
        <color theme="0" tint="-0.499984740745262"/>
      </bottom>
      <diagonal/>
    </border>
    <border>
      <left/>
      <right style="thin">
        <color theme="0" tint="-0.499984740745262"/>
      </right>
      <top style="thin">
        <color indexed="23"/>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23"/>
      </right>
      <top style="thin">
        <color theme="0" tint="-0.499984740745262"/>
      </top>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thin">
        <color indexed="23"/>
      </left>
      <right/>
      <top/>
      <bottom style="thin">
        <color indexed="23"/>
      </bottom>
      <diagonal/>
    </border>
    <border>
      <left style="thin">
        <color indexed="64"/>
      </left>
      <right/>
      <top style="thin">
        <color indexed="2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23"/>
      </left>
      <right style="thin">
        <color indexed="23"/>
      </right>
      <top/>
      <bottom style="thin">
        <color theme="0" tint="-0.499984740745262"/>
      </bottom>
      <diagonal/>
    </border>
    <border>
      <left style="thin">
        <color indexed="23"/>
      </left>
      <right/>
      <top/>
      <bottom style="thin">
        <color theme="0" tint="-0.499984740745262"/>
      </bottom>
      <diagonal/>
    </border>
    <border>
      <left style="thin">
        <color theme="0" tint="-0.499984740745262"/>
      </left>
      <right/>
      <top style="thin">
        <color indexed="23"/>
      </top>
      <bottom style="thin">
        <color indexed="23"/>
      </bottom>
      <diagonal/>
    </border>
    <border>
      <left/>
      <right style="thin">
        <color theme="0" tint="-0.499984740745262"/>
      </right>
      <top style="thin">
        <color indexed="23"/>
      </top>
      <bottom style="thin">
        <color indexed="23"/>
      </bottom>
      <diagonal/>
    </border>
    <border>
      <left/>
      <right style="thin">
        <color theme="0" tint="-0.499984740745262"/>
      </right>
      <top/>
      <bottom style="thin">
        <color indexed="23"/>
      </bottom>
      <diagonal/>
    </border>
    <border>
      <left style="thin">
        <color indexed="23"/>
      </left>
      <right style="thin">
        <color indexed="23"/>
      </right>
      <top style="thin">
        <color indexed="23"/>
      </top>
      <bottom style="thin">
        <color theme="1" tint="0.499984740745262"/>
      </bottom>
      <diagonal/>
    </border>
    <border>
      <left/>
      <right style="thin">
        <color indexed="23"/>
      </right>
      <top style="thin">
        <color indexed="23"/>
      </top>
      <bottom style="thin">
        <color theme="1" tint="0.499984740745262"/>
      </bottom>
      <diagonal/>
    </border>
    <border>
      <left style="thin">
        <color indexed="23"/>
      </left>
      <right/>
      <top style="thin">
        <color theme="0" tint="-0.499984740745262"/>
      </top>
      <bottom style="thin">
        <color theme="0" tint="-0.499984740745262"/>
      </bottom>
      <diagonal/>
    </border>
    <border>
      <left style="thin">
        <color indexed="23"/>
      </left>
      <right/>
      <top/>
      <bottom/>
      <diagonal/>
    </border>
    <border>
      <left style="thin">
        <color indexed="23"/>
      </left>
      <right/>
      <top style="thin">
        <color theme="0" tint="-0.499984740745262"/>
      </top>
      <bottom/>
      <diagonal/>
    </border>
    <border>
      <left style="thin">
        <color indexed="23"/>
      </left>
      <right style="thin">
        <color indexed="23"/>
      </right>
      <top style="thin">
        <color theme="0" tint="-0.499984740745262"/>
      </top>
      <bottom style="thin">
        <color indexed="23"/>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style="thin">
        <color theme="0" tint="-0.499984740745262"/>
      </right>
      <top/>
      <bottom/>
      <diagonal/>
    </border>
    <border>
      <left/>
      <right style="thin">
        <color theme="0" tint="-0.499984740745262"/>
      </right>
      <top style="thin">
        <color theme="0" tint="-0.499984740745262"/>
      </top>
      <bottom/>
      <diagonal/>
    </border>
    <border>
      <left/>
      <right style="thin">
        <color theme="0" tint="-0.499984740745262"/>
      </right>
      <top/>
      <bottom style="thin">
        <color indexed="64"/>
      </bottom>
      <diagonal/>
    </border>
    <border>
      <left style="thin">
        <color theme="0" tint="-0.499984740745262"/>
      </left>
      <right/>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style="thin">
        <color theme="0" tint="-0.499984740745262"/>
      </left>
      <right style="thin">
        <color indexed="23"/>
      </right>
      <top style="thin">
        <color indexed="23"/>
      </top>
      <bottom style="thin">
        <color theme="0" tint="-0.499984740745262"/>
      </bottom>
      <diagonal/>
    </border>
    <border>
      <left/>
      <right style="thin">
        <color theme="0" tint="-0.499984740745262"/>
      </right>
      <top style="thin">
        <color indexed="23"/>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indexed="9"/>
      </right>
      <top/>
      <bottom style="thin">
        <color indexed="9"/>
      </bottom>
      <diagonal/>
    </border>
    <border>
      <left/>
      <right style="thin">
        <color theme="0"/>
      </right>
      <top style="thin">
        <color theme="0"/>
      </top>
      <bottom style="thin">
        <color theme="0"/>
      </bottom>
      <diagonal/>
    </border>
    <border>
      <left/>
      <right style="thin">
        <color indexed="23"/>
      </right>
      <top style="thin">
        <color indexed="23"/>
      </top>
      <bottom style="thin">
        <color theme="0"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diagonal/>
    </border>
    <border>
      <left/>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right/>
      <top/>
      <bottom style="thin">
        <color auto="1"/>
      </bottom>
      <diagonal/>
    </border>
    <border>
      <left/>
      <right/>
      <top style="thin">
        <color rgb="FF808080"/>
      </top>
      <bottom/>
      <diagonal/>
    </border>
    <border>
      <left/>
      <right/>
      <top/>
      <bottom style="thin">
        <color rgb="FF808080"/>
      </bottom>
      <diagonal/>
    </border>
    <border>
      <left/>
      <right/>
      <top style="thin">
        <color theme="0"/>
      </top>
      <bottom style="thin">
        <color indexed="23"/>
      </bottom>
      <diagonal/>
    </border>
    <border>
      <left/>
      <right/>
      <top style="thin">
        <color theme="0"/>
      </top>
      <bottom style="thin">
        <color rgb="FF808080"/>
      </bottom>
      <diagonal/>
    </border>
    <border>
      <left/>
      <right/>
      <top/>
      <bottom style="thin">
        <color theme="0"/>
      </bottom>
      <diagonal/>
    </border>
    <border>
      <left/>
      <right style="thin">
        <color rgb="FF808080"/>
      </right>
      <top/>
      <bottom style="thin">
        <color rgb="FF808080"/>
      </bottom>
      <diagonal/>
    </border>
    <border>
      <left/>
      <right style="thin">
        <color rgb="FF808080"/>
      </right>
      <top/>
      <bottom/>
      <diagonal/>
    </border>
    <border>
      <left/>
      <right style="thin">
        <color rgb="FF808080"/>
      </right>
      <top style="thin">
        <color rgb="FF808080"/>
      </top>
      <bottom/>
      <diagonal/>
    </border>
    <border>
      <left style="thin">
        <color rgb="FF808080"/>
      </left>
      <right style="thin">
        <color indexed="23"/>
      </right>
      <top style="thin">
        <color indexed="23"/>
      </top>
      <bottom style="thin">
        <color indexed="23"/>
      </bottom>
      <diagonal/>
    </border>
    <border>
      <left/>
      <right style="thin">
        <color indexed="23"/>
      </right>
      <top/>
      <bottom style="thin">
        <color rgb="FF808080"/>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9"/>
      </left>
      <right/>
      <top/>
      <bottom style="thin">
        <color indexed="23"/>
      </bottom>
      <diagonal/>
    </border>
    <border>
      <left style="thin">
        <color indexed="9"/>
      </left>
      <right/>
      <top/>
      <bottom/>
      <diagonal/>
    </border>
    <border>
      <left/>
      <right style="thin">
        <color indexed="9"/>
      </right>
      <top style="thin">
        <color indexed="9"/>
      </top>
      <bottom style="thin">
        <color indexed="9"/>
      </bottom>
      <diagonal/>
    </border>
    <border>
      <left style="thin">
        <color theme="0" tint="-0.499984740745262"/>
      </left>
      <right/>
      <top style="thin">
        <color theme="0" tint="-0.499984740745262"/>
      </top>
      <bottom style="thin">
        <color indexed="23"/>
      </bottom>
      <diagonal/>
    </border>
    <border>
      <left style="thin">
        <color theme="0" tint="-0.499984740745262"/>
      </left>
      <right/>
      <top/>
      <bottom style="thin">
        <color indexed="23"/>
      </bottom>
      <diagonal/>
    </border>
    <border>
      <left style="thin">
        <color theme="0" tint="-0.499984740745262"/>
      </left>
      <right style="thin">
        <color theme="0" tint="-0.499984740745262"/>
      </right>
      <top/>
      <bottom style="thin">
        <color theme="0" tint="-0.499984740745262"/>
      </bottom>
      <diagonal/>
    </border>
    <border>
      <left/>
      <right/>
      <top style="thin">
        <color indexed="23"/>
      </top>
      <bottom style="thin">
        <color rgb="FF808080"/>
      </bottom>
      <diagonal/>
    </border>
    <border>
      <left/>
      <right style="thin">
        <color indexed="23"/>
      </right>
      <top style="thin">
        <color rgb="FF808080"/>
      </top>
      <bottom/>
      <diagonal/>
    </border>
    <border>
      <left/>
      <right style="thin">
        <color rgb="FF808080"/>
      </right>
      <top style="thin">
        <color indexed="23"/>
      </top>
      <bottom style="thin">
        <color rgb="FF808080"/>
      </bottom>
      <diagonal/>
    </border>
    <border>
      <left/>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indexed="23"/>
      </left>
      <right/>
      <top style="thin">
        <color rgb="FF808080"/>
      </top>
      <bottom style="thin">
        <color indexed="23"/>
      </bottom>
      <diagonal/>
    </border>
    <border>
      <left style="thin">
        <color indexed="23"/>
      </left>
      <right style="thin">
        <color indexed="23"/>
      </right>
      <top style="thin">
        <color rgb="FF808080"/>
      </top>
      <bottom style="thin">
        <color indexed="23"/>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right style="thin">
        <color theme="1" tint="0.499984740745262"/>
      </right>
      <top/>
      <bottom style="thin">
        <color rgb="FF808080"/>
      </bottom>
      <diagonal/>
    </border>
    <border>
      <left style="thin">
        <color indexed="23"/>
      </left>
      <right/>
      <top style="thin">
        <color theme="1" tint="0.499984740745262"/>
      </top>
      <bottom style="thin">
        <color indexed="23"/>
      </bottom>
      <diagonal/>
    </border>
    <border>
      <left/>
      <right style="thin">
        <color theme="1" tint="0.499984740745262"/>
      </right>
      <top/>
      <bottom/>
      <diagonal/>
    </border>
    <border>
      <left/>
      <right style="thin">
        <color theme="1" tint="0.499984740745262"/>
      </right>
      <top style="thin">
        <color theme="1" tint="0.499984740745262"/>
      </top>
      <bottom/>
      <diagonal/>
    </border>
    <border>
      <left style="thin">
        <color theme="0" tint="-0.499984740745262"/>
      </left>
      <right/>
      <top style="thin">
        <color theme="1" tint="0.499984740745262"/>
      </top>
      <bottom style="thin">
        <color theme="1" tint="0.499984740745262"/>
      </bottom>
      <diagonal/>
    </border>
    <border>
      <left style="thin">
        <color indexed="64"/>
      </left>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rgb="FF808080"/>
      </left>
      <right style="thin">
        <color rgb="FF808080"/>
      </right>
      <top style="thin">
        <color indexed="23"/>
      </top>
      <bottom style="thin">
        <color theme="1" tint="0.34998626667073579"/>
      </bottom>
      <diagonal/>
    </border>
    <border>
      <left/>
      <right style="thin">
        <color rgb="FF808080"/>
      </right>
      <top style="thin">
        <color rgb="FF808080"/>
      </top>
      <bottom style="thin">
        <color theme="0" tint="-0.499984740745262"/>
      </bottom>
      <diagonal/>
    </border>
    <border>
      <left/>
      <right/>
      <top style="thin">
        <color rgb="FF808080"/>
      </top>
      <bottom style="thin">
        <color theme="0" tint="-0.499984740745262"/>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right style="thin">
        <color rgb="FF808080"/>
      </right>
      <top style="thin">
        <color theme="1" tint="0.34998626667073579"/>
      </top>
      <bottom/>
      <diagonal/>
    </border>
    <border>
      <left/>
      <right style="thin">
        <color rgb="FF808080"/>
      </right>
      <top style="thin">
        <color theme="0" tint="-0.499984740745262"/>
      </top>
      <bottom style="thin">
        <color rgb="FF808080"/>
      </bottom>
      <diagonal/>
    </border>
    <border>
      <left/>
      <right/>
      <top style="thin">
        <color theme="0" tint="-0.499984740745262"/>
      </top>
      <bottom style="thin">
        <color rgb="FF808080"/>
      </bottom>
      <diagonal/>
    </border>
    <border>
      <left style="thin">
        <color theme="0" tint="-0.499984740745262"/>
      </left>
      <right/>
      <top style="thin">
        <color theme="0" tint="-0.499984740745262"/>
      </top>
      <bottom style="thin">
        <color rgb="FF808080"/>
      </bottom>
      <diagonal/>
    </border>
    <border>
      <left style="thin">
        <color rgb="FF808080"/>
      </left>
      <right/>
      <top style="thin">
        <color indexed="23"/>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indexed="23"/>
      </right>
      <top style="thin">
        <color rgb="FF808080"/>
      </top>
      <bottom style="thin">
        <color rgb="FF808080"/>
      </bottom>
      <diagonal/>
    </border>
    <border>
      <left style="thin">
        <color theme="0" tint="-0.499984740745262"/>
      </left>
      <right/>
      <top style="thin">
        <color rgb="FF808080"/>
      </top>
      <bottom/>
      <diagonal/>
    </border>
    <border>
      <left/>
      <right style="thin">
        <color theme="0" tint="-0.499984740745262"/>
      </right>
      <top style="thin">
        <color rgb="FF808080"/>
      </top>
      <bottom/>
      <diagonal/>
    </border>
    <border>
      <left/>
      <right style="thin">
        <color rgb="FF808080"/>
      </right>
      <top/>
      <bottom style="thin">
        <color theme="0" tint="-0.499984740745262"/>
      </bottom>
      <diagonal/>
    </border>
    <border>
      <left style="thin">
        <color rgb="FF808080"/>
      </left>
      <right style="thin">
        <color rgb="FF808080"/>
      </right>
      <top/>
      <bottom style="thin">
        <color indexed="23"/>
      </bottom>
      <diagonal/>
    </border>
    <border>
      <left/>
      <right style="thin">
        <color rgb="FF808080"/>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rgb="FF808080"/>
      </left>
      <right style="thin">
        <color rgb="FF808080"/>
      </right>
      <top/>
      <bottom style="thin">
        <color rgb="FF808080"/>
      </bottom>
      <diagonal/>
    </border>
    <border>
      <left/>
      <right/>
      <top style="thin">
        <color rgb="FF808080"/>
      </top>
      <bottom style="thin">
        <color indexed="23"/>
      </bottom>
      <diagonal/>
    </border>
    <border>
      <left style="thin">
        <color rgb="FF808080"/>
      </left>
      <right/>
      <top style="thin">
        <color rgb="FF808080"/>
      </top>
      <bottom style="thin">
        <color indexed="23"/>
      </bottom>
      <diagonal/>
    </border>
    <border>
      <left style="thin">
        <color theme="0" tint="-0.499984740745262"/>
      </left>
      <right style="thin">
        <color indexed="23"/>
      </right>
      <top style="thin">
        <color indexed="23"/>
      </top>
      <bottom style="thin">
        <color indexed="23"/>
      </bottom>
      <diagonal/>
    </border>
    <border>
      <left/>
      <right style="thin">
        <color indexed="23"/>
      </right>
      <top style="thin">
        <color indexed="23"/>
      </top>
      <bottom style="thin">
        <color indexed="64"/>
      </bottom>
      <diagonal/>
    </border>
    <border>
      <left/>
      <right/>
      <top style="thin">
        <color indexed="23"/>
      </top>
      <bottom style="thin">
        <color indexed="64"/>
      </bottom>
      <diagonal/>
    </border>
    <border>
      <left style="thin">
        <color indexed="23"/>
      </left>
      <right/>
      <top style="thin">
        <color indexed="23"/>
      </top>
      <bottom style="thin">
        <color indexed="64"/>
      </bottom>
      <diagonal/>
    </border>
    <border>
      <left style="thin">
        <color indexed="23"/>
      </left>
      <right/>
      <top style="thin">
        <color rgb="FF808080"/>
      </top>
      <bottom/>
      <diagonal/>
    </border>
    <border>
      <left style="thin">
        <color indexed="23"/>
      </left>
      <right style="thin">
        <color indexed="23"/>
      </right>
      <top style="thin">
        <color rgb="FF808080"/>
      </top>
      <bottom/>
      <diagonal/>
    </border>
    <border>
      <left style="thin">
        <color theme="0" tint="-0.34998626667073579"/>
      </left>
      <right/>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rgb="FF808080"/>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rgb="FF808080"/>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style="thin">
        <color rgb="FF808080"/>
      </left>
      <right style="thin">
        <color theme="0" tint="-0.34998626667073579"/>
      </right>
      <top style="thin">
        <color theme="0" tint="-0.499984740745262"/>
      </top>
      <bottom style="thin">
        <color theme="0" tint="-0.34998626667073579"/>
      </bottom>
      <diagonal/>
    </border>
    <border>
      <left style="thin">
        <color rgb="FF808080"/>
      </left>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rgb="FF808080"/>
      </top>
      <bottom style="thin">
        <color theme="0" tint="-0.499984740745262"/>
      </bottom>
      <diagonal/>
    </border>
    <border>
      <left style="thin">
        <color rgb="FF808080"/>
      </left>
      <right style="thin">
        <color theme="0" tint="-0.34998626667073579"/>
      </right>
      <top style="thin">
        <color theme="0" tint="-0.499984740745262"/>
      </top>
      <bottom style="thin">
        <color theme="0" tint="-0.499984740745262"/>
      </bottom>
      <diagonal/>
    </border>
    <border>
      <left style="thin">
        <color theme="0" tint="-0.34998626667073579"/>
      </left>
      <right/>
      <top style="thin">
        <color theme="0" tint="-0.499984740745262"/>
      </top>
      <bottom/>
      <diagonal/>
    </border>
    <border>
      <left style="thin">
        <color theme="0" tint="-0.34998626667073579"/>
      </left>
      <right style="thin">
        <color theme="0" tint="-0.34998626667073579"/>
      </right>
      <top style="thin">
        <color theme="0" tint="-0.499984740745262"/>
      </top>
      <bottom/>
      <diagonal/>
    </border>
    <border>
      <left style="thin">
        <color theme="0" tint="-0.499984740745262"/>
      </left>
      <right style="thin">
        <color theme="0" tint="-0.34998626667073579"/>
      </right>
      <top style="thin">
        <color theme="0" tint="-0.499984740745262"/>
      </top>
      <bottom style="thin">
        <color rgb="FF808080"/>
      </bottom>
      <diagonal/>
    </border>
    <border>
      <left style="thin">
        <color theme="0" tint="-0.34998626667073579"/>
      </left>
      <right style="thin">
        <color theme="0" tint="-0.34998626667073579"/>
      </right>
      <top style="thin">
        <color theme="0" tint="-0.499984740745262"/>
      </top>
      <bottom style="thin">
        <color rgb="FF808080"/>
      </bottom>
      <diagonal/>
    </border>
    <border>
      <left/>
      <right style="thin">
        <color theme="0" tint="-0.34998626667073579"/>
      </right>
      <top style="thin">
        <color theme="0" tint="-0.499984740745262"/>
      </top>
      <bottom style="thin">
        <color theme="0" tint="-0.499984740745262"/>
      </bottom>
      <diagonal/>
    </border>
    <border>
      <left/>
      <right style="thin">
        <color rgb="FF808080"/>
      </right>
      <top style="thin">
        <color theme="0" tint="-0.499984740745262"/>
      </top>
      <bottom/>
      <diagonal/>
    </border>
    <border>
      <left/>
      <right/>
      <top/>
      <bottom style="thin">
        <color theme="0" tint="-0.34998626667073579"/>
      </bottom>
      <diagonal/>
    </border>
    <border>
      <left style="thin">
        <color theme="0" tint="-0.499984740745262"/>
      </left>
      <right style="thin">
        <color theme="0" tint="-0.499984740745262"/>
      </right>
      <top style="thin">
        <color theme="0" tint="-0.499984740745262"/>
      </top>
      <bottom style="thin">
        <color auto="1"/>
      </bottom>
      <diagonal/>
    </border>
    <border>
      <left/>
      <right style="thin">
        <color theme="0" tint="-0.499984740745262"/>
      </right>
      <top style="thin">
        <color theme="0" tint="-0.499984740745262"/>
      </top>
      <bottom style="thin">
        <color auto="1"/>
      </bottom>
      <diagonal/>
    </border>
    <border>
      <left/>
      <right/>
      <top style="thin">
        <color auto="1"/>
      </top>
      <bottom/>
      <diagonal/>
    </border>
    <border>
      <left style="thin">
        <color theme="0" tint="-0.499984740745262"/>
      </left>
      <right style="thin">
        <color theme="0" tint="-0.499984740745262"/>
      </right>
      <top style="thin">
        <color auto="1"/>
      </top>
      <bottom style="thin">
        <color theme="0" tint="-0.499984740745262"/>
      </bottom>
      <diagonal/>
    </border>
    <border>
      <left/>
      <right style="thin">
        <color theme="0" tint="-0.499984740745262"/>
      </right>
      <top style="thin">
        <color auto="1"/>
      </top>
      <bottom style="thin">
        <color theme="0" tint="-0.499984740745262"/>
      </bottom>
      <diagonal/>
    </border>
    <border>
      <left style="thin">
        <color indexed="64"/>
      </left>
      <right style="thin">
        <color indexed="64"/>
      </right>
      <top style="thin">
        <color indexed="64"/>
      </top>
      <bottom/>
      <diagonal/>
    </border>
    <border>
      <left style="thin">
        <color theme="0" tint="-0.499984740745262"/>
      </left>
      <right/>
      <top style="thin">
        <color indexed="23"/>
      </top>
      <bottom style="thin">
        <color theme="0" tint="-0.499984740745262"/>
      </bottom>
      <diagonal/>
    </border>
    <border>
      <left/>
      <right/>
      <top style="thin">
        <color indexed="64"/>
      </top>
      <bottom style="thin">
        <color indexed="64"/>
      </bottom>
      <diagonal/>
    </border>
    <border>
      <left/>
      <right style="thin">
        <color theme="0" tint="-0.499984740745262"/>
      </right>
      <top style="thin">
        <color indexed="64"/>
      </top>
      <bottom/>
      <diagonal/>
    </border>
    <border>
      <left style="thin">
        <color theme="0" tint="-0.499984740745262"/>
      </left>
      <right/>
      <top style="thin">
        <color indexed="64"/>
      </top>
      <bottom/>
      <diagonal/>
    </border>
    <border>
      <left/>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diagonal/>
    </border>
    <border>
      <left/>
      <right/>
      <top style="thin">
        <color indexed="23"/>
      </top>
      <bottom style="thin">
        <color theme="0" tint="-0.34998626667073579"/>
      </bottom>
      <diagonal/>
    </border>
    <border>
      <left style="thin">
        <color theme="0" tint="-0.34998626667073579"/>
      </left>
      <right/>
      <top style="thin">
        <color indexed="23"/>
      </top>
      <bottom style="thin">
        <color theme="0" tint="-0.34998626667073579"/>
      </bottom>
      <diagonal/>
    </border>
    <border>
      <left style="thin">
        <color theme="0" tint="-0.499984740745262"/>
      </left>
      <right/>
      <top style="thin">
        <color indexed="64"/>
      </top>
      <bottom style="thin">
        <color theme="0" tint="-0.499984740745262"/>
      </bottom>
      <diagonal/>
    </border>
    <border>
      <left style="thin">
        <color indexed="23"/>
      </left>
      <right style="thin">
        <color theme="0" tint="-0.499984740745262"/>
      </right>
      <top/>
      <bottom style="thin">
        <color indexed="23"/>
      </bottom>
      <diagonal/>
    </border>
    <border>
      <left style="thin">
        <color theme="0" tint="-0.499984740745262"/>
      </left>
      <right style="thin">
        <color indexed="23"/>
      </right>
      <top/>
      <bottom style="thin">
        <color indexed="23"/>
      </bottom>
      <diagonal/>
    </border>
    <border>
      <left style="thin">
        <color indexed="23"/>
      </left>
      <right style="thin">
        <color theme="0" tint="-0.499984740745262"/>
      </right>
      <top style="thin">
        <color indexed="23"/>
      </top>
      <bottom/>
      <diagonal/>
    </border>
    <border>
      <left style="thin">
        <color theme="0" tint="-0.499984740745262"/>
      </left>
      <right style="thin">
        <color indexed="23"/>
      </right>
      <top style="thin">
        <color indexed="23"/>
      </top>
      <bottom/>
      <diagonal/>
    </border>
    <border>
      <left style="thin">
        <color indexed="64"/>
      </left>
      <right/>
      <top style="thin">
        <color theme="0" tint="-0.499984740745262"/>
      </top>
      <bottom/>
      <diagonal/>
    </border>
    <border>
      <left style="thin">
        <color theme="0" tint="-0.499984740745262"/>
      </left>
      <right style="thin">
        <color indexed="64"/>
      </right>
      <top style="thin">
        <color theme="0" tint="-0.499984740745262"/>
      </top>
      <bottom/>
      <diagonal/>
    </border>
    <border>
      <left/>
      <right style="thin">
        <color indexed="9"/>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23"/>
      </top>
      <bottom style="thin">
        <color indexed="23"/>
      </bottom>
      <diagonal/>
    </border>
    <border>
      <left style="thin">
        <color rgb="FF808080"/>
      </left>
      <right/>
      <top/>
      <bottom style="thin">
        <color rgb="FF808080"/>
      </bottom>
      <diagonal/>
    </border>
    <border>
      <left/>
      <right style="thin">
        <color indexed="23"/>
      </right>
      <top style="thin">
        <color rgb="FF808080"/>
      </top>
      <bottom style="thin">
        <color indexed="23"/>
      </bottom>
      <diagonal/>
    </border>
    <border>
      <left style="thin">
        <color indexed="23"/>
      </left>
      <right/>
      <top style="thin">
        <color indexed="64"/>
      </top>
      <bottom style="thin">
        <color indexed="23"/>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theme="0" tint="-0.499984740745262"/>
      </left>
      <right style="thin">
        <color indexed="23"/>
      </right>
      <top/>
      <bottom/>
      <diagonal/>
    </border>
    <border>
      <left style="thin">
        <color indexed="23"/>
      </left>
      <right style="thin">
        <color indexed="23"/>
      </right>
      <top style="thin">
        <color indexed="23"/>
      </top>
      <bottom style="thin">
        <color indexed="64"/>
      </bottom>
      <diagonal/>
    </border>
    <border>
      <left style="thin">
        <color indexed="23"/>
      </left>
      <right/>
      <top style="thin">
        <color indexed="64"/>
      </top>
      <bottom style="thin">
        <color indexed="64"/>
      </bottom>
      <diagonal/>
    </border>
    <border>
      <left/>
      <right style="thin">
        <color indexed="23"/>
      </right>
      <top style="thin">
        <color indexed="64"/>
      </top>
      <bottom style="thin">
        <color indexed="64"/>
      </bottom>
      <diagonal/>
    </border>
    <border>
      <left/>
      <right style="thin">
        <color indexed="23"/>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
      <left style="thin">
        <color indexed="23"/>
      </left>
      <right style="thin">
        <color theme="0" tint="-0.499984740745262"/>
      </right>
      <top/>
      <bottom style="thin">
        <color theme="0" tint="-0.499984740745262"/>
      </bottom>
      <diagonal/>
    </border>
    <border>
      <left style="thin">
        <color indexed="23"/>
      </left>
      <right style="thin">
        <color theme="0" tint="-0.499984740745262"/>
      </right>
      <top style="thin">
        <color theme="0" tint="-0.499984740745262"/>
      </top>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style="thin">
        <color theme="0"/>
      </top>
      <bottom/>
      <diagonal/>
    </border>
    <border>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tint="-0.499984740745262"/>
      </left>
      <right/>
      <top style="thin">
        <color indexed="23"/>
      </top>
      <bottom style="thin">
        <color rgb="FF808080"/>
      </bottom>
      <diagonal/>
    </border>
    <border>
      <left style="thin">
        <color indexed="23"/>
      </left>
      <right style="thin">
        <color theme="0" tint="-0.499984740745262"/>
      </right>
      <top style="thin">
        <color rgb="FF808080"/>
      </top>
      <bottom style="thin">
        <color indexed="23"/>
      </bottom>
      <diagonal/>
    </border>
    <border>
      <left style="thin">
        <color rgb="FF808080"/>
      </left>
      <right/>
      <top style="thin">
        <color rgb="FF808080"/>
      </top>
      <bottom/>
      <diagonal/>
    </border>
    <border>
      <left style="thin">
        <color theme="0" tint="-0.499984740745262"/>
      </left>
      <right/>
      <top style="thin">
        <color rgb="FF808080"/>
      </top>
      <bottom style="thin">
        <color rgb="FF808080"/>
      </bottom>
      <diagonal/>
    </border>
    <border>
      <left style="thin">
        <color indexed="23"/>
      </left>
      <right style="thin">
        <color indexed="23"/>
      </right>
      <top/>
      <bottom style="thin">
        <color rgb="FF808080"/>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right/>
      <top style="thin">
        <color indexed="23"/>
      </top>
      <bottom style="thin">
        <color indexed="23"/>
      </bottom>
      <diagonal/>
    </border>
    <border>
      <left style="thin">
        <color indexed="23"/>
      </left>
      <right/>
      <top style="thin">
        <color indexed="23"/>
      </top>
      <bottom/>
      <diagonal/>
    </border>
    <border>
      <left/>
      <right/>
      <top style="thin">
        <color indexed="23"/>
      </top>
      <bottom/>
      <diagonal/>
    </border>
  </borders>
  <cellStyleXfs count="99">
    <xf numFmtId="0" fontId="0" fillId="0" borderId="0"/>
    <xf numFmtId="0" fontId="4" fillId="0" borderId="0"/>
    <xf numFmtId="0" fontId="10" fillId="0" borderId="3" applyNumberFormat="0" applyBorder="0" applyProtection="0">
      <alignment horizontal="center"/>
    </xf>
    <xf numFmtId="0" fontId="11" fillId="0" borderId="0"/>
    <xf numFmtId="0" fontId="12" fillId="0" borderId="0"/>
    <xf numFmtId="0" fontId="14" fillId="0" borderId="0" applyNumberFormat="0" applyFill="0" applyBorder="0" applyAlignment="0" applyProtection="0"/>
    <xf numFmtId="0" fontId="11" fillId="0" borderId="0"/>
    <xf numFmtId="0" fontId="21" fillId="0" borderId="0"/>
    <xf numFmtId="0" fontId="4" fillId="0" borderId="0"/>
    <xf numFmtId="0" fontId="4" fillId="0" borderId="0"/>
    <xf numFmtId="0" fontId="33" fillId="0" borderId="0"/>
    <xf numFmtId="0" fontId="4" fillId="0" borderId="0"/>
    <xf numFmtId="0" fontId="11" fillId="0" borderId="0"/>
    <xf numFmtId="0" fontId="4" fillId="0" borderId="0"/>
    <xf numFmtId="0" fontId="40" fillId="0" borderId="0"/>
    <xf numFmtId="0" fontId="11" fillId="0" borderId="0"/>
    <xf numFmtId="0" fontId="14" fillId="0" borderId="0" applyNumberFormat="0" applyFill="0" applyBorder="0" applyAlignment="0" applyProtection="0"/>
    <xf numFmtId="43" fontId="48" fillId="0" borderId="0" applyFont="0" applyFill="0" applyBorder="0" applyAlignment="0" applyProtection="0"/>
    <xf numFmtId="9" fontId="48" fillId="0" borderId="0" applyFont="0" applyFill="0" applyBorder="0" applyAlignment="0" applyProtection="0"/>
    <xf numFmtId="0" fontId="4" fillId="0" borderId="0"/>
    <xf numFmtId="0" fontId="50" fillId="0" borderId="0" applyNumberFormat="0" applyFill="0" applyBorder="0" applyAlignment="0" applyProtection="0"/>
    <xf numFmtId="0" fontId="50" fillId="0" borderId="0" applyNumberFormat="0" applyFill="0" applyBorder="0" applyAlignment="0" applyProtection="0"/>
    <xf numFmtId="0" fontId="11" fillId="0" borderId="0"/>
    <xf numFmtId="0" fontId="2" fillId="0" borderId="0"/>
    <xf numFmtId="0" fontId="11" fillId="0" borderId="0"/>
    <xf numFmtId="0" fontId="11" fillId="0" borderId="0"/>
    <xf numFmtId="0" fontId="4" fillId="0" borderId="0"/>
    <xf numFmtId="0" fontId="4" fillId="0" borderId="0"/>
    <xf numFmtId="0" fontId="4" fillId="0" borderId="0"/>
    <xf numFmtId="0" fontId="11" fillId="0" borderId="0"/>
    <xf numFmtId="0" fontId="4" fillId="0" borderId="0"/>
    <xf numFmtId="0" fontId="4" fillId="0" borderId="0"/>
    <xf numFmtId="0" fontId="66" fillId="0" borderId="0" applyNumberFormat="0" applyFill="0" applyBorder="0" applyAlignment="0" applyProtection="0"/>
    <xf numFmtId="0" fontId="4" fillId="0" borderId="0"/>
    <xf numFmtId="0" fontId="11" fillId="0" borderId="0"/>
    <xf numFmtId="0" fontId="11" fillId="0" borderId="0"/>
    <xf numFmtId="0" fontId="2" fillId="0" borderId="0"/>
    <xf numFmtId="0" fontId="11" fillId="0" borderId="0"/>
    <xf numFmtId="0" fontId="4" fillId="0" borderId="0"/>
    <xf numFmtId="0" fontId="4" fillId="0" borderId="0"/>
    <xf numFmtId="0" fontId="11" fillId="0" borderId="0"/>
    <xf numFmtId="0" fontId="2" fillId="0" borderId="0"/>
    <xf numFmtId="0" fontId="4" fillId="0" borderId="0"/>
    <xf numFmtId="0" fontId="86" fillId="0" borderId="0" applyFill="0" applyBorder="0" applyProtection="0"/>
    <xf numFmtId="0" fontId="4" fillId="0" borderId="0"/>
    <xf numFmtId="0" fontId="4" fillId="0" borderId="0"/>
    <xf numFmtId="0" fontId="11" fillId="0" borderId="0"/>
    <xf numFmtId="0" fontId="4" fillId="0" borderId="0"/>
    <xf numFmtId="0" fontId="10" fillId="0" borderId="3" applyNumberFormat="0" applyBorder="0" applyProtection="0">
      <alignment horizontal="center"/>
    </xf>
    <xf numFmtId="0" fontId="4" fillId="0" borderId="0"/>
    <xf numFmtId="0" fontId="4" fillId="0" borderId="0"/>
    <xf numFmtId="0" fontId="33" fillId="0" borderId="0"/>
    <xf numFmtId="0" fontId="4" fillId="0" borderId="0"/>
    <xf numFmtId="0" fontId="2" fillId="0" borderId="0"/>
    <xf numFmtId="0" fontId="2" fillId="0" borderId="0"/>
    <xf numFmtId="0" fontId="107" fillId="0" borderId="0" applyNumberFormat="0" applyFill="0" applyBorder="0" applyAlignment="0" applyProtection="0">
      <alignment vertical="top"/>
      <protection locked="0"/>
    </xf>
    <xf numFmtId="0" fontId="2" fillId="0" borderId="0"/>
    <xf numFmtId="0" fontId="4" fillId="0" borderId="0"/>
    <xf numFmtId="0" fontId="11" fillId="0" borderId="0"/>
    <xf numFmtId="0" fontId="4" fillId="0" borderId="0">
      <alignment vertical="top"/>
    </xf>
    <xf numFmtId="0" fontId="4" fillId="0" borderId="0">
      <alignment vertical="top"/>
    </xf>
    <xf numFmtId="0" fontId="4" fillId="0" borderId="0"/>
    <xf numFmtId="0" fontId="2" fillId="0" borderId="0"/>
    <xf numFmtId="0" fontId="11" fillId="0" borderId="0"/>
    <xf numFmtId="0" fontId="12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10" fillId="0" borderId="3" applyNumberFormat="0" applyBorder="0" applyProtection="0">
      <alignment horizontal="center"/>
    </xf>
    <xf numFmtId="9" fontId="11" fillId="0" borderId="0" applyFont="0" applyFill="0" applyBorder="0" applyAlignment="0" applyProtection="0"/>
    <xf numFmtId="0" fontId="10" fillId="0" borderId="3" applyNumberFormat="0" applyBorder="0" applyProtection="0">
      <alignment horizontal="center"/>
    </xf>
    <xf numFmtId="0" fontId="4" fillId="0" borderId="0"/>
    <xf numFmtId="0" fontId="10" fillId="0" borderId="3" applyNumberFormat="0" applyBorder="0" applyProtection="0">
      <alignment horizontal="center"/>
    </xf>
    <xf numFmtId="0" fontId="127" fillId="0" borderId="0" applyNumberFormat="0" applyFill="0" applyBorder="0" applyAlignment="0" applyProtection="0">
      <alignment vertical="top"/>
      <protection locked="0"/>
    </xf>
    <xf numFmtId="0" fontId="10" fillId="0" borderId="167" applyNumberFormat="0" applyBorder="0" applyProtection="0">
      <alignment horizontal="center"/>
    </xf>
    <xf numFmtId="0" fontId="11" fillId="0" borderId="0"/>
    <xf numFmtId="0" fontId="4" fillId="0" borderId="0"/>
    <xf numFmtId="0" fontId="4" fillId="0" borderId="0"/>
    <xf numFmtId="0" fontId="138" fillId="0" borderId="0" applyNumberFormat="0" applyFill="0" applyBorder="0" applyAlignment="0" applyProtection="0">
      <alignment vertical="top"/>
      <protection locked="0"/>
    </xf>
    <xf numFmtId="0" fontId="11" fillId="0" borderId="0"/>
    <xf numFmtId="0" fontId="4" fillId="0" borderId="0"/>
    <xf numFmtId="0" fontId="10" fillId="7" borderId="205" applyNumberFormat="0" applyBorder="0" applyProtection="0">
      <alignment horizontal="center"/>
    </xf>
    <xf numFmtId="0" fontId="11" fillId="0" borderId="0"/>
    <xf numFmtId="0" fontId="4" fillId="0" borderId="0"/>
    <xf numFmtId="0" fontId="4" fillId="0" borderId="0"/>
    <xf numFmtId="0" fontId="33" fillId="0" borderId="0"/>
    <xf numFmtId="0" fontId="9" fillId="0" borderId="0"/>
    <xf numFmtId="0" fontId="33" fillId="0" borderId="0"/>
    <xf numFmtId="0" fontId="11" fillId="0" borderId="0">
      <alignment vertical="top"/>
    </xf>
    <xf numFmtId="0" fontId="11" fillId="0" borderId="0"/>
    <xf numFmtId="0" fontId="11" fillId="0" borderId="0"/>
    <xf numFmtId="0" fontId="4" fillId="0" borderId="0"/>
    <xf numFmtId="0" fontId="4" fillId="0" borderId="0"/>
    <xf numFmtId="0" fontId="1" fillId="0" borderId="0"/>
  </cellStyleXfs>
  <cellXfs count="5803">
    <xf numFmtId="0" fontId="0" fillId="0" borderId="0" xfId="0"/>
    <xf numFmtId="0" fontId="3" fillId="0" borderId="0" xfId="0" applyFont="1"/>
    <xf numFmtId="0" fontId="6" fillId="2" borderId="0" xfId="1" applyFont="1" applyFill="1" applyAlignment="1">
      <alignment horizontal="center" vertical="center" wrapText="1"/>
    </xf>
    <xf numFmtId="0" fontId="6" fillId="2" borderId="0" xfId="1" applyFont="1" applyFill="1" applyAlignment="1">
      <alignment horizontal="center" vertical="center"/>
    </xf>
    <xf numFmtId="0" fontId="8" fillId="2" borderId="0" xfId="1" applyFont="1" applyFill="1" applyAlignment="1">
      <alignment horizontal="center" vertical="center" wrapText="1"/>
    </xf>
    <xf numFmtId="0" fontId="9" fillId="2" borderId="4" xfId="2" applyFont="1" applyFill="1" applyBorder="1" applyAlignment="1">
      <alignment horizontal="center" vertical="center" wrapText="1"/>
    </xf>
    <xf numFmtId="0" fontId="9" fillId="2" borderId="0" xfId="3" applyFont="1" applyFill="1"/>
    <xf numFmtId="0" fontId="9" fillId="2" borderId="9" xfId="2" applyFont="1" applyFill="1" applyBorder="1" applyAlignment="1">
      <alignment horizontal="center" vertical="center" wrapText="1"/>
    </xf>
    <xf numFmtId="0" fontId="9" fillId="2" borderId="0" xfId="1" applyFont="1" applyFill="1" applyAlignment="1">
      <alignment horizontal="center" vertical="top"/>
    </xf>
    <xf numFmtId="0" fontId="9" fillId="2" borderId="0" xfId="2" applyFont="1" applyFill="1" applyBorder="1" applyAlignment="1">
      <alignment horizontal="center" vertical="center" wrapText="1"/>
    </xf>
    <xf numFmtId="0" fontId="13" fillId="3" borderId="0" xfId="4" applyFont="1" applyFill="1" applyAlignment="1">
      <alignment vertical="center"/>
    </xf>
    <xf numFmtId="0" fontId="9" fillId="3" borderId="0" xfId="4" applyFont="1" applyFill="1" applyAlignment="1">
      <alignment horizontal="center" vertical="center" wrapText="1"/>
    </xf>
    <xf numFmtId="0" fontId="9" fillId="3" borderId="0" xfId="4" applyFont="1" applyFill="1" applyAlignment="1">
      <alignment horizontal="right" vertical="center"/>
    </xf>
    <xf numFmtId="0" fontId="13" fillId="2" borderId="0" xfId="1" applyFont="1" applyFill="1" applyAlignment="1">
      <alignment vertical="center"/>
    </xf>
    <xf numFmtId="49" fontId="9" fillId="3" borderId="0" xfId="4" applyNumberFormat="1" applyFont="1" applyFill="1" applyAlignment="1">
      <alignment horizontal="right" vertical="center"/>
    </xf>
    <xf numFmtId="0" fontId="9" fillId="3" borderId="0" xfId="4" applyFont="1" applyFill="1" applyAlignment="1">
      <alignment vertical="center"/>
    </xf>
    <xf numFmtId="0" fontId="9" fillId="3" borderId="0" xfId="4" applyFont="1" applyFill="1" applyAlignment="1">
      <alignment horizontal="left" vertical="center"/>
    </xf>
    <xf numFmtId="0" fontId="13" fillId="2" borderId="0" xfId="1" applyFont="1" applyFill="1" applyAlignment="1">
      <alignment horizontal="left" vertical="center"/>
    </xf>
    <xf numFmtId="0" fontId="13" fillId="3" borderId="0" xfId="4" applyFont="1" applyFill="1" applyAlignment="1">
      <alignment horizontal="left" vertical="center"/>
    </xf>
    <xf numFmtId="0" fontId="9" fillId="2" borderId="0" xfId="1" applyFont="1" applyFill="1" applyAlignment="1">
      <alignment vertical="center"/>
    </xf>
    <xf numFmtId="0" fontId="9" fillId="2" borderId="10" xfId="1" applyFont="1" applyFill="1" applyBorder="1" applyAlignment="1">
      <alignment horizontal="center" vertical="top"/>
    </xf>
    <xf numFmtId="0" fontId="9" fillId="2" borderId="10" xfId="2" applyFont="1" applyFill="1" applyBorder="1" applyAlignment="1">
      <alignment horizontal="center" vertical="center" wrapText="1"/>
    </xf>
    <xf numFmtId="0" fontId="7" fillId="2" borderId="0" xfId="1" applyFont="1" applyFill="1" applyAlignment="1">
      <alignment horizontal="left" vertical="top" wrapText="1"/>
    </xf>
    <xf numFmtId="0" fontId="7" fillId="2" borderId="0" xfId="1" applyFont="1" applyFill="1"/>
    <xf numFmtId="0" fontId="9" fillId="2" borderId="0" xfId="1" applyFont="1" applyFill="1"/>
    <xf numFmtId="0" fontId="13" fillId="2" borderId="0" xfId="3" applyFont="1" applyFill="1"/>
    <xf numFmtId="0" fontId="6" fillId="0" borderId="0" xfId="1" applyFont="1" applyAlignment="1">
      <alignment horizontal="center" vertical="center"/>
    </xf>
    <xf numFmtId="0" fontId="5" fillId="0" borderId="1" xfId="1" applyFont="1" applyBorder="1" applyAlignment="1">
      <alignment horizontal="center" vertical="center" wrapText="1"/>
    </xf>
    <xf numFmtId="0" fontId="9" fillId="0" borderId="0" xfId="3" applyFont="1"/>
    <xf numFmtId="0" fontId="9" fillId="0" borderId="9" xfId="2" applyFont="1" applyBorder="1" applyAlignment="1">
      <alignment horizontal="center" vertical="center" wrapText="1"/>
    </xf>
    <xf numFmtId="0" fontId="9" fillId="2" borderId="16" xfId="2" applyFont="1" applyFill="1" applyBorder="1" applyAlignment="1">
      <alignment horizontal="center" vertical="center" wrapText="1"/>
    </xf>
    <xf numFmtId="0" fontId="9" fillId="0" borderId="0" xfId="1" applyFont="1" applyAlignment="1">
      <alignment horizontal="center" vertical="top" wrapText="1"/>
    </xf>
    <xf numFmtId="0" fontId="9" fillId="0" borderId="0" xfId="2" applyFont="1" applyBorder="1" applyAlignment="1">
      <alignment horizontal="center" vertical="center" wrapText="1"/>
    </xf>
    <xf numFmtId="0" fontId="13" fillId="0" borderId="0" xfId="1" applyFont="1" applyAlignment="1">
      <alignment vertical="center"/>
    </xf>
    <xf numFmtId="164" fontId="13" fillId="0" borderId="0" xfId="1" applyNumberFormat="1" applyFont="1" applyAlignment="1">
      <alignment horizontal="right" vertical="center"/>
    </xf>
    <xf numFmtId="165" fontId="13" fillId="0" borderId="0" xfId="1" applyNumberFormat="1" applyFont="1" applyAlignment="1">
      <alignment horizontal="right" vertical="center"/>
    </xf>
    <xf numFmtId="165" fontId="13" fillId="0" borderId="0" xfId="4" applyNumberFormat="1" applyFont="1" applyAlignment="1">
      <alignment horizontal="right" vertical="center"/>
    </xf>
    <xf numFmtId="165" fontId="13" fillId="0" borderId="0" xfId="4" applyNumberFormat="1" applyFont="1" applyAlignment="1">
      <alignment vertical="center"/>
    </xf>
    <xf numFmtId="0" fontId="9" fillId="0" borderId="0" xfId="1" applyFont="1" applyAlignment="1">
      <alignment vertical="center"/>
    </xf>
    <xf numFmtId="164" fontId="9" fillId="0" borderId="0" xfId="1" applyNumberFormat="1" applyFont="1" applyAlignment="1">
      <alignment horizontal="right" vertical="center"/>
    </xf>
    <xf numFmtId="166" fontId="9" fillId="0" borderId="0" xfId="1" applyNumberFormat="1" applyFont="1" applyAlignment="1">
      <alignment horizontal="right" vertical="center"/>
    </xf>
    <xf numFmtId="165" fontId="9" fillId="0" borderId="0" xfId="4" applyNumberFormat="1" applyFont="1" applyAlignment="1">
      <alignment vertical="center"/>
    </xf>
    <xf numFmtId="165" fontId="9" fillId="0" borderId="0" xfId="1" applyNumberFormat="1" applyFont="1" applyAlignment="1">
      <alignment horizontal="right" vertical="center"/>
    </xf>
    <xf numFmtId="0" fontId="9" fillId="0" borderId="0" xfId="1" applyFont="1" applyAlignment="1">
      <alignment horizontal="left" vertical="center"/>
    </xf>
    <xf numFmtId="164" fontId="9" fillId="0" borderId="0" xfId="1" applyNumberFormat="1" applyFont="1" applyAlignment="1">
      <alignment vertical="center"/>
    </xf>
    <xf numFmtId="166" fontId="9" fillId="0" borderId="0" xfId="1" applyNumberFormat="1" applyFont="1" applyAlignment="1">
      <alignment vertical="center"/>
    </xf>
    <xf numFmtId="165" fontId="9" fillId="0" borderId="0" xfId="4" applyNumberFormat="1" applyFont="1" applyAlignment="1">
      <alignment horizontal="right" vertical="center"/>
    </xf>
    <xf numFmtId="167" fontId="9" fillId="0" borderId="0" xfId="4" applyNumberFormat="1" applyFont="1" applyAlignment="1">
      <alignment vertical="center"/>
    </xf>
    <xf numFmtId="164" fontId="13" fillId="0" borderId="0" xfId="1" applyNumberFormat="1" applyFont="1" applyAlignment="1">
      <alignment vertical="center"/>
    </xf>
    <xf numFmtId="0" fontId="13" fillId="0" borderId="0" xfId="1" applyFont="1" applyAlignment="1">
      <alignment horizontal="left" vertical="center"/>
    </xf>
    <xf numFmtId="0" fontId="13" fillId="0" borderId="0" xfId="0" applyFont="1"/>
    <xf numFmtId="166" fontId="13" fillId="0" borderId="0" xfId="1" applyNumberFormat="1" applyFont="1" applyAlignment="1">
      <alignment horizontal="right" vertical="center"/>
    </xf>
    <xf numFmtId="0" fontId="9" fillId="0" borderId="10" xfId="1" applyFont="1" applyBorder="1" applyAlignment="1">
      <alignment horizontal="center" vertical="top"/>
    </xf>
    <xf numFmtId="0" fontId="9" fillId="0" borderId="10" xfId="2" applyFont="1" applyBorder="1" applyAlignment="1">
      <alignment horizontal="center" vertical="center" wrapText="1"/>
    </xf>
    <xf numFmtId="0" fontId="7" fillId="0" borderId="0" xfId="1" applyFont="1" applyAlignment="1">
      <alignment horizontal="left" vertical="top" wrapText="1"/>
    </xf>
    <xf numFmtId="0" fontId="18" fillId="0" borderId="0" xfId="5" applyFont="1" applyFill="1" applyBorder="1" applyAlignment="1" applyProtection="1">
      <protection locked="0"/>
    </xf>
    <xf numFmtId="0" fontId="7" fillId="0" borderId="0" xfId="3" applyFont="1"/>
    <xf numFmtId="0" fontId="9" fillId="0" borderId="0" xfId="1" applyFont="1"/>
    <xf numFmtId="0" fontId="17" fillId="0" borderId="0" xfId="3" applyFont="1" applyAlignment="1" applyProtection="1">
      <alignment horizontal="left" vertical="top"/>
      <protection locked="0"/>
    </xf>
    <xf numFmtId="2" fontId="7" fillId="0" borderId="0" xfId="3" applyNumberFormat="1" applyFont="1"/>
    <xf numFmtId="167" fontId="19" fillId="0" borderId="0" xfId="6" applyNumberFormat="1" applyFont="1" applyAlignment="1" applyProtection="1">
      <alignment vertical="center"/>
      <protection locked="0"/>
    </xf>
    <xf numFmtId="0" fontId="19" fillId="0" borderId="0" xfId="6" applyFont="1" applyAlignment="1" applyProtection="1">
      <alignment vertical="center"/>
      <protection locked="0"/>
    </xf>
    <xf numFmtId="0" fontId="19" fillId="0" borderId="0" xfId="6" applyFont="1" applyProtection="1">
      <protection locked="0"/>
    </xf>
    <xf numFmtId="11" fontId="19" fillId="0" borderId="0" xfId="6" applyNumberFormat="1" applyFont="1" applyProtection="1">
      <protection locked="0"/>
    </xf>
    <xf numFmtId="0" fontId="15" fillId="2" borderId="9" xfId="5" applyFont="1" applyFill="1" applyBorder="1" applyAlignment="1" applyProtection="1">
      <alignment horizontal="center" vertical="center" wrapText="1"/>
    </xf>
    <xf numFmtId="0" fontId="13" fillId="0" borderId="0" xfId="7" applyFont="1" applyAlignment="1">
      <alignment vertical="center"/>
    </xf>
    <xf numFmtId="168" fontId="13" fillId="0" borderId="0" xfId="1" applyNumberFormat="1" applyFont="1" applyAlignment="1">
      <alignment horizontal="right" vertical="center"/>
    </xf>
    <xf numFmtId="169" fontId="13" fillId="0" borderId="0" xfId="1" applyNumberFormat="1" applyFont="1" applyAlignment="1">
      <alignment horizontal="right" vertical="center"/>
    </xf>
    <xf numFmtId="170" fontId="13" fillId="0" borderId="0" xfId="1" applyNumberFormat="1" applyFont="1" applyAlignment="1">
      <alignment horizontal="right" vertical="center"/>
    </xf>
    <xf numFmtId="0" fontId="13" fillId="0" borderId="0" xfId="7" applyFont="1" applyAlignment="1">
      <alignment horizontal="left" vertical="center"/>
    </xf>
    <xf numFmtId="0" fontId="13" fillId="0" borderId="0" xfId="0" applyFont="1" applyAlignment="1">
      <alignment vertical="center"/>
    </xf>
    <xf numFmtId="169" fontId="13" fillId="0" borderId="0" xfId="7" applyNumberFormat="1" applyFont="1" applyAlignment="1">
      <alignment vertical="center"/>
    </xf>
    <xf numFmtId="0" fontId="9" fillId="0" borderId="0" xfId="7" applyFont="1" applyAlignment="1">
      <alignment horizontal="left" vertical="center" indent="1"/>
    </xf>
    <xf numFmtId="0" fontId="9" fillId="0" borderId="0" xfId="7" applyFont="1" applyAlignment="1">
      <alignment vertical="center"/>
    </xf>
    <xf numFmtId="0" fontId="9" fillId="0" borderId="0" xfId="0" applyFont="1" applyAlignment="1">
      <alignment vertical="center"/>
    </xf>
    <xf numFmtId="169" fontId="9" fillId="0" borderId="0" xfId="7" applyNumberFormat="1" applyFont="1" applyAlignment="1">
      <alignment vertical="center"/>
    </xf>
    <xf numFmtId="170" fontId="9" fillId="0" borderId="0" xfId="1" applyNumberFormat="1" applyFont="1" applyAlignment="1">
      <alignment horizontal="right" vertical="center"/>
    </xf>
    <xf numFmtId="169" fontId="9" fillId="0" borderId="0" xfId="1" applyNumberFormat="1" applyFont="1" applyAlignment="1">
      <alignment horizontal="right" vertical="center"/>
    </xf>
    <xf numFmtId="169" fontId="22" fillId="0" borderId="0" xfId="7" applyNumberFormat="1" applyFont="1" applyAlignment="1">
      <alignment vertical="center"/>
    </xf>
    <xf numFmtId="0" fontId="23" fillId="0" borderId="0" xfId="5" applyFont="1" applyFill="1" applyBorder="1" applyAlignment="1" applyProtection="1">
      <protection locked="0"/>
    </xf>
    <xf numFmtId="0" fontId="24" fillId="0" borderId="0" xfId="3" applyFont="1"/>
    <xf numFmtId="0" fontId="25" fillId="0" borderId="0" xfId="3" applyFont="1"/>
    <xf numFmtId="0" fontId="23" fillId="0" borderId="0" xfId="5" applyFont="1" applyFill="1" applyBorder="1" applyAlignment="1" applyProtection="1"/>
    <xf numFmtId="0" fontId="24" fillId="2" borderId="0" xfId="1" applyFont="1" applyFill="1"/>
    <xf numFmtId="0" fontId="25" fillId="0" borderId="0" xfId="1" applyFont="1"/>
    <xf numFmtId="171" fontId="19" fillId="0" borderId="0" xfId="6" applyNumberFormat="1" applyFont="1" applyProtection="1">
      <protection locked="0"/>
    </xf>
    <xf numFmtId="0" fontId="6" fillId="0" borderId="1" xfId="1" applyFont="1" applyBorder="1" applyAlignment="1">
      <alignment horizontal="center" vertical="center" wrapText="1"/>
    </xf>
    <xf numFmtId="0" fontId="9" fillId="0" borderId="27" xfId="1" applyFont="1" applyBorder="1" applyAlignment="1">
      <alignment horizontal="center" vertical="top"/>
    </xf>
    <xf numFmtId="0" fontId="9" fillId="0" borderId="7" xfId="2" applyFont="1" applyBorder="1" applyAlignment="1">
      <alignment horizontal="center" vertical="center" wrapText="1"/>
    </xf>
    <xf numFmtId="167" fontId="9" fillId="0" borderId="0" xfId="1" applyNumberFormat="1" applyFont="1" applyAlignment="1">
      <alignment horizontal="right"/>
    </xf>
    <xf numFmtId="172" fontId="9" fillId="0" borderId="7" xfId="1" applyNumberFormat="1" applyFont="1" applyBorder="1" applyAlignment="1">
      <alignment horizontal="right"/>
    </xf>
    <xf numFmtId="0" fontId="9" fillId="0" borderId="0" xfId="4" applyFont="1" applyAlignment="1">
      <alignment horizontal="left" vertical="center"/>
    </xf>
    <xf numFmtId="167" fontId="9" fillId="0" borderId="0" xfId="4" applyNumberFormat="1" applyFont="1" applyAlignment="1">
      <alignment horizontal="right"/>
    </xf>
    <xf numFmtId="0" fontId="9" fillId="0" borderId="0" xfId="4" applyFont="1" applyAlignment="1">
      <alignment vertical="center"/>
    </xf>
    <xf numFmtId="167" fontId="9" fillId="0" borderId="7" xfId="4" applyNumberFormat="1" applyFont="1" applyBorder="1" applyAlignment="1">
      <alignment horizontal="right"/>
    </xf>
    <xf numFmtId="167" fontId="9" fillId="0" borderId="7" xfId="4" applyNumberFormat="1" applyFont="1" applyBorder="1" applyAlignment="1">
      <alignment vertical="center"/>
    </xf>
    <xf numFmtId="167" fontId="9" fillId="0" borderId="8" xfId="1" applyNumberFormat="1" applyFont="1" applyBorder="1" applyAlignment="1">
      <alignment horizontal="right"/>
    </xf>
    <xf numFmtId="0" fontId="9" fillId="0" borderId="10" xfId="3" applyFont="1" applyBorder="1" applyAlignment="1">
      <alignment horizontal="center"/>
    </xf>
    <xf numFmtId="0" fontId="7" fillId="0" borderId="0" xfId="1" applyFont="1" applyAlignment="1">
      <alignment horizontal="left" vertical="top"/>
    </xf>
    <xf numFmtId="0" fontId="9" fillId="0" borderId="0" xfId="1" applyFont="1" applyAlignment="1">
      <alignment horizontal="left" vertical="top"/>
    </xf>
    <xf numFmtId="0" fontId="5" fillId="0" borderId="0" xfId="8" applyFont="1" applyAlignment="1">
      <alignment horizontal="center" vertical="center" wrapText="1"/>
    </xf>
    <xf numFmtId="0" fontId="6" fillId="0" borderId="0" xfId="8" applyFont="1" applyAlignment="1">
      <alignment horizontal="center" vertical="center" wrapText="1"/>
    </xf>
    <xf numFmtId="0" fontId="26" fillId="0" borderId="0" xfId="8" applyFont="1" applyAlignment="1">
      <alignment horizontal="center" vertical="center"/>
    </xf>
    <xf numFmtId="0" fontId="5" fillId="0" borderId="1" xfId="8" applyFont="1" applyBorder="1" applyAlignment="1">
      <alignment horizontal="center" vertical="center" wrapText="1"/>
    </xf>
    <xf numFmtId="0" fontId="20" fillId="0" borderId="9" xfId="5" applyFont="1" applyFill="1" applyBorder="1" applyAlignment="1" applyProtection="1">
      <alignment horizontal="center" vertical="center" wrapText="1"/>
    </xf>
    <xf numFmtId="0" fontId="20" fillId="0" borderId="0" xfId="5" applyFont="1" applyFill="1" applyBorder="1" applyAlignment="1" applyProtection="1">
      <alignment horizontal="center" vertical="center" wrapText="1"/>
    </xf>
    <xf numFmtId="0" fontId="27" fillId="0" borderId="0" xfId="3" applyFont="1"/>
    <xf numFmtId="0" fontId="6" fillId="0" borderId="10" xfId="8" applyFont="1" applyBorder="1" applyAlignment="1">
      <alignment horizontal="center" vertical="center" wrapText="1"/>
    </xf>
    <xf numFmtId="0" fontId="28" fillId="0" borderId="0" xfId="6" applyFont="1" applyAlignment="1" applyProtection="1">
      <alignment vertical="center"/>
      <protection locked="0"/>
    </xf>
    <xf numFmtId="2" fontId="13" fillId="0" borderId="0" xfId="1" applyNumberFormat="1" applyFont="1" applyAlignment="1">
      <alignment horizontal="right" vertical="center"/>
    </xf>
    <xf numFmtId="2" fontId="13" fillId="0" borderId="0" xfId="0" applyNumberFormat="1" applyFont="1" applyAlignment="1">
      <alignment horizontal="right" vertical="center"/>
    </xf>
    <xf numFmtId="2" fontId="13" fillId="0" borderId="0" xfId="0" applyNumberFormat="1" applyFont="1" applyAlignment="1">
      <alignment horizontal="right"/>
    </xf>
    <xf numFmtId="0" fontId="27" fillId="0" borderId="0" xfId="8" applyFont="1" applyAlignment="1">
      <alignment vertical="center"/>
    </xf>
    <xf numFmtId="2" fontId="9" fillId="0" borderId="0" xfId="0" applyNumberFormat="1" applyFont="1" applyAlignment="1">
      <alignment vertical="center"/>
    </xf>
    <xf numFmtId="2" fontId="9" fillId="0" borderId="0" xfId="3" applyNumberFormat="1" applyFont="1" applyAlignment="1">
      <alignment horizontal="right" vertical="center"/>
    </xf>
    <xf numFmtId="2" fontId="9" fillId="0" borderId="0" xfId="1" applyNumberFormat="1" applyFont="1" applyAlignment="1">
      <alignment horizontal="right" vertical="center"/>
    </xf>
    <xf numFmtId="0" fontId="19" fillId="0" borderId="0" xfId="6" applyFont="1" applyAlignment="1" applyProtection="1">
      <alignment horizontal="left" vertical="center" indent="1"/>
      <protection locked="0"/>
    </xf>
    <xf numFmtId="2" fontId="9" fillId="0" borderId="0" xfId="0" applyNumberFormat="1" applyFont="1" applyAlignment="1">
      <alignment horizontal="right" vertical="center"/>
    </xf>
    <xf numFmtId="0" fontId="9" fillId="0" borderId="10" xfId="8" applyFont="1" applyBorder="1" applyAlignment="1">
      <alignment horizontal="center" vertical="top"/>
    </xf>
    <xf numFmtId="0" fontId="7" fillId="0" borderId="0" xfId="8" applyFont="1" applyAlignment="1">
      <alignment horizontal="left" vertical="top" wrapText="1"/>
    </xf>
    <xf numFmtId="0" fontId="29" fillId="0" borderId="0" xfId="5" applyNumberFormat="1" applyFont="1" applyFill="1" applyBorder="1" applyAlignment="1" applyProtection="1">
      <alignment vertical="top" wrapText="1"/>
    </xf>
    <xf numFmtId="0" fontId="30" fillId="0" borderId="0" xfId="3" applyFont="1"/>
    <xf numFmtId="0" fontId="29" fillId="0" borderId="0" xfId="5" applyFont="1" applyFill="1" applyBorder="1" applyAlignment="1" applyProtection="1"/>
    <xf numFmtId="0" fontId="20" fillId="2" borderId="9" xfId="5" applyFont="1" applyFill="1" applyBorder="1" applyAlignment="1" applyProtection="1">
      <alignment horizontal="center" vertical="center" wrapText="1"/>
    </xf>
    <xf numFmtId="0" fontId="20" fillId="2" borderId="4" xfId="5" applyFont="1" applyFill="1" applyBorder="1" applyAlignment="1" applyProtection="1">
      <alignment horizontal="center" vertical="center" wrapText="1"/>
    </xf>
    <xf numFmtId="0" fontId="9" fillId="0" borderId="0" xfId="8" applyFont="1" applyAlignment="1">
      <alignment horizontal="center" vertical="top"/>
    </xf>
    <xf numFmtId="0" fontId="28" fillId="0" borderId="0" xfId="8" applyFont="1" applyAlignment="1">
      <alignment vertical="center"/>
    </xf>
    <xf numFmtId="173" fontId="13" fillId="0" borderId="0" xfId="8" applyNumberFormat="1" applyFont="1" applyAlignment="1">
      <alignment horizontal="center" vertical="center"/>
    </xf>
    <xf numFmtId="174" fontId="13" fillId="0" borderId="0" xfId="2" applyNumberFormat="1" applyFont="1" applyBorder="1" applyAlignment="1">
      <alignment horizontal="center" vertical="center" wrapText="1"/>
    </xf>
    <xf numFmtId="0" fontId="13" fillId="0" borderId="0" xfId="2" applyNumberFormat="1" applyFont="1" applyBorder="1" applyAlignment="1">
      <alignment horizontal="center" vertical="center" wrapText="1"/>
    </xf>
    <xf numFmtId="174" fontId="13" fillId="0" borderId="0" xfId="8" applyNumberFormat="1" applyFont="1" applyAlignment="1">
      <alignment horizontal="center" vertical="center"/>
    </xf>
    <xf numFmtId="173" fontId="9" fillId="0" borderId="0" xfId="8" applyNumberFormat="1" applyFont="1" applyAlignment="1">
      <alignment horizontal="center" vertical="center"/>
    </xf>
    <xf numFmtId="174" fontId="9" fillId="0" borderId="0" xfId="2" applyNumberFormat="1" applyFont="1" applyBorder="1" applyAlignment="1">
      <alignment horizontal="center" vertical="center" wrapText="1"/>
    </xf>
    <xf numFmtId="0" fontId="9" fillId="0" borderId="0" xfId="2" applyNumberFormat="1" applyFont="1" applyBorder="1" applyAlignment="1">
      <alignment horizontal="center" vertical="center" wrapText="1"/>
    </xf>
    <xf numFmtId="174" fontId="9" fillId="0" borderId="0" xfId="8" applyNumberFormat="1" applyFont="1" applyAlignment="1">
      <alignment horizontal="center" vertical="center"/>
    </xf>
    <xf numFmtId="0" fontId="19" fillId="0" borderId="0" xfId="8" applyFont="1" applyAlignment="1">
      <alignment horizontal="left" vertical="center" indent="1"/>
    </xf>
    <xf numFmtId="175" fontId="9" fillId="0" borderId="0" xfId="1" applyNumberFormat="1" applyFont="1" applyAlignment="1">
      <alignment horizontal="right" vertical="center"/>
    </xf>
    <xf numFmtId="0" fontId="27" fillId="2" borderId="0" xfId="2" applyFont="1" applyFill="1" applyBorder="1" applyAlignment="1">
      <alignment horizontal="center" vertical="center" wrapText="1"/>
    </xf>
    <xf numFmtId="0" fontId="30" fillId="0" borderId="0" xfId="8" applyFont="1"/>
    <xf numFmtId="174" fontId="27" fillId="0" borderId="0" xfId="3" applyNumberFormat="1" applyFont="1"/>
    <xf numFmtId="0" fontId="31" fillId="0" borderId="0" xfId="8" applyFont="1" applyAlignment="1">
      <alignment horizontal="center" vertical="center"/>
    </xf>
    <xf numFmtId="0" fontId="9" fillId="0" borderId="9" xfId="8" applyFont="1" applyBorder="1" applyAlignment="1">
      <alignment horizontal="center" vertical="center" wrapText="1"/>
    </xf>
    <xf numFmtId="0" fontId="28" fillId="0" borderId="0" xfId="8" applyFont="1" applyAlignment="1">
      <alignment horizontal="center" vertical="center"/>
    </xf>
    <xf numFmtId="173" fontId="28" fillId="0" borderId="0" xfId="8" applyNumberFormat="1" applyFont="1" applyAlignment="1">
      <alignment horizontal="center" vertical="center"/>
    </xf>
    <xf numFmtId="0" fontId="19" fillId="0" borderId="0" xfId="8" applyFont="1" applyAlignment="1">
      <alignment horizontal="center" vertical="center"/>
    </xf>
    <xf numFmtId="173" fontId="19" fillId="0" borderId="0" xfId="8" applyNumberFormat="1" applyFont="1" applyAlignment="1">
      <alignment horizontal="center" vertical="center"/>
    </xf>
    <xf numFmtId="0" fontId="9" fillId="0" borderId="0" xfId="8" applyFont="1" applyAlignment="1">
      <alignment horizontal="center" vertical="center"/>
    </xf>
    <xf numFmtId="0" fontId="29" fillId="0" borderId="0" xfId="5" applyFont="1" applyFill="1" applyBorder="1" applyAlignment="1" applyProtection="1">
      <alignment horizontal="left"/>
    </xf>
    <xf numFmtId="0" fontId="29" fillId="0" borderId="0" xfId="5" applyFont="1" applyAlignment="1" applyProtection="1"/>
    <xf numFmtId="0" fontId="32" fillId="0" borderId="0" xfId="5" applyFont="1" applyAlignment="1" applyProtection="1"/>
    <xf numFmtId="0" fontId="5" fillId="0" borderId="0" xfId="8" applyFont="1" applyAlignment="1">
      <alignment horizontal="left"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0" xfId="9" applyFont="1" applyAlignment="1" applyProtection="1">
      <alignment horizontal="left" vertical="center"/>
      <protection locked="0"/>
    </xf>
    <xf numFmtId="1" fontId="13" fillId="0" borderId="0" xfId="8" applyNumberFormat="1" applyFont="1" applyAlignment="1">
      <alignment horizontal="center" vertical="center"/>
    </xf>
    <xf numFmtId="1" fontId="13" fillId="0" borderId="0" xfId="8" applyNumberFormat="1" applyFont="1" applyAlignment="1">
      <alignment vertical="center"/>
    </xf>
    <xf numFmtId="173" fontId="13" fillId="0" borderId="0" xfId="8" applyNumberFormat="1" applyFont="1" applyAlignment="1">
      <alignment vertical="center"/>
    </xf>
    <xf numFmtId="0" fontId="13" fillId="0" borderId="0" xfId="8" applyFont="1" applyAlignment="1">
      <alignment horizontal="right" vertical="center"/>
    </xf>
    <xf numFmtId="0" fontId="13" fillId="0" borderId="0" xfId="8" applyFont="1" applyAlignment="1">
      <alignment horizontal="center" vertical="center"/>
    </xf>
    <xf numFmtId="0" fontId="13" fillId="0" borderId="0" xfId="8" applyFont="1" applyAlignment="1">
      <alignment vertical="center"/>
    </xf>
    <xf numFmtId="0" fontId="28" fillId="0" borderId="0" xfId="10" applyFont="1" applyAlignment="1">
      <alignment horizontal="left" vertical="center" indent="1"/>
    </xf>
    <xf numFmtId="0" fontId="34" fillId="0" borderId="0" xfId="8" applyFont="1" applyAlignment="1">
      <alignment vertical="center"/>
    </xf>
    <xf numFmtId="0" fontId="28" fillId="0" borderId="0" xfId="8" applyFont="1" applyAlignment="1">
      <alignment horizontal="left" vertical="center"/>
    </xf>
    <xf numFmtId="1" fontId="22" fillId="0" borderId="0" xfId="2" applyNumberFormat="1" applyFont="1" applyBorder="1" applyAlignment="1">
      <alignment horizontal="center" vertical="center" wrapText="1"/>
    </xf>
    <xf numFmtId="1" fontId="22" fillId="0" borderId="0" xfId="2" applyNumberFormat="1" applyFont="1" applyBorder="1" applyAlignment="1">
      <alignment horizontal="right" vertical="center" wrapText="1"/>
    </xf>
    <xf numFmtId="173" fontId="22" fillId="0" borderId="0" xfId="1" applyNumberFormat="1" applyFont="1" applyAlignment="1">
      <alignment horizontal="right" vertical="center"/>
    </xf>
    <xf numFmtId="173" fontId="9" fillId="0" borderId="0" xfId="2" applyNumberFormat="1" applyFont="1" applyBorder="1" applyAlignment="1">
      <alignment horizontal="right" vertical="center" wrapText="1"/>
    </xf>
    <xf numFmtId="2" fontId="9" fillId="0" borderId="0" xfId="2" applyNumberFormat="1" applyFont="1" applyBorder="1" applyAlignment="1">
      <alignment horizontal="center" vertical="center" wrapText="1"/>
    </xf>
    <xf numFmtId="0" fontId="9" fillId="0" borderId="0" xfId="8" applyFont="1" applyAlignment="1">
      <alignment vertical="center"/>
    </xf>
    <xf numFmtId="0" fontId="9" fillId="0" borderId="0" xfId="3" applyFont="1" applyAlignment="1">
      <alignment vertical="top" wrapText="1"/>
    </xf>
    <xf numFmtId="0" fontId="7" fillId="0" borderId="0" xfId="8" applyFont="1" applyAlignment="1">
      <alignment horizontal="center" vertical="top" wrapText="1"/>
    </xf>
    <xf numFmtId="0" fontId="23" fillId="0" borderId="0" xfId="5" applyFont="1" applyAlignment="1" applyProtection="1"/>
    <xf numFmtId="0" fontId="23" fillId="0" borderId="0" xfId="3" applyFont="1" applyAlignment="1">
      <alignment horizontal="center"/>
    </xf>
    <xf numFmtId="0" fontId="23" fillId="0" borderId="0" xfId="3" applyFont="1"/>
    <xf numFmtId="0" fontId="18" fillId="0" borderId="0" xfId="3" applyFont="1"/>
    <xf numFmtId="0" fontId="18" fillId="0" borderId="0" xfId="3" applyFont="1" applyAlignment="1">
      <alignment horizontal="center"/>
    </xf>
    <xf numFmtId="0" fontId="30" fillId="0" borderId="0" xfId="3" applyFont="1" applyAlignment="1">
      <alignment horizontal="center"/>
    </xf>
    <xf numFmtId="0" fontId="27" fillId="0" borderId="0" xfId="3" applyFont="1" applyAlignment="1">
      <alignment horizontal="center"/>
    </xf>
    <xf numFmtId="0" fontId="6" fillId="2" borderId="0" xfId="11" applyFont="1" applyFill="1" applyAlignment="1">
      <alignment horizontal="center" vertical="center"/>
    </xf>
    <xf numFmtId="0" fontId="7" fillId="2" borderId="0" xfId="11" applyFont="1" applyFill="1" applyAlignment="1">
      <alignment horizontal="left" vertical="center"/>
    </xf>
    <xf numFmtId="0" fontId="6" fillId="2" borderId="0" xfId="11" applyFont="1" applyFill="1" applyAlignment="1">
      <alignment horizontal="center" vertical="center" wrapText="1"/>
    </xf>
    <xf numFmtId="0" fontId="7" fillId="2" borderId="0" xfId="11" applyFont="1" applyFill="1" applyAlignment="1">
      <alignment horizontal="right" vertical="center"/>
    </xf>
    <xf numFmtId="0" fontId="13" fillId="2" borderId="10" xfId="3" applyFont="1" applyFill="1" applyBorder="1" applyAlignment="1">
      <alignment horizontal="center" vertical="top"/>
    </xf>
    <xf numFmtId="0" fontId="9" fillId="2" borderId="0" xfId="11" applyFont="1" applyFill="1"/>
    <xf numFmtId="0" fontId="13" fillId="2" borderId="0" xfId="3" applyFont="1" applyFill="1" applyAlignment="1">
      <alignment horizontal="center" vertical="top"/>
    </xf>
    <xf numFmtId="0" fontId="9" fillId="2" borderId="9" xfId="2" applyFont="1" applyFill="1" applyBorder="1" applyAlignment="1" applyProtection="1">
      <alignment horizontal="center" vertical="center" wrapText="1"/>
    </xf>
    <xf numFmtId="0" fontId="9" fillId="0" borderId="9" xfId="2" applyFont="1" applyBorder="1" applyAlignment="1" applyProtection="1">
      <alignment horizontal="center" vertical="center" wrapText="1"/>
    </xf>
    <xf numFmtId="0" fontId="9" fillId="0" borderId="4" xfId="2" applyFont="1" applyBorder="1" applyAlignment="1" applyProtection="1">
      <alignment horizontal="center" vertical="center" wrapText="1"/>
    </xf>
    <xf numFmtId="0" fontId="9" fillId="2" borderId="10" xfId="2" applyFont="1" applyFill="1" applyBorder="1" applyAlignment="1" applyProtection="1">
      <alignment horizontal="center" vertical="center" wrapText="1"/>
    </xf>
    <xf numFmtId="0" fontId="13" fillId="0" borderId="0" xfId="3" applyFont="1" applyAlignment="1">
      <alignment horizontal="left" vertical="center"/>
    </xf>
    <xf numFmtId="165" fontId="13" fillId="0" borderId="0" xfId="1" applyNumberFormat="1" applyFont="1" applyAlignment="1">
      <alignment vertical="center"/>
    </xf>
    <xf numFmtId="0" fontId="13" fillId="2" borderId="0" xfId="3" applyFont="1" applyFill="1" applyAlignment="1">
      <alignment horizontal="left" vertical="center"/>
    </xf>
    <xf numFmtId="176" fontId="13" fillId="0" borderId="0" xfId="1" applyNumberFormat="1" applyFont="1" applyAlignment="1">
      <alignment horizontal="right" vertical="center"/>
    </xf>
    <xf numFmtId="0" fontId="9" fillId="2" borderId="0" xfId="3" applyFont="1" applyFill="1" applyProtection="1">
      <protection locked="0"/>
    </xf>
    <xf numFmtId="0" fontId="28" fillId="0" borderId="0" xfId="12" applyFont="1" applyAlignment="1">
      <alignment horizontal="left" vertical="center"/>
    </xf>
    <xf numFmtId="176" fontId="13" fillId="0" borderId="0" xfId="0" applyNumberFormat="1" applyFont="1" applyAlignment="1">
      <alignment horizontal="right" vertical="center"/>
    </xf>
    <xf numFmtId="0" fontId="9" fillId="0" borderId="0" xfId="12" applyFont="1" applyAlignment="1">
      <alignment horizontal="left" vertical="center" indent="1"/>
    </xf>
    <xf numFmtId="176" fontId="9" fillId="0" borderId="0" xfId="0" applyNumberFormat="1" applyFont="1" applyAlignment="1">
      <alignment horizontal="right" vertical="center"/>
    </xf>
    <xf numFmtId="176" fontId="9" fillId="0" borderId="0" xfId="1" applyNumberFormat="1" applyFont="1" applyAlignment="1">
      <alignment horizontal="right" vertical="center"/>
    </xf>
    <xf numFmtId="176" fontId="22" fillId="0" borderId="0" xfId="0" applyNumberFormat="1" applyFont="1" applyAlignment="1">
      <alignment horizontal="right" vertical="center"/>
    </xf>
    <xf numFmtId="0" fontId="9" fillId="2" borderId="0" xfId="2" applyFont="1" applyFill="1" applyBorder="1" applyAlignment="1" applyProtection="1">
      <alignment horizontal="center" vertical="center" wrapText="1"/>
    </xf>
    <xf numFmtId="0" fontId="9" fillId="0" borderId="0" xfId="2" applyFont="1" applyBorder="1" applyAlignment="1" applyProtection="1">
      <alignment horizontal="center" vertical="center" wrapText="1"/>
    </xf>
    <xf numFmtId="0" fontId="29" fillId="0" borderId="0" xfId="5" applyFont="1" applyFill="1" applyBorder="1" applyAlignment="1" applyProtection="1">
      <protection locked="0"/>
    </xf>
    <xf numFmtId="0" fontId="6" fillId="2" borderId="0" xfId="11" applyFont="1" applyFill="1" applyAlignment="1">
      <alignment vertical="center" wrapText="1"/>
    </xf>
    <xf numFmtId="0" fontId="6" fillId="0" borderId="0" xfId="11" applyFont="1" applyAlignment="1">
      <alignment vertical="center" wrapText="1"/>
    </xf>
    <xf numFmtId="0" fontId="9" fillId="2" borderId="10" xfId="11" applyFont="1" applyFill="1" applyBorder="1" applyAlignment="1">
      <alignment horizontal="center"/>
    </xf>
    <xf numFmtId="174" fontId="13" fillId="0" borderId="0" xfId="1" applyNumberFormat="1" applyFont="1" applyAlignment="1">
      <alignment horizontal="right" vertical="center"/>
    </xf>
    <xf numFmtId="174" fontId="13" fillId="0" borderId="0" xfId="0" applyNumberFormat="1" applyFont="1" applyAlignment="1">
      <alignment horizontal="right" vertical="center"/>
    </xf>
    <xf numFmtId="174" fontId="9" fillId="0" borderId="0" xfId="0" applyNumberFormat="1" applyFont="1" applyAlignment="1">
      <alignment horizontal="right" vertical="center"/>
    </xf>
    <xf numFmtId="174" fontId="9" fillId="0" borderId="0" xfId="1" applyNumberFormat="1" applyFont="1" applyAlignment="1">
      <alignment horizontal="right" vertical="center"/>
    </xf>
    <xf numFmtId="174" fontId="22" fillId="0" borderId="0" xfId="0" applyNumberFormat="1" applyFont="1" applyAlignment="1">
      <alignment horizontal="right" vertical="center"/>
    </xf>
    <xf numFmtId="0" fontId="9" fillId="2" borderId="10" xfId="3" applyFont="1" applyFill="1" applyBorder="1" applyAlignment="1" applyProtection="1">
      <alignment horizontal="center" vertical="center"/>
      <protection locked="0"/>
    </xf>
    <xf numFmtId="0" fontId="7" fillId="0" borderId="0" xfId="11" applyFont="1" applyAlignment="1" applyProtection="1">
      <alignment vertical="top" wrapText="1"/>
      <protection locked="0"/>
    </xf>
    <xf numFmtId="0" fontId="7" fillId="0" borderId="0" xfId="11" applyFont="1" applyAlignment="1" applyProtection="1">
      <alignment vertical="top"/>
      <protection locked="0"/>
    </xf>
    <xf numFmtId="0" fontId="25" fillId="2" borderId="0" xfId="3" applyFont="1" applyFill="1" applyProtection="1">
      <protection locked="0"/>
    </xf>
    <xf numFmtId="0" fontId="6" fillId="0" borderId="0" xfId="13" applyFont="1" applyAlignment="1">
      <alignment horizontal="center" vertical="center" wrapText="1"/>
    </xf>
    <xf numFmtId="0" fontId="6" fillId="0" borderId="0" xfId="0" applyFont="1" applyAlignment="1">
      <alignment horizontal="center" vertical="center"/>
    </xf>
    <xf numFmtId="0" fontId="7" fillId="2" borderId="0" xfId="13" applyFont="1" applyFill="1" applyAlignment="1">
      <alignment horizontal="left" vertical="center"/>
    </xf>
    <xf numFmtId="0" fontId="7" fillId="2" borderId="0" xfId="13" applyFont="1" applyFill="1" applyAlignment="1">
      <alignment horizontal="right" vertical="center"/>
    </xf>
    <xf numFmtId="0" fontId="9" fillId="0" borderId="0" xfId="13" applyFont="1" applyAlignment="1">
      <alignment horizontal="center" vertical="top"/>
    </xf>
    <xf numFmtId="171" fontId="28" fillId="0" borderId="0" xfId="6" applyNumberFormat="1" applyFont="1" applyAlignment="1" applyProtection="1">
      <alignment horizontal="right" vertical="center"/>
      <protection locked="0"/>
    </xf>
    <xf numFmtId="171" fontId="19" fillId="0" borderId="0" xfId="6" applyNumberFormat="1" applyFont="1" applyAlignment="1" applyProtection="1">
      <alignment horizontal="right" vertical="center"/>
      <protection locked="0"/>
    </xf>
    <xf numFmtId="167" fontId="9" fillId="0" borderId="0" xfId="13" applyNumberFormat="1" applyFont="1" applyAlignment="1">
      <alignment horizontal="right" vertical="center"/>
    </xf>
    <xf numFmtId="0" fontId="9" fillId="0" borderId="0" xfId="13" applyFont="1" applyAlignment="1">
      <alignment horizontal="center" vertical="center"/>
    </xf>
    <xf numFmtId="0" fontId="37" fillId="0" borderId="0" xfId="8" applyFont="1" applyAlignment="1">
      <alignment horizontal="center" vertical="center" wrapText="1"/>
    </xf>
    <xf numFmtId="0" fontId="37" fillId="0" borderId="0" xfId="8" applyFont="1" applyAlignment="1">
      <alignment horizontal="center" vertical="center"/>
    </xf>
    <xf numFmtId="0" fontId="17" fillId="0" borderId="0" xfId="8" applyFont="1" applyAlignment="1">
      <alignment horizontal="left" vertical="center"/>
    </xf>
    <xf numFmtId="0" fontId="38" fillId="0" borderId="0" xfId="8" applyFont="1" applyAlignment="1">
      <alignment horizontal="left" vertical="center"/>
    </xf>
    <xf numFmtId="0" fontId="39" fillId="0" borderId="0" xfId="8" applyFont="1" applyAlignment="1">
      <alignment horizontal="center" vertical="center" wrapText="1"/>
    </xf>
    <xf numFmtId="0" fontId="17" fillId="0" borderId="0" xfId="8" applyFont="1" applyAlignment="1">
      <alignment horizontal="right" vertical="center"/>
    </xf>
    <xf numFmtId="0" fontId="7" fillId="0" borderId="0" xfId="8" applyFont="1"/>
    <xf numFmtId="0" fontId="39" fillId="0" borderId="0" xfId="8" applyFont="1" applyAlignment="1">
      <alignment horizontal="center" vertical="center"/>
    </xf>
    <xf numFmtId="0" fontId="20" fillId="0" borderId="28" xfId="5" applyFont="1" applyBorder="1" applyAlignment="1" applyProtection="1">
      <alignment horizontal="center" vertical="center" wrapText="1"/>
    </xf>
    <xf numFmtId="0" fontId="19" fillId="0" borderId="0" xfId="3" applyFont="1"/>
    <xf numFmtId="0" fontId="20" fillId="0" borderId="20" xfId="5" applyFont="1" applyBorder="1" applyAlignment="1" applyProtection="1">
      <alignment horizontal="center" vertical="center" wrapText="1"/>
    </xf>
    <xf numFmtId="0" fontId="9" fillId="0" borderId="0" xfId="11" applyFont="1" applyAlignment="1">
      <alignment horizontal="center" vertical="center" wrapText="1"/>
    </xf>
    <xf numFmtId="0" fontId="20" fillId="0" borderId="0" xfId="5" applyFont="1" applyBorder="1" applyAlignment="1" applyProtection="1">
      <alignment horizontal="center" vertical="center" wrapText="1"/>
    </xf>
    <xf numFmtId="0" fontId="28" fillId="0" borderId="0" xfId="14" applyFont="1" applyAlignment="1">
      <alignment vertical="center"/>
    </xf>
    <xf numFmtId="176" fontId="28" fillId="0" borderId="0" xfId="2" applyNumberFormat="1" applyFont="1" applyBorder="1" applyAlignment="1">
      <alignment horizontal="right" vertical="center" wrapText="1"/>
    </xf>
    <xf numFmtId="167" fontId="28" fillId="0" borderId="0" xfId="2" applyNumberFormat="1" applyFont="1" applyBorder="1" applyAlignment="1">
      <alignment horizontal="right" vertical="center" wrapText="1"/>
    </xf>
    <xf numFmtId="0" fontId="19" fillId="0" borderId="0" xfId="8" applyFont="1"/>
    <xf numFmtId="0" fontId="28" fillId="0" borderId="0" xfId="11" applyFont="1" applyAlignment="1">
      <alignment horizontal="left" vertical="center"/>
    </xf>
    <xf numFmtId="176" fontId="28" fillId="0" borderId="0" xfId="8" applyNumberFormat="1" applyFont="1" applyAlignment="1">
      <alignment horizontal="right" vertical="center"/>
    </xf>
    <xf numFmtId="167" fontId="28" fillId="0" borderId="0" xfId="8" applyNumberFormat="1" applyFont="1" applyAlignment="1">
      <alignment horizontal="right" vertical="center"/>
    </xf>
    <xf numFmtId="0" fontId="19" fillId="0" borderId="0" xfId="8" applyFont="1" applyAlignment="1">
      <alignment vertical="center"/>
    </xf>
    <xf numFmtId="0" fontId="9" fillId="0" borderId="0" xfId="14" applyFont="1" applyAlignment="1">
      <alignment horizontal="left" vertical="center" indent="1"/>
    </xf>
    <xf numFmtId="176" fontId="19" fillId="0" borderId="0" xfId="8" applyNumberFormat="1" applyFont="1" applyAlignment="1">
      <alignment horizontal="right" vertical="center"/>
    </xf>
    <xf numFmtId="167" fontId="19" fillId="0" borderId="0" xfId="8" applyNumberFormat="1" applyFont="1" applyAlignment="1">
      <alignment horizontal="right" vertical="center"/>
    </xf>
    <xf numFmtId="0" fontId="19" fillId="0" borderId="0" xfId="8" applyFont="1" applyAlignment="1">
      <alignment horizontal="center" vertical="top"/>
    </xf>
    <xf numFmtId="0" fontId="41" fillId="0" borderId="0" xfId="14" applyFont="1" applyAlignment="1">
      <alignment horizontal="left" vertical="top" wrapText="1"/>
    </xf>
    <xf numFmtId="0" fontId="7" fillId="0" borderId="0" xfId="8" applyFont="1" applyAlignment="1">
      <alignment horizontal="left" vertical="top"/>
    </xf>
    <xf numFmtId="0" fontId="17" fillId="0" borderId="0" xfId="8" applyFont="1" applyAlignment="1">
      <alignment horizontal="left" vertical="top"/>
    </xf>
    <xf numFmtId="0" fontId="17" fillId="0" borderId="0" xfId="8" applyFont="1" applyAlignment="1">
      <alignment horizontal="left" vertical="top" wrapText="1"/>
    </xf>
    <xf numFmtId="0" fontId="44" fillId="0" borderId="0" xfId="3" applyFont="1"/>
    <xf numFmtId="0" fontId="19" fillId="0" borderId="4" xfId="2" applyFont="1" applyBorder="1" applyAlignment="1">
      <alignment horizontal="center" vertical="center" wrapText="1"/>
    </xf>
    <xf numFmtId="0" fontId="19" fillId="0" borderId="9" xfId="2" applyFont="1" applyBorder="1" applyAlignment="1">
      <alignment horizontal="center" vertical="center" wrapText="1"/>
    </xf>
    <xf numFmtId="0" fontId="19" fillId="0" borderId="0" xfId="2" applyFont="1" applyBorder="1" applyAlignment="1">
      <alignment horizontal="center" vertical="center" wrapText="1"/>
    </xf>
    <xf numFmtId="0" fontId="19" fillId="2" borderId="0" xfId="2" applyFont="1" applyFill="1" applyBorder="1" applyAlignment="1">
      <alignment horizontal="center" vertical="center" wrapText="1"/>
    </xf>
    <xf numFmtId="0" fontId="37" fillId="0" borderId="0" xfId="1" applyFont="1" applyAlignment="1">
      <alignment horizontal="center" vertical="center" wrapText="1"/>
    </xf>
    <xf numFmtId="0" fontId="37" fillId="0" borderId="0" xfId="1" applyFont="1" applyAlignment="1">
      <alignment horizontal="center" vertical="center"/>
    </xf>
    <xf numFmtId="0" fontId="17" fillId="0" borderId="0" xfId="1" applyFont="1" applyAlignment="1">
      <alignment horizontal="left" vertical="center"/>
    </xf>
    <xf numFmtId="0" fontId="39" fillId="0" borderId="0" xfId="1" applyFont="1" applyAlignment="1">
      <alignment horizontal="center" vertical="center" wrapText="1"/>
    </xf>
    <xf numFmtId="0" fontId="17" fillId="0" borderId="0" xfId="1" applyFont="1" applyAlignment="1">
      <alignment horizontal="right" vertical="center"/>
    </xf>
    <xf numFmtId="0" fontId="39" fillId="0" borderId="0" xfId="1" applyFont="1" applyAlignment="1">
      <alignment horizontal="center" vertical="center"/>
    </xf>
    <xf numFmtId="0" fontId="9" fillId="0" borderId="0" xfId="1" applyFont="1" applyAlignment="1">
      <alignment horizontal="center" vertical="top"/>
    </xf>
    <xf numFmtId="0" fontId="28" fillId="0" borderId="0" xfId="1" applyFont="1" applyAlignment="1">
      <alignment horizontal="left" vertical="center" wrapText="1"/>
    </xf>
    <xf numFmtId="0" fontId="13" fillId="0" borderId="0" xfId="3" applyFont="1" applyAlignment="1">
      <alignment vertical="center"/>
    </xf>
    <xf numFmtId="167" fontId="13" fillId="0" borderId="0" xfId="1" applyNumberFormat="1" applyFont="1" applyAlignment="1">
      <alignment horizontal="right" vertical="center"/>
    </xf>
    <xf numFmtId="0" fontId="13" fillId="0" borderId="0" xfId="3" applyFont="1"/>
    <xf numFmtId="0" fontId="28" fillId="0" borderId="0" xfId="1" applyFont="1" applyAlignment="1">
      <alignment vertical="center"/>
    </xf>
    <xf numFmtId="0" fontId="28" fillId="0" borderId="0" xfId="3" applyFont="1"/>
    <xf numFmtId="0" fontId="39" fillId="0" borderId="0" xfId="1" applyFont="1"/>
    <xf numFmtId="0" fontId="19" fillId="0" borderId="0" xfId="1" applyFont="1" applyAlignment="1">
      <alignment horizontal="left" vertical="center" wrapText="1"/>
    </xf>
    <xf numFmtId="0" fontId="9" fillId="0" borderId="0" xfId="3" applyFont="1" applyAlignment="1">
      <alignment vertical="center"/>
    </xf>
    <xf numFmtId="167" fontId="9" fillId="0" borderId="0" xfId="1" applyNumberFormat="1" applyFont="1" applyAlignment="1">
      <alignment horizontal="right" vertical="center"/>
    </xf>
    <xf numFmtId="0" fontId="17" fillId="0" borderId="0" xfId="1" applyFont="1"/>
    <xf numFmtId="0" fontId="9" fillId="0" borderId="0" xfId="3" quotePrefix="1" applyFont="1" applyAlignment="1">
      <alignment horizontal="right" vertical="center"/>
    </xf>
    <xf numFmtId="0" fontId="19" fillId="0" borderId="0" xfId="1" applyFont="1"/>
    <xf numFmtId="0" fontId="13" fillId="0" borderId="0" xfId="3" quotePrefix="1" applyFont="1" applyAlignment="1">
      <alignment horizontal="right" vertical="center"/>
    </xf>
    <xf numFmtId="0" fontId="19" fillId="2" borderId="9" xfId="2" applyFont="1" applyFill="1" applyBorder="1" applyAlignment="1">
      <alignment horizontal="center" vertical="center" wrapText="1"/>
    </xf>
    <xf numFmtId="0" fontId="17" fillId="0" borderId="0" xfId="1" applyFont="1" applyAlignment="1">
      <alignment vertical="top"/>
    </xf>
    <xf numFmtId="0" fontId="9" fillId="2" borderId="0" xfId="3" applyFont="1" applyFill="1" applyAlignment="1" applyProtection="1">
      <alignment horizontal="left" vertical="center"/>
      <protection locked="0"/>
    </xf>
    <xf numFmtId="0" fontId="7" fillId="2" borderId="0" xfId="13" applyFont="1" applyFill="1" applyAlignment="1">
      <alignment horizontal="left"/>
    </xf>
    <xf numFmtId="0" fontId="7" fillId="2" borderId="0" xfId="13" applyFont="1" applyFill="1" applyAlignment="1">
      <alignment horizontal="right"/>
    </xf>
    <xf numFmtId="0" fontId="45" fillId="0" borderId="0" xfId="15" applyFont="1"/>
    <xf numFmtId="0" fontId="46" fillId="0" borderId="0" xfId="15" applyFont="1" applyAlignment="1">
      <alignment horizontal="left" indent="2"/>
    </xf>
    <xf numFmtId="0" fontId="46" fillId="0" borderId="0" xfId="15" applyFont="1"/>
    <xf numFmtId="0" fontId="47" fillId="0" borderId="0" xfId="16" applyFont="1" applyFill="1" applyBorder="1" applyAlignment="1" applyProtection="1">
      <alignment horizontal="center"/>
    </xf>
    <xf numFmtId="0" fontId="14" fillId="0" borderId="0" xfId="5" applyAlignment="1">
      <alignment horizontal="left" indent="2"/>
    </xf>
    <xf numFmtId="0" fontId="17" fillId="0" borderId="0" xfId="3" applyFont="1" applyAlignment="1" applyProtection="1">
      <alignment horizontal="left" vertical="center"/>
      <protection locked="0"/>
    </xf>
    <xf numFmtId="0" fontId="15" fillId="0" borderId="11" xfId="5" applyFont="1" applyFill="1" applyBorder="1" applyAlignment="1" applyProtection="1">
      <alignment horizontal="center" vertical="center" wrapText="1"/>
    </xf>
    <xf numFmtId="0" fontId="20" fillId="0" borderId="13" xfId="5" applyFont="1" applyFill="1" applyBorder="1" applyAlignment="1" applyProtection="1">
      <alignment horizontal="center" vertical="center" wrapText="1"/>
    </xf>
    <xf numFmtId="0" fontId="20" fillId="0" borderId="4" xfId="5" applyFont="1" applyFill="1" applyBorder="1" applyAlignment="1" applyProtection="1">
      <alignment horizontal="center" vertical="center" wrapText="1"/>
    </xf>
    <xf numFmtId="0" fontId="9" fillId="0" borderId="4" xfId="8" applyFont="1" applyBorder="1" applyAlignment="1">
      <alignment horizontal="center" vertical="center" wrapText="1"/>
    </xf>
    <xf numFmtId="0" fontId="20" fillId="0" borderId="9" xfId="5" applyFont="1" applyBorder="1" applyAlignment="1" applyProtection="1">
      <alignment horizontal="center" vertical="center" wrapText="1"/>
    </xf>
    <xf numFmtId="0" fontId="20" fillId="0" borderId="11" xfId="5" applyFont="1" applyFill="1" applyBorder="1" applyAlignment="1" applyProtection="1">
      <alignment horizontal="center" vertical="center" wrapText="1"/>
    </xf>
    <xf numFmtId="0" fontId="9" fillId="0" borderId="4" xfId="0" applyFont="1" applyBorder="1" applyAlignment="1">
      <alignment horizontal="center" vertical="center" wrapText="1"/>
    </xf>
    <xf numFmtId="0" fontId="19" fillId="2" borderId="0" xfId="3" applyFont="1" applyFill="1" applyProtection="1">
      <protection locked="0"/>
    </xf>
    <xf numFmtId="0" fontId="7" fillId="0" borderId="0" xfId="19" applyFont="1" applyAlignment="1">
      <alignment horizontal="left" vertical="top" wrapText="1"/>
    </xf>
    <xf numFmtId="0" fontId="17" fillId="2" borderId="0" xfId="3" applyFont="1" applyFill="1" applyProtection="1">
      <protection locked="0"/>
    </xf>
    <xf numFmtId="0" fontId="29" fillId="0" borderId="0" xfId="20" applyFont="1" applyFill="1" applyBorder="1" applyAlignment="1" applyProtection="1">
      <protection locked="0"/>
    </xf>
    <xf numFmtId="0" fontId="20" fillId="0" borderId="0" xfId="20" applyFont="1" applyFill="1" applyBorder="1" applyAlignment="1" applyProtection="1">
      <protection locked="0"/>
    </xf>
    <xf numFmtId="0" fontId="7" fillId="0" borderId="0" xfId="20" applyFont="1" applyFill="1" applyBorder="1" applyAlignment="1" applyProtection="1">
      <alignment horizontal="left" vertical="top" wrapText="1"/>
      <protection locked="0"/>
    </xf>
    <xf numFmtId="0" fontId="19" fillId="0" borderId="0" xfId="3" applyFont="1" applyProtection="1">
      <protection locked="0"/>
    </xf>
    <xf numFmtId="0" fontId="7" fillId="0" borderId="0" xfId="19" applyFont="1" applyAlignment="1" applyProtection="1">
      <alignment horizontal="left" vertical="center" wrapText="1"/>
      <protection locked="0"/>
    </xf>
    <xf numFmtId="0" fontId="17" fillId="0" borderId="0" xfId="19" applyFont="1" applyAlignment="1" applyProtection="1">
      <alignment horizontal="left" vertical="center" wrapText="1"/>
      <protection locked="0"/>
    </xf>
    <xf numFmtId="0" fontId="19" fillId="2" borderId="10" xfId="2" applyFont="1" applyFill="1" applyBorder="1" applyAlignment="1" applyProtection="1">
      <alignment horizontal="center" vertical="center" wrapText="1"/>
    </xf>
    <xf numFmtId="0" fontId="19" fillId="2" borderId="10" xfId="2" quotePrefix="1" applyFont="1" applyFill="1" applyBorder="1" applyAlignment="1" applyProtection="1">
      <alignment horizontal="center" vertical="center" wrapText="1"/>
    </xf>
    <xf numFmtId="0" fontId="28" fillId="2" borderId="0" xfId="3" applyFont="1" applyFill="1" applyAlignment="1">
      <alignment horizontal="center" vertical="center" wrapText="1"/>
    </xf>
    <xf numFmtId="0" fontId="19" fillId="0" borderId="4" xfId="2" applyFont="1" applyBorder="1" applyAlignment="1" applyProtection="1">
      <alignment horizontal="center" vertical="center" wrapText="1"/>
    </xf>
    <xf numFmtId="0" fontId="19" fillId="0" borderId="9" xfId="2" applyFont="1" applyBorder="1" applyAlignment="1" applyProtection="1">
      <alignment horizontal="center" vertical="center" wrapText="1"/>
    </xf>
    <xf numFmtId="0" fontId="19" fillId="2" borderId="9" xfId="2" applyFont="1" applyFill="1" applyBorder="1" applyAlignment="1" applyProtection="1">
      <alignment horizontal="center" vertical="center" wrapText="1"/>
    </xf>
    <xf numFmtId="0" fontId="20" fillId="0" borderId="4" xfId="20" applyFont="1" applyFill="1" applyBorder="1" applyAlignment="1" applyProtection="1">
      <alignment horizontal="center" vertical="center" wrapText="1"/>
    </xf>
    <xf numFmtId="0" fontId="20" fillId="0" borderId="9" xfId="20" applyFont="1" applyFill="1" applyBorder="1" applyAlignment="1" applyProtection="1">
      <alignment horizontal="center" vertical="center" wrapText="1"/>
    </xf>
    <xf numFmtId="0" fontId="20" fillId="2" borderId="9" xfId="20" applyFont="1" applyFill="1" applyBorder="1" applyAlignment="1" applyProtection="1">
      <alignment horizontal="center" vertical="center" wrapText="1"/>
    </xf>
    <xf numFmtId="173" fontId="9" fillId="0" borderId="0" xfId="0" applyNumberFormat="1" applyFont="1" applyAlignment="1">
      <alignment horizontal="right" vertical="center"/>
    </xf>
    <xf numFmtId="177" fontId="9" fillId="0" borderId="0" xfId="0" applyNumberFormat="1" applyFont="1" applyAlignment="1">
      <alignment horizontal="right" vertical="center"/>
    </xf>
    <xf numFmtId="0" fontId="9" fillId="0" borderId="0" xfId="0" applyFont="1" applyAlignment="1">
      <alignment horizontal="right" vertical="center"/>
    </xf>
    <xf numFmtId="0" fontId="19" fillId="0" borderId="0" xfId="0" applyFont="1" applyAlignment="1">
      <alignment horizontal="left" vertical="center" indent="1"/>
    </xf>
    <xf numFmtId="173" fontId="51" fillId="0" borderId="0" xfId="0" applyNumberFormat="1" applyFont="1" applyAlignment="1">
      <alignment horizontal="right" vertical="center"/>
    </xf>
    <xf numFmtId="173" fontId="13" fillId="0" borderId="0" xfId="0" applyNumberFormat="1" applyFont="1" applyAlignment="1">
      <alignment horizontal="right" vertical="center"/>
    </xf>
    <xf numFmtId="177" fontId="13" fillId="0" borderId="0" xfId="0" applyNumberFormat="1" applyFont="1" applyAlignment="1">
      <alignment horizontal="right" vertical="center"/>
    </xf>
    <xf numFmtId="0" fontId="28" fillId="0" borderId="0" xfId="0" applyFont="1" applyAlignment="1">
      <alignment horizontal="left" vertical="center"/>
    </xf>
    <xf numFmtId="0" fontId="28" fillId="2" borderId="0" xfId="19" applyFont="1" applyFill="1" applyAlignment="1" applyProtection="1">
      <alignment vertical="center"/>
      <protection locked="0"/>
    </xf>
    <xf numFmtId="176" fontId="13" fillId="0" borderId="0" xfId="0" applyNumberFormat="1" applyFont="1" applyAlignment="1">
      <alignment horizontal="center"/>
    </xf>
    <xf numFmtId="0" fontId="13" fillId="0" borderId="0" xfId="0" applyFont="1" applyAlignment="1">
      <alignment horizontal="right" vertical="center"/>
    </xf>
    <xf numFmtId="0" fontId="28" fillId="0" borderId="0" xfId="0" applyFont="1" applyAlignment="1">
      <alignment vertical="center"/>
    </xf>
    <xf numFmtId="173" fontId="28" fillId="0" borderId="0" xfId="19" applyNumberFormat="1" applyFont="1" applyAlignment="1" applyProtection="1">
      <alignment horizontal="right" vertical="center"/>
      <protection locked="0"/>
    </xf>
    <xf numFmtId="176" fontId="28" fillId="0" borderId="0" xfId="19" applyNumberFormat="1" applyFont="1" applyAlignment="1" applyProtection="1">
      <alignment horizontal="right" vertical="center"/>
      <protection locked="0"/>
    </xf>
    <xf numFmtId="177" fontId="28" fillId="0" borderId="0" xfId="19" applyNumberFormat="1" applyFont="1" applyAlignment="1" applyProtection="1">
      <alignment horizontal="right" vertical="center"/>
      <protection locked="0"/>
    </xf>
    <xf numFmtId="0" fontId="19" fillId="2" borderId="0" xfId="3" applyFont="1" applyFill="1"/>
    <xf numFmtId="0" fontId="19" fillId="2" borderId="0" xfId="19" applyFont="1" applyFill="1"/>
    <xf numFmtId="0" fontId="28" fillId="2" borderId="0" xfId="19" applyFont="1" applyFill="1" applyAlignment="1">
      <alignment horizontal="center" vertical="center"/>
    </xf>
    <xf numFmtId="0" fontId="36" fillId="2" borderId="1" xfId="19" applyFont="1" applyFill="1" applyBorder="1" applyAlignment="1">
      <alignment horizontal="center" vertical="center" wrapText="1"/>
    </xf>
    <xf numFmtId="0" fontId="47" fillId="0" borderId="0" xfId="21" applyFont="1" applyFill="1" applyBorder="1" applyAlignment="1" applyProtection="1">
      <alignment horizontal="center"/>
    </xf>
    <xf numFmtId="0" fontId="52" fillId="0" borderId="0" xfId="20" applyFont="1" applyFill="1" applyBorder="1" applyAlignment="1" applyProtection="1">
      <protection locked="0"/>
    </xf>
    <xf numFmtId="0" fontId="7" fillId="0" borderId="0" xfId="19" applyFont="1" applyAlignment="1" applyProtection="1">
      <alignment horizontal="justify" vertical="top" wrapText="1"/>
      <protection locked="0"/>
    </xf>
    <xf numFmtId="0" fontId="17" fillId="0" borderId="0" xfId="19" applyFont="1" applyAlignment="1" applyProtection="1">
      <alignment horizontal="justify" vertical="top" wrapText="1"/>
      <protection locked="0"/>
    </xf>
    <xf numFmtId="0" fontId="19" fillId="0" borderId="0" xfId="2" applyFont="1" applyBorder="1" applyAlignment="1" applyProtection="1">
      <alignment horizontal="center" vertical="center" wrapText="1"/>
    </xf>
    <xf numFmtId="173" fontId="19" fillId="0" borderId="0" xfId="9" applyNumberFormat="1" applyFont="1" applyAlignment="1" applyProtection="1">
      <alignment horizontal="right" vertical="center"/>
      <protection locked="0"/>
    </xf>
    <xf numFmtId="173" fontId="19" fillId="0" borderId="0" xfId="3" applyNumberFormat="1" applyFont="1" applyAlignment="1" applyProtection="1">
      <alignment horizontal="right" vertical="center"/>
      <protection locked="0"/>
    </xf>
    <xf numFmtId="0" fontId="28" fillId="0" borderId="0" xfId="19" applyFont="1" applyAlignment="1" applyProtection="1">
      <alignment vertical="center"/>
      <protection locked="0"/>
    </xf>
    <xf numFmtId="173" fontId="28" fillId="0" borderId="0" xfId="9" applyNumberFormat="1" applyFont="1" applyAlignment="1" applyProtection="1">
      <alignment horizontal="right" vertical="center"/>
      <protection locked="0"/>
    </xf>
    <xf numFmtId="173" fontId="28" fillId="0" borderId="0" xfId="3" applyNumberFormat="1" applyFont="1" applyAlignment="1" applyProtection="1">
      <alignment horizontal="right" vertical="center"/>
      <protection locked="0"/>
    </xf>
    <xf numFmtId="14" fontId="13" fillId="0" borderId="0" xfId="0" applyNumberFormat="1" applyFont="1" applyAlignment="1">
      <alignment horizontal="right" vertical="center"/>
    </xf>
    <xf numFmtId="0" fontId="53" fillId="2" borderId="0" xfId="19" applyFont="1" applyFill="1" applyAlignment="1">
      <alignment horizontal="center" vertical="center"/>
    </xf>
    <xf numFmtId="0" fontId="36" fillId="2" borderId="40" xfId="19" applyFont="1" applyFill="1" applyBorder="1" applyAlignment="1">
      <alignment horizontal="center" vertical="center" wrapText="1"/>
    </xf>
    <xf numFmtId="0" fontId="17" fillId="4" borderId="0" xfId="3" applyFont="1" applyFill="1" applyAlignment="1" applyProtection="1">
      <alignment horizontal="left" vertical="top" wrapText="1"/>
      <protection locked="0"/>
    </xf>
    <xf numFmtId="0" fontId="17" fillId="0" borderId="0" xfId="9" applyFont="1" applyAlignment="1" applyProtection="1">
      <alignment horizontal="left" vertical="top"/>
      <protection locked="0"/>
    </xf>
    <xf numFmtId="0" fontId="17" fillId="0" borderId="0" xfId="9" applyFont="1" applyProtection="1">
      <protection locked="0"/>
    </xf>
    <xf numFmtId="0" fontId="37" fillId="0" borderId="0" xfId="9" applyFont="1" applyAlignment="1" applyProtection="1">
      <alignment horizontal="center" vertical="center"/>
      <protection locked="0"/>
    </xf>
    <xf numFmtId="0" fontId="19" fillId="0" borderId="10" xfId="2" applyFont="1" applyBorder="1" applyAlignment="1" applyProtection="1">
      <alignment horizontal="center" vertical="center" wrapText="1"/>
    </xf>
    <xf numFmtId="0" fontId="19" fillId="0" borderId="10" xfId="9" applyFont="1" applyBorder="1" applyAlignment="1">
      <alignment horizontal="center" vertical="center" wrapText="1"/>
    </xf>
    <xf numFmtId="0" fontId="19" fillId="0" borderId="6" xfId="9" applyFont="1" applyBorder="1" applyAlignment="1">
      <alignment horizontal="center" vertical="center" wrapText="1"/>
    </xf>
    <xf numFmtId="0" fontId="20" fillId="0" borderId="0" xfId="20" applyFont="1" applyFill="1" applyBorder="1" applyAlignment="1" applyProtection="1">
      <alignment horizontal="center" vertical="center" wrapText="1"/>
    </xf>
    <xf numFmtId="0" fontId="20" fillId="0" borderId="4" xfId="20" applyNumberFormat="1" applyFont="1" applyFill="1" applyBorder="1" applyAlignment="1" applyProtection="1">
      <alignment horizontal="center" vertical="center" wrapText="1"/>
    </xf>
    <xf numFmtId="0" fontId="20" fillId="0" borderId="9" xfId="20" applyNumberFormat="1" applyFont="1" applyFill="1" applyBorder="1" applyAlignment="1" applyProtection="1">
      <alignment horizontal="center" vertical="center" wrapText="1"/>
    </xf>
    <xf numFmtId="0" fontId="19" fillId="0" borderId="0" xfId="9" applyFont="1" applyAlignment="1" applyProtection="1">
      <alignment vertical="center"/>
      <protection locked="0"/>
    </xf>
    <xf numFmtId="0" fontId="28" fillId="0" borderId="0" xfId="9" applyFont="1" applyAlignment="1" applyProtection="1">
      <alignment vertical="center"/>
      <protection locked="0"/>
    </xf>
    <xf numFmtId="2" fontId="19" fillId="0" borderId="0" xfId="22" applyNumberFormat="1" applyFont="1" applyAlignment="1" applyProtection="1">
      <alignment horizontal="right"/>
      <protection locked="0"/>
    </xf>
    <xf numFmtId="2" fontId="19" fillId="0" borderId="0" xfId="9" applyNumberFormat="1" applyFont="1" applyAlignment="1" applyProtection="1">
      <alignment vertical="center"/>
      <protection locked="0"/>
    </xf>
    <xf numFmtId="176" fontId="19" fillId="0" borderId="0" xfId="9" applyNumberFormat="1" applyFont="1" applyAlignment="1" applyProtection="1">
      <alignment vertical="center"/>
      <protection locked="0"/>
    </xf>
    <xf numFmtId="2" fontId="28" fillId="0" borderId="0" xfId="9" applyNumberFormat="1" applyFont="1" applyAlignment="1" applyProtection="1">
      <alignment vertical="center"/>
      <protection locked="0"/>
    </xf>
    <xf numFmtId="176" fontId="28" fillId="0" borderId="0" xfId="9" applyNumberFormat="1" applyFont="1" applyAlignment="1" applyProtection="1">
      <alignment vertical="center"/>
      <protection locked="0"/>
    </xf>
    <xf numFmtId="2" fontId="28" fillId="0" borderId="0" xfId="22" applyNumberFormat="1" applyFont="1" applyAlignment="1" applyProtection="1">
      <alignment horizontal="right" vertical="top" wrapText="1"/>
      <protection locked="0"/>
    </xf>
    <xf numFmtId="0" fontId="36" fillId="0" borderId="0" xfId="9" applyFont="1" applyAlignment="1">
      <alignment horizontal="center" vertical="center" wrapText="1"/>
    </xf>
    <xf numFmtId="0" fontId="28" fillId="0" borderId="0" xfId="9" applyFont="1" applyAlignment="1" applyProtection="1">
      <alignment horizontal="center" vertical="center"/>
      <protection locked="0"/>
    </xf>
    <xf numFmtId="167" fontId="19" fillId="0" borderId="0" xfId="19" applyNumberFormat="1" applyFont="1" applyAlignment="1" applyProtection="1">
      <alignment vertical="center"/>
      <protection locked="0"/>
    </xf>
    <xf numFmtId="0" fontId="17" fillId="0" borderId="0" xfId="3" applyFont="1" applyProtection="1">
      <protection locked="0"/>
    </xf>
    <xf numFmtId="167" fontId="17" fillId="0" borderId="0" xfId="19" applyNumberFormat="1" applyFont="1" applyAlignment="1" applyProtection="1">
      <alignment vertical="center"/>
      <protection locked="0"/>
    </xf>
    <xf numFmtId="0" fontId="9" fillId="0" borderId="0" xfId="3" applyFont="1" applyProtection="1">
      <protection locked="0"/>
    </xf>
    <xf numFmtId="0" fontId="22" fillId="0" borderId="41" xfId="20" applyFont="1" applyFill="1" applyBorder="1" applyAlignment="1" applyProtection="1">
      <alignment horizontal="center" vertical="center" wrapText="1"/>
    </xf>
    <xf numFmtId="0" fontId="19" fillId="0" borderId="0" xfId="9" applyFont="1" applyAlignment="1">
      <alignment horizontal="center" vertical="center" wrapText="1"/>
    </xf>
    <xf numFmtId="0" fontId="22" fillId="0" borderId="21" xfId="20" applyFont="1" applyFill="1" applyBorder="1" applyAlignment="1" applyProtection="1">
      <alignment horizontal="center" vertical="center" wrapText="1"/>
    </xf>
    <xf numFmtId="0" fontId="20" fillId="0" borderId="28" xfId="20" applyFont="1" applyFill="1" applyBorder="1" applyAlignment="1" applyProtection="1">
      <alignment horizontal="center" vertical="center" wrapText="1"/>
    </xf>
    <xf numFmtId="0" fontId="19" fillId="0" borderId="28" xfId="9" applyFont="1" applyBorder="1" applyAlignment="1" applyProtection="1">
      <alignment horizontal="center" vertical="center" wrapText="1"/>
      <protection locked="0"/>
    </xf>
    <xf numFmtId="0" fontId="22" fillId="0" borderId="44" xfId="20" applyFont="1" applyFill="1" applyBorder="1" applyAlignment="1" applyProtection="1">
      <alignment horizontal="center" vertical="center" wrapText="1"/>
    </xf>
    <xf numFmtId="0" fontId="20" fillId="0" borderId="20" xfId="20" applyFont="1" applyFill="1" applyBorder="1" applyAlignment="1" applyProtection="1">
      <alignment horizontal="center" vertical="center" wrapText="1"/>
    </xf>
    <xf numFmtId="178" fontId="22" fillId="0" borderId="0" xfId="23" applyNumberFormat="1" applyFont="1" applyAlignment="1">
      <alignment horizontal="right" vertical="center"/>
    </xf>
    <xf numFmtId="0" fontId="19" fillId="0" borderId="0" xfId="23" applyFont="1" applyAlignment="1">
      <alignment horizontal="left" vertical="center" indent="1"/>
    </xf>
    <xf numFmtId="178" fontId="57" fillId="0" borderId="0" xfId="23" applyNumberFormat="1" applyFont="1" applyAlignment="1">
      <alignment horizontal="right" vertical="center"/>
    </xf>
    <xf numFmtId="0" fontId="28" fillId="0" borderId="0" xfId="23" applyFont="1" applyAlignment="1">
      <alignment horizontal="left" vertical="center"/>
    </xf>
    <xf numFmtId="178" fontId="57" fillId="0" borderId="0" xfId="23" applyNumberFormat="1" applyFont="1" applyAlignment="1">
      <alignment horizontal="right" vertical="center" wrapText="1"/>
    </xf>
    <xf numFmtId="0" fontId="28" fillId="0" borderId="0" xfId="23" applyFont="1" applyAlignment="1">
      <alignment vertical="center"/>
    </xf>
    <xf numFmtId="0" fontId="19" fillId="0" borderId="21" xfId="9" applyFont="1" applyBorder="1" applyAlignment="1" applyProtection="1">
      <alignment horizontal="center" vertical="center"/>
      <protection locked="0"/>
    </xf>
    <xf numFmtId="0" fontId="19" fillId="0" borderId="20" xfId="9" applyFont="1" applyBorder="1" applyAlignment="1" applyProtection="1">
      <alignment horizontal="center" vertical="center"/>
      <protection locked="0"/>
    </xf>
    <xf numFmtId="0" fontId="19" fillId="4" borderId="48" xfId="9" applyFont="1" applyFill="1" applyBorder="1" applyAlignment="1">
      <alignment vertical="center"/>
    </xf>
    <xf numFmtId="0" fontId="19" fillId="4" borderId="46" xfId="9" applyFont="1" applyFill="1" applyBorder="1" applyAlignment="1">
      <alignment vertical="center"/>
    </xf>
    <xf numFmtId="0" fontId="37" fillId="0" borderId="0" xfId="9" applyFont="1" applyAlignment="1" applyProtection="1">
      <alignment horizontal="center" vertical="center" wrapText="1"/>
      <protection locked="0"/>
    </xf>
    <xf numFmtId="0" fontId="19" fillId="4" borderId="47" xfId="9" applyFont="1" applyFill="1" applyBorder="1" applyAlignment="1">
      <alignment vertical="center"/>
    </xf>
    <xf numFmtId="0" fontId="5" fillId="0" borderId="0" xfId="19" applyFont="1" applyAlignment="1">
      <alignment horizontal="center" vertical="center" wrapText="1"/>
    </xf>
    <xf numFmtId="178" fontId="22" fillId="0" borderId="0" xfId="20" applyNumberFormat="1" applyFont="1" applyFill="1" applyBorder="1" applyAlignment="1" applyProtection="1">
      <alignment horizontal="right" vertical="center" wrapText="1"/>
    </xf>
    <xf numFmtId="178" fontId="19" fillId="0" borderId="0" xfId="9" applyNumberFormat="1" applyFont="1" applyAlignment="1" applyProtection="1">
      <alignment horizontal="right" vertical="center"/>
      <protection locked="0"/>
    </xf>
    <xf numFmtId="178" fontId="57" fillId="0" borderId="0" xfId="20" applyNumberFormat="1" applyFont="1" applyFill="1" applyBorder="1" applyAlignment="1" applyProtection="1">
      <alignment horizontal="right" vertical="center" wrapText="1"/>
    </xf>
    <xf numFmtId="178" fontId="28" fillId="0" borderId="0" xfId="9" applyNumberFormat="1" applyFont="1" applyAlignment="1" applyProtection="1">
      <alignment horizontal="right" vertical="center"/>
      <protection locked="0"/>
    </xf>
    <xf numFmtId="0" fontId="19" fillId="0" borderId="41" xfId="9" applyFont="1" applyBorder="1" applyAlignment="1" applyProtection="1">
      <alignment horizontal="center" vertical="center"/>
      <protection locked="0"/>
    </xf>
    <xf numFmtId="0" fontId="19" fillId="4" borderId="0" xfId="9" applyFont="1" applyFill="1" applyAlignment="1">
      <alignment vertical="center"/>
    </xf>
    <xf numFmtId="171" fontId="19" fillId="0" borderId="0" xfId="22" applyNumberFormat="1" applyFont="1" applyProtection="1">
      <protection locked="0"/>
    </xf>
    <xf numFmtId="0" fontId="7" fillId="0" borderId="0" xfId="0" applyFont="1" applyAlignment="1">
      <alignment horizontal="left" vertical="top" wrapText="1"/>
    </xf>
    <xf numFmtId="0" fontId="7" fillId="4" borderId="0" xfId="0" applyFont="1" applyFill="1" applyAlignment="1">
      <alignment horizontal="left" vertical="top" wrapText="1"/>
    </xf>
    <xf numFmtId="0" fontId="55" fillId="0" borderId="0" xfId="9" applyFont="1" applyAlignment="1" applyProtection="1">
      <alignment horizontal="left" vertical="top"/>
      <protection locked="0"/>
    </xf>
    <xf numFmtId="0" fontId="22" fillId="0" borderId="0" xfId="20" applyFont="1" applyFill="1" applyBorder="1" applyAlignment="1" applyProtection="1">
      <alignment horizontal="center" vertical="center" wrapText="1"/>
    </xf>
    <xf numFmtId="0" fontId="22" fillId="0" borderId="9" xfId="20" applyFont="1" applyFill="1" applyBorder="1" applyAlignment="1" applyProtection="1">
      <alignment horizontal="center" vertical="center" wrapText="1"/>
    </xf>
    <xf numFmtId="0" fontId="20" fillId="0" borderId="0" xfId="20" applyFont="1" applyBorder="1" applyAlignment="1" applyProtection="1">
      <alignment horizontal="center" vertical="center"/>
    </xf>
    <xf numFmtId="167" fontId="28" fillId="0" borderId="0" xfId="22" applyNumberFormat="1" applyFont="1" applyAlignment="1" applyProtection="1">
      <alignment horizontal="right" vertical="top" wrapText="1"/>
      <protection locked="0"/>
    </xf>
    <xf numFmtId="176" fontId="22" fillId="0" borderId="0" xfId="0" applyNumberFormat="1" applyFont="1" applyAlignment="1">
      <alignment horizontal="right"/>
    </xf>
    <xf numFmtId="176" fontId="57" fillId="0" borderId="0" xfId="0" applyNumberFormat="1" applyFont="1" applyAlignment="1">
      <alignment horizontal="right"/>
    </xf>
    <xf numFmtId="176" fontId="57" fillId="0" borderId="0" xfId="0" applyNumberFormat="1" applyFont="1" applyAlignment="1">
      <alignment horizontal="right" vertical="center"/>
    </xf>
    <xf numFmtId="176" fontId="57" fillId="0" borderId="0" xfId="0" applyNumberFormat="1" applyFont="1" applyAlignment="1">
      <alignment horizontal="right" vertical="center" wrapText="1"/>
    </xf>
    <xf numFmtId="169" fontId="28" fillId="0" borderId="0" xfId="9" applyNumberFormat="1" applyFont="1" applyAlignment="1" applyProtection="1">
      <alignment vertical="center"/>
      <protection locked="0"/>
    </xf>
    <xf numFmtId="0" fontId="39" fillId="0" borderId="0" xfId="9" applyFont="1" applyAlignment="1" applyProtection="1">
      <alignment horizontal="center" vertical="center"/>
      <protection locked="0"/>
    </xf>
    <xf numFmtId="0" fontId="17" fillId="0" borderId="0" xfId="9" applyFont="1" applyAlignment="1">
      <alignment horizontal="right" vertical="center"/>
    </xf>
    <xf numFmtId="0" fontId="17" fillId="0" borderId="0" xfId="9" applyFont="1" applyAlignment="1">
      <alignment horizontal="center" vertical="center" wrapText="1"/>
    </xf>
    <xf numFmtId="0" fontId="17" fillId="0" borderId="1" xfId="9" applyFont="1" applyBorder="1" applyAlignment="1">
      <alignment horizontal="left" vertical="center" wrapText="1"/>
    </xf>
    <xf numFmtId="0" fontId="37" fillId="0" borderId="0" xfId="19" applyFont="1" applyAlignment="1">
      <alignment horizontal="center" vertical="center" wrapText="1"/>
    </xf>
    <xf numFmtId="0" fontId="36" fillId="0" borderId="0" xfId="19" applyFont="1" applyAlignment="1">
      <alignment horizontal="center" vertical="center" wrapText="1"/>
    </xf>
    <xf numFmtId="0" fontId="9" fillId="0" borderId="0" xfId="24" applyFont="1"/>
    <xf numFmtId="167" fontId="19" fillId="0" borderId="0" xfId="25" applyNumberFormat="1" applyFont="1" applyAlignment="1" applyProtection="1">
      <alignment vertical="center"/>
      <protection locked="0"/>
    </xf>
    <xf numFmtId="0" fontId="17" fillId="0" borderId="0" xfId="25" applyFont="1" applyAlignment="1" applyProtection="1">
      <alignment horizontal="left" vertical="top" wrapText="1"/>
      <protection locked="0"/>
    </xf>
    <xf numFmtId="0" fontId="13" fillId="0" borderId="0" xfId="24" applyFont="1"/>
    <xf numFmtId="0" fontId="22" fillId="0" borderId="0" xfId="20" applyFont="1" applyFill="1" applyBorder="1" applyAlignment="1" applyProtection="1">
      <alignment horizontal="right" vertical="center" wrapText="1"/>
    </xf>
    <xf numFmtId="0" fontId="9" fillId="0" borderId="0" xfId="24" applyFont="1" applyAlignment="1">
      <alignment horizontal="right" vertical="center"/>
    </xf>
    <xf numFmtId="0" fontId="9" fillId="0" borderId="0" xfId="24" applyFont="1" applyAlignment="1">
      <alignment vertical="center"/>
    </xf>
    <xf numFmtId="0" fontId="19" fillId="0" borderId="0" xfId="27" applyFont="1" applyAlignment="1">
      <alignment horizontal="left" vertical="center" indent="1"/>
    </xf>
    <xf numFmtId="0" fontId="13" fillId="0" borderId="0" xfId="24" applyFont="1" applyAlignment="1">
      <alignment horizontal="right" vertical="center"/>
    </xf>
    <xf numFmtId="0" fontId="13" fillId="0" borderId="0" xfId="24" applyFont="1" applyAlignment="1">
      <alignment vertical="center"/>
    </xf>
    <xf numFmtId="0" fontId="28" fillId="0" borderId="0" xfId="27" applyFont="1" applyAlignment="1">
      <alignment horizontal="left" vertical="center"/>
    </xf>
    <xf numFmtId="0" fontId="28" fillId="0" borderId="0" xfId="25" applyFont="1" applyAlignment="1" applyProtection="1">
      <alignment vertical="center"/>
      <protection locked="0"/>
    </xf>
    <xf numFmtId="167" fontId="28" fillId="0" borderId="0" xfId="25" applyNumberFormat="1" applyFont="1" applyAlignment="1" applyProtection="1">
      <alignment horizontal="right" vertical="center" wrapText="1"/>
      <protection locked="0"/>
    </xf>
    <xf numFmtId="167" fontId="28" fillId="0" borderId="0" xfId="25" applyNumberFormat="1" applyFont="1" applyAlignment="1" applyProtection="1">
      <alignment vertical="center" wrapText="1"/>
      <protection locked="0"/>
    </xf>
    <xf numFmtId="0" fontId="28" fillId="4" borderId="0" xfId="9" applyFont="1" applyFill="1" applyAlignment="1" applyProtection="1">
      <alignment vertical="center"/>
      <protection locked="0"/>
    </xf>
    <xf numFmtId="0" fontId="28" fillId="0" borderId="0" xfId="27" applyFont="1" applyAlignment="1">
      <alignment vertical="center"/>
    </xf>
    <xf numFmtId="0" fontId="11" fillId="0" borderId="0" xfId="24" applyAlignment="1">
      <alignment horizontal="center"/>
    </xf>
    <xf numFmtId="0" fontId="17" fillId="0" borderId="0" xfId="9" applyFont="1" applyAlignment="1">
      <alignment horizontal="right" vertical="top"/>
    </xf>
    <xf numFmtId="0" fontId="17" fillId="0" borderId="1" xfId="9" applyFont="1" applyBorder="1" applyAlignment="1">
      <alignment horizontal="left" vertical="top" wrapText="1"/>
    </xf>
    <xf numFmtId="49" fontId="6" fillId="0" borderId="0" xfId="24" applyNumberFormat="1" applyFont="1" applyAlignment="1">
      <alignment horizontal="center" vertical="center" wrapText="1"/>
    </xf>
    <xf numFmtId="0" fontId="11" fillId="0" borderId="0" xfId="0" applyFont="1" applyAlignment="1">
      <alignment horizontal="left" vertical="top" wrapText="1"/>
    </xf>
    <xf numFmtId="0" fontId="7" fillId="0" borderId="0" xfId="3" applyFont="1" applyAlignment="1" applyProtection="1">
      <alignment horizontal="left" vertical="top" wrapText="1"/>
      <protection locked="0"/>
    </xf>
    <xf numFmtId="167" fontId="19" fillId="0" borderId="0" xfId="22" applyNumberFormat="1" applyFont="1" applyAlignment="1" applyProtection="1">
      <alignment vertical="center"/>
      <protection locked="0"/>
    </xf>
    <xf numFmtId="0" fontId="19" fillId="0" borderId="0" xfId="22" applyFont="1" applyProtection="1">
      <protection locked="0"/>
    </xf>
    <xf numFmtId="0" fontId="11" fillId="0" borderId="0" xfId="0" applyFont="1" applyAlignment="1">
      <alignment horizontal="left" vertical="center" wrapText="1"/>
    </xf>
    <xf numFmtId="0" fontId="9" fillId="0" borderId="10" xfId="0" applyFont="1" applyBorder="1" applyAlignment="1">
      <alignment horizontal="center" vertical="center" wrapText="1"/>
    </xf>
    <xf numFmtId="0" fontId="59" fillId="0" borderId="10" xfId="19" applyFont="1" applyBorder="1" applyAlignment="1">
      <alignment horizontal="center" vertical="top"/>
    </xf>
    <xf numFmtId="0" fontId="9" fillId="0" borderId="9" xfId="0" applyFont="1" applyBorder="1" applyAlignment="1">
      <alignment horizontal="center" vertical="center" wrapText="1"/>
    </xf>
    <xf numFmtId="0" fontId="60" fillId="0" borderId="0" xfId="0" applyFont="1" applyAlignment="1">
      <alignment vertical="center"/>
    </xf>
    <xf numFmtId="176" fontId="19" fillId="0" borderId="0" xfId="19" applyNumberFormat="1" applyFont="1" applyAlignment="1">
      <alignment horizontal="right" vertical="center"/>
    </xf>
    <xf numFmtId="176" fontId="28" fillId="0" borderId="0" xfId="19" applyNumberFormat="1" applyFont="1" applyAlignment="1">
      <alignment horizontal="right" vertical="center"/>
    </xf>
    <xf numFmtId="167" fontId="19" fillId="0" borderId="0" xfId="19" applyNumberFormat="1" applyFont="1" applyAlignment="1" applyProtection="1">
      <alignment horizontal="right" vertical="center"/>
      <protection locked="0"/>
    </xf>
    <xf numFmtId="0" fontId="61" fillId="4" borderId="0" xfId="0" applyFont="1" applyFill="1" applyAlignment="1">
      <alignment vertical="top"/>
    </xf>
    <xf numFmtId="0" fontId="9" fillId="0" borderId="0" xfId="0" applyFont="1" applyAlignment="1">
      <alignment horizontal="center" vertical="center" wrapText="1"/>
    </xf>
    <xf numFmtId="0" fontId="59" fillId="0" borderId="0" xfId="19" applyFont="1" applyAlignment="1">
      <alignment horizontal="center" vertical="top"/>
    </xf>
    <xf numFmtId="0" fontId="61" fillId="4" borderId="52" xfId="0" applyFont="1" applyFill="1" applyBorder="1" applyAlignment="1">
      <alignment vertical="top"/>
    </xf>
    <xf numFmtId="0" fontId="37" fillId="0" borderId="0" xfId="19" applyFont="1" applyAlignment="1" applyProtection="1">
      <alignment horizontal="center" vertical="center"/>
      <protection locked="0"/>
    </xf>
    <xf numFmtId="0" fontId="17" fillId="0" borderId="0" xfId="19" applyFont="1" applyAlignment="1">
      <alignment horizontal="right" vertical="center"/>
    </xf>
    <xf numFmtId="0" fontId="17" fillId="0" borderId="0" xfId="19" applyFont="1" applyAlignment="1">
      <alignment horizontal="left" vertical="center"/>
    </xf>
    <xf numFmtId="0" fontId="36" fillId="0" borderId="0" xfId="19" applyFont="1" applyAlignment="1">
      <alignment horizontal="center" vertical="center"/>
    </xf>
    <xf numFmtId="0" fontId="19" fillId="2" borderId="0" xfId="3" applyFont="1" applyFill="1" applyAlignment="1" applyProtection="1">
      <alignment horizontal="right"/>
      <protection locked="0"/>
    </xf>
    <xf numFmtId="0" fontId="19" fillId="2" borderId="0" xfId="19" applyFont="1" applyFill="1" applyProtection="1">
      <protection locked="0"/>
    </xf>
    <xf numFmtId="0" fontId="17" fillId="0" borderId="0" xfId="19" applyFont="1" applyAlignment="1" applyProtection="1">
      <alignment horizontal="left" vertical="top" wrapText="1"/>
      <protection locked="0"/>
    </xf>
    <xf numFmtId="0" fontId="17" fillId="2" borderId="0" xfId="19" applyFont="1" applyFill="1" applyAlignment="1" applyProtection="1">
      <alignment vertical="center"/>
      <protection locked="0"/>
    </xf>
    <xf numFmtId="0" fontId="28" fillId="2" borderId="10" xfId="3" applyFont="1" applyFill="1" applyBorder="1" applyAlignment="1">
      <alignment horizontal="center" vertical="top"/>
    </xf>
    <xf numFmtId="0" fontId="19" fillId="2" borderId="0" xfId="19" applyFont="1" applyFill="1" applyAlignment="1" applyProtection="1">
      <alignment vertical="center"/>
      <protection locked="0"/>
    </xf>
    <xf numFmtId="1" fontId="28" fillId="2" borderId="0" xfId="19" applyNumberFormat="1" applyFont="1" applyFill="1" applyAlignment="1" applyProtection="1">
      <alignment vertical="center"/>
      <protection locked="0"/>
    </xf>
    <xf numFmtId="176" fontId="19" fillId="0" borderId="0" xfId="19" applyNumberFormat="1" applyFont="1" applyAlignment="1" applyProtection="1">
      <alignment horizontal="right" vertical="center"/>
      <protection locked="0"/>
    </xf>
    <xf numFmtId="176" fontId="28" fillId="0" borderId="0" xfId="19" applyNumberFormat="1" applyFont="1" applyAlignment="1" applyProtection="1">
      <alignment vertical="center"/>
      <protection locked="0"/>
    </xf>
    <xf numFmtId="0" fontId="37" fillId="2" borderId="0" xfId="19" applyFont="1" applyFill="1" applyAlignment="1">
      <alignment horizontal="center" vertical="center"/>
    </xf>
    <xf numFmtId="0" fontId="37" fillId="2" borderId="0" xfId="19" applyFont="1" applyFill="1" applyAlignment="1">
      <alignment horizontal="center" vertical="center" wrapText="1"/>
    </xf>
    <xf numFmtId="0" fontId="37" fillId="2" borderId="0" xfId="19" applyFont="1" applyFill="1" applyAlignment="1">
      <alignment horizontal="right" vertical="center" wrapText="1"/>
    </xf>
    <xf numFmtId="0" fontId="17" fillId="2" borderId="0" xfId="19" applyFont="1" applyFill="1" applyAlignment="1">
      <alignment horizontal="left" vertical="center"/>
    </xf>
    <xf numFmtId="179" fontId="9" fillId="0" borderId="0" xfId="24" applyNumberFormat="1" applyFont="1"/>
    <xf numFmtId="0" fontId="19" fillId="0" borderId="0" xfId="28" applyFont="1" applyProtection="1">
      <protection locked="0"/>
    </xf>
    <xf numFmtId="0" fontId="28" fillId="0" borderId="0" xfId="9" applyFont="1" applyAlignment="1">
      <alignment horizontal="center" vertical="center"/>
    </xf>
    <xf numFmtId="0" fontId="9" fillId="0" borderId="9" xfId="0" applyFont="1" applyBorder="1" applyAlignment="1">
      <alignment horizontal="center" vertical="center"/>
    </xf>
    <xf numFmtId="167" fontId="28" fillId="0" borderId="0" xfId="19" applyNumberFormat="1" applyFont="1" applyAlignment="1" applyProtection="1">
      <alignment horizontal="right" vertical="center"/>
      <protection locked="0"/>
    </xf>
    <xf numFmtId="167" fontId="13" fillId="0" borderId="0" xfId="19" applyNumberFormat="1" applyFont="1"/>
    <xf numFmtId="167" fontId="9" fillId="0" borderId="0" xfId="19" applyNumberFormat="1" applyFont="1" applyAlignment="1">
      <alignment vertical="center"/>
    </xf>
    <xf numFmtId="0" fontId="19" fillId="0" borderId="0" xfId="0" applyFont="1" applyAlignment="1">
      <alignment vertical="center"/>
    </xf>
    <xf numFmtId="167" fontId="9" fillId="0" borderId="0" xfId="19" applyNumberFormat="1" applyFont="1"/>
    <xf numFmtId="0" fontId="17" fillId="0" borderId="0" xfId="9" applyFont="1" applyAlignment="1">
      <alignment horizontal="right" vertical="center" wrapText="1"/>
    </xf>
    <xf numFmtId="0" fontId="17" fillId="0" borderId="0" xfId="9" applyFont="1" applyAlignment="1">
      <alignment horizontal="left" vertical="center" wrapText="1"/>
    </xf>
    <xf numFmtId="0" fontId="37" fillId="2" borderId="0" xfId="29" applyFont="1" applyFill="1" applyAlignment="1">
      <alignment horizontal="center" vertical="center"/>
    </xf>
    <xf numFmtId="0" fontId="17" fillId="0" borderId="0" xfId="19" applyFont="1" applyAlignment="1" applyProtection="1">
      <alignment horizontal="left" vertical="top"/>
      <protection locked="0"/>
    </xf>
    <xf numFmtId="0" fontId="20" fillId="0" borderId="10" xfId="20" applyFont="1" applyBorder="1" applyAlignment="1" applyProtection="1">
      <alignment horizontal="center" vertical="center" wrapText="1"/>
    </xf>
    <xf numFmtId="0" fontId="28" fillId="0" borderId="10" xfId="3" applyFont="1" applyBorder="1" applyAlignment="1">
      <alignment horizontal="center" vertical="top"/>
    </xf>
    <xf numFmtId="0" fontId="9" fillId="0" borderId="26" xfId="0" applyFont="1" applyBorder="1" applyAlignment="1">
      <alignment horizontal="center" vertical="center" wrapText="1"/>
    </xf>
    <xf numFmtId="0" fontId="9" fillId="0" borderId="14" xfId="0" applyFont="1" applyBorder="1" applyAlignment="1">
      <alignment horizontal="center" vertical="center" wrapText="1"/>
    </xf>
    <xf numFmtId="180" fontId="28" fillId="0" borderId="0" xfId="19" applyNumberFormat="1" applyFont="1" applyAlignment="1" applyProtection="1">
      <alignment horizontal="right" vertical="center"/>
      <protection locked="0"/>
    </xf>
    <xf numFmtId="180" fontId="28" fillId="0" borderId="0" xfId="19" applyNumberFormat="1" applyFont="1" applyAlignment="1" applyProtection="1">
      <alignment vertical="center"/>
      <protection locked="0"/>
    </xf>
    <xf numFmtId="0" fontId="13" fillId="0" borderId="0" xfId="0" applyFont="1" applyAlignment="1">
      <alignment horizontal="right"/>
    </xf>
    <xf numFmtId="180" fontId="9" fillId="0" borderId="0" xfId="19" applyNumberFormat="1" applyFont="1" applyAlignment="1">
      <alignment vertical="center"/>
    </xf>
    <xf numFmtId="0" fontId="19" fillId="0" borderId="0" xfId="19" applyFont="1" applyAlignment="1" applyProtection="1">
      <alignment vertical="center"/>
      <protection locked="0"/>
    </xf>
    <xf numFmtId="180" fontId="13" fillId="0" borderId="0" xfId="0" applyNumberFormat="1" applyFont="1" applyAlignment="1">
      <alignment horizontal="right"/>
    </xf>
    <xf numFmtId="180" fontId="13" fillId="0" borderId="0" xfId="0" applyNumberFormat="1" applyFont="1" applyAlignment="1">
      <alignment horizontal="right" vertical="center"/>
    </xf>
    <xf numFmtId="180" fontId="19" fillId="0" borderId="0" xfId="19" applyNumberFormat="1" applyFont="1" applyAlignment="1" applyProtection="1">
      <alignment horizontal="right" vertical="center"/>
      <protection locked="0"/>
    </xf>
    <xf numFmtId="180" fontId="19" fillId="0" borderId="0" xfId="19" applyNumberFormat="1" applyFont="1" applyAlignment="1" applyProtection="1">
      <alignment vertical="center"/>
      <protection locked="0"/>
    </xf>
    <xf numFmtId="180" fontId="9" fillId="0" borderId="0" xfId="0" applyNumberFormat="1" applyFont="1" applyAlignment="1">
      <alignment horizontal="right" vertical="center"/>
    </xf>
    <xf numFmtId="0" fontId="19" fillId="0" borderId="0" xfId="19" applyFont="1" applyAlignment="1" applyProtection="1">
      <alignment horizontal="right" vertical="center"/>
      <protection locked="0"/>
    </xf>
    <xf numFmtId="180" fontId="9" fillId="0" borderId="0" xfId="19" applyNumberFormat="1" applyFont="1" applyAlignment="1" applyProtection="1">
      <alignment horizontal="right" vertical="center"/>
      <protection locked="0"/>
    </xf>
    <xf numFmtId="0" fontId="9" fillId="0" borderId="0" xfId="19" applyFont="1" applyAlignment="1" applyProtection="1">
      <alignment horizontal="right" vertical="center"/>
      <protection locked="0"/>
    </xf>
    <xf numFmtId="0" fontId="19" fillId="0" borderId="0" xfId="0" applyFont="1" applyAlignment="1">
      <alignment horizontal="left" vertical="center"/>
    </xf>
    <xf numFmtId="0" fontId="20" fillId="0" borderId="0" xfId="20" applyFont="1" applyBorder="1" applyAlignment="1" applyProtection="1">
      <alignment horizontal="center" vertical="center" wrapText="1"/>
    </xf>
    <xf numFmtId="0" fontId="28" fillId="2" borderId="0" xfId="3" applyFont="1" applyFill="1" applyAlignment="1">
      <alignment horizontal="center" vertical="top"/>
    </xf>
    <xf numFmtId="0" fontId="17" fillId="2" borderId="0" xfId="19" applyFont="1" applyFill="1" applyAlignment="1">
      <alignment horizontal="right" vertical="center"/>
    </xf>
    <xf numFmtId="0" fontId="19" fillId="0" borderId="0" xfId="19" applyFont="1" applyProtection="1">
      <protection locked="0"/>
    </xf>
    <xf numFmtId="175" fontId="19" fillId="0" borderId="0" xfId="19" applyNumberFormat="1" applyFont="1" applyProtection="1">
      <protection locked="0"/>
    </xf>
    <xf numFmtId="181" fontId="19" fillId="0" borderId="0" xfId="19" applyNumberFormat="1" applyFont="1" applyProtection="1">
      <protection locked="0"/>
    </xf>
    <xf numFmtId="182" fontId="19" fillId="0" borderId="0" xfId="19" applyNumberFormat="1" applyFont="1" applyProtection="1">
      <protection locked="0"/>
    </xf>
    <xf numFmtId="175" fontId="17" fillId="0" borderId="0" xfId="19" applyNumberFormat="1" applyFont="1" applyProtection="1">
      <protection locked="0"/>
    </xf>
    <xf numFmtId="181" fontId="17" fillId="0" borderId="0" xfId="19" applyNumberFormat="1" applyFont="1" applyProtection="1">
      <protection locked="0"/>
    </xf>
    <xf numFmtId="175" fontId="29" fillId="0" borderId="0" xfId="5" applyNumberFormat="1" applyFont="1" applyFill="1" applyBorder="1" applyAlignment="1" applyProtection="1">
      <protection locked="0"/>
    </xf>
    <xf numFmtId="181" fontId="29" fillId="0" borderId="0" xfId="5" applyNumberFormat="1" applyFont="1" applyFill="1" applyBorder="1" applyAlignment="1" applyProtection="1">
      <protection locked="0"/>
    </xf>
    <xf numFmtId="181" fontId="62" fillId="0" borderId="0" xfId="5" applyNumberFormat="1" applyFont="1" applyFill="1" applyBorder="1" applyAlignment="1" applyProtection="1">
      <protection locked="0"/>
    </xf>
    <xf numFmtId="182" fontId="17" fillId="0" borderId="0" xfId="19" applyNumberFormat="1" applyFont="1" applyProtection="1">
      <protection locked="0"/>
    </xf>
    <xf numFmtId="182" fontId="29" fillId="0" borderId="0" xfId="5" applyNumberFormat="1" applyFont="1" applyFill="1" applyBorder="1" applyAlignment="1" applyProtection="1">
      <protection locked="0"/>
    </xf>
    <xf numFmtId="0" fontId="17" fillId="0" borderId="0" xfId="19" applyFont="1" applyProtection="1">
      <protection locked="0"/>
    </xf>
    <xf numFmtId="0" fontId="11" fillId="0" borderId="0" xfId="0" applyFont="1" applyAlignment="1">
      <alignment vertical="top"/>
    </xf>
    <xf numFmtId="0" fontId="17" fillId="0" borderId="0" xfId="19" applyFont="1" applyAlignment="1">
      <alignment horizontal="left"/>
    </xf>
    <xf numFmtId="0" fontId="19" fillId="0" borderId="9" xfId="19" applyFont="1" applyBorder="1" applyAlignment="1">
      <alignment horizontal="center" vertical="center" wrapText="1"/>
    </xf>
    <xf numFmtId="0" fontId="22" fillId="0" borderId="0" xfId="19" applyFont="1" applyProtection="1">
      <protection locked="0"/>
    </xf>
    <xf numFmtId="175" fontId="20" fillId="0" borderId="4" xfId="5" applyNumberFormat="1" applyFont="1" applyFill="1" applyBorder="1" applyAlignment="1" applyProtection="1">
      <alignment horizontal="center" vertical="center" wrapText="1"/>
    </xf>
    <xf numFmtId="175" fontId="20" fillId="0" borderId="9" xfId="5" applyNumberFormat="1" applyFont="1" applyFill="1" applyBorder="1" applyAlignment="1" applyProtection="1">
      <alignment horizontal="center" vertical="center" wrapText="1"/>
    </xf>
    <xf numFmtId="183" fontId="51" fillId="0" borderId="53" xfId="0" applyNumberFormat="1" applyFont="1" applyBorder="1" applyAlignment="1">
      <alignment horizontal="right" vertical="center"/>
    </xf>
    <xf numFmtId="183" fontId="19" fillId="0" borderId="0" xfId="19" applyNumberFormat="1" applyFont="1" applyAlignment="1" applyProtection="1">
      <alignment vertical="center"/>
      <protection locked="0"/>
    </xf>
    <xf numFmtId="181" fontId="9" fillId="0" borderId="0" xfId="0" applyNumberFormat="1" applyFont="1" applyAlignment="1">
      <alignment horizontal="right" vertical="center"/>
    </xf>
    <xf numFmtId="175" fontId="51" fillId="0" borderId="0" xfId="0" applyNumberFormat="1" applyFont="1" applyAlignment="1">
      <alignment horizontal="right" vertical="center"/>
    </xf>
    <xf numFmtId="175" fontId="51" fillId="0" borderId="53" xfId="0" applyNumberFormat="1" applyFont="1" applyBorder="1" applyAlignment="1">
      <alignment horizontal="right" vertical="center"/>
    </xf>
    <xf numFmtId="184" fontId="22" fillId="0" borderId="53" xfId="0" applyNumberFormat="1" applyFont="1" applyBorder="1" applyAlignment="1">
      <alignment horizontal="right" vertical="center"/>
    </xf>
    <xf numFmtId="183" fontId="51" fillId="0" borderId="52" xfId="0" applyNumberFormat="1" applyFont="1" applyBorder="1" applyAlignment="1">
      <alignment horizontal="right" vertical="center"/>
    </xf>
    <xf numFmtId="175" fontId="51" fillId="0" borderId="52" xfId="0" applyNumberFormat="1" applyFont="1" applyBorder="1" applyAlignment="1">
      <alignment horizontal="right" vertical="center"/>
    </xf>
    <xf numFmtId="184" fontId="22" fillId="0" borderId="52" xfId="0" applyNumberFormat="1" applyFont="1" applyBorder="1" applyAlignment="1">
      <alignment horizontal="right" vertical="center"/>
    </xf>
    <xf numFmtId="183" fontId="61" fillId="0" borderId="52" xfId="0" applyNumberFormat="1" applyFont="1" applyBorder="1" applyAlignment="1">
      <alignment horizontal="right" vertical="center"/>
    </xf>
    <xf numFmtId="183" fontId="28" fillId="0" borderId="0" xfId="19" applyNumberFormat="1" applyFont="1" applyAlignment="1" applyProtection="1">
      <alignment vertical="center"/>
      <protection locked="0"/>
    </xf>
    <xf numFmtId="181" fontId="28" fillId="0" borderId="0" xfId="0" applyNumberFormat="1" applyFont="1" applyAlignment="1">
      <alignment horizontal="right" vertical="center"/>
    </xf>
    <xf numFmtId="175" fontId="28" fillId="0" borderId="0" xfId="0" applyNumberFormat="1" applyFont="1" applyAlignment="1">
      <alignment horizontal="right" vertical="center"/>
    </xf>
    <xf numFmtId="175" fontId="61" fillId="0" borderId="52" xfId="0" applyNumberFormat="1" applyFont="1" applyBorder="1" applyAlignment="1">
      <alignment horizontal="right" vertical="center"/>
    </xf>
    <xf numFmtId="184" fontId="57" fillId="0" borderId="52" xfId="0" applyNumberFormat="1" applyFont="1" applyBorder="1" applyAlignment="1">
      <alignment horizontal="right" vertical="center"/>
    </xf>
    <xf numFmtId="183" fontId="61" fillId="0" borderId="54" xfId="0" applyNumberFormat="1" applyFont="1" applyBorder="1" applyAlignment="1">
      <alignment horizontal="right" vertical="center"/>
    </xf>
    <xf numFmtId="183" fontId="13" fillId="0" borderId="55" xfId="0" applyNumberFormat="1" applyFont="1" applyBorder="1" applyAlignment="1">
      <alignment vertical="center"/>
    </xf>
    <xf numFmtId="175" fontId="57" fillId="0" borderId="55" xfId="0" applyNumberFormat="1" applyFont="1" applyBorder="1" applyAlignment="1">
      <alignment vertical="center"/>
    </xf>
    <xf numFmtId="184" fontId="57" fillId="0" borderId="55" xfId="0" applyNumberFormat="1" applyFont="1" applyBorder="1" applyAlignment="1">
      <alignment vertical="center"/>
    </xf>
    <xf numFmtId="184" fontId="57" fillId="0" borderId="56" xfId="0" applyNumberFormat="1" applyFont="1" applyBorder="1" applyAlignment="1">
      <alignment vertical="center"/>
    </xf>
    <xf numFmtId="175" fontId="61" fillId="0" borderId="54" xfId="0" applyNumberFormat="1" applyFont="1" applyBorder="1" applyAlignment="1">
      <alignment horizontal="right" vertical="center"/>
    </xf>
    <xf numFmtId="0" fontId="22" fillId="0" borderId="4" xfId="0" applyFont="1" applyBorder="1" applyAlignment="1">
      <alignment horizontal="center" vertical="center"/>
    </xf>
    <xf numFmtId="0" fontId="22" fillId="0" borderId="0" xfId="2" applyFont="1" applyBorder="1" applyAlignment="1" applyProtection="1">
      <alignment horizontal="center" vertical="center" wrapText="1"/>
    </xf>
    <xf numFmtId="0" fontId="36" fillId="0" borderId="1" xfId="19" applyFont="1" applyBorder="1" applyAlignment="1">
      <alignment horizontal="center" vertical="center"/>
    </xf>
    <xf numFmtId="181" fontId="19" fillId="0" borderId="0" xfId="19" applyNumberFormat="1" applyFont="1" applyAlignment="1" applyProtection="1">
      <alignment vertical="center"/>
      <protection locked="0"/>
    </xf>
    <xf numFmtId="181" fontId="17" fillId="0" borderId="0" xfId="19" applyNumberFormat="1" applyFont="1" applyAlignment="1" applyProtection="1">
      <alignment vertical="center"/>
      <protection locked="0"/>
    </xf>
    <xf numFmtId="175" fontId="17" fillId="0" borderId="0" xfId="19" applyNumberFormat="1" applyFont="1" applyAlignment="1" applyProtection="1">
      <alignment horizontal="justify" vertical="top" wrapText="1"/>
      <protection locked="0"/>
    </xf>
    <xf numFmtId="0" fontId="29" fillId="0" borderId="0" xfId="5" applyFont="1" applyFill="1" applyAlignment="1" applyProtection="1">
      <alignment horizontal="left" vertical="top"/>
    </xf>
    <xf numFmtId="0" fontId="7" fillId="0" borderId="0" xfId="19" applyFont="1" applyAlignment="1" applyProtection="1">
      <alignment horizontal="left" vertical="top" wrapText="1"/>
      <protection locked="0"/>
    </xf>
    <xf numFmtId="0" fontId="11" fillId="0" borderId="0" xfId="0" applyFont="1" applyAlignment="1">
      <alignment vertical="top" wrapText="1"/>
    </xf>
    <xf numFmtId="0" fontId="19" fillId="0" borderId="0" xfId="19" applyFont="1" applyAlignment="1">
      <alignment horizontal="center" vertical="center"/>
    </xf>
    <xf numFmtId="0" fontId="19" fillId="0" borderId="4" xfId="19" applyFont="1" applyBorder="1" applyAlignment="1">
      <alignment horizontal="center" vertical="center" wrapText="1"/>
    </xf>
    <xf numFmtId="175" fontId="19" fillId="0" borderId="9" xfId="19" applyNumberFormat="1" applyFont="1" applyBorder="1" applyAlignment="1">
      <alignment horizontal="center" vertical="center" wrapText="1"/>
    </xf>
    <xf numFmtId="0" fontId="20" fillId="0" borderId="4" xfId="5" applyFont="1" applyBorder="1" applyAlignment="1" applyProtection="1">
      <alignment horizontal="center" vertical="center" wrapText="1"/>
    </xf>
    <xf numFmtId="185" fontId="9" fillId="0" borderId="0" xfId="0" applyNumberFormat="1" applyFont="1" applyAlignment="1">
      <alignment horizontal="right" vertical="center"/>
    </xf>
    <xf numFmtId="183" fontId="22" fillId="0" borderId="53" xfId="0" applyNumberFormat="1" applyFont="1" applyBorder="1" applyAlignment="1">
      <alignment horizontal="right" vertical="center"/>
    </xf>
    <xf numFmtId="183" fontId="22" fillId="0" borderId="57" xfId="0" applyNumberFormat="1" applyFont="1" applyBorder="1" applyAlignment="1">
      <alignment horizontal="right" vertical="center"/>
    </xf>
    <xf numFmtId="185" fontId="51" fillId="0" borderId="53" xfId="0" applyNumberFormat="1" applyFont="1" applyBorder="1" applyAlignment="1">
      <alignment horizontal="right" vertical="center"/>
    </xf>
    <xf numFmtId="183" fontId="22" fillId="0" borderId="52" xfId="0" applyNumberFormat="1" applyFont="1" applyBorder="1" applyAlignment="1">
      <alignment horizontal="right" vertical="center"/>
    </xf>
    <xf numFmtId="185" fontId="51" fillId="0" borderId="52" xfId="0" applyNumberFormat="1" applyFont="1" applyBorder="1" applyAlignment="1">
      <alignment horizontal="right" vertical="center"/>
    </xf>
    <xf numFmtId="2" fontId="61" fillId="0" borderId="0" xfId="0" applyNumberFormat="1" applyFont="1" applyAlignment="1">
      <alignment horizontal="right" vertical="center"/>
    </xf>
    <xf numFmtId="185" fontId="61" fillId="0" borderId="52" xfId="0" applyNumberFormat="1" applyFont="1" applyBorder="1" applyAlignment="1">
      <alignment horizontal="right" vertical="center"/>
    </xf>
    <xf numFmtId="183" fontId="28" fillId="0" borderId="0" xfId="0" applyNumberFormat="1" applyFont="1" applyAlignment="1">
      <alignment horizontal="right" vertical="center"/>
    </xf>
    <xf numFmtId="181" fontId="13" fillId="0" borderId="0" xfId="0" applyNumberFormat="1" applyFont="1" applyAlignment="1">
      <alignment horizontal="right" vertical="center"/>
    </xf>
    <xf numFmtId="185" fontId="13" fillId="0" borderId="0" xfId="0" applyNumberFormat="1" applyFont="1" applyAlignment="1">
      <alignment horizontal="right" vertical="center"/>
    </xf>
    <xf numFmtId="175" fontId="19" fillId="0" borderId="8" xfId="19" applyNumberFormat="1" applyFont="1" applyBorder="1" applyAlignment="1">
      <alignment horizontal="center" vertical="center"/>
    </xf>
    <xf numFmtId="0" fontId="20" fillId="0" borderId="28" xfId="5" applyFont="1" applyFill="1" applyBorder="1" applyAlignment="1" applyProtection="1">
      <alignment horizontal="center" vertical="center" wrapText="1"/>
    </xf>
    <xf numFmtId="175" fontId="20" fillId="0" borderId="28" xfId="5" applyNumberFormat="1" applyFont="1" applyFill="1" applyBorder="1" applyAlignment="1" applyProtection="1">
      <alignment horizontal="center" vertical="center" wrapText="1"/>
    </xf>
    <xf numFmtId="0" fontId="9" fillId="0" borderId="28" xfId="0" applyFont="1" applyBorder="1" applyAlignment="1">
      <alignment horizontal="center" vertical="center" wrapText="1"/>
    </xf>
    <xf numFmtId="0" fontId="59" fillId="0" borderId="0" xfId="19" applyFont="1" applyProtection="1">
      <protection locked="0"/>
    </xf>
    <xf numFmtId="0" fontId="17" fillId="2" borderId="0" xfId="30" applyFont="1" applyFill="1" applyAlignment="1" applyProtection="1">
      <alignment vertical="center"/>
      <protection locked="0"/>
    </xf>
    <xf numFmtId="0" fontId="17" fillId="0" borderId="0" xfId="30" applyFont="1" applyAlignment="1" applyProtection="1">
      <alignment horizontal="left" vertical="top"/>
      <protection locked="0"/>
    </xf>
    <xf numFmtId="0" fontId="19" fillId="2" borderId="0" xfId="30" applyFont="1" applyFill="1"/>
    <xf numFmtId="0" fontId="19" fillId="0" borderId="60" xfId="3" applyFont="1" applyBorder="1" applyAlignment="1">
      <alignment horizontal="center" vertical="center" wrapText="1"/>
    </xf>
    <xf numFmtId="0" fontId="19" fillId="0" borderId="61" xfId="3" applyFont="1" applyBorder="1" applyAlignment="1">
      <alignment horizontal="center" vertical="center" wrapText="1"/>
    </xf>
    <xf numFmtId="0" fontId="28" fillId="0" borderId="0" xfId="30" applyFont="1" applyAlignment="1" applyProtection="1">
      <alignment vertical="center"/>
      <protection locked="0"/>
    </xf>
    <xf numFmtId="167" fontId="28" fillId="0" borderId="0" xfId="30" applyNumberFormat="1" applyFont="1" applyAlignment="1" applyProtection="1">
      <alignment horizontal="right" vertical="center"/>
      <protection locked="0"/>
    </xf>
    <xf numFmtId="186" fontId="61" fillId="0" borderId="53" xfId="0" applyNumberFormat="1" applyFont="1" applyBorder="1" applyAlignment="1">
      <alignment horizontal="right" vertical="center"/>
    </xf>
    <xf numFmtId="183" fontId="57" fillId="0" borderId="53" xfId="0" applyNumberFormat="1" applyFont="1" applyBorder="1" applyAlignment="1">
      <alignment horizontal="right" vertical="center"/>
    </xf>
    <xf numFmtId="183" fontId="28" fillId="0" borderId="0" xfId="30" applyNumberFormat="1" applyFont="1" applyAlignment="1" applyProtection="1">
      <alignment vertical="center"/>
      <protection locked="0"/>
    </xf>
    <xf numFmtId="0" fontId="28" fillId="0" borderId="0" xfId="31" applyFont="1" applyAlignment="1">
      <alignment horizontal="left" vertical="center"/>
    </xf>
    <xf numFmtId="186" fontId="61" fillId="0" borderId="52" xfId="0" applyNumberFormat="1" applyFont="1" applyBorder="1" applyAlignment="1">
      <alignment horizontal="right" vertical="center"/>
    </xf>
    <xf numFmtId="183" fontId="57" fillId="0" borderId="52" xfId="0" applyNumberFormat="1" applyFont="1" applyBorder="1" applyAlignment="1">
      <alignment horizontal="right" vertical="center"/>
    </xf>
    <xf numFmtId="0" fontId="28" fillId="0" borderId="0" xfId="31" applyFont="1" applyAlignment="1">
      <alignment vertical="center"/>
    </xf>
    <xf numFmtId="186" fontId="51" fillId="0" borderId="52" xfId="0" applyNumberFormat="1" applyFont="1" applyBorder="1" applyAlignment="1">
      <alignment horizontal="right" vertical="center"/>
    </xf>
    <xf numFmtId="183" fontId="19" fillId="0" borderId="0" xfId="30" applyNumberFormat="1" applyFont="1" applyAlignment="1" applyProtection="1">
      <alignment vertical="center"/>
      <protection locked="0"/>
    </xf>
    <xf numFmtId="0" fontId="19" fillId="0" borderId="0" xfId="31" applyFont="1" applyAlignment="1">
      <alignment vertical="center"/>
    </xf>
    <xf numFmtId="0" fontId="19" fillId="0" borderId="0" xfId="30" applyFont="1" applyAlignment="1" applyProtection="1">
      <alignment vertical="center"/>
      <protection locked="0"/>
    </xf>
    <xf numFmtId="167" fontId="19" fillId="0" borderId="0" xfId="30" applyNumberFormat="1" applyFont="1" applyAlignment="1" applyProtection="1">
      <alignment horizontal="right" vertical="center"/>
      <protection locked="0"/>
    </xf>
    <xf numFmtId="0" fontId="19" fillId="0" borderId="0" xfId="31" applyFont="1" applyAlignment="1">
      <alignment horizontal="left" vertical="center"/>
    </xf>
    <xf numFmtId="186" fontId="61" fillId="0" borderId="54" xfId="0" applyNumberFormat="1" applyFont="1" applyBorder="1" applyAlignment="1">
      <alignment horizontal="right" vertical="center"/>
    </xf>
    <xf numFmtId="183" fontId="57" fillId="0" borderId="55" xfId="0" applyNumberFormat="1" applyFont="1" applyBorder="1" applyAlignment="1">
      <alignment vertical="center"/>
    </xf>
    <xf numFmtId="0" fontId="20" fillId="0" borderId="0" xfId="5" applyFont="1" applyBorder="1" applyAlignment="1" applyProtection="1">
      <alignment horizontal="center" vertical="center"/>
    </xf>
    <xf numFmtId="0" fontId="19" fillId="0" borderId="4" xfId="3" applyFont="1" applyBorder="1" applyAlignment="1">
      <alignment horizontal="center" vertical="center" wrapText="1"/>
    </xf>
    <xf numFmtId="0" fontId="19" fillId="0" borderId="9" xfId="3" applyFont="1" applyBorder="1" applyAlignment="1">
      <alignment horizontal="center" vertical="center" wrapText="1"/>
    </xf>
    <xf numFmtId="0" fontId="19" fillId="0" borderId="0" xfId="33" applyFont="1" applyAlignment="1" applyProtection="1">
      <alignment vertical="center"/>
      <protection locked="0"/>
    </xf>
    <xf numFmtId="187" fontId="19" fillId="0" borderId="0" xfId="33" applyNumberFormat="1" applyFont="1" applyAlignment="1" applyProtection="1">
      <alignment vertical="center"/>
      <protection locked="0"/>
    </xf>
    <xf numFmtId="0" fontId="17" fillId="0" borderId="0" xfId="30" applyFont="1" applyAlignment="1" applyProtection="1">
      <alignment vertical="top"/>
      <protection locked="0"/>
    </xf>
    <xf numFmtId="0" fontId="17" fillId="0" borderId="0" xfId="19" applyFont="1" applyAlignment="1" applyProtection="1">
      <alignment vertical="top" wrapText="1"/>
      <protection locked="0"/>
    </xf>
    <xf numFmtId="0" fontId="11" fillId="0" borderId="0" xfId="0" applyFont="1" applyAlignment="1">
      <alignment vertical="center" wrapText="1"/>
    </xf>
    <xf numFmtId="187" fontId="9" fillId="0" borderId="4" xfId="2" applyNumberFormat="1" applyFont="1" applyBorder="1" applyAlignment="1" applyProtection="1">
      <alignment horizontal="center" vertical="center" wrapText="1"/>
    </xf>
    <xf numFmtId="187" fontId="9" fillId="0" borderId="9" xfId="2" applyNumberFormat="1" applyFont="1" applyBorder="1" applyAlignment="1" applyProtection="1">
      <alignment horizontal="center" vertical="center" wrapText="1"/>
    </xf>
    <xf numFmtId="175" fontId="19" fillId="0" borderId="0" xfId="19" applyNumberFormat="1" applyFont="1" applyAlignment="1" applyProtection="1">
      <alignment horizontal="right" vertical="center"/>
      <protection locked="0"/>
    </xf>
    <xf numFmtId="178" fontId="22" fillId="0" borderId="53" xfId="0" applyNumberFormat="1" applyFont="1" applyBorder="1" applyAlignment="1">
      <alignment horizontal="right" vertical="center"/>
    </xf>
    <xf numFmtId="178" fontId="22" fillId="0" borderId="52" xfId="0" applyNumberFormat="1" applyFont="1" applyBorder="1" applyAlignment="1">
      <alignment horizontal="right" vertical="center"/>
    </xf>
    <xf numFmtId="175" fontId="28" fillId="0" borderId="0" xfId="19" applyNumberFormat="1" applyFont="1" applyAlignment="1" applyProtection="1">
      <alignment horizontal="right" vertical="center"/>
      <protection locked="0"/>
    </xf>
    <xf numFmtId="0" fontId="28" fillId="0" borderId="0" xfId="19" applyFont="1" applyProtection="1">
      <protection locked="0"/>
    </xf>
    <xf numFmtId="178" fontId="57" fillId="0" borderId="52" xfId="0" applyNumberFormat="1" applyFont="1" applyBorder="1" applyAlignment="1">
      <alignment horizontal="right" vertical="center"/>
    </xf>
    <xf numFmtId="178" fontId="57" fillId="0" borderId="64" xfId="0" applyNumberFormat="1" applyFont="1" applyBorder="1" applyAlignment="1">
      <alignment vertical="center"/>
    </xf>
    <xf numFmtId="178" fontId="57" fillId="0" borderId="55" xfId="0" applyNumberFormat="1" applyFont="1" applyBorder="1" applyAlignment="1">
      <alignment vertical="center"/>
    </xf>
    <xf numFmtId="178" fontId="57" fillId="0" borderId="56" xfId="0" applyNumberFormat="1" applyFont="1" applyBorder="1" applyAlignment="1">
      <alignment vertical="center"/>
    </xf>
    <xf numFmtId="187" fontId="19" fillId="0" borderId="4" xfId="2" applyNumberFormat="1" applyFont="1" applyBorder="1" applyAlignment="1" applyProtection="1">
      <alignment horizontal="center" vertical="center" wrapText="1"/>
    </xf>
    <xf numFmtId="187" fontId="19" fillId="0" borderId="9" xfId="2" applyNumberFormat="1" applyFont="1" applyBorder="1" applyAlignment="1" applyProtection="1">
      <alignment horizontal="center" vertical="center" wrapText="1"/>
    </xf>
    <xf numFmtId="187" fontId="17" fillId="0" borderId="0" xfId="19" applyNumberFormat="1" applyFont="1" applyAlignment="1">
      <alignment horizontal="right" vertical="center"/>
    </xf>
    <xf numFmtId="187" fontId="37" fillId="0" borderId="0" xfId="19" applyNumberFormat="1" applyFont="1" applyAlignment="1">
      <alignment horizontal="center" vertical="center" wrapText="1"/>
    </xf>
    <xf numFmtId="0" fontId="37" fillId="0" borderId="0" xfId="33" applyFont="1" applyAlignment="1" applyProtection="1">
      <alignment horizontal="center" vertical="center"/>
      <protection locked="0"/>
    </xf>
    <xf numFmtId="187" fontId="19" fillId="0" borderId="20" xfId="2" applyNumberFormat="1" applyFont="1" applyBorder="1" applyAlignment="1" applyProtection="1">
      <alignment horizontal="center" vertical="center" wrapText="1"/>
    </xf>
    <xf numFmtId="187" fontId="19" fillId="0" borderId="28" xfId="2" applyNumberFormat="1" applyFont="1" applyBorder="1" applyAlignment="1" applyProtection="1">
      <alignment horizontal="center" vertical="center" wrapText="1"/>
    </xf>
    <xf numFmtId="0" fontId="9" fillId="0" borderId="20" xfId="0" applyFont="1" applyBorder="1" applyAlignment="1">
      <alignment horizontal="center" vertical="center" wrapText="1"/>
    </xf>
    <xf numFmtId="178" fontId="22" fillId="0" borderId="0" xfId="19" applyNumberFormat="1" applyFont="1" applyAlignment="1" applyProtection="1">
      <alignment vertical="center"/>
      <protection locked="0"/>
    </xf>
    <xf numFmtId="178" fontId="57" fillId="0" borderId="0" xfId="19" applyNumberFormat="1" applyFont="1" applyAlignment="1" applyProtection="1">
      <alignment vertical="center"/>
      <protection locked="0"/>
    </xf>
    <xf numFmtId="187" fontId="19" fillId="0" borderId="20" xfId="2" applyNumberFormat="1" applyFont="1" applyBorder="1" applyAlignment="1" applyProtection="1">
      <alignment horizontal="center" vertical="center"/>
    </xf>
    <xf numFmtId="187" fontId="19" fillId="0" borderId="28" xfId="2" applyNumberFormat="1" applyFont="1" applyBorder="1" applyAlignment="1" applyProtection="1">
      <alignment horizontal="center" vertical="center"/>
    </xf>
    <xf numFmtId="0" fontId="17" fillId="0" borderId="0" xfId="30" applyFont="1" applyAlignment="1" applyProtection="1">
      <alignment vertical="top" wrapText="1"/>
      <protection locked="0"/>
    </xf>
    <xf numFmtId="178" fontId="61" fillId="0" borderId="52" xfId="0" applyNumberFormat="1" applyFont="1" applyBorder="1" applyAlignment="1">
      <alignment horizontal="right" vertical="center"/>
    </xf>
    <xf numFmtId="178" fontId="51" fillId="0" borderId="52" xfId="0" applyNumberFormat="1" applyFont="1" applyBorder="1" applyAlignment="1">
      <alignment horizontal="right" vertical="center"/>
    </xf>
    <xf numFmtId="187" fontId="19" fillId="0" borderId="0" xfId="19" applyNumberFormat="1" applyFont="1" applyAlignment="1" applyProtection="1">
      <alignment vertical="center"/>
      <protection locked="0"/>
    </xf>
    <xf numFmtId="0" fontId="19" fillId="0" borderId="0" xfId="19" applyFont="1" applyAlignment="1" applyProtection="1">
      <alignment horizontal="left" vertical="center"/>
      <protection locked="0"/>
    </xf>
    <xf numFmtId="0" fontId="67" fillId="0" borderId="0" xfId="0" applyFont="1" applyAlignment="1">
      <alignment vertical="center"/>
    </xf>
    <xf numFmtId="175" fontId="17" fillId="0" borderId="0" xfId="19" applyNumberFormat="1" applyFont="1" applyAlignment="1" applyProtection="1">
      <alignment horizontal="center" vertical="center"/>
      <protection locked="0"/>
    </xf>
    <xf numFmtId="175" fontId="17" fillId="0" borderId="0" xfId="3" applyNumberFormat="1" applyFont="1" applyAlignment="1" applyProtection="1">
      <alignment horizontal="left" vertical="top"/>
      <protection locked="0"/>
    </xf>
    <xf numFmtId="181" fontId="17" fillId="0" borderId="0" xfId="3" applyNumberFormat="1" applyFont="1" applyAlignment="1" applyProtection="1">
      <alignment horizontal="left" vertical="top"/>
      <protection locked="0"/>
    </xf>
    <xf numFmtId="0" fontId="55" fillId="0" borderId="0" xfId="0" applyFont="1" applyAlignment="1">
      <alignment horizontal="left" vertical="top"/>
    </xf>
    <xf numFmtId="0" fontId="7" fillId="0" borderId="0" xfId="19" applyFont="1" applyAlignment="1" applyProtection="1">
      <alignment vertical="top"/>
      <protection locked="0"/>
    </xf>
    <xf numFmtId="49" fontId="68" fillId="0" borderId="0" xfId="0" quotePrefix="1" applyNumberFormat="1" applyFont="1"/>
    <xf numFmtId="187" fontId="19" fillId="0" borderId="9" xfId="2" applyNumberFormat="1" applyFont="1" applyBorder="1" applyAlignment="1" applyProtection="1">
      <alignment horizontal="center" vertical="center"/>
    </xf>
    <xf numFmtId="167" fontId="28" fillId="0" borderId="0" xfId="19" applyNumberFormat="1" applyFont="1" applyAlignment="1" applyProtection="1">
      <alignment vertical="center"/>
      <protection locked="0"/>
    </xf>
    <xf numFmtId="0" fontId="69" fillId="0" borderId="0" xfId="19" applyFont="1" applyAlignment="1" applyProtection="1">
      <alignment vertical="center"/>
      <protection locked="0"/>
    </xf>
    <xf numFmtId="0" fontId="19" fillId="0" borderId="0" xfId="19" applyFont="1" applyAlignment="1" applyProtection="1">
      <alignment horizontal="center" vertical="center"/>
      <protection locked="0"/>
    </xf>
    <xf numFmtId="0" fontId="22" fillId="0" borderId="0" xfId="19" applyFont="1" applyAlignment="1" applyProtection="1">
      <alignment vertical="center"/>
      <protection locked="0"/>
    </xf>
    <xf numFmtId="49" fontId="68" fillId="0" borderId="0" xfId="19" applyNumberFormat="1" applyFont="1" applyAlignment="1">
      <alignment horizontal="right" vertical="center"/>
    </xf>
    <xf numFmtId="0" fontId="62" fillId="4" borderId="0" xfId="5" applyFont="1" applyFill="1" applyBorder="1" applyAlignment="1" applyProtection="1">
      <protection locked="0"/>
    </xf>
    <xf numFmtId="0" fontId="29" fillId="4" borderId="0" xfId="5" applyFont="1" applyFill="1" applyBorder="1" applyAlignment="1" applyProtection="1">
      <protection locked="0"/>
    </xf>
    <xf numFmtId="0" fontId="17" fillId="0" borderId="0" xfId="19" applyFont="1" applyAlignment="1" applyProtection="1">
      <alignment horizontal="center" vertical="center"/>
      <protection locked="0"/>
    </xf>
    <xf numFmtId="49" fontId="68" fillId="0" borderId="0" xfId="19" applyNumberFormat="1" applyFont="1" applyAlignment="1">
      <alignment horizontal="center" vertical="center"/>
    </xf>
    <xf numFmtId="49" fontId="68" fillId="0" borderId="0" xfId="19" applyNumberFormat="1" applyFont="1" applyAlignment="1">
      <alignment vertical="center"/>
    </xf>
    <xf numFmtId="0" fontId="17" fillId="0" borderId="0" xfId="19" applyFont="1" applyAlignment="1" applyProtection="1">
      <alignment vertical="top"/>
      <protection locked="0"/>
    </xf>
    <xf numFmtId="0" fontId="9" fillId="0" borderId="4" xfId="2" applyFont="1" applyBorder="1" applyAlignment="1" applyProtection="1">
      <alignment horizontal="center" vertical="center"/>
    </xf>
    <xf numFmtId="0" fontId="9" fillId="0" borderId="9" xfId="2" applyFont="1" applyBorder="1" applyAlignment="1" applyProtection="1">
      <alignment horizontal="center" vertical="center"/>
    </xf>
    <xf numFmtId="0" fontId="19" fillId="0" borderId="9" xfId="2" applyFont="1" applyBorder="1" applyAlignment="1" applyProtection="1">
      <alignment horizontal="center" vertical="center"/>
    </xf>
    <xf numFmtId="0" fontId="22" fillId="0" borderId="9" xfId="2" applyFont="1" applyBorder="1" applyAlignment="1" applyProtection="1">
      <alignment horizontal="center" vertical="center" wrapText="1"/>
    </xf>
    <xf numFmtId="0" fontId="19" fillId="0" borderId="4" xfId="2" applyFont="1" applyBorder="1" applyAlignment="1" applyProtection="1">
      <alignment horizontal="center" vertical="center"/>
    </xf>
    <xf numFmtId="178" fontId="57" fillId="0" borderId="64" xfId="0" applyNumberFormat="1" applyFont="1" applyBorder="1" applyAlignment="1">
      <alignment horizontal="right" vertical="center"/>
    </xf>
    <xf numFmtId="178" fontId="57" fillId="0" borderId="55" xfId="0" applyNumberFormat="1" applyFont="1" applyBorder="1" applyAlignment="1">
      <alignment horizontal="right" vertical="center"/>
    </xf>
    <xf numFmtId="178" fontId="57" fillId="0" borderId="56" xfId="0" applyNumberFormat="1" applyFont="1" applyBorder="1" applyAlignment="1">
      <alignment horizontal="right" vertical="center"/>
    </xf>
    <xf numFmtId="178" fontId="61" fillId="0" borderId="54" xfId="0" applyNumberFormat="1" applyFont="1" applyBorder="1" applyAlignment="1">
      <alignment horizontal="right" vertical="center"/>
    </xf>
    <xf numFmtId="0" fontId="9" fillId="0" borderId="0" xfId="2" applyFont="1" applyBorder="1" applyAlignment="1" applyProtection="1">
      <alignment vertical="center"/>
    </xf>
    <xf numFmtId="0" fontId="7" fillId="0" borderId="0" xfId="19" applyFont="1" applyAlignment="1">
      <alignment horizontal="right" vertical="center"/>
    </xf>
    <xf numFmtId="0" fontId="37" fillId="0" borderId="0" xfId="19" applyFont="1" applyAlignment="1">
      <alignment horizontal="center" vertical="center"/>
    </xf>
    <xf numFmtId="0" fontId="70" fillId="0" borderId="0" xfId="19" applyFont="1" applyAlignment="1">
      <alignment horizontal="center" vertical="center" wrapText="1"/>
    </xf>
    <xf numFmtId="0" fontId="59" fillId="0" borderId="0" xfId="19" applyFont="1" applyAlignment="1" applyProtection="1">
      <alignment vertical="center"/>
      <protection locked="0"/>
    </xf>
    <xf numFmtId="0" fontId="59" fillId="0" borderId="0" xfId="19" applyFont="1" applyAlignment="1" applyProtection="1">
      <alignment horizontal="center" vertical="center"/>
      <protection locked="0"/>
    </xf>
    <xf numFmtId="0" fontId="17" fillId="0" borderId="0" xfId="19" applyFont="1" applyAlignment="1" applyProtection="1">
      <alignment vertical="center"/>
      <protection locked="0"/>
    </xf>
    <xf numFmtId="0" fontId="7" fillId="0" borderId="0" xfId="19" applyFont="1" applyAlignment="1" applyProtection="1">
      <alignment vertical="center"/>
      <protection locked="0"/>
    </xf>
    <xf numFmtId="0" fontId="29" fillId="0" borderId="0" xfId="5" applyFont="1" applyFill="1" applyBorder="1" applyAlignment="1" applyProtection="1">
      <alignment vertical="center"/>
      <protection locked="0"/>
    </xf>
    <xf numFmtId="0" fontId="7" fillId="4" borderId="0" xfId="19" applyFont="1" applyFill="1" applyAlignment="1" applyProtection="1">
      <alignment horizontal="left" vertical="center" wrapText="1"/>
      <protection locked="0"/>
    </xf>
    <xf numFmtId="0" fontId="19" fillId="4" borderId="0" xfId="19" applyFont="1" applyFill="1" applyProtection="1">
      <protection locked="0"/>
    </xf>
    <xf numFmtId="0" fontId="20" fillId="4" borderId="4" xfId="5" applyFont="1" applyFill="1" applyBorder="1" applyAlignment="1" applyProtection="1">
      <alignment horizontal="center" vertical="center" wrapText="1"/>
    </xf>
    <xf numFmtId="0" fontId="20" fillId="4" borderId="9" xfId="5" applyFont="1" applyFill="1" applyBorder="1" applyAlignment="1" applyProtection="1">
      <alignment horizontal="center" vertical="center" wrapText="1"/>
    </xf>
    <xf numFmtId="0" fontId="28" fillId="0" borderId="5" xfId="19" applyFont="1" applyBorder="1" applyAlignment="1">
      <alignment horizontal="center" vertical="top"/>
    </xf>
    <xf numFmtId="0" fontId="19" fillId="4" borderId="0" xfId="0" applyFont="1" applyFill="1" applyAlignment="1">
      <alignment horizontal="left" vertical="center" indent="1"/>
    </xf>
    <xf numFmtId="0" fontId="28" fillId="4" borderId="0" xfId="0" applyFont="1" applyFill="1" applyAlignment="1">
      <alignment horizontal="left" vertical="center"/>
    </xf>
    <xf numFmtId="0" fontId="28" fillId="0" borderId="0" xfId="19" applyFont="1" applyAlignment="1" applyProtection="1">
      <alignment horizontal="center" vertical="center"/>
      <protection locked="0"/>
    </xf>
    <xf numFmtId="0" fontId="28" fillId="4" borderId="0" xfId="0" applyFont="1" applyFill="1" applyAlignment="1">
      <alignment vertical="center"/>
    </xf>
    <xf numFmtId="0" fontId="37" fillId="0" borderId="1" xfId="19" applyFont="1" applyBorder="1" applyAlignment="1">
      <alignment horizontal="center" vertical="center"/>
    </xf>
    <xf numFmtId="0" fontId="7" fillId="0" borderId="0" xfId="19" applyFont="1" applyAlignment="1">
      <alignment horizontal="left" vertical="center"/>
    </xf>
    <xf numFmtId="0" fontId="71" fillId="0" borderId="0" xfId="19" applyFont="1" applyProtection="1">
      <protection locked="0"/>
    </xf>
    <xf numFmtId="0" fontId="11" fillId="0" borderId="0" xfId="34"/>
    <xf numFmtId="3" fontId="9" fillId="0" borderId="0" xfId="35" applyNumberFormat="1" applyFont="1" applyAlignment="1">
      <alignment horizontal="right" vertical="center" wrapText="1"/>
    </xf>
    <xf numFmtId="0" fontId="9" fillId="0" borderId="0" xfId="35" applyFont="1"/>
    <xf numFmtId="3" fontId="13" fillId="0" borderId="0" xfId="35" applyNumberFormat="1" applyFont="1" applyAlignment="1">
      <alignment horizontal="right" vertical="center" wrapText="1"/>
    </xf>
    <xf numFmtId="3" fontId="35" fillId="0" borderId="0" xfId="35" applyNumberFormat="1" applyFont="1" applyAlignment="1">
      <alignment horizontal="right" vertical="center" wrapText="1" indent="1"/>
    </xf>
    <xf numFmtId="3" fontId="9" fillId="0" borderId="0" xfId="35" applyNumberFormat="1" applyFont="1" applyAlignment="1">
      <alignment horizontal="right" vertical="center" wrapText="1" indent="1"/>
    </xf>
    <xf numFmtId="0" fontId="55" fillId="0" borderId="0" xfId="34" applyFont="1"/>
    <xf numFmtId="0" fontId="55" fillId="0" borderId="65" xfId="36" applyFont="1" applyBorder="1" applyAlignment="1">
      <alignment vertical="center"/>
    </xf>
    <xf numFmtId="0" fontId="55" fillId="0" borderId="0" xfId="19" applyFont="1" applyAlignment="1">
      <alignment horizontal="left" vertical="center" wrapText="1"/>
    </xf>
    <xf numFmtId="0" fontId="55" fillId="0" borderId="0" xfId="19" applyFont="1" applyProtection="1">
      <protection locked="0"/>
    </xf>
    <xf numFmtId="0" fontId="55" fillId="0" borderId="0" xfId="19" applyFont="1" applyAlignment="1">
      <alignment vertical="center"/>
    </xf>
    <xf numFmtId="0" fontId="69" fillId="0" borderId="17" xfId="35" applyFont="1" applyBorder="1"/>
    <xf numFmtId="0" fontId="9" fillId="0" borderId="66"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66" xfId="35" applyFont="1" applyBorder="1" applyAlignment="1">
      <alignment horizontal="center" vertical="center"/>
    </xf>
    <xf numFmtId="0" fontId="22" fillId="0" borderId="0" xfId="9" applyFont="1" applyAlignment="1">
      <alignment horizontal="left" vertical="center" indent="2"/>
    </xf>
    <xf numFmtId="174" fontId="9" fillId="0" borderId="0" xfId="35" applyNumberFormat="1" applyFont="1" applyAlignment="1">
      <alignment horizontal="right" vertical="center" wrapText="1"/>
    </xf>
    <xf numFmtId="0" fontId="19" fillId="0" borderId="0" xfId="9" applyFont="1" applyAlignment="1">
      <alignment horizontal="left" vertical="center" indent="2"/>
    </xf>
    <xf numFmtId="0" fontId="57" fillId="0" borderId="0" xfId="35" applyFont="1" applyAlignment="1">
      <alignment horizontal="left" vertical="center" wrapText="1"/>
    </xf>
    <xf numFmtId="174" fontId="13" fillId="0" borderId="0" xfId="35" applyNumberFormat="1" applyFont="1" applyAlignment="1">
      <alignment horizontal="right" vertical="center" wrapText="1"/>
    </xf>
    <xf numFmtId="0" fontId="13" fillId="0" borderId="0" xfId="35" applyFont="1" applyAlignment="1">
      <alignment horizontal="left" vertical="center" wrapText="1"/>
    </xf>
    <xf numFmtId="0" fontId="22" fillId="0" borderId="0" xfId="9" applyFont="1" applyAlignment="1">
      <alignment horizontal="left" vertical="center" wrapText="1" indent="2"/>
    </xf>
    <xf numFmtId="174" fontId="13" fillId="0" borderId="0" xfId="35" applyNumberFormat="1" applyFont="1" applyAlignment="1">
      <alignment horizontal="right" vertical="top" wrapText="1"/>
    </xf>
    <xf numFmtId="0" fontId="69" fillId="0" borderId="4" xfId="35" applyFont="1" applyBorder="1"/>
    <xf numFmtId="0" fontId="7" fillId="0" borderId="6" xfId="35" applyFont="1" applyBorder="1" applyAlignment="1">
      <alignment vertical="center"/>
    </xf>
    <xf numFmtId="0" fontId="7" fillId="0" borderId="0" xfId="35" applyFont="1"/>
    <xf numFmtId="0" fontId="55" fillId="0" borderId="0" xfId="35" applyFont="1" applyAlignment="1">
      <alignment horizontal="right" vertical="center"/>
    </xf>
    <xf numFmtId="0" fontId="8" fillId="0" borderId="0" xfId="35" applyFont="1" applyAlignment="1">
      <alignment horizontal="center" vertical="center"/>
    </xf>
    <xf numFmtId="0" fontId="7" fillId="0" borderId="0" xfId="35" applyFont="1" applyAlignment="1">
      <alignment horizontal="left" vertical="center"/>
    </xf>
    <xf numFmtId="0" fontId="9" fillId="0" borderId="42" xfId="0" applyFont="1" applyBorder="1" applyAlignment="1">
      <alignment wrapText="1"/>
    </xf>
    <xf numFmtId="174" fontId="9" fillId="0" borderId="0" xfId="35" applyNumberFormat="1" applyFont="1" applyAlignment="1">
      <alignment horizontal="right" vertical="top" wrapText="1"/>
    </xf>
    <xf numFmtId="0" fontId="19" fillId="0" borderId="0" xfId="9" applyFont="1" applyAlignment="1">
      <alignment horizontal="left" vertical="center" wrapText="1" indent="2"/>
    </xf>
    <xf numFmtId="0" fontId="7" fillId="0" borderId="0" xfId="35" applyFont="1" applyAlignment="1">
      <alignment horizontal="center" vertical="center"/>
    </xf>
    <xf numFmtId="0" fontId="55" fillId="0" borderId="0" xfId="35" applyFont="1" applyAlignment="1">
      <alignment horizontal="right"/>
    </xf>
    <xf numFmtId="0" fontId="8" fillId="0" borderId="0" xfId="35" applyFont="1" applyAlignment="1">
      <alignment horizontal="center"/>
    </xf>
    <xf numFmtId="0" fontId="7" fillId="0" borderId="0" xfId="35" applyFont="1" applyAlignment="1">
      <alignment horizontal="left"/>
    </xf>
    <xf numFmtId="0" fontId="19" fillId="4" borderId="0" xfId="38" applyFont="1" applyFill="1" applyProtection="1">
      <protection locked="0"/>
    </xf>
    <xf numFmtId="0" fontId="17" fillId="4" borderId="0" xfId="38" applyFont="1" applyFill="1" applyProtection="1">
      <protection locked="0"/>
    </xf>
    <xf numFmtId="0" fontId="29" fillId="4" borderId="0" xfId="5" applyFont="1" applyFill="1" applyAlignment="1" applyProtection="1">
      <protection locked="0"/>
    </xf>
    <xf numFmtId="0" fontId="19" fillId="4" borderId="9" xfId="2" applyFont="1" applyFill="1" applyBorder="1" applyAlignment="1" applyProtection="1">
      <alignment horizontal="center" vertical="center" wrapText="1"/>
    </xf>
    <xf numFmtId="0" fontId="20" fillId="4" borderId="11" xfId="5" applyFont="1" applyFill="1" applyBorder="1" applyAlignment="1" applyProtection="1">
      <alignment horizontal="center" vertical="center" wrapText="1"/>
    </xf>
    <xf numFmtId="0" fontId="19" fillId="4" borderId="4" xfId="2" applyFont="1" applyFill="1" applyBorder="1" applyAlignment="1" applyProtection="1">
      <alignment horizontal="center" vertical="center" wrapText="1"/>
    </xf>
    <xf numFmtId="173" fontId="19" fillId="4" borderId="0" xfId="2" applyNumberFormat="1" applyFont="1" applyFill="1" applyBorder="1" applyAlignment="1" applyProtection="1">
      <alignment horizontal="right" vertical="center" wrapText="1"/>
    </xf>
    <xf numFmtId="173" fontId="19" fillId="0" borderId="0" xfId="2" applyNumberFormat="1" applyFont="1" applyBorder="1" applyAlignment="1" applyProtection="1">
      <alignment horizontal="right" vertical="center" wrapText="1"/>
    </xf>
    <xf numFmtId="173" fontId="28" fillId="0" borderId="0" xfId="2" applyNumberFormat="1" applyFont="1" applyBorder="1" applyAlignment="1" applyProtection="1">
      <alignment horizontal="right" vertical="center" wrapText="1"/>
    </xf>
    <xf numFmtId="0" fontId="28" fillId="4" borderId="0" xfId="38" applyFont="1" applyFill="1" applyAlignment="1" applyProtection="1">
      <alignment vertical="center"/>
      <protection locked="0"/>
    </xf>
    <xf numFmtId="0" fontId="28" fillId="4" borderId="0" xfId="34" applyFont="1" applyFill="1" applyAlignment="1" applyProtection="1">
      <alignment horizontal="right" vertical="center" wrapText="1"/>
      <protection locked="0"/>
    </xf>
    <xf numFmtId="173" fontId="28" fillId="0" borderId="0" xfId="34" applyNumberFormat="1" applyFont="1" applyAlignment="1">
      <alignment horizontal="right" vertical="center"/>
    </xf>
    <xf numFmtId="0" fontId="19" fillId="4" borderId="0" xfId="38" applyFont="1" applyFill="1" applyAlignment="1" applyProtection="1">
      <alignment vertical="center"/>
      <protection locked="0"/>
    </xf>
    <xf numFmtId="173" fontId="28" fillId="4" borderId="0" xfId="34" applyNumberFormat="1" applyFont="1" applyFill="1" applyAlignment="1">
      <alignment horizontal="right" vertical="center"/>
    </xf>
    <xf numFmtId="0" fontId="17" fillId="4" borderId="0" xfId="15" applyFont="1" applyFill="1" applyAlignment="1">
      <alignment horizontal="right" vertical="center"/>
    </xf>
    <xf numFmtId="0" fontId="37" fillId="4" borderId="0" xfId="38" applyFont="1" applyFill="1" applyAlignment="1">
      <alignment horizontal="center" vertical="center" wrapText="1"/>
    </xf>
    <xf numFmtId="0" fontId="17" fillId="4" borderId="0" xfId="38" applyFont="1" applyFill="1" applyAlignment="1">
      <alignment horizontal="left" vertical="center" wrapText="1"/>
    </xf>
    <xf numFmtId="0" fontId="72" fillId="4" borderId="0" xfId="38" applyFont="1" applyFill="1" applyProtection="1">
      <protection locked="0"/>
    </xf>
    <xf numFmtId="0" fontId="73" fillId="4" borderId="0" xfId="15" applyFont="1" applyFill="1" applyAlignment="1" applyProtection="1">
      <alignment vertical="top" wrapText="1"/>
      <protection locked="0"/>
    </xf>
    <xf numFmtId="0" fontId="74" fillId="4" borderId="0" xfId="5" applyFont="1" applyFill="1" applyAlignment="1" applyProtection="1">
      <protection locked="0"/>
    </xf>
    <xf numFmtId="0" fontId="7" fillId="4" borderId="0" xfId="15" applyFont="1" applyFill="1" applyAlignment="1" applyProtection="1">
      <alignment vertical="top" wrapText="1"/>
      <protection locked="0"/>
    </xf>
    <xf numFmtId="0" fontId="72" fillId="4" borderId="0" xfId="15" applyFont="1" applyFill="1" applyProtection="1">
      <protection locked="0"/>
    </xf>
    <xf numFmtId="0" fontId="17" fillId="4" borderId="0" xfId="34" applyFont="1" applyFill="1" applyAlignment="1" applyProtection="1">
      <alignment horizontal="justify" vertical="top" wrapText="1"/>
      <protection locked="0"/>
    </xf>
    <xf numFmtId="0" fontId="17" fillId="4" borderId="0" xfId="34" applyFont="1" applyFill="1" applyAlignment="1" applyProtection="1">
      <alignment vertical="top" wrapText="1"/>
      <protection locked="0"/>
    </xf>
    <xf numFmtId="0" fontId="17" fillId="4" borderId="0" xfId="34" applyFont="1" applyFill="1" applyAlignment="1">
      <alignment vertical="top" wrapText="1"/>
    </xf>
    <xf numFmtId="0" fontId="19" fillId="4" borderId="0" xfId="2" applyFont="1" applyFill="1" applyBorder="1" applyAlignment="1" applyProtection="1">
      <alignment horizontal="center" vertical="center" wrapText="1"/>
    </xf>
    <xf numFmtId="0" fontId="19" fillId="4" borderId="10" xfId="2" applyFont="1" applyFill="1" applyBorder="1" applyAlignment="1" applyProtection="1">
      <alignment horizontal="center" vertical="center" wrapText="1"/>
    </xf>
    <xf numFmtId="0" fontId="9" fillId="4" borderId="10" xfId="0" applyFont="1" applyFill="1" applyBorder="1" applyAlignment="1">
      <alignment horizontal="center" vertical="center" wrapText="1"/>
    </xf>
    <xf numFmtId="0" fontId="19" fillId="4" borderId="10" xfId="34" applyFont="1" applyFill="1" applyBorder="1" applyAlignment="1">
      <alignment horizontal="center" vertical="center" wrapText="1"/>
    </xf>
    <xf numFmtId="0" fontId="9" fillId="4" borderId="9" xfId="0" applyFont="1" applyFill="1" applyBorder="1" applyAlignment="1">
      <alignment horizontal="center" vertical="center" wrapText="1"/>
    </xf>
    <xf numFmtId="173" fontId="28" fillId="4" borderId="0" xfId="2" applyNumberFormat="1" applyFont="1" applyFill="1" applyBorder="1" applyAlignment="1" applyProtection="1">
      <alignment horizontal="right" vertical="center" wrapText="1"/>
    </xf>
    <xf numFmtId="0" fontId="72" fillId="4" borderId="0" xfId="38" applyFont="1" applyFill="1" applyAlignment="1" applyProtection="1">
      <alignment vertical="center"/>
      <protection locked="0"/>
    </xf>
    <xf numFmtId="173" fontId="22" fillId="4" borderId="0" xfId="2" applyNumberFormat="1" applyFont="1" applyFill="1" applyBorder="1" applyAlignment="1" applyProtection="1">
      <alignment horizontal="right" vertical="center" wrapText="1"/>
    </xf>
    <xf numFmtId="173" fontId="57" fillId="4" borderId="0" xfId="2" applyNumberFormat="1" applyFont="1" applyFill="1" applyBorder="1" applyAlignment="1" applyProtection="1">
      <alignment horizontal="right" vertical="center" wrapText="1"/>
    </xf>
    <xf numFmtId="0" fontId="75" fillId="4" borderId="0" xfId="38" applyFont="1" applyFill="1" applyAlignment="1" applyProtection="1">
      <alignment vertical="center"/>
      <protection locked="0"/>
    </xf>
    <xf numFmtId="173" fontId="28" fillId="4" borderId="0" xfId="34" applyNumberFormat="1" applyFont="1" applyFill="1" applyAlignment="1" applyProtection="1">
      <alignment horizontal="right" vertical="center" wrapText="1"/>
      <protection locked="0"/>
    </xf>
    <xf numFmtId="0" fontId="72" fillId="0" borderId="0" xfId="38" applyFont="1" applyProtection="1">
      <protection locked="0"/>
    </xf>
    <xf numFmtId="0" fontId="19" fillId="4" borderId="0" xfId="15" applyFont="1" applyFill="1" applyAlignment="1">
      <alignment horizontal="right" vertical="center"/>
    </xf>
    <xf numFmtId="0" fontId="7" fillId="4" borderId="0" xfId="34" applyFont="1" applyFill="1" applyAlignment="1" applyProtection="1">
      <alignment horizontal="left" vertical="top" wrapText="1"/>
      <protection locked="0"/>
    </xf>
    <xf numFmtId="0" fontId="19" fillId="4" borderId="0" xfId="34" applyFont="1" applyFill="1" applyProtection="1">
      <protection locked="0"/>
    </xf>
    <xf numFmtId="0" fontId="17" fillId="4" borderId="0" xfId="34" applyFont="1" applyFill="1" applyProtection="1">
      <protection locked="0"/>
    </xf>
    <xf numFmtId="0" fontId="9" fillId="4" borderId="0" xfId="34" applyFont="1" applyFill="1" applyProtection="1">
      <protection locked="0"/>
    </xf>
    <xf numFmtId="0" fontId="7" fillId="4" borderId="0" xfId="34" applyFont="1" applyFill="1" applyAlignment="1" applyProtection="1">
      <alignment vertical="top" wrapText="1"/>
      <protection locked="0"/>
    </xf>
    <xf numFmtId="0" fontId="19" fillId="4" borderId="60" xfId="2" applyFont="1" applyFill="1" applyBorder="1" applyAlignment="1" applyProtection="1">
      <alignment horizontal="center" vertical="center" wrapText="1"/>
    </xf>
    <xf numFmtId="0" fontId="20" fillId="4" borderId="60" xfId="5" applyFont="1" applyFill="1" applyBorder="1" applyAlignment="1" applyProtection="1">
      <alignment horizontal="center" vertical="center" wrapText="1"/>
    </xf>
    <xf numFmtId="0" fontId="20" fillId="4" borderId="61" xfId="5" applyFont="1" applyFill="1" applyBorder="1" applyAlignment="1" applyProtection="1">
      <alignment horizontal="center" vertical="center" wrapText="1"/>
    </xf>
    <xf numFmtId="173" fontId="19" fillId="0" borderId="0" xfId="34" applyNumberFormat="1" applyFont="1" applyAlignment="1" applyProtection="1">
      <alignment horizontal="right" vertical="center" wrapText="1"/>
      <protection locked="0"/>
    </xf>
    <xf numFmtId="173" fontId="28" fillId="0" borderId="0" xfId="34" applyNumberFormat="1" applyFont="1" applyAlignment="1" applyProtection="1">
      <alignment horizontal="right" vertical="center" wrapText="1"/>
      <protection locked="0"/>
    </xf>
    <xf numFmtId="173" fontId="28" fillId="4" borderId="0" xfId="34" applyNumberFormat="1" applyFont="1" applyFill="1" applyAlignment="1" applyProtection="1">
      <alignment vertical="center"/>
      <protection locked="0"/>
    </xf>
    <xf numFmtId="188" fontId="76" fillId="4" borderId="0" xfId="2" applyNumberFormat="1" applyFont="1" applyFill="1" applyBorder="1" applyAlignment="1" applyProtection="1">
      <alignment horizontal="left" vertical="center"/>
    </xf>
    <xf numFmtId="0" fontId="19" fillId="4" borderId="6" xfId="2" applyFont="1" applyFill="1" applyBorder="1" applyAlignment="1" applyProtection="1">
      <alignment horizontal="center" vertical="center" wrapText="1"/>
    </xf>
    <xf numFmtId="0" fontId="19" fillId="0" borderId="0" xfId="38" applyFont="1" applyProtection="1">
      <protection locked="0"/>
    </xf>
    <xf numFmtId="0" fontId="19" fillId="4" borderId="0" xfId="34" applyFont="1" applyFill="1" applyAlignment="1">
      <alignment horizontal="right" vertical="center"/>
    </xf>
    <xf numFmtId="0" fontId="17" fillId="4" borderId="0" xfId="38" applyFont="1" applyFill="1" applyAlignment="1">
      <alignment horizontal="right" vertical="center" wrapText="1"/>
    </xf>
    <xf numFmtId="0" fontId="17" fillId="4" borderId="0" xfId="0" applyFont="1" applyFill="1" applyAlignment="1">
      <alignment horizontal="left" vertical="center"/>
    </xf>
    <xf numFmtId="0" fontId="19" fillId="4" borderId="0" xfId="0" applyFont="1" applyFill="1" applyProtection="1">
      <protection locked="0"/>
    </xf>
    <xf numFmtId="0" fontId="59" fillId="4" borderId="0" xfId="0" applyFont="1" applyFill="1" applyProtection="1">
      <protection locked="0"/>
    </xf>
    <xf numFmtId="0" fontId="19" fillId="4" borderId="14" xfId="2" applyFont="1" applyFill="1" applyBorder="1" applyAlignment="1" applyProtection="1">
      <alignment horizontal="center" vertical="center" wrapText="1"/>
    </xf>
    <xf numFmtId="0" fontId="19" fillId="4" borderId="0" xfId="0" applyFont="1" applyFill="1" applyAlignment="1">
      <alignment horizontal="center" vertical="center"/>
    </xf>
    <xf numFmtId="169" fontId="19" fillId="0" borderId="0" xfId="2" applyNumberFormat="1" applyFont="1" applyBorder="1" applyAlignment="1" applyProtection="1">
      <alignment horizontal="right" vertical="center" wrapText="1"/>
    </xf>
    <xf numFmtId="169" fontId="22" fillId="0" borderId="0" xfId="2" applyNumberFormat="1" applyFont="1" applyBorder="1" applyAlignment="1" applyProtection="1">
      <alignment horizontal="right" vertical="center" wrapText="1"/>
    </xf>
    <xf numFmtId="169" fontId="19" fillId="0" borderId="0" xfId="34" applyNumberFormat="1" applyFont="1" applyAlignment="1" applyProtection="1">
      <alignment horizontal="right" vertical="center" wrapText="1"/>
      <protection locked="0"/>
    </xf>
    <xf numFmtId="169" fontId="28" fillId="0" borderId="0" xfId="2" applyNumberFormat="1" applyFont="1" applyBorder="1" applyAlignment="1" applyProtection="1">
      <alignment horizontal="right" vertical="center" wrapText="1"/>
    </xf>
    <xf numFmtId="169" fontId="28" fillId="0" borderId="0" xfId="34" applyNumberFormat="1" applyFont="1" applyAlignment="1" applyProtection="1">
      <alignment horizontal="right" vertical="center"/>
      <protection locked="0"/>
    </xf>
    <xf numFmtId="0" fontId="28" fillId="0" borderId="0" xfId="34" applyFont="1" applyAlignment="1" applyProtection="1">
      <alignment horizontal="right" vertical="center"/>
      <protection locked="0"/>
    </xf>
    <xf numFmtId="169" fontId="19" fillId="4" borderId="0" xfId="38" applyNumberFormat="1" applyFont="1" applyFill="1" applyAlignment="1" applyProtection="1">
      <alignment vertical="center"/>
      <protection locked="0"/>
    </xf>
    <xf numFmtId="169" fontId="28" fillId="0" borderId="0" xfId="34" applyNumberFormat="1" applyFont="1" applyAlignment="1" applyProtection="1">
      <alignment horizontal="right" vertical="center" wrapText="1"/>
      <protection locked="0"/>
    </xf>
    <xf numFmtId="0" fontId="17" fillId="4" borderId="0" xfId="38" applyFont="1" applyFill="1" applyAlignment="1" applyProtection="1">
      <alignment vertical="center"/>
      <protection locked="0"/>
    </xf>
    <xf numFmtId="0" fontId="17" fillId="4" borderId="0" xfId="0" applyFont="1" applyFill="1" applyAlignment="1">
      <alignment horizontal="right"/>
    </xf>
    <xf numFmtId="0" fontId="39" fillId="4" borderId="0" xfId="38" applyFont="1" applyFill="1" applyAlignment="1">
      <alignment horizontal="center" vertical="center" wrapText="1"/>
    </xf>
    <xf numFmtId="0" fontId="17" fillId="4" borderId="0" xfId="0" applyFont="1" applyFill="1" applyAlignment="1">
      <alignment horizontal="left"/>
    </xf>
    <xf numFmtId="169" fontId="19" fillId="4" borderId="0" xfId="0" applyNumberFormat="1" applyFont="1" applyFill="1" applyProtection="1">
      <protection locked="0"/>
    </xf>
    <xf numFmtId="0" fontId="17" fillId="4" borderId="0" xfId="34" applyFont="1" applyFill="1" applyAlignment="1" applyProtection="1">
      <alignment vertical="center" wrapText="1"/>
      <protection locked="0"/>
    </xf>
    <xf numFmtId="0" fontId="17" fillId="4" borderId="0" xfId="34" applyFont="1" applyFill="1" applyAlignment="1">
      <alignment vertical="top"/>
    </xf>
    <xf numFmtId="0" fontId="17" fillId="4" borderId="0" xfId="34" applyFont="1" applyFill="1" applyAlignment="1">
      <alignment horizontal="left" vertical="center"/>
    </xf>
    <xf numFmtId="0" fontId="20" fillId="4" borderId="10" xfId="5" applyFont="1" applyFill="1" applyBorder="1" applyAlignment="1" applyProtection="1">
      <alignment horizontal="center" vertical="center" wrapText="1"/>
    </xf>
    <xf numFmtId="0" fontId="17" fillId="4" borderId="0" xfId="0" applyFont="1" applyFill="1" applyAlignment="1">
      <alignment horizontal="right" vertical="center"/>
    </xf>
    <xf numFmtId="0" fontId="11" fillId="4" borderId="0" xfId="0" applyFont="1" applyFill="1" applyProtection="1">
      <protection locked="0"/>
    </xf>
    <xf numFmtId="0" fontId="19" fillId="4" borderId="0" xfId="2" applyFont="1" applyFill="1" applyBorder="1" applyAlignment="1" applyProtection="1">
      <alignment horizontal="centerContinuous" vertical="center" wrapText="1"/>
    </xf>
    <xf numFmtId="0" fontId="20" fillId="4" borderId="9" xfId="5" applyFont="1" applyFill="1" applyBorder="1" applyAlignment="1" applyProtection="1">
      <alignment horizontal="center" vertical="center"/>
    </xf>
    <xf numFmtId="169" fontId="19" fillId="4" borderId="0" xfId="34" applyNumberFormat="1" applyFont="1" applyFill="1" applyAlignment="1" applyProtection="1">
      <alignment horizontal="right" vertical="center" wrapText="1"/>
      <protection locked="0"/>
    </xf>
    <xf numFmtId="176" fontId="28" fillId="0" borderId="0" xfId="34" applyNumberFormat="1" applyFont="1" applyAlignment="1" applyProtection="1">
      <alignment horizontal="right" vertical="center"/>
      <protection locked="0"/>
    </xf>
    <xf numFmtId="176" fontId="28" fillId="0" borderId="0" xfId="34" applyNumberFormat="1" applyFont="1" applyAlignment="1" applyProtection="1">
      <alignment horizontal="right" vertical="center" wrapText="1"/>
      <protection locked="0"/>
    </xf>
    <xf numFmtId="0" fontId="19" fillId="4" borderId="4" xfId="2" applyNumberFormat="1" applyFont="1" applyFill="1" applyBorder="1" applyAlignment="1" applyProtection="1">
      <alignment horizontal="centerContinuous" vertical="center" wrapText="1"/>
    </xf>
    <xf numFmtId="0" fontId="19" fillId="4" borderId="9" xfId="2" applyNumberFormat="1" applyFont="1" applyFill="1" applyBorder="1" applyAlignment="1" applyProtection="1">
      <alignment horizontal="centerContinuous" vertical="center" wrapText="1"/>
    </xf>
    <xf numFmtId="0" fontId="19" fillId="4" borderId="4" xfId="2" applyNumberFormat="1" applyFont="1" applyFill="1" applyBorder="1" applyAlignment="1" applyProtection="1">
      <alignment horizontal="center" vertical="center" wrapText="1"/>
    </xf>
    <xf numFmtId="0" fontId="19" fillId="4" borderId="6" xfId="2" applyNumberFormat="1" applyFont="1" applyFill="1" applyBorder="1" applyAlignment="1" applyProtection="1">
      <alignment horizontal="center" vertical="center" wrapText="1"/>
    </xf>
    <xf numFmtId="0" fontId="20" fillId="4" borderId="10" xfId="5" applyNumberFormat="1" applyFont="1" applyFill="1" applyBorder="1" applyAlignment="1" applyProtection="1">
      <alignment horizontal="center" vertical="center" wrapText="1"/>
    </xf>
    <xf numFmtId="0" fontId="20" fillId="4" borderId="13" xfId="5" applyNumberFormat="1" applyFont="1" applyFill="1" applyBorder="1" applyAlignment="1" applyProtection="1">
      <alignment horizontal="center" vertical="center" wrapText="1"/>
    </xf>
    <xf numFmtId="0" fontId="19" fillId="4" borderId="0" xfId="0" applyFont="1" applyFill="1" applyAlignment="1">
      <alignment horizontal="right" vertical="center"/>
    </xf>
    <xf numFmtId="0" fontId="39" fillId="4" borderId="0" xfId="38" applyFont="1" applyFill="1" applyAlignment="1">
      <alignment horizontal="left" vertical="top" wrapText="1"/>
    </xf>
    <xf numFmtId="0" fontId="17" fillId="4" borderId="0" xfId="0" applyFont="1" applyFill="1" applyAlignment="1">
      <alignment horizontal="left" vertical="top"/>
    </xf>
    <xf numFmtId="0" fontId="7" fillId="4" borderId="0" xfId="0" applyFont="1" applyFill="1" applyAlignment="1">
      <alignment horizontal="left" vertical="center"/>
    </xf>
    <xf numFmtId="0" fontId="7" fillId="4" borderId="0" xfId="0" applyFont="1" applyFill="1" applyAlignment="1" applyProtection="1">
      <alignment horizontal="left" vertical="top" wrapText="1"/>
      <protection locked="0"/>
    </xf>
    <xf numFmtId="0" fontId="19" fillId="4" borderId="10" xfId="2" applyFont="1" applyFill="1" applyBorder="1" applyAlignment="1" applyProtection="1">
      <alignment horizontal="centerContinuous" vertical="center" wrapText="1"/>
    </xf>
    <xf numFmtId="0" fontId="28" fillId="4" borderId="10" xfId="0" applyFont="1" applyFill="1" applyBorder="1" applyAlignment="1">
      <alignment horizontal="center" vertical="center"/>
    </xf>
    <xf numFmtId="0" fontId="19" fillId="4" borderId="9" xfId="2" applyFont="1" applyFill="1" applyBorder="1" applyAlignment="1" applyProtection="1">
      <alignment horizontal="centerContinuous" vertical="center" wrapText="1"/>
    </xf>
    <xf numFmtId="189" fontId="28" fillId="4" borderId="0" xfId="34" applyNumberFormat="1" applyFont="1" applyFill="1" applyAlignment="1" applyProtection="1">
      <alignment horizontal="right" vertical="center" wrapText="1"/>
      <protection locked="0"/>
    </xf>
    <xf numFmtId="190" fontId="19" fillId="4" borderId="0" xfId="0" applyNumberFormat="1" applyFont="1" applyFill="1" applyAlignment="1" applyProtection="1">
      <alignment vertical="center"/>
      <protection locked="0"/>
    </xf>
    <xf numFmtId="0" fontId="19" fillId="4" borderId="9" xfId="2" applyNumberFormat="1" applyFont="1" applyFill="1" applyBorder="1" applyAlignment="1" applyProtection="1">
      <alignment horizontal="center" vertical="center" wrapText="1"/>
    </xf>
    <xf numFmtId="0" fontId="19" fillId="4" borderId="0" xfId="2" applyNumberFormat="1" applyFont="1" applyFill="1" applyBorder="1" applyAlignment="1" applyProtection="1">
      <alignment horizontal="center" vertical="center" wrapText="1"/>
    </xf>
    <xf numFmtId="0" fontId="20" fillId="4" borderId="4" xfId="5" applyNumberFormat="1" applyFont="1" applyFill="1" applyBorder="1" applyAlignment="1" applyProtection="1">
      <alignment horizontal="center" vertical="center" wrapText="1"/>
    </xf>
    <xf numFmtId="0" fontId="20" fillId="4" borderId="9" xfId="5" applyNumberFormat="1" applyFont="1" applyFill="1" applyBorder="1" applyAlignment="1" applyProtection="1">
      <alignment horizontal="center" vertical="center" wrapText="1"/>
    </xf>
    <xf numFmtId="0" fontId="17" fillId="4" borderId="0" xfId="0" applyFont="1" applyFill="1" applyAlignment="1">
      <alignment horizontal="right" vertical="top"/>
    </xf>
    <xf numFmtId="0" fontId="59" fillId="4" borderId="0" xfId="15" applyFont="1" applyFill="1" applyProtection="1">
      <protection locked="0"/>
    </xf>
    <xf numFmtId="169" fontId="59" fillId="4" borderId="0" xfId="0" applyNumberFormat="1" applyFont="1" applyFill="1" applyProtection="1">
      <protection locked="0"/>
    </xf>
    <xf numFmtId="167" fontId="19" fillId="4" borderId="0" xfId="6" applyNumberFormat="1" applyFont="1" applyFill="1" applyAlignment="1" applyProtection="1">
      <alignment vertical="center"/>
      <protection locked="0"/>
    </xf>
    <xf numFmtId="0" fontId="19" fillId="4" borderId="0" xfId="2" applyFont="1" applyFill="1" applyBorder="1" applyAlignment="1" applyProtection="1">
      <alignment horizontal="centerContinuous" wrapText="1"/>
    </xf>
    <xf numFmtId="0" fontId="19" fillId="4" borderId="0" xfId="15" applyFont="1" applyFill="1" applyAlignment="1">
      <alignment horizontal="center" vertical="center"/>
    </xf>
    <xf numFmtId="0" fontId="19" fillId="4" borderId="4" xfId="15" applyFont="1" applyFill="1" applyBorder="1" applyAlignment="1">
      <alignment horizontal="center" vertical="center"/>
    </xf>
    <xf numFmtId="0" fontId="11" fillId="4" borderId="0" xfId="0" applyFont="1" applyFill="1"/>
    <xf numFmtId="0" fontId="28" fillId="4" borderId="0" xfId="0" applyFont="1" applyFill="1" applyAlignment="1">
      <alignment horizontal="center" vertical="center"/>
    </xf>
    <xf numFmtId="0" fontId="20" fillId="4" borderId="0" xfId="5" applyFont="1" applyFill="1" applyBorder="1" applyAlignment="1" applyProtection="1">
      <alignment horizontal="center" vertical="center" wrapText="1"/>
    </xf>
    <xf numFmtId="0" fontId="7" fillId="4" borderId="0" xfId="15" applyFont="1" applyFill="1" applyAlignment="1" applyProtection="1">
      <alignment horizontal="justify" vertical="top" wrapText="1"/>
      <protection locked="0"/>
    </xf>
    <xf numFmtId="0" fontId="19" fillId="4" borderId="26" xfId="2" applyFont="1" applyFill="1" applyBorder="1" applyAlignment="1" applyProtection="1">
      <alignment horizontal="center" vertical="center" wrapText="1"/>
    </xf>
    <xf numFmtId="0" fontId="20" fillId="4" borderId="5" xfId="5" applyNumberFormat="1" applyFont="1" applyFill="1" applyBorder="1" applyAlignment="1" applyProtection="1">
      <alignment horizontal="center" vertical="center" wrapText="1"/>
    </xf>
    <xf numFmtId="0" fontId="17" fillId="4" borderId="0" xfId="15" applyFont="1" applyFill="1" applyAlignment="1">
      <alignment horizontal="left" vertical="center"/>
    </xf>
    <xf numFmtId="0" fontId="17" fillId="4" borderId="0" xfId="0" applyFont="1" applyFill="1" applyProtection="1">
      <protection locked="0"/>
    </xf>
    <xf numFmtId="167" fontId="17" fillId="4" borderId="0" xfId="6" applyNumberFormat="1" applyFont="1" applyFill="1" applyAlignment="1" applyProtection="1">
      <alignment vertical="center"/>
      <protection locked="0"/>
    </xf>
    <xf numFmtId="169" fontId="28" fillId="4" borderId="0" xfId="34" applyNumberFormat="1" applyFont="1" applyFill="1" applyAlignment="1" applyProtection="1">
      <alignment vertical="center"/>
      <protection locked="0"/>
    </xf>
    <xf numFmtId="169" fontId="28" fillId="4" borderId="0" xfId="34" applyNumberFormat="1" applyFont="1" applyFill="1" applyAlignment="1" applyProtection="1">
      <alignment horizontal="right" vertical="center" wrapText="1"/>
      <protection locked="0"/>
    </xf>
    <xf numFmtId="0" fontId="59" fillId="4" borderId="0" xfId="15" applyFont="1" applyFill="1" applyAlignment="1" applyProtection="1">
      <alignment horizontal="right"/>
      <protection locked="0"/>
    </xf>
    <xf numFmtId="0" fontId="17" fillId="4" borderId="0" xfId="15" applyFont="1" applyFill="1" applyProtection="1">
      <protection locked="0"/>
    </xf>
    <xf numFmtId="0" fontId="17" fillId="4" borderId="0" xfId="15" applyFont="1" applyFill="1" applyAlignment="1" applyProtection="1">
      <alignment horizontal="right"/>
      <protection locked="0"/>
    </xf>
    <xf numFmtId="0" fontId="79" fillId="4" borderId="0" xfId="34" applyFont="1" applyFill="1" applyProtection="1">
      <protection locked="0"/>
    </xf>
    <xf numFmtId="0" fontId="80" fillId="4" borderId="0" xfId="34" applyFont="1" applyFill="1" applyAlignment="1" applyProtection="1">
      <alignment horizontal="left" vertical="top" wrapText="1"/>
      <protection locked="0"/>
    </xf>
    <xf numFmtId="0" fontId="19" fillId="4" borderId="0" xfId="2" applyFont="1" applyFill="1" applyBorder="1" applyAlignment="1" applyProtection="1">
      <alignment horizontal="center" vertical="center"/>
    </xf>
    <xf numFmtId="0" fontId="20" fillId="4" borderId="6" xfId="5" applyFont="1" applyFill="1" applyBorder="1" applyAlignment="1" applyProtection="1">
      <alignment horizontal="center" vertical="center"/>
    </xf>
    <xf numFmtId="0" fontId="20" fillId="4" borderId="4" xfId="5" applyFont="1" applyFill="1" applyBorder="1" applyAlignment="1" applyProtection="1">
      <alignment horizontal="center" vertical="center"/>
    </xf>
    <xf numFmtId="0" fontId="39" fillId="4" borderId="0" xfId="38" applyFont="1" applyFill="1" applyAlignment="1">
      <alignment horizontal="right" vertical="center" wrapText="1"/>
    </xf>
    <xf numFmtId="0" fontId="17" fillId="4" borderId="0" xfId="15" applyFont="1" applyFill="1" applyAlignment="1">
      <alignment horizontal="left" vertical="top"/>
    </xf>
    <xf numFmtId="0" fontId="17" fillId="4" borderId="0" xfId="34" applyFont="1" applyFill="1" applyAlignment="1" applyProtection="1">
      <alignment horizontal="left" vertical="top" wrapText="1"/>
      <protection locked="0"/>
    </xf>
    <xf numFmtId="169" fontId="19" fillId="4" borderId="0" xfId="2" applyNumberFormat="1" applyFont="1" applyFill="1" applyBorder="1" applyAlignment="1" applyProtection="1">
      <alignment horizontal="right" vertical="center" wrapText="1"/>
    </xf>
    <xf numFmtId="169" fontId="28" fillId="4" borderId="0" xfId="2" applyNumberFormat="1" applyFont="1" applyFill="1" applyBorder="1" applyAlignment="1" applyProtection="1">
      <alignment horizontal="right" vertical="center" wrapText="1"/>
    </xf>
    <xf numFmtId="169" fontId="22" fillId="4" borderId="0" xfId="2" applyNumberFormat="1" applyFont="1" applyFill="1" applyBorder="1" applyAlignment="1" applyProtection="1">
      <alignment horizontal="right" vertical="center" wrapText="1"/>
    </xf>
    <xf numFmtId="169" fontId="57" fillId="4" borderId="0" xfId="2" applyNumberFormat="1" applyFont="1" applyFill="1" applyBorder="1" applyAlignment="1" applyProtection="1">
      <alignment horizontal="right" vertical="center" wrapText="1"/>
    </xf>
    <xf numFmtId="169" fontId="19" fillId="0" borderId="0" xfId="34" applyNumberFormat="1" applyFont="1" applyAlignment="1" applyProtection="1">
      <alignment horizontal="right" vertical="center"/>
      <protection locked="0"/>
    </xf>
    <xf numFmtId="0" fontId="17" fillId="4" borderId="0" xfId="15" applyFont="1" applyFill="1" applyAlignment="1">
      <alignment horizontal="left"/>
    </xf>
    <xf numFmtId="0" fontId="11" fillId="4" borderId="0" xfId="15" applyFill="1"/>
    <xf numFmtId="0" fontId="9" fillId="4" borderId="4" xfId="2" applyFont="1" applyFill="1" applyBorder="1" applyAlignment="1" applyProtection="1">
      <alignment horizontal="center" vertical="center" wrapText="1"/>
    </xf>
    <xf numFmtId="0" fontId="9" fillId="4" borderId="9" xfId="2" applyFont="1" applyFill="1" applyBorder="1" applyAlignment="1" applyProtection="1">
      <alignment horizontal="center" vertical="center" wrapText="1"/>
    </xf>
    <xf numFmtId="0" fontId="9" fillId="4" borderId="0" xfId="15" applyFont="1" applyFill="1"/>
    <xf numFmtId="0" fontId="7" fillId="4" borderId="0" xfId="39" applyFont="1" applyFill="1" applyProtection="1">
      <protection locked="0"/>
    </xf>
    <xf numFmtId="0" fontId="81" fillId="4" borderId="0" xfId="15" applyFont="1" applyFill="1" applyAlignment="1" applyProtection="1">
      <alignment horizontal="justify" vertical="top" wrapText="1"/>
      <protection locked="0"/>
    </xf>
    <xf numFmtId="0" fontId="9" fillId="4" borderId="0" xfId="2" applyFont="1" applyFill="1" applyBorder="1" applyAlignment="1" applyProtection="1">
      <alignment horizontal="center" vertical="center" wrapText="1"/>
    </xf>
    <xf numFmtId="0" fontId="28" fillId="4" borderId="0" xfId="15" applyFont="1" applyFill="1" applyAlignment="1">
      <alignment horizontal="center" vertical="center"/>
    </xf>
    <xf numFmtId="0" fontId="19" fillId="4" borderId="9" xfId="2" applyFont="1" applyFill="1" applyBorder="1" applyAlignment="1" applyProtection="1">
      <alignment horizontal="center" vertical="center"/>
    </xf>
    <xf numFmtId="0" fontId="20" fillId="4" borderId="10" xfId="5" applyFont="1" applyFill="1" applyBorder="1" applyAlignment="1" applyProtection="1">
      <alignment horizontal="center" vertical="center"/>
    </xf>
    <xf numFmtId="0" fontId="59" fillId="4" borderId="0" xfId="15" applyFont="1" applyFill="1" applyAlignment="1" applyProtection="1">
      <alignment horizontal="left"/>
      <protection locked="0"/>
    </xf>
    <xf numFmtId="0" fontId="59" fillId="4" borderId="0" xfId="15" applyFont="1" applyFill="1" applyAlignment="1" applyProtection="1">
      <alignment vertical="center"/>
      <protection locked="0"/>
    </xf>
    <xf numFmtId="0" fontId="81" fillId="4" borderId="0" xfId="0" applyFont="1" applyFill="1" applyAlignment="1" applyProtection="1">
      <alignment horizontal="justify" vertical="top"/>
      <protection locked="0"/>
    </xf>
    <xf numFmtId="0" fontId="7" fillId="4" borderId="0" xfId="15" applyFont="1" applyFill="1" applyAlignment="1" applyProtection="1">
      <alignment horizontal="justify" wrapText="1"/>
      <protection locked="0"/>
    </xf>
    <xf numFmtId="0" fontId="19" fillId="4" borderId="0" xfId="15" applyFont="1" applyFill="1" applyAlignment="1" applyProtection="1">
      <alignment vertical="center"/>
      <protection locked="0"/>
    </xf>
    <xf numFmtId="0" fontId="19" fillId="4" borderId="0" xfId="38" applyFont="1" applyFill="1" applyAlignment="1">
      <alignment horizontal="center" vertical="center"/>
    </xf>
    <xf numFmtId="0" fontId="28" fillId="4" borderId="0" xfId="38" applyFont="1" applyFill="1" applyProtection="1">
      <protection locked="0"/>
    </xf>
    <xf numFmtId="0" fontId="9" fillId="4" borderId="9" xfId="2" applyFont="1" applyFill="1" applyBorder="1" applyAlignment="1" applyProtection="1">
      <alignment horizontal="centerContinuous" vertical="center" wrapText="1"/>
    </xf>
    <xf numFmtId="0" fontId="11" fillId="0" borderId="0" xfId="0" applyFont="1"/>
    <xf numFmtId="0" fontId="19" fillId="4" borderId="0" xfId="15" applyFont="1" applyFill="1" applyAlignment="1">
      <alignment horizontal="center" vertical="center" wrapText="1"/>
    </xf>
    <xf numFmtId="169" fontId="13" fillId="0" borderId="0" xfId="34" applyNumberFormat="1" applyFont="1" applyAlignment="1" applyProtection="1">
      <alignment vertical="center" wrapText="1"/>
      <protection locked="0"/>
    </xf>
    <xf numFmtId="0" fontId="20" fillId="0" borderId="5" xfId="5" applyFont="1" applyFill="1" applyBorder="1" applyAlignment="1" applyProtection="1">
      <alignment horizontal="center" vertical="center" wrapText="1"/>
    </xf>
    <xf numFmtId="0" fontId="17" fillId="4" borderId="0" xfId="15" applyFont="1" applyFill="1" applyAlignment="1">
      <alignment horizontal="right" vertical="top"/>
    </xf>
    <xf numFmtId="0" fontId="39" fillId="4" borderId="0" xfId="38" applyFont="1" applyFill="1" applyAlignment="1">
      <alignment horizontal="center" vertical="center"/>
    </xf>
    <xf numFmtId="0" fontId="59" fillId="4" borderId="0" xfId="34" applyFont="1" applyFill="1" applyProtection="1">
      <protection locked="0"/>
    </xf>
    <xf numFmtId="0" fontId="29" fillId="4" borderId="0" xfId="5" applyNumberFormat="1" applyFont="1" applyFill="1" applyBorder="1" applyAlignment="1" applyProtection="1">
      <alignment horizontal="left"/>
      <protection locked="0"/>
    </xf>
    <xf numFmtId="0" fontId="19" fillId="0" borderId="70" xfId="2" applyFont="1" applyBorder="1" applyAlignment="1" applyProtection="1">
      <alignment horizontal="center" vertical="center" wrapText="1"/>
    </xf>
    <xf numFmtId="0" fontId="19" fillId="4" borderId="70" xfId="2" applyFont="1" applyFill="1" applyBorder="1" applyAlignment="1" applyProtection="1">
      <alignment horizontal="center" vertical="center" wrapText="1"/>
    </xf>
    <xf numFmtId="0" fontId="19" fillId="4" borderId="72" xfId="2" applyFont="1" applyFill="1" applyBorder="1" applyAlignment="1" applyProtection="1">
      <alignment horizontal="center" vertical="center" wrapText="1"/>
    </xf>
    <xf numFmtId="189" fontId="19" fillId="4" borderId="0" xfId="34" applyNumberFormat="1" applyFont="1" applyFill="1" applyProtection="1">
      <protection locked="0"/>
    </xf>
    <xf numFmtId="169" fontId="28" fillId="0" borderId="0" xfId="38" applyNumberFormat="1" applyFont="1" applyAlignment="1" applyProtection="1">
      <alignment horizontal="right" vertical="center"/>
      <protection locked="0"/>
    </xf>
    <xf numFmtId="169" fontId="28" fillId="0" borderId="0" xfId="38" applyNumberFormat="1" applyFont="1" applyAlignment="1" applyProtection="1">
      <alignment vertical="center"/>
      <protection locked="0"/>
    </xf>
    <xf numFmtId="0" fontId="19" fillId="0" borderId="72" xfId="2" applyFont="1" applyBorder="1" applyAlignment="1" applyProtection="1">
      <alignment horizontal="center" vertical="center" wrapText="1"/>
    </xf>
    <xf numFmtId="0" fontId="19" fillId="0" borderId="0" xfId="34" applyFont="1" applyProtection="1">
      <protection locked="0"/>
    </xf>
    <xf numFmtId="0" fontId="17" fillId="4" borderId="0" xfId="34" applyFont="1" applyFill="1" applyAlignment="1">
      <alignment horizontal="right" vertical="center"/>
    </xf>
    <xf numFmtId="0" fontId="39" fillId="4" borderId="0" xfId="34" applyFont="1" applyFill="1" applyAlignment="1">
      <alignment horizontal="right" vertical="center"/>
    </xf>
    <xf numFmtId="0" fontId="11" fillId="4" borderId="0" xfId="40" applyFill="1"/>
    <xf numFmtId="0" fontId="11" fillId="4" borderId="0" xfId="40" applyFill="1" applyAlignment="1">
      <alignment wrapText="1"/>
    </xf>
    <xf numFmtId="0" fontId="59" fillId="4" borderId="0" xfId="34" applyFont="1" applyFill="1" applyAlignment="1" applyProtection="1">
      <alignment vertical="center"/>
      <protection locked="0"/>
    </xf>
    <xf numFmtId="0" fontId="82" fillId="0" borderId="0" xfId="40" applyFont="1" applyAlignment="1">
      <alignment vertical="center"/>
    </xf>
    <xf numFmtId="0" fontId="17" fillId="4" borderId="0" xfId="34" applyFont="1" applyFill="1" applyAlignment="1" applyProtection="1">
      <alignment vertical="center"/>
      <protection locked="0"/>
    </xf>
    <xf numFmtId="169" fontId="17" fillId="4" borderId="0" xfId="34" applyNumberFormat="1" applyFont="1" applyFill="1" applyAlignment="1" applyProtection="1">
      <alignment vertical="center"/>
      <protection locked="0"/>
    </xf>
    <xf numFmtId="0" fontId="7" fillId="4" borderId="0" xfId="40" applyFont="1" applyFill="1"/>
    <xf numFmtId="0" fontId="7" fillId="4" borderId="0" xfId="40" applyFont="1" applyFill="1" applyAlignment="1">
      <alignment wrapText="1"/>
    </xf>
    <xf numFmtId="0" fontId="19" fillId="4" borderId="0" xfId="34" applyFont="1" applyFill="1" applyAlignment="1" applyProtection="1">
      <alignment horizontal="right" vertical="center" wrapText="1"/>
      <protection locked="0"/>
    </xf>
    <xf numFmtId="0" fontId="19" fillId="4" borderId="0" xfId="34" applyFont="1" applyFill="1" applyAlignment="1">
      <alignment horizontal="center" vertical="center"/>
    </xf>
    <xf numFmtId="176" fontId="19" fillId="4" borderId="0" xfId="34" applyNumberFormat="1" applyFont="1" applyFill="1" applyAlignment="1" applyProtection="1">
      <alignment horizontal="right" vertical="center"/>
      <protection locked="0"/>
    </xf>
    <xf numFmtId="0" fontId="19" fillId="4" borderId="0" xfId="34" applyFont="1" applyFill="1" applyAlignment="1">
      <alignment horizontal="left" vertical="center" wrapText="1" indent="2"/>
    </xf>
    <xf numFmtId="0" fontId="19" fillId="4" borderId="73" xfId="34" applyFont="1" applyFill="1" applyBorder="1" applyAlignment="1">
      <alignment horizontal="center" vertical="center"/>
    </xf>
    <xf numFmtId="176" fontId="19" fillId="4" borderId="73" xfId="34" applyNumberFormat="1" applyFont="1" applyFill="1" applyBorder="1" applyAlignment="1">
      <alignment horizontal="right" vertical="center"/>
    </xf>
    <xf numFmtId="176" fontId="19" fillId="4" borderId="73" xfId="34" applyNumberFormat="1" applyFont="1" applyFill="1" applyBorder="1" applyAlignment="1" applyProtection="1">
      <alignment horizontal="right" vertical="center"/>
      <protection locked="0"/>
    </xf>
    <xf numFmtId="176" fontId="19" fillId="4" borderId="0" xfId="34" applyNumberFormat="1" applyFont="1" applyFill="1" applyAlignment="1">
      <alignment horizontal="right" vertical="center"/>
    </xf>
    <xf numFmtId="0" fontId="28" fillId="4" borderId="0" xfId="34" applyFont="1" applyFill="1" applyAlignment="1">
      <alignment horizontal="center" vertical="center"/>
    </xf>
    <xf numFmtId="176" fontId="28" fillId="4" borderId="0" xfId="34" applyNumberFormat="1" applyFont="1" applyFill="1" applyAlignment="1">
      <alignment horizontal="right" vertical="center"/>
    </xf>
    <xf numFmtId="176" fontId="28" fillId="4" borderId="0" xfId="34" applyNumberFormat="1" applyFont="1" applyFill="1" applyAlignment="1" applyProtection="1">
      <alignment horizontal="right" vertical="center"/>
      <protection locked="0"/>
    </xf>
    <xf numFmtId="0" fontId="83" fillId="4" borderId="76" xfId="34" applyFont="1" applyFill="1" applyBorder="1" applyAlignment="1">
      <alignment horizontal="right" vertical="center" wrapText="1"/>
    </xf>
    <xf numFmtId="0" fontId="83" fillId="4" borderId="1" xfId="34" applyFont="1" applyFill="1" applyBorder="1" applyAlignment="1">
      <alignment horizontal="left" vertical="center" wrapText="1" indent="2"/>
    </xf>
    <xf numFmtId="0" fontId="19" fillId="0" borderId="0" xfId="34" applyFont="1" applyAlignment="1">
      <alignment horizontal="center" vertical="center"/>
    </xf>
    <xf numFmtId="176" fontId="19" fillId="0" borderId="0" xfId="34" applyNumberFormat="1" applyFont="1" applyAlignment="1" applyProtection="1">
      <alignment horizontal="right" vertical="center"/>
      <protection locked="0"/>
    </xf>
    <xf numFmtId="0" fontId="28" fillId="0" borderId="0" xfId="34" applyFont="1" applyAlignment="1">
      <alignment horizontal="center" vertical="center"/>
    </xf>
    <xf numFmtId="0" fontId="83" fillId="4" borderId="77" xfId="34" applyFont="1" applyFill="1" applyBorder="1" applyAlignment="1" applyProtection="1">
      <alignment horizontal="right" vertical="center" wrapText="1"/>
      <protection locked="0"/>
    </xf>
    <xf numFmtId="0" fontId="83" fillId="4" borderId="0" xfId="34" applyFont="1" applyFill="1" applyAlignment="1">
      <alignment horizontal="left" vertical="center" wrapText="1" indent="2"/>
    </xf>
    <xf numFmtId="0" fontId="20" fillId="0" borderId="10" xfId="5" applyFont="1" applyFill="1" applyBorder="1" applyAlignment="1" applyProtection="1">
      <alignment horizontal="center" vertical="center"/>
    </xf>
    <xf numFmtId="0" fontId="19" fillId="4" borderId="9" xfId="34" applyFont="1" applyFill="1" applyBorder="1" applyAlignment="1">
      <alignment horizontal="center" vertical="center" wrapText="1"/>
    </xf>
    <xf numFmtId="0" fontId="20" fillId="0" borderId="6" xfId="5" applyFont="1" applyFill="1" applyBorder="1" applyAlignment="1" applyProtection="1">
      <alignment horizontal="center" vertical="center"/>
    </xf>
    <xf numFmtId="0" fontId="17" fillId="4" borderId="0" xfId="34" applyFont="1" applyFill="1" applyAlignment="1">
      <alignment horizontal="right" vertical="center" wrapText="1"/>
    </xf>
    <xf numFmtId="0" fontId="83" fillId="4" borderId="1" xfId="34" applyFont="1" applyFill="1" applyBorder="1" applyAlignment="1">
      <alignment horizontal="right" vertical="center" wrapText="1"/>
    </xf>
    <xf numFmtId="0" fontId="19" fillId="4" borderId="40" xfId="34" applyFont="1" applyFill="1" applyBorder="1" applyAlignment="1">
      <alignment horizontal="center" vertical="center"/>
    </xf>
    <xf numFmtId="176" fontId="19" fillId="4" borderId="40" xfId="34" applyNumberFormat="1" applyFont="1" applyFill="1" applyBorder="1" applyAlignment="1" applyProtection="1">
      <alignment horizontal="right" vertical="center"/>
      <protection locked="0"/>
    </xf>
    <xf numFmtId="0" fontId="83" fillId="4" borderId="1" xfId="42" applyFont="1" applyFill="1" applyBorder="1" applyAlignment="1" applyProtection="1">
      <alignment horizontal="left" vertical="center" wrapText="1" indent="2"/>
      <protection locked="0"/>
    </xf>
    <xf numFmtId="169" fontId="59" fillId="4" borderId="0" xfId="34" applyNumberFormat="1" applyFont="1" applyFill="1" applyAlignment="1" applyProtection="1">
      <alignment vertical="center"/>
      <protection locked="0"/>
    </xf>
    <xf numFmtId="0" fontId="19" fillId="4" borderId="0" xfId="34" applyFont="1" applyFill="1" applyAlignment="1" applyProtection="1">
      <alignment vertical="center"/>
      <protection locked="0"/>
    </xf>
    <xf numFmtId="169" fontId="9" fillId="4" borderId="0" xfId="34" applyNumberFormat="1" applyFont="1" applyFill="1"/>
    <xf numFmtId="169" fontId="19" fillId="4" borderId="73" xfId="34" applyNumberFormat="1" applyFont="1" applyFill="1" applyBorder="1" applyAlignment="1" applyProtection="1">
      <alignment horizontal="center" vertical="center"/>
      <protection locked="0"/>
    </xf>
    <xf numFmtId="191" fontId="19" fillId="4" borderId="73" xfId="34" applyNumberFormat="1" applyFont="1" applyFill="1" applyBorder="1" applyAlignment="1">
      <alignment horizontal="right" vertical="center"/>
    </xf>
    <xf numFmtId="169" fontId="19" fillId="4" borderId="73" xfId="34" applyNumberFormat="1" applyFont="1" applyFill="1" applyBorder="1" applyAlignment="1" applyProtection="1">
      <alignment horizontal="right" vertical="center"/>
      <protection locked="0"/>
    </xf>
    <xf numFmtId="169" fontId="19" fillId="4" borderId="0" xfId="34" applyNumberFormat="1" applyFont="1" applyFill="1" applyAlignment="1" applyProtection="1">
      <alignment horizontal="center" vertical="center"/>
      <protection locked="0"/>
    </xf>
    <xf numFmtId="191" fontId="19" fillId="4" borderId="0" xfId="34" applyNumberFormat="1" applyFont="1" applyFill="1" applyAlignment="1">
      <alignment horizontal="right" vertical="center"/>
    </xf>
    <xf numFmtId="169" fontId="19" fillId="4" borderId="0" xfId="34" applyNumberFormat="1" applyFont="1" applyFill="1" applyAlignment="1" applyProtection="1">
      <alignment horizontal="right" vertical="center"/>
      <protection locked="0"/>
    </xf>
    <xf numFmtId="169" fontId="28" fillId="4" borderId="0" xfId="34" applyNumberFormat="1" applyFont="1" applyFill="1" applyAlignment="1" applyProtection="1">
      <alignment horizontal="center" vertical="center"/>
      <protection locked="0"/>
    </xf>
    <xf numFmtId="191" fontId="28" fillId="4" borderId="0" xfId="34" applyNumberFormat="1" applyFont="1" applyFill="1" applyAlignment="1">
      <alignment horizontal="right" vertical="center"/>
    </xf>
    <xf numFmtId="169" fontId="28" fillId="4" borderId="0" xfId="34" applyNumberFormat="1" applyFont="1" applyFill="1" applyAlignment="1" applyProtection="1">
      <alignment horizontal="right" vertical="center"/>
      <protection locked="0"/>
    </xf>
    <xf numFmtId="0" fontId="83" fillId="4" borderId="76" xfId="34" applyFont="1" applyFill="1" applyBorder="1" applyAlignment="1">
      <alignment horizontal="right" vertical="center" wrapText="1" indent="2"/>
    </xf>
    <xf numFmtId="0" fontId="83" fillId="4" borderId="76" xfId="34" applyFont="1" applyFill="1" applyBorder="1" applyAlignment="1">
      <alignment horizontal="right" vertical="center" wrapText="1" indent="1"/>
    </xf>
    <xf numFmtId="0" fontId="83" fillId="4" borderId="77" xfId="34" applyFont="1" applyFill="1" applyBorder="1" applyAlignment="1" applyProtection="1">
      <alignment horizontal="right" vertical="center" wrapText="1" indent="2"/>
      <protection locked="0"/>
    </xf>
    <xf numFmtId="0" fontId="83" fillId="4" borderId="1" xfId="34" applyFont="1" applyFill="1" applyBorder="1" applyAlignment="1">
      <alignment horizontal="right" vertical="center" wrapText="1" indent="1"/>
    </xf>
    <xf numFmtId="169" fontId="19" fillId="4" borderId="75" xfId="34" applyNumberFormat="1" applyFont="1" applyFill="1" applyBorder="1" applyAlignment="1" applyProtection="1">
      <alignment horizontal="center" vertical="center"/>
      <protection locked="0"/>
    </xf>
    <xf numFmtId="191" fontId="19" fillId="4" borderId="75" xfId="34" applyNumberFormat="1" applyFont="1" applyFill="1" applyBorder="1" applyAlignment="1">
      <alignment horizontal="right" vertical="center"/>
    </xf>
    <xf numFmtId="169" fontId="19" fillId="4" borderId="75" xfId="34" applyNumberFormat="1" applyFont="1" applyFill="1" applyBorder="1" applyAlignment="1" applyProtection="1">
      <alignment horizontal="right" vertical="center"/>
      <protection locked="0"/>
    </xf>
    <xf numFmtId="0" fontId="19" fillId="4" borderId="75" xfId="34" applyFont="1" applyFill="1" applyBorder="1" applyAlignment="1">
      <alignment horizontal="center" vertical="center"/>
    </xf>
    <xf numFmtId="0" fontId="83" fillId="4" borderId="1" xfId="34" applyFont="1" applyFill="1" applyBorder="1" applyAlignment="1">
      <alignment horizontal="right" vertical="center" wrapText="1" indent="2"/>
    </xf>
    <xf numFmtId="186" fontId="19" fillId="4" borderId="0" xfId="34" applyNumberFormat="1" applyFont="1" applyFill="1" applyAlignment="1" applyProtection="1">
      <alignment vertical="center"/>
      <protection locked="0"/>
    </xf>
    <xf numFmtId="0" fontId="19" fillId="4" borderId="0" xfId="2" applyNumberFormat="1" applyFont="1" applyFill="1" applyBorder="1" applyAlignment="1" applyProtection="1">
      <alignment horizontal="right" vertical="center" wrapText="1" indent="2"/>
      <protection locked="0"/>
    </xf>
    <xf numFmtId="190" fontId="19" fillId="4" borderId="0" xfId="2" applyNumberFormat="1" applyFont="1" applyFill="1" applyBorder="1" applyAlignment="1" applyProtection="1">
      <alignment horizontal="right" vertical="center"/>
      <protection locked="0"/>
    </xf>
    <xf numFmtId="0" fontId="19" fillId="4" borderId="0" xfId="42" applyFont="1" applyFill="1" applyAlignment="1">
      <alignment horizontal="left" vertical="center" wrapText="1" indent="2"/>
    </xf>
    <xf numFmtId="0" fontId="19" fillId="4" borderId="75" xfId="2" applyNumberFormat="1" applyFont="1" applyFill="1" applyBorder="1" applyAlignment="1" applyProtection="1">
      <alignment horizontal="right" vertical="center" wrapText="1" indent="2"/>
      <protection locked="0"/>
    </xf>
    <xf numFmtId="190" fontId="19" fillId="4" borderId="75" xfId="2" applyNumberFormat="1" applyFont="1" applyFill="1" applyBorder="1" applyAlignment="1" applyProtection="1">
      <alignment horizontal="right" vertical="center"/>
      <protection locked="0"/>
    </xf>
    <xf numFmtId="0" fontId="19" fillId="4" borderId="75" xfId="42" applyFont="1" applyFill="1" applyBorder="1" applyAlignment="1">
      <alignment horizontal="left" vertical="center" wrapText="1" indent="2"/>
    </xf>
    <xf numFmtId="0" fontId="83" fillId="4" borderId="0" xfId="2" applyNumberFormat="1" applyFont="1" applyFill="1" applyBorder="1" applyAlignment="1" applyProtection="1">
      <alignment horizontal="right" vertical="center" wrapText="1" indent="2"/>
      <protection locked="0"/>
    </xf>
    <xf numFmtId="0" fontId="83" fillId="4" borderId="0" xfId="42" applyFont="1" applyFill="1" applyAlignment="1">
      <alignment horizontal="left" vertical="center" wrapText="1" indent="2"/>
    </xf>
    <xf numFmtId="192" fontId="28" fillId="4" borderId="0" xfId="42" applyNumberFormat="1" applyFont="1" applyFill="1" applyAlignment="1" applyProtection="1">
      <alignment horizontal="right" vertical="center" wrapText="1" indent="1"/>
      <protection locked="0"/>
    </xf>
    <xf numFmtId="190" fontId="28" fillId="4" borderId="0" xfId="2" applyNumberFormat="1" applyFont="1" applyFill="1" applyBorder="1" applyAlignment="1" applyProtection="1">
      <alignment horizontal="right" vertical="center"/>
      <protection locked="0"/>
    </xf>
    <xf numFmtId="0" fontId="28" fillId="4" borderId="0" xfId="42" applyFont="1" applyFill="1" applyAlignment="1">
      <alignment horizontal="left" vertical="center" wrapText="1" indent="1"/>
    </xf>
    <xf numFmtId="0" fontId="28" fillId="4" borderId="0" xfId="2" applyNumberFormat="1" applyFont="1" applyFill="1" applyBorder="1" applyAlignment="1" applyProtection="1">
      <alignment horizontal="right" vertical="center" wrapText="1" indent="1"/>
      <protection locked="0"/>
    </xf>
    <xf numFmtId="0" fontId="83" fillId="4" borderId="0" xfId="42" applyFont="1" applyFill="1" applyAlignment="1">
      <alignment horizontal="left" vertical="center" indent="2"/>
    </xf>
    <xf numFmtId="186" fontId="28" fillId="4" borderId="0" xfId="34" applyNumberFormat="1" applyFont="1" applyFill="1" applyAlignment="1" applyProtection="1">
      <alignment horizontal="right" vertical="center"/>
      <protection locked="0"/>
    </xf>
    <xf numFmtId="0" fontId="28" fillId="4" borderId="0" xfId="2" applyNumberFormat="1" applyFont="1" applyFill="1" applyBorder="1" applyAlignment="1" applyProtection="1">
      <alignment horizontal="left" vertical="center" wrapText="1"/>
    </xf>
    <xf numFmtId="0" fontId="20" fillId="0" borderId="0" xfId="5" applyNumberFormat="1" applyFont="1" applyFill="1" applyBorder="1" applyAlignment="1" applyProtection="1">
      <alignment horizontal="center" vertical="center"/>
    </xf>
    <xf numFmtId="0" fontId="19" fillId="0" borderId="0" xfId="34" applyFont="1" applyAlignment="1">
      <alignment horizontal="center" vertical="center" wrapText="1"/>
    </xf>
    <xf numFmtId="0" fontId="20" fillId="0" borderId="0" xfId="5" applyFont="1" applyFill="1" applyBorder="1" applyAlignment="1" applyProtection="1">
      <alignment horizontal="center" vertical="center"/>
    </xf>
    <xf numFmtId="0" fontId="20" fillId="0" borderId="4" xfId="5" applyNumberFormat="1" applyFont="1" applyFill="1" applyBorder="1" applyAlignment="1" applyProtection="1">
      <alignment horizontal="center" vertical="center"/>
    </xf>
    <xf numFmtId="0" fontId="19" fillId="0" borderId="9" xfId="34" applyFont="1" applyBorder="1" applyAlignment="1">
      <alignment horizontal="center" vertical="center" wrapText="1"/>
    </xf>
    <xf numFmtId="0" fontId="19" fillId="0" borderId="9" xfId="34" applyFont="1" applyBorder="1" applyAlignment="1">
      <alignment horizontal="center" vertical="center"/>
    </xf>
    <xf numFmtId="0" fontId="17" fillId="0" borderId="0" xfId="34" applyFont="1" applyAlignment="1">
      <alignment horizontal="right" vertical="center"/>
    </xf>
    <xf numFmtId="0" fontId="17" fillId="0" borderId="0" xfId="34" applyFont="1" applyAlignment="1" applyProtection="1">
      <alignment vertical="center"/>
      <protection locked="0"/>
    </xf>
    <xf numFmtId="0" fontId="39" fillId="0" borderId="0" xfId="38" applyFont="1" applyAlignment="1">
      <alignment horizontal="center" vertical="center" wrapText="1"/>
    </xf>
    <xf numFmtId="0" fontId="17" fillId="0" borderId="0" xfId="34" applyFont="1" applyAlignment="1">
      <alignment horizontal="left" vertical="center"/>
    </xf>
    <xf numFmtId="0" fontId="11" fillId="0" borderId="0" xfId="19" applyFont="1" applyProtection="1">
      <protection locked="0"/>
    </xf>
    <xf numFmtId="2" fontId="19" fillId="0" borderId="0" xfId="38" applyNumberFormat="1" applyFont="1" applyProtection="1">
      <protection locked="0"/>
    </xf>
    <xf numFmtId="0" fontId="85" fillId="0" borderId="0" xfId="20" applyFont="1" applyFill="1" applyAlignment="1" applyProtection="1">
      <protection locked="0"/>
    </xf>
    <xf numFmtId="0" fontId="7" fillId="0" borderId="0" xfId="19" applyFont="1" applyProtection="1">
      <protection locked="0"/>
    </xf>
    <xf numFmtId="0" fontId="17" fillId="0" borderId="0" xfId="38" applyFont="1" applyProtection="1">
      <protection locked="0"/>
    </xf>
    <xf numFmtId="0" fontId="29" fillId="0" borderId="0" xfId="20" applyFont="1" applyFill="1" applyAlignment="1" applyProtection="1">
      <protection locked="0"/>
    </xf>
    <xf numFmtId="0" fontId="11" fillId="0" borderId="0" xfId="19" applyFont="1" applyAlignment="1" applyProtection="1">
      <alignment vertical="center"/>
      <protection locked="0"/>
    </xf>
    <xf numFmtId="0" fontId="7" fillId="0" borderId="0" xfId="19" applyFont="1" applyAlignment="1" applyProtection="1">
      <alignment horizontal="left" vertical="top"/>
      <protection locked="0"/>
    </xf>
    <xf numFmtId="0" fontId="9" fillId="0" borderId="0" xfId="19" applyFont="1" applyProtection="1">
      <protection locked="0"/>
    </xf>
    <xf numFmtId="0" fontId="19" fillId="0" borderId="72" xfId="2" applyFont="1" applyBorder="1" applyAlignment="1" applyProtection="1">
      <alignment horizontal="center" vertical="center" wrapText="1"/>
      <protection locked="0"/>
    </xf>
    <xf numFmtId="2" fontId="19" fillId="0" borderId="71" xfId="43" applyNumberFormat="1" applyFont="1" applyFill="1" applyBorder="1" applyAlignment="1" applyProtection="1">
      <alignment horizontal="center" vertical="center"/>
      <protection locked="0"/>
    </xf>
    <xf numFmtId="0" fontId="20" fillId="0" borderId="70" xfId="20" applyFont="1" applyFill="1" applyBorder="1" applyAlignment="1" applyProtection="1">
      <alignment horizontal="center" vertical="center" wrapText="1"/>
    </xf>
    <xf numFmtId="0" fontId="20" fillId="0" borderId="72" xfId="20" applyFont="1" applyFill="1" applyBorder="1" applyAlignment="1" applyProtection="1">
      <alignment horizontal="center" vertical="center" wrapText="1"/>
      <protection locked="0"/>
    </xf>
    <xf numFmtId="0" fontId="20" fillId="0" borderId="72" xfId="20" applyNumberFormat="1" applyFont="1" applyFill="1" applyBorder="1" applyAlignment="1" applyProtection="1">
      <alignment horizontal="center" vertical="center" wrapText="1"/>
      <protection locked="0"/>
    </xf>
    <xf numFmtId="2" fontId="20" fillId="0" borderId="72" xfId="20" applyNumberFormat="1" applyFont="1" applyFill="1" applyBorder="1" applyAlignment="1" applyProtection="1">
      <alignment horizontal="center" vertical="center" wrapText="1"/>
      <protection locked="0"/>
    </xf>
    <xf numFmtId="173" fontId="20" fillId="0" borderId="71" xfId="20" applyNumberFormat="1" applyFont="1" applyFill="1" applyBorder="1" applyAlignment="1" applyProtection="1">
      <alignment horizontal="center" vertical="center" wrapText="1"/>
      <protection locked="0"/>
    </xf>
    <xf numFmtId="0" fontId="19" fillId="0" borderId="70" xfId="2" applyNumberFormat="1" applyFont="1" applyBorder="1" applyAlignment="1" applyProtection="1">
      <alignment horizontal="center" vertical="center" wrapText="1"/>
    </xf>
    <xf numFmtId="0" fontId="9" fillId="0" borderId="72" xfId="19" applyFont="1" applyBorder="1" applyAlignment="1" applyProtection="1">
      <alignment horizontal="center" vertical="center"/>
      <protection locked="0"/>
    </xf>
    <xf numFmtId="173" fontId="19" fillId="0" borderId="0" xfId="19" quotePrefix="1" applyNumberFormat="1" applyFont="1" applyAlignment="1" applyProtection="1">
      <alignment horizontal="right" vertical="center"/>
      <protection locked="0"/>
    </xf>
    <xf numFmtId="173" fontId="9" fillId="0" borderId="0" xfId="19" applyNumberFormat="1" applyFont="1" applyAlignment="1">
      <alignment horizontal="right" vertical="center"/>
    </xf>
    <xf numFmtId="173" fontId="9" fillId="0" borderId="0" xfId="19" applyNumberFormat="1" applyFont="1" applyAlignment="1" applyProtection="1">
      <alignment horizontal="right" vertical="center"/>
      <protection locked="0"/>
    </xf>
    <xf numFmtId="182" fontId="19" fillId="0" borderId="0" xfId="19" applyNumberFormat="1" applyFont="1" applyAlignment="1" applyProtection="1">
      <alignment horizontal="right" vertical="center"/>
      <protection locked="0"/>
    </xf>
    <xf numFmtId="173" fontId="19" fillId="0" borderId="0" xfId="19" applyNumberFormat="1" applyFont="1" applyAlignment="1" applyProtection="1">
      <alignment horizontal="right" vertical="center"/>
      <protection locked="0"/>
    </xf>
    <xf numFmtId="0" fontId="13" fillId="0" borderId="0" xfId="19" applyFont="1" applyProtection="1">
      <protection locked="0"/>
    </xf>
    <xf numFmtId="182" fontId="28" fillId="0" borderId="0" xfId="19" applyNumberFormat="1" applyFont="1" applyAlignment="1" applyProtection="1">
      <alignment horizontal="right" vertical="center"/>
      <protection locked="0"/>
    </xf>
    <xf numFmtId="173" fontId="13" fillId="0" borderId="0" xfId="19" applyNumberFormat="1" applyFont="1" applyAlignment="1" applyProtection="1">
      <alignment horizontal="right" vertical="center"/>
      <protection locked="0"/>
    </xf>
    <xf numFmtId="182" fontId="13" fillId="0" borderId="0" xfId="19" applyNumberFormat="1" applyFont="1" applyAlignment="1" applyProtection="1">
      <alignment horizontal="right" vertical="center"/>
      <protection locked="0"/>
    </xf>
    <xf numFmtId="2" fontId="19" fillId="0" borderId="72" xfId="43" applyNumberFormat="1" applyFont="1" applyFill="1" applyBorder="1" applyAlignment="1" applyProtection="1">
      <alignment horizontal="center" vertical="center"/>
    </xf>
    <xf numFmtId="0" fontId="20" fillId="0" borderId="72" xfId="20" applyFont="1" applyFill="1" applyBorder="1" applyAlignment="1" applyProtection="1">
      <alignment horizontal="center" vertical="center" wrapText="1"/>
    </xf>
    <xf numFmtId="0" fontId="20" fillId="0" borderId="72" xfId="20" applyNumberFormat="1" applyFont="1" applyFill="1" applyBorder="1" applyAlignment="1" applyProtection="1">
      <alignment horizontal="center" vertical="center" wrapText="1"/>
    </xf>
    <xf numFmtId="2" fontId="20" fillId="0" borderId="72" xfId="20" applyNumberFormat="1" applyFont="1" applyFill="1" applyBorder="1" applyAlignment="1" applyProtection="1">
      <alignment horizontal="center" vertical="center" wrapText="1"/>
    </xf>
    <xf numFmtId="0" fontId="19" fillId="0" borderId="72" xfId="2" applyNumberFormat="1" applyFont="1" applyBorder="1" applyAlignment="1" applyProtection="1">
      <alignment horizontal="center" vertical="center" wrapText="1"/>
    </xf>
    <xf numFmtId="0" fontId="9" fillId="0" borderId="72" xfId="19" applyFont="1" applyBorder="1" applyAlignment="1" applyProtection="1">
      <alignment horizontal="center" vertical="center" wrapText="1"/>
      <protection locked="0"/>
    </xf>
    <xf numFmtId="0" fontId="6" fillId="0" borderId="0" xfId="19" applyFont="1" applyProtection="1">
      <protection locked="0"/>
    </xf>
    <xf numFmtId="2" fontId="37" fillId="0" borderId="0" xfId="38" applyNumberFormat="1" applyFont="1" applyAlignment="1">
      <alignment horizontal="center" vertical="center"/>
    </xf>
    <xf numFmtId="0" fontId="7" fillId="0" borderId="0" xfId="0" applyFont="1"/>
    <xf numFmtId="0" fontId="7" fillId="0" borderId="0" xfId="19" applyFont="1" applyAlignment="1" applyProtection="1">
      <alignment vertical="center" wrapText="1"/>
      <protection locked="0"/>
    </xf>
    <xf numFmtId="0" fontId="19" fillId="0" borderId="0" xfId="38" applyFont="1" applyAlignment="1" applyProtection="1">
      <alignment vertical="center"/>
      <protection locked="0"/>
    </xf>
    <xf numFmtId="0" fontId="19" fillId="0" borderId="41" xfId="2" applyFont="1" applyBorder="1" applyAlignment="1" applyProtection="1">
      <alignment horizontal="center" vertical="center" wrapText="1"/>
    </xf>
    <xf numFmtId="6" fontId="19" fillId="0" borderId="41" xfId="2" applyNumberFormat="1" applyFont="1" applyBorder="1" applyAlignment="1" applyProtection="1">
      <alignment horizontal="center" vertical="center" wrapText="1"/>
    </xf>
    <xf numFmtId="0" fontId="19" fillId="0" borderId="41" xfId="2" applyFont="1" applyBorder="1" applyAlignment="1" applyProtection="1">
      <alignment horizontal="center" vertical="center"/>
    </xf>
    <xf numFmtId="0" fontId="19" fillId="0" borderId="41" xfId="0" applyFont="1" applyBorder="1" applyAlignment="1">
      <alignment horizontal="center" vertical="center"/>
    </xf>
    <xf numFmtId="0" fontId="19" fillId="0" borderId="17" xfId="2" applyFont="1" applyBorder="1" applyAlignment="1" applyProtection="1">
      <alignment horizontal="center" vertical="center" wrapText="1"/>
    </xf>
    <xf numFmtId="0" fontId="19" fillId="0" borderId="16" xfId="2" applyFont="1" applyBorder="1" applyAlignment="1" applyProtection="1">
      <alignment horizontal="center" vertical="center"/>
    </xf>
    <xf numFmtId="0" fontId="20" fillId="0" borderId="9" xfId="20" applyFont="1" applyFill="1" applyBorder="1" applyAlignment="1" applyProtection="1">
      <alignment horizontal="center" vertical="center" wrapText="1"/>
      <protection locked="0"/>
    </xf>
    <xf numFmtId="0" fontId="20" fillId="0" borderId="82" xfId="20" applyFont="1" applyFill="1" applyBorder="1" applyAlignment="1" applyProtection="1">
      <alignment horizontal="center" vertical="center" wrapText="1"/>
      <protection locked="0"/>
    </xf>
    <xf numFmtId="0" fontId="19" fillId="0" borderId="9" xfId="2" applyNumberFormat="1" applyFont="1" applyBorder="1" applyAlignment="1" applyProtection="1">
      <alignment horizontal="center" vertical="center" wrapText="1"/>
    </xf>
    <xf numFmtId="173" fontId="11" fillId="0" borderId="0" xfId="0" applyNumberFormat="1" applyFont="1"/>
    <xf numFmtId="173" fontId="19" fillId="0" borderId="0" xfId="38" applyNumberFormat="1" applyFont="1" applyAlignment="1">
      <alignment horizontal="right" vertical="center"/>
    </xf>
    <xf numFmtId="176" fontId="19" fillId="0" borderId="0" xfId="38" applyNumberFormat="1" applyFont="1" applyAlignment="1">
      <alignment horizontal="right" vertical="center"/>
    </xf>
    <xf numFmtId="0" fontId="19" fillId="0" borderId="40" xfId="0" applyFont="1" applyBorder="1" applyAlignment="1">
      <alignment horizontal="left" vertical="center" indent="1"/>
    </xf>
    <xf numFmtId="173" fontId="28" fillId="0" borderId="0" xfId="38" applyNumberFormat="1" applyFont="1" applyAlignment="1">
      <alignment horizontal="right" vertical="center"/>
    </xf>
    <xf numFmtId="176" fontId="28" fillId="0" borderId="0" xfId="38" applyNumberFormat="1" applyFont="1" applyAlignment="1">
      <alignment horizontal="right" vertical="center"/>
    </xf>
    <xf numFmtId="173" fontId="57" fillId="0" borderId="0" xfId="38" applyNumberFormat="1" applyFont="1" applyAlignment="1">
      <alignment vertical="center"/>
    </xf>
    <xf numFmtId="176" fontId="57" fillId="0" borderId="0" xfId="38" applyNumberFormat="1" applyFont="1" applyAlignment="1">
      <alignment vertical="center"/>
    </xf>
    <xf numFmtId="0" fontId="36" fillId="0" borderId="0" xfId="38" applyFont="1" applyAlignment="1">
      <alignment horizontal="center" vertical="center"/>
    </xf>
    <xf numFmtId="1" fontId="19" fillId="0" borderId="0" xfId="38" applyNumberFormat="1" applyFont="1" applyProtection="1">
      <protection locked="0"/>
    </xf>
    <xf numFmtId="1" fontId="19" fillId="0" borderId="0" xfId="2" applyNumberFormat="1" applyFont="1" applyBorder="1" applyAlignment="1" applyProtection="1">
      <alignment horizontal="center" vertical="center" wrapText="1"/>
      <protection locked="0"/>
    </xf>
    <xf numFmtId="0" fontId="17" fillId="0" borderId="0" xfId="38" applyFont="1" applyAlignment="1" applyProtection="1">
      <alignment horizontal="justify" vertical="top" wrapText="1"/>
      <protection locked="0"/>
    </xf>
    <xf numFmtId="1" fontId="17" fillId="0" borderId="0" xfId="19" applyNumberFormat="1" applyFont="1" applyProtection="1">
      <protection locked="0"/>
    </xf>
    <xf numFmtId="1" fontId="29" fillId="0" borderId="0" xfId="20" applyNumberFormat="1" applyFont="1" applyFill="1" applyBorder="1" applyAlignment="1" applyProtection="1">
      <protection locked="0"/>
    </xf>
    <xf numFmtId="1" fontId="17" fillId="0" borderId="0" xfId="38" applyNumberFormat="1" applyFont="1" applyProtection="1">
      <protection locked="0"/>
    </xf>
    <xf numFmtId="1" fontId="20" fillId="0" borderId="4" xfId="20" applyNumberFormat="1" applyFont="1" applyFill="1" applyBorder="1" applyAlignment="1" applyProtection="1">
      <alignment horizontal="center" vertical="center" wrapText="1"/>
      <protection locked="0"/>
    </xf>
    <xf numFmtId="1" fontId="20" fillId="0" borderId="9" xfId="20" applyNumberFormat="1" applyFont="1" applyFill="1" applyBorder="1" applyAlignment="1" applyProtection="1">
      <alignment horizontal="center" vertical="center" wrapText="1"/>
      <protection locked="0"/>
    </xf>
    <xf numFmtId="1" fontId="20" fillId="0" borderId="9" xfId="20" applyNumberFormat="1" applyFont="1" applyFill="1" applyBorder="1" applyAlignment="1" applyProtection="1">
      <alignment horizontal="center" vertical="center" wrapText="1"/>
    </xf>
    <xf numFmtId="1" fontId="19" fillId="0" borderId="0" xfId="2" applyNumberFormat="1" applyFont="1" applyBorder="1" applyAlignment="1" applyProtection="1">
      <alignment horizontal="center" vertical="center"/>
      <protection locked="0"/>
    </xf>
    <xf numFmtId="1" fontId="19" fillId="0" borderId="0" xfId="38" applyNumberFormat="1" applyFont="1" applyAlignment="1">
      <alignment horizontal="right" vertical="top"/>
    </xf>
    <xf numFmtId="1" fontId="28" fillId="0" borderId="0" xfId="38" quotePrefix="1" applyNumberFormat="1" applyFont="1" applyAlignment="1">
      <alignment horizontal="right"/>
    </xf>
    <xf numFmtId="176" fontId="19" fillId="0" borderId="0" xfId="38" quotePrefix="1" applyNumberFormat="1" applyFont="1" applyAlignment="1">
      <alignment horizontal="right" vertical="center"/>
    </xf>
    <xf numFmtId="1" fontId="28" fillId="0" borderId="0" xfId="38" applyNumberFormat="1" applyFont="1" applyAlignment="1">
      <alignment horizontal="right" vertical="top"/>
    </xf>
    <xf numFmtId="1" fontId="28" fillId="0" borderId="0" xfId="38" applyNumberFormat="1" applyFont="1" applyAlignment="1">
      <alignment horizontal="right"/>
    </xf>
    <xf numFmtId="0" fontId="19" fillId="0" borderId="0" xfId="38" applyFont="1"/>
    <xf numFmtId="1" fontId="19" fillId="0" borderId="0" xfId="2" applyNumberFormat="1" applyFont="1" applyBorder="1" applyAlignment="1" applyProtection="1">
      <alignment horizontal="center" vertical="center" wrapText="1"/>
    </xf>
    <xf numFmtId="1" fontId="20" fillId="0" borderId="4" xfId="20" applyNumberFormat="1" applyFont="1" applyFill="1" applyBorder="1" applyAlignment="1" applyProtection="1">
      <alignment horizontal="center" vertical="center" wrapText="1"/>
    </xf>
    <xf numFmtId="1" fontId="20" fillId="0" borderId="9" xfId="20" applyNumberFormat="1" applyFont="1" applyFill="1" applyBorder="1" applyAlignment="1" applyProtection="1">
      <alignment horizontal="center" vertical="center"/>
    </xf>
    <xf numFmtId="1" fontId="19" fillId="0" borderId="0" xfId="2" applyNumberFormat="1" applyFont="1" applyBorder="1" applyAlignment="1" applyProtection="1">
      <alignment horizontal="center" vertical="center"/>
    </xf>
    <xf numFmtId="0" fontId="39" fillId="0" borderId="0" xfId="19" applyFont="1" applyAlignment="1">
      <alignment horizontal="center" vertical="center"/>
    </xf>
    <xf numFmtId="1" fontId="17" fillId="0" borderId="0" xfId="19" applyNumberFormat="1" applyFont="1" applyAlignment="1">
      <alignment horizontal="right" vertical="center"/>
    </xf>
    <xf numFmtId="1" fontId="39" fillId="0" borderId="0" xfId="19" applyNumberFormat="1" applyFont="1" applyAlignment="1">
      <alignment horizontal="center" vertical="center" wrapText="1"/>
    </xf>
    <xf numFmtId="0" fontId="37" fillId="0" borderId="0" xfId="38" applyFont="1" applyAlignment="1">
      <alignment vertical="center"/>
    </xf>
    <xf numFmtId="1" fontId="37" fillId="0" borderId="0" xfId="38" applyNumberFormat="1" applyFont="1" applyAlignment="1">
      <alignment horizontal="center" vertical="center"/>
    </xf>
    <xf numFmtId="0" fontId="37" fillId="0" borderId="0" xfId="38" applyFont="1"/>
    <xf numFmtId="192" fontId="19" fillId="0" borderId="0" xfId="38" applyNumberFormat="1" applyFont="1" applyProtection="1">
      <protection locked="0"/>
    </xf>
    <xf numFmtId="0" fontId="19" fillId="0" borderId="0" xfId="2" applyFont="1" applyBorder="1" applyAlignment="1" applyProtection="1">
      <alignment horizontal="center" vertical="center" wrapText="1"/>
      <protection locked="0"/>
    </xf>
    <xf numFmtId="0" fontId="19" fillId="0" borderId="4" xfId="2" applyFont="1" applyBorder="1" applyAlignment="1" applyProtection="1">
      <alignment horizontal="center" vertical="center" wrapText="1"/>
      <protection locked="0"/>
    </xf>
    <xf numFmtId="0" fontId="19" fillId="0" borderId="9" xfId="2" applyFont="1" applyBorder="1" applyAlignment="1" applyProtection="1">
      <alignment horizontal="center" vertical="center" wrapText="1"/>
      <protection locked="0"/>
    </xf>
    <xf numFmtId="192" fontId="19" fillId="0" borderId="0" xfId="2" applyNumberFormat="1" applyFont="1" applyBorder="1" applyAlignment="1" applyProtection="1">
      <alignment horizontal="center" vertical="center" wrapText="1"/>
      <protection locked="0"/>
    </xf>
    <xf numFmtId="192" fontId="20" fillId="0" borderId="4" xfId="20" applyNumberFormat="1" applyFont="1" applyFill="1" applyBorder="1" applyAlignment="1" applyProtection="1">
      <alignment horizontal="center" vertical="center" wrapText="1"/>
    </xf>
    <xf numFmtId="193" fontId="28" fillId="0" borderId="0" xfId="38" applyNumberFormat="1" applyFont="1" applyAlignment="1">
      <alignment vertical="top"/>
    </xf>
    <xf numFmtId="176" fontId="28" fillId="0" borderId="0" xfId="38" applyNumberFormat="1" applyFont="1" applyAlignment="1" applyProtection="1">
      <alignment horizontal="right" vertical="center"/>
      <protection locked="0"/>
    </xf>
    <xf numFmtId="0" fontId="28" fillId="0" borderId="0" xfId="19" applyFont="1" applyAlignment="1">
      <alignment vertical="center"/>
    </xf>
    <xf numFmtId="0" fontId="28" fillId="0" borderId="0" xfId="38" applyFont="1" applyProtection="1">
      <protection locked="0"/>
    </xf>
    <xf numFmtId="176" fontId="19" fillId="0" borderId="0" xfId="38" applyNumberFormat="1" applyFont="1" applyAlignment="1" applyProtection="1">
      <alignment horizontal="right" vertical="center"/>
      <protection locked="0"/>
    </xf>
    <xf numFmtId="0" fontId="19" fillId="0" borderId="0" xfId="19" applyFont="1" applyAlignment="1">
      <alignment vertical="center"/>
    </xf>
    <xf numFmtId="0" fontId="19" fillId="0" borderId="0" xfId="19" applyFont="1" applyAlignment="1">
      <alignment horizontal="left" vertical="center"/>
    </xf>
    <xf numFmtId="192" fontId="19" fillId="0" borderId="0" xfId="2" applyNumberFormat="1" applyFont="1" applyBorder="1" applyAlignment="1" applyProtection="1">
      <alignment horizontal="center" vertical="center" wrapText="1"/>
    </xf>
    <xf numFmtId="0" fontId="37" fillId="0" borderId="0" xfId="38" applyFont="1" applyAlignment="1">
      <alignment horizontal="center" vertical="center"/>
    </xf>
    <xf numFmtId="0" fontId="87" fillId="0" borderId="0" xfId="19" applyFont="1" applyAlignment="1" applyProtection="1">
      <alignment vertical="center"/>
      <protection locked="0"/>
    </xf>
    <xf numFmtId="0" fontId="87" fillId="0" borderId="0" xfId="19" applyFont="1" applyAlignment="1" applyProtection="1">
      <alignment horizontal="justify" vertical="top" wrapText="1"/>
      <protection locked="0"/>
    </xf>
    <xf numFmtId="167" fontId="28" fillId="0" borderId="0" xfId="38" applyNumberFormat="1" applyFont="1" applyAlignment="1" applyProtection="1">
      <alignment vertical="center"/>
      <protection locked="0"/>
    </xf>
    <xf numFmtId="192" fontId="20" fillId="0" borderId="4" xfId="20" applyNumberFormat="1" applyFont="1" applyFill="1" applyBorder="1" applyAlignment="1" applyProtection="1">
      <alignment horizontal="center" vertical="center" wrapText="1"/>
      <protection locked="0"/>
    </xf>
    <xf numFmtId="0" fontId="20" fillId="0" borderId="9" xfId="20" applyFont="1" applyFill="1" applyBorder="1" applyAlignment="1" applyProtection="1">
      <alignment horizontal="center" vertical="center"/>
    </xf>
    <xf numFmtId="0" fontId="20" fillId="0" borderId="6" xfId="20" applyFont="1" applyFill="1" applyBorder="1" applyAlignment="1" applyProtection="1">
      <alignment horizontal="center" vertical="center"/>
    </xf>
    <xf numFmtId="167" fontId="19" fillId="0" borderId="0" xfId="38" applyNumberFormat="1" applyFont="1" applyAlignment="1">
      <alignment horizontal="right" vertical="center"/>
    </xf>
    <xf numFmtId="0" fontId="19" fillId="0" borderId="0" xfId="38" applyFont="1" applyAlignment="1">
      <alignment horizontal="right" vertical="center"/>
    </xf>
    <xf numFmtId="167" fontId="19" fillId="0" borderId="0" xfId="38" quotePrefix="1" applyNumberFormat="1" applyFont="1" applyAlignment="1">
      <alignment horizontal="right" vertical="center"/>
    </xf>
    <xf numFmtId="0" fontId="19" fillId="0" borderId="0" xfId="38" quotePrefix="1" applyFont="1" applyAlignment="1">
      <alignment horizontal="right" vertical="center"/>
    </xf>
    <xf numFmtId="167" fontId="28" fillId="0" borderId="0" xfId="38" applyNumberFormat="1" applyFont="1" applyAlignment="1">
      <alignment horizontal="right" vertical="center"/>
    </xf>
    <xf numFmtId="176" fontId="19" fillId="0" borderId="0" xfId="2" applyNumberFormat="1" applyFont="1" applyBorder="1" applyAlignment="1" applyProtection="1">
      <alignment horizontal="center" vertical="center" wrapText="1"/>
    </xf>
    <xf numFmtId="49" fontId="19" fillId="0" borderId="0" xfId="2" applyNumberFormat="1" applyFont="1" applyBorder="1" applyAlignment="1" applyProtection="1">
      <alignment horizontal="center" vertical="center" wrapText="1"/>
    </xf>
    <xf numFmtId="0" fontId="37" fillId="0" borderId="0" xfId="38" applyFont="1" applyProtection="1">
      <protection locked="0"/>
    </xf>
    <xf numFmtId="0" fontId="59" fillId="0" borderId="0" xfId="38" applyFont="1" applyProtection="1">
      <protection locked="0"/>
    </xf>
    <xf numFmtId="0" fontId="7" fillId="0" borderId="0" xfId="0" applyFont="1" applyAlignment="1">
      <alignment wrapText="1"/>
    </xf>
    <xf numFmtId="0" fontId="29" fillId="0" borderId="0" xfId="20" applyFont="1" applyFill="1" applyBorder="1" applyAlignment="1" applyProtection="1">
      <alignment horizontal="left"/>
      <protection locked="0"/>
    </xf>
    <xf numFmtId="192" fontId="19" fillId="0" borderId="4" xfId="2" applyNumberFormat="1" applyFont="1" applyBorder="1" applyAlignment="1" applyProtection="1">
      <alignment horizontal="center" vertical="center" wrapText="1"/>
      <protection locked="0"/>
    </xf>
    <xf numFmtId="192" fontId="19" fillId="0" borderId="9" xfId="2" applyNumberFormat="1" applyFont="1" applyBorder="1" applyAlignment="1" applyProtection="1">
      <alignment horizontal="center" vertical="center" wrapText="1"/>
      <protection locked="0"/>
    </xf>
    <xf numFmtId="176" fontId="19" fillId="0" borderId="0" xfId="38" applyNumberFormat="1" applyFont="1" applyAlignment="1" applyProtection="1">
      <alignment vertical="center"/>
      <protection locked="0"/>
    </xf>
    <xf numFmtId="0" fontId="36" fillId="0" borderId="0" xfId="38" applyFont="1" applyProtection="1">
      <protection locked="0"/>
    </xf>
    <xf numFmtId="176" fontId="28" fillId="0" borderId="0" xfId="38" applyNumberFormat="1" applyFont="1" applyAlignment="1" applyProtection="1">
      <alignment vertical="center"/>
      <protection locked="0"/>
    </xf>
    <xf numFmtId="176" fontId="28" fillId="0" borderId="0" xfId="38" applyNumberFormat="1" applyFont="1" applyAlignment="1" applyProtection="1">
      <alignment vertical="center" wrapText="1"/>
      <protection locked="0"/>
    </xf>
    <xf numFmtId="0" fontId="28" fillId="0" borderId="0" xfId="38" applyFont="1" applyAlignment="1">
      <alignment horizontal="center" vertical="top"/>
    </xf>
    <xf numFmtId="0" fontId="36" fillId="0" borderId="0" xfId="38" applyFont="1" applyAlignment="1">
      <alignment vertical="center"/>
    </xf>
    <xf numFmtId="0" fontId="39" fillId="0" borderId="1" xfId="38" applyFont="1" applyBorder="1" applyAlignment="1">
      <alignment horizontal="center" vertical="center"/>
    </xf>
    <xf numFmtId="0" fontId="19" fillId="0" borderId="0" xfId="2" applyNumberFormat="1" applyFont="1" applyBorder="1" applyAlignment="1" applyProtection="1">
      <alignment horizontal="center" vertical="center"/>
      <protection locked="0"/>
    </xf>
    <xf numFmtId="0" fontId="20" fillId="0" borderId="14" xfId="20" applyFont="1" applyFill="1" applyBorder="1" applyAlignment="1" applyProtection="1">
      <alignment horizontal="center" vertical="center" wrapText="1"/>
      <protection locked="0"/>
    </xf>
    <xf numFmtId="193" fontId="19" fillId="0" borderId="0" xfId="38" applyNumberFormat="1" applyFont="1" applyAlignment="1" applyProtection="1">
      <alignment horizontal="right" vertical="top"/>
      <protection locked="0"/>
    </xf>
    <xf numFmtId="176" fontId="88" fillId="0" borderId="0" xfId="0" applyNumberFormat="1" applyFont="1" applyAlignment="1">
      <alignment horizontal="right" vertical="center"/>
    </xf>
    <xf numFmtId="193" fontId="28" fillId="0" borderId="0" xfId="38" quotePrefix="1" applyNumberFormat="1" applyFont="1" applyAlignment="1" applyProtection="1">
      <alignment horizontal="right"/>
      <protection locked="0"/>
    </xf>
    <xf numFmtId="193" fontId="28" fillId="0" borderId="0" xfId="38" applyNumberFormat="1" applyFont="1" applyAlignment="1" applyProtection="1">
      <alignment horizontal="right" vertical="top"/>
      <protection locked="0"/>
    </xf>
    <xf numFmtId="0" fontId="19" fillId="0" borderId="0" xfId="2" applyNumberFormat="1" applyFont="1" applyBorder="1" applyAlignment="1" applyProtection="1">
      <alignment horizontal="center" vertical="center"/>
    </xf>
    <xf numFmtId="0" fontId="22" fillId="0" borderId="4" xfId="2" applyNumberFormat="1" applyFont="1" applyBorder="1" applyAlignment="1" applyProtection="1">
      <alignment horizontal="center" vertical="center" wrapText="1"/>
    </xf>
    <xf numFmtId="0" fontId="39" fillId="0" borderId="0" xfId="19" applyFont="1" applyAlignment="1">
      <alignment horizontal="center" vertical="center" wrapText="1"/>
    </xf>
    <xf numFmtId="0" fontId="89" fillId="0" borderId="0" xfId="19" applyFont="1" applyAlignment="1">
      <alignment horizontal="left" vertical="center"/>
    </xf>
    <xf numFmtId="0" fontId="39" fillId="0" borderId="0" xfId="19" applyFont="1" applyAlignment="1" applyProtection="1">
      <alignment horizontal="left" vertical="center"/>
      <protection locked="0"/>
    </xf>
    <xf numFmtId="0" fontId="7" fillId="0" borderId="0" xfId="19" applyFont="1" applyAlignment="1">
      <alignment horizontal="justify" vertical="top" wrapText="1"/>
    </xf>
    <xf numFmtId="0" fontId="9" fillId="0" borderId="0" xfId="19" applyFont="1" applyAlignment="1" applyProtection="1">
      <alignment vertical="center"/>
      <protection locked="0"/>
    </xf>
    <xf numFmtId="0" fontId="19" fillId="0" borderId="0" xfId="2" applyFont="1" applyBorder="1" applyAlignment="1" applyProtection="1">
      <alignment horizontal="center" vertical="center"/>
      <protection locked="0"/>
    </xf>
    <xf numFmtId="0" fontId="19" fillId="0" borderId="9" xfId="44" applyFont="1" applyBorder="1" applyAlignment="1" applyProtection="1">
      <alignment horizontal="center" vertical="center" wrapText="1"/>
      <protection locked="0"/>
    </xf>
    <xf numFmtId="0" fontId="19" fillId="0" borderId="9" xfId="44" applyFont="1" applyBorder="1" applyAlignment="1">
      <alignment horizontal="center" vertical="center"/>
    </xf>
    <xf numFmtId="178" fontId="9" fillId="0" borderId="0" xfId="19" applyNumberFormat="1" applyFont="1" applyAlignment="1" applyProtection="1">
      <alignment horizontal="right" vertical="center"/>
      <protection locked="0"/>
    </xf>
    <xf numFmtId="178" fontId="11" fillId="0" borderId="0" xfId="0" applyNumberFormat="1" applyFont="1"/>
    <xf numFmtId="178" fontId="13" fillId="0" borderId="0" xfId="19" applyNumberFormat="1" applyFont="1" applyAlignment="1" applyProtection="1">
      <alignment horizontal="right" vertical="center"/>
      <protection locked="0"/>
    </xf>
    <xf numFmtId="0" fontId="19" fillId="0" borderId="0" xfId="44" applyFont="1" applyAlignment="1">
      <alignment horizontal="center" vertical="center"/>
    </xf>
    <xf numFmtId="0" fontId="20" fillId="0" borderId="5" xfId="20" applyFont="1" applyFill="1" applyBorder="1" applyAlignment="1" applyProtection="1">
      <alignment horizontal="center" vertical="center"/>
    </xf>
    <xf numFmtId="0" fontId="20" fillId="0" borderId="4" xfId="20" applyFont="1" applyFill="1" applyBorder="1" applyAlignment="1" applyProtection="1">
      <alignment horizontal="center" vertical="center"/>
    </xf>
    <xf numFmtId="0" fontId="17" fillId="0" borderId="0" xfId="38" applyFont="1" applyAlignment="1" applyProtection="1">
      <alignment vertical="top" wrapText="1"/>
      <protection locked="0"/>
    </xf>
    <xf numFmtId="0" fontId="19" fillId="0" borderId="9" xfId="44" applyFont="1" applyBorder="1" applyAlignment="1" applyProtection="1">
      <alignment horizontal="center" vertical="center"/>
      <protection locked="0"/>
    </xf>
    <xf numFmtId="0" fontId="19" fillId="0" borderId="9" xfId="2" applyFont="1" applyBorder="1" applyAlignment="1" applyProtection="1">
      <alignment horizontal="center" vertical="center"/>
      <protection locked="0"/>
    </xf>
    <xf numFmtId="167" fontId="13" fillId="0" borderId="0" xfId="19" applyNumberFormat="1" applyFont="1" applyProtection="1">
      <protection locked="0"/>
    </xf>
    <xf numFmtId="178" fontId="9" fillId="0" borderId="0" xfId="19" applyNumberFormat="1" applyFont="1" applyAlignment="1" applyProtection="1">
      <alignment horizontal="right"/>
      <protection locked="0"/>
    </xf>
    <xf numFmtId="178" fontId="13" fillId="0" borderId="0" xfId="19" applyNumberFormat="1" applyFont="1" applyAlignment="1" applyProtection="1">
      <alignment horizontal="right"/>
      <protection locked="0"/>
    </xf>
    <xf numFmtId="0" fontId="9" fillId="0" borderId="9" xfId="19" applyFont="1" applyBorder="1" applyAlignment="1" applyProtection="1">
      <alignment horizontal="center" vertical="center"/>
      <protection locked="0"/>
    </xf>
    <xf numFmtId="176" fontId="9" fillId="0" borderId="0" xfId="19" applyNumberFormat="1" applyFont="1" applyAlignment="1" applyProtection="1">
      <alignment horizontal="right" vertical="center"/>
      <protection locked="0"/>
    </xf>
    <xf numFmtId="176" fontId="9" fillId="0" borderId="0" xfId="19" applyNumberFormat="1" applyFont="1" applyProtection="1">
      <protection locked="0"/>
    </xf>
    <xf numFmtId="176" fontId="13" fillId="0" borderId="0" xfId="19" applyNumberFormat="1" applyFont="1" applyAlignment="1" applyProtection="1">
      <alignment horizontal="right" vertical="center"/>
      <protection locked="0"/>
    </xf>
    <xf numFmtId="0" fontId="4" fillId="0" borderId="0" xfId="8"/>
    <xf numFmtId="0" fontId="90" fillId="0" borderId="0" xfId="8" applyFont="1" applyAlignment="1">
      <alignment horizontal="left" vertical="top" wrapText="1"/>
    </xf>
    <xf numFmtId="0" fontId="91" fillId="0" borderId="0" xfId="8" applyFont="1" applyAlignment="1">
      <alignment horizontal="left" vertical="top" wrapText="1"/>
    </xf>
    <xf numFmtId="0" fontId="92" fillId="5" borderId="0" xfId="8" applyFont="1" applyFill="1" applyAlignment="1">
      <alignment horizontal="center" vertical="center" wrapText="1"/>
    </xf>
    <xf numFmtId="0" fontId="93" fillId="5" borderId="0" xfId="8" applyFont="1" applyFill="1" applyAlignment="1">
      <alignment horizontal="center" vertical="center" wrapText="1"/>
    </xf>
    <xf numFmtId="0" fontId="91" fillId="0" borderId="0" xfId="8" applyFont="1"/>
    <xf numFmtId="0" fontId="94" fillId="0" borderId="0" xfId="8" applyFont="1"/>
    <xf numFmtId="0" fontId="19" fillId="0" borderId="0" xfId="45" applyFont="1" applyAlignment="1" applyProtection="1">
      <alignment vertical="center"/>
      <protection locked="0"/>
    </xf>
    <xf numFmtId="0" fontId="19" fillId="0" borderId="0" xfId="45" applyFont="1" applyAlignment="1" applyProtection="1">
      <alignment horizontal="right" vertical="center"/>
      <protection locked="0"/>
    </xf>
    <xf numFmtId="0" fontId="17" fillId="0" borderId="0" xfId="45" applyFont="1" applyAlignment="1" applyProtection="1">
      <alignment vertical="center"/>
      <protection locked="0"/>
    </xf>
    <xf numFmtId="0" fontId="17" fillId="0" borderId="0" xfId="45" applyFont="1" applyAlignment="1" applyProtection="1">
      <alignment horizontal="right" vertical="center"/>
      <protection locked="0"/>
    </xf>
    <xf numFmtId="2" fontId="17" fillId="0" borderId="0" xfId="45" applyNumberFormat="1" applyFont="1" applyAlignment="1" applyProtection="1">
      <alignment horizontal="right" vertical="center"/>
      <protection locked="0"/>
    </xf>
    <xf numFmtId="2" fontId="17" fillId="0" borderId="0" xfId="45" applyNumberFormat="1" applyFont="1" applyAlignment="1" applyProtection="1">
      <alignment vertical="center"/>
      <protection locked="0"/>
    </xf>
    <xf numFmtId="2" fontId="18" fillId="0" borderId="0" xfId="5" applyNumberFormat="1" applyFont="1" applyFill="1" applyAlignment="1" applyProtection="1">
      <alignment vertical="center"/>
      <protection locked="0"/>
    </xf>
    <xf numFmtId="0" fontId="17" fillId="0" borderId="0" xfId="22" applyFont="1"/>
    <xf numFmtId="0" fontId="17" fillId="0" borderId="0" xfId="25" applyFont="1" applyProtection="1">
      <protection locked="0"/>
    </xf>
    <xf numFmtId="0" fontId="17" fillId="0" borderId="0" xfId="25" applyFont="1" applyAlignment="1">
      <alignment horizontal="left" vertical="top" wrapText="1"/>
    </xf>
    <xf numFmtId="2" fontId="17" fillId="0" borderId="0" xfId="25" applyNumberFormat="1" applyFont="1" applyAlignment="1">
      <alignment horizontal="left" vertical="top" wrapText="1"/>
    </xf>
    <xf numFmtId="0" fontId="7" fillId="0" borderId="0" xfId="25" applyFont="1" applyProtection="1">
      <protection locked="0"/>
    </xf>
    <xf numFmtId="0" fontId="7" fillId="0" borderId="0" xfId="25" applyFont="1" applyAlignment="1" applyProtection="1">
      <alignment horizontal="left" wrapText="1"/>
      <protection locked="0"/>
    </xf>
    <xf numFmtId="0" fontId="17" fillId="0" borderId="0" xfId="25" applyFont="1" applyAlignment="1" applyProtection="1">
      <alignment horizontal="left" wrapText="1"/>
      <protection locked="0"/>
    </xf>
    <xf numFmtId="0" fontId="17" fillId="0" borderId="0" xfId="45" applyFont="1" applyAlignment="1">
      <alignment horizontal="center" vertical="center"/>
    </xf>
    <xf numFmtId="0" fontId="19" fillId="0" borderId="0" xfId="45" applyFont="1" applyAlignment="1">
      <alignment horizontal="center" vertical="center"/>
    </xf>
    <xf numFmtId="0" fontId="19" fillId="0" borderId="4" xfId="45" applyFont="1" applyBorder="1" applyAlignment="1">
      <alignment horizontal="center" vertical="center"/>
    </xf>
    <xf numFmtId="0" fontId="15" fillId="0" borderId="4" xfId="5" applyFont="1" applyFill="1" applyBorder="1" applyAlignment="1" applyProtection="1">
      <alignment horizontal="center" vertical="center" wrapText="1"/>
    </xf>
    <xf numFmtId="0" fontId="15" fillId="0" borderId="9" xfId="5" applyFont="1" applyFill="1" applyBorder="1" applyAlignment="1" applyProtection="1">
      <alignment horizontal="center" vertical="center" wrapText="1"/>
    </xf>
    <xf numFmtId="173" fontId="19" fillId="0" borderId="0" xfId="45" applyNumberFormat="1" applyFont="1" applyAlignment="1" applyProtection="1">
      <alignment horizontal="right" vertical="center"/>
      <protection locked="0"/>
    </xf>
    <xf numFmtId="194" fontId="9" fillId="0" borderId="52" xfId="0" applyNumberFormat="1" applyFont="1" applyBorder="1" applyAlignment="1">
      <alignment horizontal="right" vertical="center"/>
    </xf>
    <xf numFmtId="194" fontId="9" fillId="0" borderId="54" xfId="0" applyNumberFormat="1" applyFont="1" applyBorder="1" applyAlignment="1">
      <alignment horizontal="right" vertical="center"/>
    </xf>
    <xf numFmtId="194" fontId="9" fillId="0" borderId="0" xfId="0" applyNumberFormat="1" applyFont="1" applyAlignment="1">
      <alignment horizontal="right" vertical="center"/>
    </xf>
    <xf numFmtId="0" fontId="28" fillId="0" borderId="0" xfId="45" applyFont="1" applyAlignment="1" applyProtection="1">
      <alignment vertical="center"/>
      <protection locked="0"/>
    </xf>
    <xf numFmtId="173" fontId="28" fillId="0" borderId="0" xfId="45" applyNumberFormat="1" applyFont="1" applyAlignment="1" applyProtection="1">
      <alignment horizontal="right" vertical="center"/>
      <protection locked="0"/>
    </xf>
    <xf numFmtId="194" fontId="13" fillId="0" borderId="0" xfId="0" applyNumberFormat="1" applyFont="1" applyAlignment="1">
      <alignment horizontal="right" vertical="center"/>
    </xf>
    <xf numFmtId="194" fontId="13" fillId="0" borderId="52" xfId="0" applyNumberFormat="1" applyFont="1" applyBorder="1" applyAlignment="1">
      <alignment horizontal="right" vertical="center"/>
    </xf>
    <xf numFmtId="194" fontId="28" fillId="0" borderId="0" xfId="45" applyNumberFormat="1" applyFont="1" applyAlignment="1" applyProtection="1">
      <alignment horizontal="right" vertical="center"/>
      <protection locked="0"/>
    </xf>
    <xf numFmtId="0" fontId="28" fillId="0" borderId="0" xfId="45" applyFont="1" applyAlignment="1">
      <alignment horizontal="center" vertical="center" wrapText="1"/>
    </xf>
    <xf numFmtId="0" fontId="36" fillId="0" borderId="0" xfId="45" applyFont="1" applyAlignment="1">
      <alignment horizontal="center" vertical="center" wrapText="1"/>
    </xf>
    <xf numFmtId="0" fontId="28" fillId="0" borderId="0" xfId="45" applyFont="1" applyAlignment="1">
      <alignment horizontal="left" vertical="center"/>
    </xf>
    <xf numFmtId="0" fontId="15" fillId="0" borderId="13" xfId="5" applyFont="1" applyFill="1" applyBorder="1" applyAlignment="1" applyProtection="1">
      <alignment horizontal="center" vertical="center" wrapText="1"/>
    </xf>
    <xf numFmtId="0" fontId="19" fillId="0" borderId="0" xfId="10" applyFont="1" applyAlignment="1">
      <alignment horizontal="right" vertical="center"/>
    </xf>
    <xf numFmtId="174" fontId="9" fillId="0" borderId="52" xfId="0" applyNumberFormat="1" applyFont="1" applyBorder="1" applyAlignment="1">
      <alignment horizontal="right" vertical="center"/>
    </xf>
    <xf numFmtId="174" fontId="9" fillId="0" borderId="54" xfId="0" applyNumberFormat="1" applyFont="1" applyBorder="1" applyAlignment="1">
      <alignment horizontal="right" vertical="center"/>
    </xf>
    <xf numFmtId="0" fontId="28" fillId="0" borderId="0" xfId="10" applyFont="1" applyAlignment="1">
      <alignment horizontal="right" vertical="center"/>
    </xf>
    <xf numFmtId="0" fontId="28" fillId="0" borderId="0" xfId="10" applyFont="1" applyAlignment="1">
      <alignment vertical="center"/>
    </xf>
    <xf numFmtId="174" fontId="13" fillId="0" borderId="52" xfId="0" applyNumberFormat="1" applyFont="1" applyBorder="1" applyAlignment="1">
      <alignment horizontal="right" vertical="center"/>
    </xf>
    <xf numFmtId="174" fontId="28" fillId="0" borderId="0" xfId="45" applyNumberFormat="1" applyFont="1" applyAlignment="1" applyProtection="1">
      <alignment horizontal="right" vertical="center"/>
      <protection locked="0"/>
    </xf>
    <xf numFmtId="0" fontId="17" fillId="0" borderId="0" xfId="46" applyFont="1" applyAlignment="1" applyProtection="1">
      <alignment vertical="center"/>
      <protection locked="0"/>
    </xf>
    <xf numFmtId="172" fontId="17" fillId="0" borderId="0" xfId="46" applyNumberFormat="1" applyFont="1" applyAlignment="1">
      <alignment horizontal="right" vertical="center"/>
    </xf>
    <xf numFmtId="172" fontId="17" fillId="0" borderId="0" xfId="46" applyNumberFormat="1" applyFont="1" applyAlignment="1">
      <alignment vertical="center"/>
    </xf>
    <xf numFmtId="0" fontId="17" fillId="0" borderId="0" xfId="46" applyFont="1" applyAlignment="1">
      <alignment horizontal="left" vertical="center"/>
    </xf>
    <xf numFmtId="0" fontId="69" fillId="0" borderId="0" xfId="45" applyFont="1" applyAlignment="1" applyProtection="1">
      <alignment vertical="center"/>
      <protection locked="0"/>
    </xf>
    <xf numFmtId="0" fontId="17" fillId="0" borderId="0" xfId="47" applyFont="1" applyAlignment="1" applyProtection="1">
      <alignment vertical="center"/>
      <protection locked="0"/>
    </xf>
    <xf numFmtId="167" fontId="17" fillId="0" borderId="0" xfId="25" applyNumberFormat="1" applyFont="1" applyAlignment="1" applyProtection="1">
      <alignment vertical="center"/>
      <protection locked="0"/>
    </xf>
    <xf numFmtId="172" fontId="17" fillId="0" borderId="0" xfId="47" applyNumberFormat="1" applyFont="1" applyAlignment="1" applyProtection="1">
      <alignment vertical="center"/>
      <protection locked="0"/>
    </xf>
    <xf numFmtId="0" fontId="7" fillId="0" borderId="0" xfId="25" applyFont="1" applyAlignment="1" applyProtection="1">
      <alignment horizontal="left" vertical="top" wrapText="1"/>
      <protection locked="0"/>
    </xf>
    <xf numFmtId="0" fontId="7" fillId="0" borderId="0" xfId="25" applyFont="1" applyAlignment="1" applyProtection="1">
      <alignment horizontal="left"/>
      <protection locked="0"/>
    </xf>
    <xf numFmtId="172" fontId="18" fillId="0" borderId="0" xfId="5" applyNumberFormat="1" applyFont="1" applyFill="1" applyBorder="1" applyAlignment="1" applyProtection="1">
      <alignment horizontal="center" vertical="center" wrapText="1"/>
    </xf>
    <xf numFmtId="0" fontId="19" fillId="0" borderId="0" xfId="47" applyFont="1" applyAlignment="1" applyProtection="1">
      <alignment vertical="center"/>
      <protection locked="0"/>
    </xf>
    <xf numFmtId="0" fontId="59" fillId="0" borderId="0" xfId="25" applyFont="1" applyProtection="1">
      <protection locked="0"/>
    </xf>
    <xf numFmtId="172" fontId="15" fillId="0" borderId="0" xfId="5" applyNumberFormat="1" applyFont="1" applyFill="1" applyBorder="1" applyAlignment="1" applyProtection="1">
      <alignment horizontal="center" vertical="center" wrapText="1"/>
    </xf>
    <xf numFmtId="172" fontId="19" fillId="0" borderId="4" xfId="2" applyNumberFormat="1" applyFont="1" applyBorder="1" applyAlignment="1" applyProtection="1">
      <alignment horizontal="center" vertical="center" wrapText="1"/>
    </xf>
    <xf numFmtId="172" fontId="19" fillId="0" borderId="9" xfId="2" applyNumberFormat="1" applyFont="1" applyBorder="1" applyAlignment="1" applyProtection="1">
      <alignment horizontal="center" vertical="center" wrapText="1"/>
    </xf>
    <xf numFmtId="172" fontId="15" fillId="0" borderId="4" xfId="5" applyNumberFormat="1" applyFont="1" applyFill="1" applyBorder="1" applyAlignment="1" applyProtection="1">
      <alignment horizontal="center" vertical="center" wrapText="1"/>
    </xf>
    <xf numFmtId="0" fontId="19" fillId="0" borderId="8" xfId="0" applyFont="1" applyBorder="1" applyAlignment="1">
      <alignment vertical="center"/>
    </xf>
    <xf numFmtId="172" fontId="19" fillId="0" borderId="0" xfId="2" applyNumberFormat="1" applyFont="1" applyBorder="1" applyAlignment="1" applyProtection="1">
      <alignment horizontal="center" vertical="center" wrapText="1"/>
    </xf>
    <xf numFmtId="172" fontId="15" fillId="0" borderId="9" xfId="5" applyNumberFormat="1" applyFont="1" applyFill="1" applyBorder="1" applyAlignment="1" applyProtection="1">
      <alignment horizontal="center" vertical="center" wrapText="1"/>
    </xf>
    <xf numFmtId="172" fontId="19" fillId="0" borderId="6" xfId="2" applyNumberFormat="1" applyFont="1" applyBorder="1" applyAlignment="1" applyProtection="1">
      <alignment horizontal="center" vertical="center" wrapText="1"/>
    </xf>
    <xf numFmtId="0" fontId="19" fillId="0" borderId="7" xfId="0" applyFont="1" applyBorder="1" applyAlignment="1">
      <alignment vertical="center"/>
    </xf>
    <xf numFmtId="195" fontId="61" fillId="0" borderId="0" xfId="0" applyNumberFormat="1" applyFont="1" applyAlignment="1">
      <alignment horizontal="right" vertical="top"/>
    </xf>
    <xf numFmtId="0" fontId="19" fillId="0" borderId="2" xfId="0" applyFont="1" applyBorder="1" applyAlignment="1">
      <alignment horizontal="left" vertical="center" indent="1"/>
    </xf>
    <xf numFmtId="0" fontId="19" fillId="0" borderId="1" xfId="0" applyFont="1" applyBorder="1" applyAlignment="1">
      <alignment horizontal="left" vertical="center"/>
    </xf>
    <xf numFmtId="0" fontId="28" fillId="0" borderId="0" xfId="47" applyFont="1" applyAlignment="1" applyProtection="1">
      <alignment vertical="center"/>
      <protection locked="0"/>
    </xf>
    <xf numFmtId="0" fontId="19" fillId="0" borderId="0" xfId="10" applyFont="1" applyAlignment="1">
      <alignment vertical="center"/>
    </xf>
    <xf numFmtId="176" fontId="28" fillId="0" borderId="0" xfId="47" applyNumberFormat="1" applyFont="1" applyAlignment="1" applyProtection="1">
      <alignment horizontal="right" vertical="center"/>
      <protection locked="0"/>
    </xf>
    <xf numFmtId="0" fontId="19" fillId="0" borderId="0" xfId="25" applyFont="1" applyAlignment="1" applyProtection="1">
      <alignment horizontal="center" vertical="center"/>
      <protection locked="0"/>
    </xf>
    <xf numFmtId="172" fontId="19" fillId="0" borderId="4" xfId="48" applyNumberFormat="1" applyFont="1" applyBorder="1" applyAlignment="1" applyProtection="1">
      <alignment horizontal="center" vertical="center" wrapText="1"/>
    </xf>
    <xf numFmtId="172" fontId="19" fillId="0" borderId="6" xfId="48" applyNumberFormat="1" applyFont="1" applyBorder="1" applyAlignment="1" applyProtection="1">
      <alignment horizontal="center" vertical="center" wrapText="1"/>
    </xf>
    <xf numFmtId="0" fontId="19" fillId="0" borderId="0" xfId="25" applyFont="1" applyProtection="1">
      <protection locked="0"/>
    </xf>
    <xf numFmtId="0" fontId="69" fillId="0" borderId="0" xfId="47" applyFont="1" applyAlignment="1" applyProtection="1">
      <alignment vertical="center"/>
      <protection locked="0"/>
    </xf>
    <xf numFmtId="172" fontId="17" fillId="0" borderId="0" xfId="46" applyNumberFormat="1" applyFont="1" applyAlignment="1">
      <alignment horizontal="right"/>
    </xf>
    <xf numFmtId="172" fontId="95" fillId="0" borderId="0" xfId="47" applyNumberFormat="1" applyFont="1" applyAlignment="1">
      <alignment horizontal="center" vertical="center"/>
    </xf>
    <xf numFmtId="0" fontId="37" fillId="0" borderId="0" xfId="47" applyFont="1" applyAlignment="1">
      <alignment horizontal="center" vertical="center"/>
    </xf>
    <xf numFmtId="0" fontId="19" fillId="0" borderId="0" xfId="25" applyFont="1" applyAlignment="1" applyProtection="1">
      <alignment vertical="center"/>
      <protection locked="0"/>
    </xf>
    <xf numFmtId="172" fontId="19" fillId="0" borderId="0" xfId="25" applyNumberFormat="1" applyFont="1" applyAlignment="1" applyProtection="1">
      <alignment vertical="center"/>
      <protection locked="0"/>
    </xf>
    <xf numFmtId="172" fontId="19" fillId="0" borderId="0" xfId="47" applyNumberFormat="1" applyFont="1" applyAlignment="1" applyProtection="1">
      <alignment vertical="center"/>
      <protection locked="0"/>
    </xf>
    <xf numFmtId="172" fontId="17" fillId="0" borderId="0" xfId="25" applyNumberFormat="1" applyFont="1" applyAlignment="1" applyProtection="1">
      <alignment vertical="center"/>
      <protection locked="0"/>
    </xf>
    <xf numFmtId="0" fontId="96" fillId="0" borderId="0" xfId="0" applyFont="1" applyAlignment="1">
      <alignment horizontal="left" vertical="justify"/>
    </xf>
    <xf numFmtId="0" fontId="17" fillId="0" borderId="0" xfId="46" applyFont="1" applyProtection="1">
      <protection locked="0"/>
    </xf>
    <xf numFmtId="1" fontId="61" fillId="0" borderId="0" xfId="0" applyNumberFormat="1" applyFont="1" applyAlignment="1">
      <alignment horizontal="right" vertical="top"/>
    </xf>
    <xf numFmtId="167" fontId="9" fillId="0" borderId="0" xfId="0" applyNumberFormat="1" applyFont="1" applyAlignment="1">
      <alignment horizontal="right" vertical="center"/>
    </xf>
    <xf numFmtId="167" fontId="13" fillId="0" borderId="0" xfId="0" applyNumberFormat="1" applyFont="1" applyAlignment="1">
      <alignment horizontal="right" vertical="center"/>
    </xf>
    <xf numFmtId="167" fontId="28" fillId="0" borderId="0" xfId="47" applyNumberFormat="1" applyFont="1" applyAlignment="1" applyProtection="1">
      <alignment horizontal="right" vertical="center"/>
      <protection locked="0"/>
    </xf>
    <xf numFmtId="0" fontId="19" fillId="0" borderId="8" xfId="46" applyFont="1" applyBorder="1" applyAlignment="1">
      <alignment horizontal="center" vertical="top"/>
    </xf>
    <xf numFmtId="172" fontId="19" fillId="0" borderId="0" xfId="2" applyNumberFormat="1" applyFont="1" applyBorder="1" applyAlignment="1" applyProtection="1">
      <alignment horizontal="center" vertical="center"/>
    </xf>
    <xf numFmtId="172" fontId="19" fillId="0" borderId="26" xfId="2" applyNumberFormat="1" applyFont="1" applyBorder="1" applyAlignment="1" applyProtection="1">
      <alignment horizontal="center" vertical="center" wrapText="1"/>
    </xf>
    <xf numFmtId="172" fontId="19" fillId="0" borderId="5" xfId="2" applyNumberFormat="1" applyFont="1" applyBorder="1" applyAlignment="1" applyProtection="1">
      <alignment horizontal="center" vertical="center" wrapText="1"/>
    </xf>
    <xf numFmtId="0" fontId="19" fillId="0" borderId="7" xfId="46" applyFont="1" applyBorder="1" applyAlignment="1">
      <alignment vertical="top"/>
    </xf>
    <xf numFmtId="0" fontId="19" fillId="0" borderId="2" xfId="46" applyFont="1" applyBorder="1" applyAlignment="1">
      <alignment vertical="top"/>
    </xf>
    <xf numFmtId="172" fontId="17" fillId="0" borderId="0" xfId="46" applyNumberFormat="1" applyFont="1" applyAlignment="1">
      <alignment horizontal="left" vertical="top"/>
    </xf>
    <xf numFmtId="0" fontId="69" fillId="0" borderId="0" xfId="25" applyFont="1" applyAlignment="1" applyProtection="1">
      <alignment vertical="center"/>
      <protection locked="0"/>
    </xf>
    <xf numFmtId="0" fontId="36" fillId="0" borderId="0" xfId="25" applyFont="1" applyAlignment="1">
      <alignment horizontal="center" vertical="center" wrapText="1"/>
    </xf>
    <xf numFmtId="0" fontId="19" fillId="0" borderId="0" xfId="47" applyFont="1" applyAlignment="1" applyProtection="1">
      <alignment horizontal="left" vertical="top"/>
      <protection locked="0"/>
    </xf>
    <xf numFmtId="0" fontId="59" fillId="0" borderId="0" xfId="25" applyFont="1" applyAlignment="1" applyProtection="1">
      <alignment horizontal="left" vertical="top"/>
      <protection locked="0"/>
    </xf>
    <xf numFmtId="176" fontId="51" fillId="0" borderId="0" xfId="0" applyNumberFormat="1" applyFont="1" applyAlignment="1">
      <alignment horizontal="right" vertical="center"/>
    </xf>
    <xf numFmtId="176" fontId="61" fillId="0" borderId="0" xfId="0" applyNumberFormat="1" applyFont="1" applyAlignment="1">
      <alignment horizontal="right" vertical="center"/>
    </xf>
    <xf numFmtId="172" fontId="19" fillId="0" borderId="20" xfId="2" applyNumberFormat="1" applyFont="1" applyBorder="1" applyAlignment="1" applyProtection="1">
      <alignment horizontal="center" vertical="center" wrapText="1"/>
    </xf>
    <xf numFmtId="172" fontId="19" fillId="0" borderId="14" xfId="2" applyNumberFormat="1" applyFont="1" applyBorder="1" applyAlignment="1" applyProtection="1">
      <alignment horizontal="center" vertical="center" wrapText="1"/>
    </xf>
    <xf numFmtId="172" fontId="19" fillId="0" borderId="8" xfId="2" applyNumberFormat="1" applyFont="1" applyBorder="1" applyAlignment="1" applyProtection="1">
      <alignment horizontal="center" vertical="center" wrapText="1"/>
    </xf>
    <xf numFmtId="172" fontId="17" fillId="0" borderId="0" xfId="46" applyNumberFormat="1" applyFont="1"/>
    <xf numFmtId="0" fontId="17" fillId="0" borderId="40" xfId="46" applyFont="1" applyBorder="1" applyAlignment="1">
      <alignment horizontal="left" vertical="center"/>
    </xf>
    <xf numFmtId="0" fontId="17" fillId="0" borderId="0" xfId="25" applyFont="1" applyAlignment="1" applyProtection="1">
      <alignment vertical="center"/>
      <protection locked="0"/>
    </xf>
    <xf numFmtId="0" fontId="17" fillId="0" borderId="0" xfId="25" applyFont="1" applyAlignment="1" applyProtection="1">
      <alignment vertical="top" wrapText="1"/>
      <protection locked="0"/>
    </xf>
    <xf numFmtId="0" fontId="7" fillId="0" borderId="0" xfId="25" applyFont="1" applyAlignment="1" applyProtection="1">
      <alignment vertical="top" wrapText="1"/>
      <protection locked="0"/>
    </xf>
    <xf numFmtId="0" fontId="17" fillId="0" borderId="0" xfId="25" applyFont="1" applyAlignment="1" applyProtection="1">
      <alignment horizontal="left" vertical="top"/>
      <protection locked="0"/>
    </xf>
    <xf numFmtId="0" fontId="7" fillId="0" borderId="0" xfId="25" applyFont="1" applyAlignment="1" applyProtection="1">
      <alignment horizontal="left" vertical="top"/>
      <protection locked="0"/>
    </xf>
    <xf numFmtId="172" fontId="9" fillId="0" borderId="0" xfId="2" applyNumberFormat="1" applyFont="1" applyBorder="1" applyAlignment="1" applyProtection="1">
      <alignment horizontal="center" vertical="center" wrapText="1"/>
    </xf>
    <xf numFmtId="169" fontId="9" fillId="0" borderId="0" xfId="0" applyNumberFormat="1" applyFont="1" applyAlignment="1">
      <alignment horizontal="right" vertical="center"/>
    </xf>
    <xf numFmtId="195" fontId="51" fillId="0" borderId="0" xfId="0" applyNumberFormat="1" applyFont="1" applyAlignment="1">
      <alignment horizontal="right" vertical="top"/>
    </xf>
    <xf numFmtId="169" fontId="13" fillId="0" borderId="0" xfId="0" applyNumberFormat="1" applyFont="1" applyAlignment="1">
      <alignment horizontal="right" vertical="center"/>
    </xf>
    <xf numFmtId="0" fontId="17" fillId="0" borderId="0" xfId="46" applyFont="1" applyAlignment="1" applyProtection="1">
      <alignment horizontal="right"/>
      <protection locked="0"/>
    </xf>
    <xf numFmtId="172" fontId="17" fillId="0" borderId="0" xfId="46" applyNumberFormat="1" applyFont="1" applyAlignment="1">
      <alignment vertical="top"/>
    </xf>
    <xf numFmtId="0" fontId="17" fillId="0" borderId="0" xfId="46" applyFont="1" applyAlignment="1">
      <alignment horizontal="left"/>
    </xf>
    <xf numFmtId="0" fontId="59" fillId="0" borderId="0" xfId="25" applyFont="1" applyAlignment="1" applyProtection="1">
      <alignment vertical="center"/>
      <protection locked="0"/>
    </xf>
    <xf numFmtId="0" fontId="19" fillId="0" borderId="0" xfId="49" applyFont="1" applyAlignment="1" applyProtection="1">
      <alignment vertical="center"/>
      <protection locked="0"/>
    </xf>
    <xf numFmtId="172" fontId="19" fillId="0" borderId="0" xfId="17" applyNumberFormat="1" applyFont="1" applyFill="1" applyAlignment="1" applyProtection="1">
      <alignment vertical="center"/>
      <protection locked="0"/>
    </xf>
    <xf numFmtId="0" fontId="17" fillId="0" borderId="0" xfId="49" applyFont="1" applyAlignment="1" applyProtection="1">
      <alignment vertical="center"/>
      <protection locked="0"/>
    </xf>
    <xf numFmtId="172" fontId="17" fillId="0" borderId="0" xfId="17" applyNumberFormat="1" applyFont="1" applyFill="1" applyAlignment="1" applyProtection="1">
      <alignment vertical="center"/>
      <protection locked="0"/>
    </xf>
    <xf numFmtId="172" fontId="19" fillId="0" borderId="0" xfId="17" applyNumberFormat="1" applyFont="1" applyFill="1" applyBorder="1" applyAlignment="1" applyProtection="1">
      <alignment horizontal="center" vertical="center" wrapText="1"/>
    </xf>
    <xf numFmtId="172" fontId="19" fillId="0" borderId="4" xfId="17" applyNumberFormat="1" applyFont="1" applyFill="1" applyBorder="1" applyAlignment="1" applyProtection="1">
      <alignment horizontal="center" vertical="center" wrapText="1"/>
    </xf>
    <xf numFmtId="172" fontId="19" fillId="0" borderId="9" xfId="17" applyNumberFormat="1" applyFont="1" applyFill="1" applyBorder="1" applyAlignment="1" applyProtection="1">
      <alignment horizontal="center" vertical="center" wrapText="1"/>
    </xf>
    <xf numFmtId="167" fontId="28" fillId="0" borderId="0" xfId="17" applyNumberFormat="1" applyFont="1" applyFill="1" applyBorder="1" applyAlignment="1" applyProtection="1">
      <protection locked="0"/>
    </xf>
    <xf numFmtId="0" fontId="28" fillId="0" borderId="0" xfId="49" applyFont="1" applyAlignment="1" applyProtection="1">
      <alignment vertical="center"/>
      <protection locked="0"/>
    </xf>
    <xf numFmtId="172" fontId="19" fillId="0" borderId="6" xfId="17" applyNumberFormat="1" applyFont="1" applyFill="1" applyBorder="1" applyAlignment="1" applyProtection="1">
      <alignment horizontal="center" vertical="center" wrapText="1"/>
    </xf>
    <xf numFmtId="0" fontId="19" fillId="0" borderId="0" xfId="46" applyFont="1" applyProtection="1">
      <protection locked="0"/>
    </xf>
    <xf numFmtId="172" fontId="17" fillId="0" borderId="0" xfId="17" applyNumberFormat="1" applyFont="1" applyFill="1" applyBorder="1" applyAlignment="1" applyProtection="1">
      <alignment horizontal="right" vertical="center"/>
    </xf>
    <xf numFmtId="172" fontId="17" fillId="0" borderId="0" xfId="17" applyNumberFormat="1" applyFont="1" applyFill="1" applyAlignment="1" applyProtection="1">
      <alignment horizontal="right"/>
    </xf>
    <xf numFmtId="172" fontId="17" fillId="0" borderId="0" xfId="17" applyNumberFormat="1" applyFont="1" applyFill="1" applyBorder="1" applyAlignment="1" applyProtection="1">
      <alignment horizontal="right"/>
    </xf>
    <xf numFmtId="0" fontId="37" fillId="0" borderId="0" xfId="25" applyFont="1" applyAlignment="1">
      <alignment horizontal="center" vertical="center"/>
    </xf>
    <xf numFmtId="0" fontId="7" fillId="0" borderId="0" xfId="47" applyFont="1" applyAlignment="1" applyProtection="1">
      <alignment vertical="center"/>
      <protection locked="0"/>
    </xf>
    <xf numFmtId="172" fontId="7" fillId="0" borderId="0" xfId="47" applyNumberFormat="1" applyFont="1" applyAlignment="1" applyProtection="1">
      <alignment vertical="center"/>
      <protection locked="0"/>
    </xf>
    <xf numFmtId="0" fontId="7" fillId="0" borderId="0" xfId="3" applyFont="1" applyAlignment="1" applyProtection="1">
      <alignment horizontal="left" vertical="top"/>
      <protection locked="0"/>
    </xf>
    <xf numFmtId="172" fontId="19" fillId="0" borderId="10" xfId="2" applyNumberFormat="1" applyFont="1" applyBorder="1" applyAlignment="1" applyProtection="1">
      <alignment horizontal="center" vertical="center" wrapText="1"/>
    </xf>
    <xf numFmtId="0" fontId="28" fillId="0" borderId="10" xfId="25" applyFont="1" applyBorder="1" applyAlignment="1" applyProtection="1">
      <alignment horizontal="center" vertical="center"/>
      <protection locked="0"/>
    </xf>
    <xf numFmtId="1" fontId="28" fillId="0" borderId="0" xfId="25" applyNumberFormat="1" applyFont="1" applyAlignment="1">
      <alignment horizontal="right" vertical="center" wrapText="1"/>
    </xf>
    <xf numFmtId="178" fontId="9" fillId="0" borderId="0" xfId="0" applyNumberFormat="1" applyFont="1" applyAlignment="1">
      <alignment horizontal="right" vertical="center"/>
    </xf>
    <xf numFmtId="178" fontId="13" fillId="0" borderId="0" xfId="0" applyNumberFormat="1" applyFont="1" applyAlignment="1">
      <alignment horizontal="right" vertical="center"/>
    </xf>
    <xf numFmtId="0" fontId="19" fillId="0" borderId="0" xfId="19" applyFont="1"/>
    <xf numFmtId="0" fontId="19" fillId="0" borderId="0" xfId="19" applyFont="1" applyAlignment="1">
      <alignment horizontal="center"/>
    </xf>
    <xf numFmtId="0" fontId="17" fillId="0" borderId="0" xfId="19" applyFont="1"/>
    <xf numFmtId="0" fontId="62" fillId="0" borderId="0" xfId="20" applyFont="1" applyFill="1" applyBorder="1" applyAlignment="1" applyProtection="1">
      <protection locked="0"/>
    </xf>
    <xf numFmtId="0" fontId="17" fillId="0" borderId="0" xfId="19" applyFont="1" applyAlignment="1">
      <alignment horizontal="center"/>
    </xf>
    <xf numFmtId="0" fontId="18" fillId="0" borderId="0" xfId="20" applyNumberFormat="1" applyFont="1" applyFill="1" applyBorder="1" applyAlignment="1" applyProtection="1"/>
    <xf numFmtId="173" fontId="17" fillId="0" borderId="0" xfId="19" applyNumberFormat="1" applyFont="1"/>
    <xf numFmtId="0" fontId="98" fillId="0" borderId="0" xfId="20" applyFont="1" applyFill="1" applyBorder="1" applyAlignment="1" applyProtection="1">
      <protection locked="0"/>
    </xf>
    <xf numFmtId="173" fontId="18" fillId="0" borderId="0" xfId="20" applyNumberFormat="1" applyFont="1" applyFill="1" applyAlignment="1" applyProtection="1"/>
    <xf numFmtId="173" fontId="17" fillId="0" borderId="0" xfId="19" applyNumberFormat="1" applyFont="1" applyAlignment="1">
      <alignment vertical="top"/>
    </xf>
    <xf numFmtId="173" fontId="18" fillId="0" borderId="0" xfId="20" applyNumberFormat="1" applyFont="1" applyFill="1" applyAlignment="1" applyProtection="1">
      <alignment vertical="top"/>
    </xf>
    <xf numFmtId="0" fontId="18" fillId="0" borderId="0" xfId="20" applyFont="1" applyFill="1" applyBorder="1" applyAlignment="1" applyProtection="1">
      <protection locked="0"/>
    </xf>
    <xf numFmtId="0" fontId="7" fillId="0" borderId="0" xfId="19" applyFont="1"/>
    <xf numFmtId="0" fontId="7" fillId="0" borderId="0" xfId="19" applyFont="1" applyAlignment="1">
      <alignment vertical="top" wrapText="1"/>
    </xf>
    <xf numFmtId="0" fontId="17" fillId="0" borderId="0" xfId="19" applyFont="1" applyAlignment="1">
      <alignment vertical="top" wrapText="1"/>
    </xf>
    <xf numFmtId="0" fontId="17" fillId="0" borderId="0" xfId="19" applyFont="1" applyAlignment="1">
      <alignment vertical="top"/>
    </xf>
    <xf numFmtId="0" fontId="15" fillId="0" borderId="9" xfId="20" applyNumberFormat="1" applyFont="1" applyFill="1" applyBorder="1" applyAlignment="1" applyProtection="1">
      <alignment horizontal="center" vertical="center" wrapText="1"/>
    </xf>
    <xf numFmtId="0" fontId="15" fillId="0" borderId="4" xfId="20" applyNumberFormat="1" applyFont="1" applyFill="1" applyBorder="1" applyAlignment="1" applyProtection="1">
      <alignment horizontal="center" vertical="center" wrapText="1"/>
    </xf>
    <xf numFmtId="0" fontId="19" fillId="0" borderId="6" xfId="19" applyFont="1" applyBorder="1" applyAlignment="1">
      <alignment horizontal="right" vertical="center" wrapText="1"/>
    </xf>
    <xf numFmtId="0" fontId="99" fillId="0" borderId="0" xfId="19" applyFont="1" applyAlignment="1">
      <alignment horizontal="center" vertical="center" wrapText="1"/>
    </xf>
    <xf numFmtId="0" fontId="19" fillId="0" borderId="4" xfId="2" applyNumberFormat="1" applyFont="1" applyBorder="1" applyAlignment="1">
      <alignment horizontal="center" vertical="center" wrapText="1"/>
    </xf>
    <xf numFmtId="0" fontId="51" fillId="0" borderId="52" xfId="0" applyFont="1" applyBorder="1" applyAlignment="1">
      <alignment horizontal="right" vertical="center"/>
    </xf>
    <xf numFmtId="182" fontId="28" fillId="0" borderId="0" xfId="19" applyNumberFormat="1" applyFont="1" applyAlignment="1">
      <alignment horizontal="right" vertical="center"/>
    </xf>
    <xf numFmtId="182" fontId="61" fillId="0" borderId="52" xfId="0" applyNumberFormat="1" applyFont="1" applyBorder="1" applyAlignment="1">
      <alignment horizontal="right" vertical="center"/>
    </xf>
    <xf numFmtId="192" fontId="28" fillId="2" borderId="0" xfId="9" applyNumberFormat="1" applyFont="1" applyFill="1" applyAlignment="1">
      <alignment horizontal="left" vertical="center" indent="1"/>
    </xf>
    <xf numFmtId="1" fontId="51" fillId="0" borderId="52" xfId="0" applyNumberFormat="1" applyFont="1" applyBorder="1" applyAlignment="1">
      <alignment horizontal="right" vertical="center"/>
    </xf>
    <xf numFmtId="182" fontId="51" fillId="0" borderId="52" xfId="0" applyNumberFormat="1" applyFont="1" applyBorder="1" applyAlignment="1">
      <alignment horizontal="right" vertical="center"/>
    </xf>
    <xf numFmtId="182" fontId="19" fillId="0" borderId="0" xfId="19" applyNumberFormat="1" applyFont="1" applyAlignment="1">
      <alignment horizontal="right" vertical="center"/>
    </xf>
    <xf numFmtId="192" fontId="19" fillId="2" borderId="0" xfId="9" applyNumberFormat="1" applyFont="1" applyFill="1" applyAlignment="1">
      <alignment horizontal="left" vertical="center" indent="2"/>
    </xf>
    <xf numFmtId="167" fontId="9" fillId="0" borderId="0" xfId="50" applyNumberFormat="1" applyFont="1" applyAlignment="1">
      <alignment horizontal="right" vertical="center"/>
    </xf>
    <xf numFmtId="0" fontId="19" fillId="2" borderId="0" xfId="9" applyFont="1" applyFill="1" applyAlignment="1">
      <alignment horizontal="left" vertical="center" indent="2"/>
    </xf>
    <xf numFmtId="192" fontId="28" fillId="0" borderId="0" xfId="9" applyNumberFormat="1" applyFont="1" applyAlignment="1">
      <alignment horizontal="left" vertical="center"/>
    </xf>
    <xf numFmtId="0" fontId="17" fillId="0" borderId="0" xfId="19" applyFont="1" applyAlignment="1">
      <alignment horizontal="right"/>
    </xf>
    <xf numFmtId="0" fontId="11" fillId="0" borderId="0" xfId="8" applyFont="1"/>
    <xf numFmtId="0" fontId="9" fillId="0" borderId="0" xfId="19" applyFont="1"/>
    <xf numFmtId="0" fontId="19" fillId="0" borderId="9" xfId="19" applyFont="1" applyBorder="1" applyAlignment="1">
      <alignment horizontal="center" vertical="center"/>
    </xf>
    <xf numFmtId="3" fontId="28" fillId="0" borderId="0" xfId="19" applyNumberFormat="1" applyFont="1" applyAlignment="1">
      <alignment horizontal="right" vertical="center"/>
    </xf>
    <xf numFmtId="3" fontId="19" fillId="0" borderId="0" xfId="19" applyNumberFormat="1" applyFont="1" applyAlignment="1">
      <alignment horizontal="right" vertical="center"/>
    </xf>
    <xf numFmtId="0" fontId="59" fillId="0" borderId="0" xfId="19" applyFont="1"/>
    <xf numFmtId="0" fontId="100" fillId="0" borderId="0" xfId="8" applyFont="1" applyAlignment="1">
      <alignment horizontal="left" vertical="top" wrapText="1"/>
    </xf>
    <xf numFmtId="0" fontId="101" fillId="0" borderId="0" xfId="19" applyFont="1"/>
    <xf numFmtId="0" fontId="7" fillId="0" borderId="0" xfId="19" applyFont="1" applyAlignment="1">
      <alignment horizontal="left" vertical="top"/>
    </xf>
    <xf numFmtId="0" fontId="17" fillId="0" borderId="0" xfId="19" applyFont="1" applyAlignment="1">
      <alignment horizontal="left" vertical="top"/>
    </xf>
    <xf numFmtId="0" fontId="19" fillId="0" borderId="4" xfId="2" applyNumberFormat="1" applyFont="1" applyBorder="1" applyAlignment="1" applyProtection="1">
      <alignment horizontal="center" vertical="center" wrapText="1"/>
    </xf>
    <xf numFmtId="0" fontId="36" fillId="0" borderId="0" xfId="19" applyFont="1" applyAlignment="1">
      <alignment vertical="center"/>
    </xf>
    <xf numFmtId="174" fontId="61" fillId="0" borderId="53" xfId="0" applyNumberFormat="1" applyFont="1" applyBorder="1" applyAlignment="1">
      <alignment horizontal="right" vertical="center"/>
    </xf>
    <xf numFmtId="192" fontId="28" fillId="0" borderId="0" xfId="9" applyNumberFormat="1" applyFont="1" applyAlignment="1">
      <alignment horizontal="left" vertical="center" indent="1"/>
    </xf>
    <xf numFmtId="174" fontId="61" fillId="0" borderId="52" xfId="0" applyNumberFormat="1" applyFont="1" applyBorder="1" applyAlignment="1">
      <alignment horizontal="right" vertical="center"/>
    </xf>
    <xf numFmtId="174" fontId="51" fillId="0" borderId="52" xfId="0" applyNumberFormat="1" applyFont="1" applyBorder="1" applyAlignment="1">
      <alignment horizontal="right" vertical="center"/>
    </xf>
    <xf numFmtId="192" fontId="19" fillId="0" borderId="0" xfId="9" applyNumberFormat="1" applyFont="1" applyAlignment="1">
      <alignment horizontal="left" vertical="center" indent="2"/>
    </xf>
    <xf numFmtId="174" fontId="61" fillId="0" borderId="54" xfId="0" applyNumberFormat="1" applyFont="1" applyBorder="1" applyAlignment="1">
      <alignment horizontal="right" vertical="center"/>
    </xf>
    <xf numFmtId="0" fontId="19" fillId="0" borderId="0" xfId="3" applyFont="1" applyAlignment="1">
      <alignment horizontal="center" vertical="center" wrapText="1"/>
    </xf>
    <xf numFmtId="0" fontId="19" fillId="2" borderId="0" xfId="3" applyFont="1" applyFill="1" applyAlignment="1">
      <alignment horizontal="center" vertical="center" wrapText="1"/>
    </xf>
    <xf numFmtId="0" fontId="17" fillId="0" borderId="0" xfId="3" applyFont="1" applyAlignment="1">
      <alignment horizontal="center" vertical="center" wrapText="1"/>
    </xf>
    <xf numFmtId="0" fontId="29" fillId="0" borderId="0" xfId="20" applyFont="1" applyFill="1" applyAlignment="1" applyProtection="1">
      <alignment horizontal="left" indent="2"/>
    </xf>
    <xf numFmtId="0" fontId="18" fillId="0" borderId="0" xfId="20" applyFont="1" applyFill="1" applyBorder="1" applyAlignment="1" applyProtection="1">
      <alignment horizontal="left" vertical="top"/>
      <protection locked="0"/>
    </xf>
    <xf numFmtId="0" fontId="18" fillId="0" borderId="0" xfId="20" applyNumberFormat="1" applyFont="1" applyFill="1" applyBorder="1" applyAlignment="1" applyProtection="1">
      <alignment horizontal="left" vertical="top"/>
    </xf>
    <xf numFmtId="0" fontId="11" fillId="0" borderId="0" xfId="8" applyFont="1" applyAlignment="1">
      <alignment horizontal="left" vertical="top" wrapText="1"/>
    </xf>
    <xf numFmtId="0" fontId="55" fillId="0" borderId="0" xfId="9" applyFont="1" applyAlignment="1">
      <alignment horizontal="left" vertical="top" wrapText="1"/>
    </xf>
    <xf numFmtId="0" fontId="55" fillId="0" borderId="0" xfId="9" applyFont="1" applyAlignment="1">
      <alignment horizontal="left" vertical="center" wrapText="1"/>
    </xf>
    <xf numFmtId="0" fontId="55" fillId="0" borderId="0" xfId="9" applyFont="1" applyAlignment="1">
      <alignment horizontal="left" wrapText="1"/>
    </xf>
    <xf numFmtId="0" fontId="15" fillId="0" borderId="0" xfId="20" applyFont="1" applyFill="1" applyBorder="1" applyAlignment="1" applyProtection="1">
      <alignment horizontal="center" vertical="center" wrapText="1"/>
    </xf>
    <xf numFmtId="0" fontId="15" fillId="0" borderId="4" xfId="20" applyFont="1" applyFill="1" applyBorder="1" applyAlignment="1" applyProtection="1">
      <alignment horizontal="center" vertical="center" wrapText="1"/>
    </xf>
    <xf numFmtId="0" fontId="15" fillId="0" borderId="9" xfId="20" applyFont="1" applyFill="1" applyBorder="1" applyAlignment="1" applyProtection="1">
      <alignment horizontal="center" vertical="center" wrapText="1"/>
    </xf>
    <xf numFmtId="0" fontId="15" fillId="0" borderId="9" xfId="20" applyFont="1" applyBorder="1" applyAlignment="1" applyProtection="1">
      <alignment horizontal="center" vertical="center" wrapText="1"/>
    </xf>
    <xf numFmtId="175" fontId="19" fillId="0" borderId="0" xfId="9" applyNumberFormat="1" applyFont="1" applyAlignment="1">
      <alignment vertical="center"/>
    </xf>
    <xf numFmtId="175" fontId="19" fillId="0" borderId="0" xfId="9" applyNumberFormat="1" applyFont="1" applyAlignment="1">
      <alignment horizontal="right" vertical="center"/>
    </xf>
    <xf numFmtId="0" fontId="19" fillId="0" borderId="0" xfId="51" applyFont="1" applyAlignment="1">
      <alignment horizontal="left" vertical="center" indent="1"/>
    </xf>
    <xf numFmtId="175" fontId="28" fillId="0" borderId="0" xfId="9" applyNumberFormat="1" applyFont="1" applyAlignment="1">
      <alignment vertical="center"/>
    </xf>
    <xf numFmtId="175" fontId="28" fillId="2" borderId="0" xfId="19" applyNumberFormat="1" applyFont="1" applyFill="1" applyAlignment="1">
      <alignment horizontal="right" vertical="center"/>
    </xf>
    <xf numFmtId="0" fontId="28" fillId="0" borderId="0" xfId="51" applyFont="1" applyAlignment="1">
      <alignment horizontal="left" vertical="center"/>
    </xf>
    <xf numFmtId="0" fontId="28" fillId="0" borderId="0" xfId="9" applyFont="1" applyAlignment="1">
      <alignment vertical="center"/>
    </xf>
    <xf numFmtId="0" fontId="28" fillId="0" borderId="0" xfId="51" applyFont="1" applyAlignment="1">
      <alignment vertical="center"/>
    </xf>
    <xf numFmtId="175" fontId="28" fillId="2" borderId="0" xfId="2" applyNumberFormat="1" applyFont="1" applyFill="1" applyBorder="1" applyAlignment="1">
      <alignment horizontal="right" vertical="center" wrapText="1"/>
    </xf>
    <xf numFmtId="0" fontId="69" fillId="0" borderId="0" xfId="19" applyFont="1" applyAlignment="1">
      <alignment horizontal="center" vertical="center" wrapText="1"/>
    </xf>
    <xf numFmtId="0" fontId="18" fillId="0" borderId="0" xfId="20" applyFont="1" applyBorder="1" applyAlignment="1" applyProtection="1">
      <alignment wrapText="1"/>
    </xf>
    <xf numFmtId="0" fontId="9" fillId="0" borderId="0" xfId="19" applyFont="1" applyAlignment="1">
      <alignment horizontal="left" vertical="top"/>
    </xf>
    <xf numFmtId="0" fontId="19" fillId="0" borderId="0" xfId="19" applyFont="1" applyAlignment="1">
      <alignment horizontal="left" vertical="top"/>
    </xf>
    <xf numFmtId="0" fontId="19" fillId="0" borderId="0" xfId="2" applyNumberFormat="1" applyFont="1" applyBorder="1" applyAlignment="1">
      <alignment horizontal="center" vertical="center" wrapText="1"/>
    </xf>
    <xf numFmtId="17" fontId="19" fillId="4" borderId="9" xfId="2" applyNumberFormat="1" applyFont="1" applyFill="1" applyBorder="1" applyAlignment="1" applyProtection="1">
      <alignment horizontal="center" vertical="center" wrapText="1"/>
    </xf>
    <xf numFmtId="16" fontId="19" fillId="4" borderId="9" xfId="2" applyNumberFormat="1" applyFont="1" applyFill="1" applyBorder="1" applyAlignment="1" applyProtection="1">
      <alignment horizontal="center" vertical="center" wrapText="1"/>
    </xf>
    <xf numFmtId="17" fontId="19" fillId="0" borderId="9" xfId="2" applyNumberFormat="1" applyFont="1" applyBorder="1" applyAlignment="1" applyProtection="1">
      <alignment horizontal="center" vertical="center" wrapText="1"/>
    </xf>
    <xf numFmtId="16" fontId="19" fillId="0" borderId="9" xfId="2" applyNumberFormat="1" applyFont="1" applyBorder="1" applyAlignment="1" applyProtection="1">
      <alignment horizontal="center" vertical="center" wrapText="1"/>
    </xf>
    <xf numFmtId="17" fontId="19" fillId="0" borderId="4" xfId="2" applyNumberFormat="1" applyFont="1" applyBorder="1" applyAlignment="1" applyProtection="1">
      <alignment horizontal="center" vertical="center" wrapText="1"/>
    </xf>
    <xf numFmtId="16" fontId="19" fillId="0" borderId="4" xfId="2" applyNumberFormat="1" applyFont="1" applyBorder="1" applyAlignment="1" applyProtection="1">
      <alignment horizontal="center" vertical="center" wrapText="1"/>
    </xf>
    <xf numFmtId="0" fontId="15" fillId="4" borderId="4" xfId="20" applyFont="1" applyFill="1" applyBorder="1" applyAlignment="1" applyProtection="1">
      <alignment horizontal="center" vertical="center" wrapText="1"/>
    </xf>
    <xf numFmtId="0" fontId="51" fillId="0" borderId="52" xfId="0" applyFont="1" applyBorder="1" applyAlignment="1">
      <alignment horizontal="right" vertical="top"/>
    </xf>
    <xf numFmtId="174" fontId="28" fillId="4" borderId="0" xfId="19" applyNumberFormat="1" applyFont="1" applyFill="1" applyAlignment="1">
      <alignment horizontal="right" vertical="center"/>
    </xf>
    <xf numFmtId="174" fontId="28" fillId="0" borderId="0" xfId="19" applyNumberFormat="1" applyFont="1" applyAlignment="1">
      <alignment horizontal="right" vertical="center"/>
    </xf>
    <xf numFmtId="1" fontId="51" fillId="0" borderId="52" xfId="0" applyNumberFormat="1" applyFont="1" applyBorder="1" applyAlignment="1">
      <alignment horizontal="right" vertical="top"/>
    </xf>
    <xf numFmtId="174" fontId="19" fillId="4" borderId="0" xfId="19" applyNumberFormat="1" applyFont="1" applyFill="1" applyAlignment="1">
      <alignment horizontal="right" vertical="center"/>
    </xf>
    <xf numFmtId="174" fontId="19" fillId="0" borderId="0" xfId="19" applyNumberFormat="1" applyFont="1" applyAlignment="1">
      <alignment horizontal="right" vertical="center"/>
    </xf>
    <xf numFmtId="0" fontId="102" fillId="0" borderId="0" xfId="2" applyNumberFormat="1" applyFont="1" applyBorder="1" applyAlignment="1">
      <alignment horizontal="left" vertical="center" wrapText="1"/>
    </xf>
    <xf numFmtId="0" fontId="7" fillId="0" borderId="0" xfId="19" applyFont="1" applyAlignment="1">
      <alignment vertical="center"/>
    </xf>
    <xf numFmtId="0" fontId="7" fillId="0" borderId="0" xfId="19" applyFont="1" applyAlignment="1">
      <alignment vertical="center" wrapText="1"/>
    </xf>
    <xf numFmtId="196" fontId="28" fillId="0" borderId="0" xfId="19" applyNumberFormat="1" applyFont="1" applyAlignment="1">
      <alignment horizontal="right" vertical="center"/>
    </xf>
    <xf numFmtId="196" fontId="19" fillId="0" borderId="0" xfId="19" applyNumberFormat="1" applyFont="1" applyAlignment="1">
      <alignment horizontal="right" vertical="center"/>
    </xf>
    <xf numFmtId="0" fontId="71" fillId="0" borderId="0" xfId="20" applyNumberFormat="1" applyFont="1" applyFill="1" applyBorder="1" applyAlignment="1" applyProtection="1"/>
    <xf numFmtId="0" fontId="9" fillId="0" borderId="0" xfId="19" applyFont="1" applyAlignment="1">
      <alignment vertical="center"/>
    </xf>
    <xf numFmtId="0" fontId="19" fillId="4" borderId="4" xfId="2" applyFont="1" applyFill="1" applyBorder="1" applyAlignment="1">
      <alignment horizontal="center" vertical="center" wrapText="1"/>
    </xf>
    <xf numFmtId="17" fontId="19" fillId="4" borderId="9" xfId="2" applyNumberFormat="1" applyFont="1" applyFill="1" applyBorder="1" applyAlignment="1">
      <alignment horizontal="center" vertical="center" wrapText="1"/>
    </xf>
    <xf numFmtId="16" fontId="19" fillId="4" borderId="9" xfId="2" applyNumberFormat="1" applyFont="1" applyFill="1" applyBorder="1" applyAlignment="1">
      <alignment horizontal="center" vertical="center" wrapText="1"/>
    </xf>
    <xf numFmtId="0" fontId="19" fillId="4" borderId="9" xfId="2" applyFont="1" applyFill="1" applyBorder="1" applyAlignment="1">
      <alignment horizontal="center" vertical="center" wrapText="1"/>
    </xf>
    <xf numFmtId="17" fontId="19" fillId="0" borderId="9" xfId="2" applyNumberFormat="1" applyFont="1" applyBorder="1" applyAlignment="1">
      <alignment horizontal="center" vertical="center" wrapText="1"/>
    </xf>
    <xf numFmtId="16" fontId="19" fillId="0" borderId="9" xfId="2" applyNumberFormat="1" applyFont="1" applyBorder="1" applyAlignment="1">
      <alignment horizontal="center" vertical="center" wrapText="1"/>
    </xf>
    <xf numFmtId="17" fontId="19" fillId="0" borderId="4" xfId="2" applyNumberFormat="1" applyFont="1" applyBorder="1" applyAlignment="1">
      <alignment horizontal="center" vertical="center" wrapText="1"/>
    </xf>
    <xf numFmtId="16" fontId="19" fillId="0" borderId="4" xfId="2" applyNumberFormat="1" applyFont="1" applyBorder="1" applyAlignment="1">
      <alignment horizontal="center" vertical="center" wrapText="1"/>
    </xf>
    <xf numFmtId="174" fontId="13" fillId="4" borderId="1" xfId="19" applyNumberFormat="1" applyFont="1" applyFill="1" applyBorder="1" applyAlignment="1">
      <alignment horizontal="right" vertical="center"/>
    </xf>
    <xf numFmtId="174" fontId="13" fillId="4" borderId="87" xfId="19" applyNumberFormat="1" applyFont="1" applyFill="1" applyBorder="1" applyAlignment="1">
      <alignment horizontal="right" vertical="center"/>
    </xf>
    <xf numFmtId="174" fontId="13" fillId="4" borderId="0" xfId="19" applyNumberFormat="1" applyFont="1" applyFill="1" applyAlignment="1">
      <alignment horizontal="right" vertical="center"/>
    </xf>
    <xf numFmtId="174" fontId="13" fillId="4" borderId="88" xfId="19" applyNumberFormat="1" applyFont="1" applyFill="1" applyBorder="1" applyAlignment="1">
      <alignment horizontal="right" vertical="center"/>
    </xf>
    <xf numFmtId="174" fontId="9" fillId="4" borderId="0" xfId="19" applyNumberFormat="1" applyFont="1" applyFill="1" applyAlignment="1">
      <alignment horizontal="right" vertical="center"/>
    </xf>
    <xf numFmtId="174" fontId="9" fillId="4" borderId="88" xfId="19" applyNumberFormat="1" applyFont="1" applyFill="1" applyBorder="1" applyAlignment="1">
      <alignment horizontal="right" vertical="center"/>
    </xf>
    <xf numFmtId="0" fontId="19" fillId="4" borderId="4" xfId="2" applyNumberFormat="1" applyFont="1" applyFill="1" applyBorder="1" applyAlignment="1">
      <alignment horizontal="center" vertical="center" wrapText="1"/>
    </xf>
    <xf numFmtId="0" fontId="19" fillId="4" borderId="9" xfId="2" applyNumberFormat="1" applyFont="1" applyFill="1" applyBorder="1" applyAlignment="1">
      <alignment horizontal="center" vertical="center" wrapText="1"/>
    </xf>
    <xf numFmtId="0" fontId="19" fillId="0" borderId="9" xfId="2" applyNumberFormat="1" applyFont="1" applyBorder="1" applyAlignment="1">
      <alignment horizontal="center" vertical="center" wrapText="1"/>
    </xf>
    <xf numFmtId="0" fontId="9" fillId="0" borderId="0" xfId="19" applyFont="1" applyAlignment="1">
      <alignment vertical="top"/>
    </xf>
    <xf numFmtId="192" fontId="28" fillId="0" borderId="0" xfId="19" applyNumberFormat="1" applyFont="1" applyAlignment="1">
      <alignment vertical="center"/>
    </xf>
    <xf numFmtId="0" fontId="19" fillId="0" borderId="4" xfId="2" applyNumberFormat="1" applyFont="1" applyBorder="1" applyAlignment="1">
      <alignment horizontal="center" vertical="center"/>
    </xf>
    <xf numFmtId="0" fontId="19" fillId="0" borderId="0" xfId="19" applyFont="1" applyAlignment="1">
      <alignment horizontal="right"/>
    </xf>
    <xf numFmtId="0" fontId="19" fillId="4" borderId="0" xfId="19" applyFont="1" applyFill="1"/>
    <xf numFmtId="0" fontId="18" fillId="0" borderId="0" xfId="20" applyFont="1" applyFill="1" applyBorder="1" applyAlignment="1" applyProtection="1">
      <alignment vertical="center"/>
      <protection locked="0"/>
    </xf>
    <xf numFmtId="175" fontId="29" fillId="0" borderId="0" xfId="20" applyNumberFormat="1" applyFont="1" applyFill="1" applyBorder="1" applyAlignment="1" applyProtection="1">
      <protection locked="0"/>
    </xf>
    <xf numFmtId="181" fontId="29" fillId="0" borderId="0" xfId="20" applyNumberFormat="1" applyFont="1" applyFill="1" applyBorder="1" applyAlignment="1" applyProtection="1">
      <protection locked="0"/>
    </xf>
    <xf numFmtId="0" fontId="15" fillId="0" borderId="0" xfId="20" applyFont="1" applyFill="1" applyBorder="1" applyAlignment="1" applyProtection="1">
      <protection locked="0"/>
    </xf>
    <xf numFmtId="0" fontId="55" fillId="4" borderId="0" xfId="19" applyFont="1" applyFill="1" applyAlignment="1">
      <alignment vertical="center"/>
    </xf>
    <xf numFmtId="0" fontId="19" fillId="0" borderId="0" xfId="19" applyFont="1" applyAlignment="1">
      <alignment vertical="top"/>
    </xf>
    <xf numFmtId="0" fontId="22" fillId="0" borderId="0" xfId="19" applyFont="1"/>
    <xf numFmtId="0" fontId="22" fillId="4" borderId="0" xfId="19" applyFont="1" applyFill="1"/>
    <xf numFmtId="0" fontId="51" fillId="0" borderId="0" xfId="0" applyFont="1" applyAlignment="1">
      <alignment horizontal="right" vertical="top"/>
    </xf>
    <xf numFmtId="0" fontId="51" fillId="0" borderId="89" xfId="0" applyFont="1" applyBorder="1" applyAlignment="1">
      <alignment horizontal="right" vertical="top"/>
    </xf>
    <xf numFmtId="0" fontId="22" fillId="0" borderId="6" xfId="19" applyFont="1" applyBorder="1" applyAlignment="1">
      <alignment horizontal="right" vertical="center" wrapText="1"/>
    </xf>
    <xf numFmtId="0" fontId="57" fillId="0" borderId="0" xfId="19" applyFont="1" applyAlignment="1">
      <alignment vertical="center"/>
    </xf>
    <xf numFmtId="0" fontId="57" fillId="0" borderId="0" xfId="19" applyFont="1"/>
    <xf numFmtId="0" fontId="57" fillId="0" borderId="6" xfId="19" applyFont="1" applyBorder="1" applyAlignment="1">
      <alignment horizontal="right" vertical="center" wrapText="1"/>
    </xf>
    <xf numFmtId="17" fontId="15" fillId="0" borderId="9" xfId="20" applyNumberFormat="1" applyFont="1" applyFill="1" applyBorder="1" applyAlignment="1" applyProtection="1">
      <alignment horizontal="center" vertical="center" wrapText="1"/>
    </xf>
    <xf numFmtId="16" fontId="15" fillId="0" borderId="9" xfId="20" applyNumberFormat="1" applyFont="1" applyFill="1" applyBorder="1" applyAlignment="1" applyProtection="1">
      <alignment horizontal="center" vertical="center" wrapText="1"/>
    </xf>
    <xf numFmtId="197" fontId="28" fillId="0" borderId="0" xfId="19" applyNumberFormat="1" applyFont="1" applyAlignment="1">
      <alignment vertical="center"/>
    </xf>
    <xf numFmtId="174" fontId="28" fillId="0" borderId="1" xfId="19" applyNumberFormat="1" applyFont="1" applyBorder="1" applyAlignment="1">
      <alignment horizontal="right" vertical="center" wrapText="1"/>
    </xf>
    <xf numFmtId="174" fontId="28" fillId="0" borderId="0" xfId="19" applyNumberFormat="1" applyFont="1" applyAlignment="1">
      <alignment horizontal="right" vertical="center" wrapText="1"/>
    </xf>
    <xf numFmtId="174" fontId="19" fillId="0" borderId="0" xfId="19" applyNumberFormat="1" applyFont="1" applyAlignment="1">
      <alignment horizontal="right" vertical="center" wrapText="1"/>
    </xf>
    <xf numFmtId="0" fontId="22" fillId="0" borderId="9" xfId="0" applyFont="1" applyBorder="1" applyAlignment="1">
      <alignment horizontal="center" vertical="center"/>
    </xf>
    <xf numFmtId="182" fontId="19" fillId="0" borderId="0" xfId="19" applyNumberFormat="1" applyFont="1"/>
    <xf numFmtId="175" fontId="19" fillId="0" borderId="0" xfId="19" applyNumberFormat="1" applyFont="1"/>
    <xf numFmtId="175" fontId="17" fillId="0" borderId="0" xfId="19" applyNumberFormat="1" applyFont="1"/>
    <xf numFmtId="0" fontId="55" fillId="4" borderId="0" xfId="19" applyFont="1" applyFill="1" applyAlignment="1">
      <alignment horizontal="left" vertical="center"/>
    </xf>
    <xf numFmtId="0" fontId="22" fillId="0" borderId="9" xfId="0" quotePrefix="1" applyFont="1" applyBorder="1" applyAlignment="1">
      <alignment horizontal="center" vertical="center"/>
    </xf>
    <xf numFmtId="0" fontId="102" fillId="0" borderId="6" xfId="19" applyFont="1" applyBorder="1" applyAlignment="1">
      <alignment horizontal="right" vertical="center" wrapText="1"/>
    </xf>
    <xf numFmtId="173" fontId="19" fillId="0" borderId="0" xfId="2" applyNumberFormat="1" applyFont="1" applyBorder="1" applyAlignment="1">
      <alignment horizontal="right" vertical="center" wrapText="1"/>
    </xf>
    <xf numFmtId="0" fontId="105" fillId="0" borderId="0" xfId="19" applyFont="1" applyAlignment="1">
      <alignment horizontal="center" vertical="center" wrapText="1"/>
    </xf>
    <xf numFmtId="174" fontId="28" fillId="4" borderId="0" xfId="2" applyNumberFormat="1" applyFont="1" applyFill="1" applyBorder="1" applyAlignment="1">
      <alignment horizontal="right" vertical="center" wrapText="1"/>
    </xf>
    <xf numFmtId="174" fontId="19" fillId="4" borderId="0" xfId="2" applyNumberFormat="1" applyFont="1" applyFill="1" applyBorder="1" applyAlignment="1">
      <alignment horizontal="right" vertical="center" wrapText="1"/>
    </xf>
    <xf numFmtId="0" fontId="102" fillId="0" borderId="6" xfId="19" applyFont="1" applyBorder="1" applyAlignment="1">
      <alignment horizontal="center" vertical="center"/>
    </xf>
    <xf numFmtId="0" fontId="38" fillId="0" borderId="0" xfId="19" applyFont="1" applyAlignment="1">
      <alignment horizontal="left" wrapText="1"/>
    </xf>
    <xf numFmtId="0" fontId="99" fillId="4" borderId="0" xfId="19" applyFont="1" applyFill="1" applyAlignment="1">
      <alignment horizontal="center" vertical="center" wrapText="1"/>
    </xf>
    <xf numFmtId="182" fontId="28" fillId="4" borderId="0" xfId="19" applyNumberFormat="1" applyFont="1" applyFill="1" applyAlignment="1">
      <alignment horizontal="center" vertical="center"/>
    </xf>
    <xf numFmtId="182" fontId="19" fillId="4" borderId="0" xfId="19" applyNumberFormat="1" applyFont="1" applyFill="1" applyAlignment="1">
      <alignment horizontal="center" vertical="center"/>
    </xf>
    <xf numFmtId="0" fontId="28" fillId="0" borderId="0" xfId="19" applyFont="1" applyAlignment="1">
      <alignment horizontal="center" vertical="center"/>
    </xf>
    <xf numFmtId="0" fontId="55" fillId="0" borderId="0" xfId="19" applyFont="1"/>
    <xf numFmtId="0" fontId="19" fillId="4" borderId="0" xfId="2" applyNumberFormat="1" applyFont="1" applyFill="1" applyBorder="1" applyAlignment="1">
      <alignment horizontal="center" vertical="center" wrapText="1"/>
    </xf>
    <xf numFmtId="175" fontId="28" fillId="0" borderId="0" xfId="19" applyNumberFormat="1" applyFont="1" applyAlignment="1">
      <alignment vertical="center"/>
    </xf>
    <xf numFmtId="175" fontId="19" fillId="0" borderId="0" xfId="19" applyNumberFormat="1" applyFont="1" applyAlignment="1">
      <alignment vertical="center"/>
    </xf>
    <xf numFmtId="192" fontId="13" fillId="2" borderId="0" xfId="9" applyNumberFormat="1" applyFont="1" applyFill="1" applyAlignment="1">
      <alignment horizontal="left" vertical="center" indent="1"/>
    </xf>
    <xf numFmtId="192" fontId="9" fillId="2" borderId="0" xfId="9" applyNumberFormat="1" applyFont="1" applyFill="1" applyAlignment="1">
      <alignment horizontal="left" vertical="center" indent="2"/>
    </xf>
    <xf numFmtId="192" fontId="13" fillId="0" borderId="0" xfId="9" applyNumberFormat="1" applyFont="1" applyAlignment="1">
      <alignment horizontal="left" vertical="center"/>
    </xf>
    <xf numFmtId="167" fontId="19" fillId="4" borderId="0" xfId="25" applyNumberFormat="1" applyFont="1" applyFill="1" applyAlignment="1" applyProtection="1">
      <alignment vertical="center"/>
      <protection locked="0"/>
    </xf>
    <xf numFmtId="0" fontId="18" fillId="0" borderId="0" xfId="20" applyFont="1" applyFill="1" applyBorder="1" applyAlignment="1" applyProtection="1"/>
    <xf numFmtId="167" fontId="19" fillId="0" borderId="0" xfId="19" applyNumberFormat="1" applyFont="1" applyAlignment="1">
      <alignment horizontal="right" vertical="center"/>
    </xf>
    <xf numFmtId="167" fontId="28" fillId="0" borderId="0" xfId="19" applyNumberFormat="1" applyFont="1" applyAlignment="1">
      <alignment horizontal="right" vertical="center"/>
    </xf>
    <xf numFmtId="0" fontId="19" fillId="4" borderId="0" xfId="25" applyFont="1" applyFill="1" applyProtection="1">
      <protection locked="0"/>
    </xf>
    <xf numFmtId="0" fontId="60" fillId="0" borderId="0" xfId="51" applyFont="1" applyAlignment="1">
      <alignment vertical="center"/>
    </xf>
    <xf numFmtId="0" fontId="17" fillId="0" borderId="0" xfId="19" applyFont="1" applyAlignment="1">
      <alignment vertical="center"/>
    </xf>
    <xf numFmtId="0" fontId="19" fillId="0" borderId="0" xfId="52" applyFont="1"/>
    <xf numFmtId="49" fontId="9" fillId="0" borderId="0" xfId="3" applyNumberFormat="1" applyFont="1"/>
    <xf numFmtId="0" fontId="9" fillId="0" borderId="9" xfId="8" applyFont="1" applyBorder="1" applyAlignment="1">
      <alignment horizontal="center" vertical="center"/>
    </xf>
    <xf numFmtId="0" fontId="19" fillId="0" borderId="0" xfId="19" applyFont="1" applyAlignment="1">
      <alignment horizontal="left" vertical="center" indent="1"/>
    </xf>
    <xf numFmtId="185" fontId="19" fillId="0" borderId="0" xfId="19" applyNumberFormat="1" applyFont="1" applyAlignment="1">
      <alignment horizontal="right" vertical="center"/>
    </xf>
    <xf numFmtId="0" fontId="28" fillId="0" borderId="0" xfId="19" applyFont="1" applyAlignment="1">
      <alignment horizontal="left" vertical="center"/>
    </xf>
    <xf numFmtId="0" fontId="28" fillId="0" borderId="0" xfId="19" applyFont="1" applyAlignment="1">
      <alignment horizontal="left" vertical="center" indent="1"/>
    </xf>
    <xf numFmtId="185" fontId="28" fillId="0" borderId="0" xfId="19" applyNumberFormat="1" applyFont="1" applyAlignment="1">
      <alignment horizontal="right" vertical="center"/>
    </xf>
    <xf numFmtId="185" fontId="28" fillId="0" borderId="0" xfId="52" applyNumberFormat="1" applyFont="1" applyAlignment="1" applyProtection="1">
      <alignment horizontal="right" vertical="center"/>
      <protection locked="0"/>
    </xf>
    <xf numFmtId="0" fontId="19" fillId="0" borderId="0" xfId="2" applyFont="1" applyBorder="1" applyAlignment="1">
      <alignment horizontal="centerContinuous" vertical="center" wrapText="1"/>
    </xf>
    <xf numFmtId="0" fontId="7" fillId="0" borderId="0" xfId="8" applyFont="1" applyAlignment="1">
      <alignment vertical="center"/>
    </xf>
    <xf numFmtId="0" fontId="19" fillId="0" borderId="0" xfId="3" applyFont="1" applyAlignment="1">
      <alignment horizontal="left"/>
    </xf>
    <xf numFmtId="0" fontId="55" fillId="0" borderId="0" xfId="19" applyFont="1" applyAlignment="1">
      <alignment wrapText="1"/>
    </xf>
    <xf numFmtId="0" fontId="19" fillId="0" borderId="9" xfId="2" quotePrefix="1" applyFont="1" applyBorder="1" applyAlignment="1">
      <alignment horizontal="center" vertical="center" wrapText="1"/>
    </xf>
    <xf numFmtId="17" fontId="19" fillId="0" borderId="9" xfId="2" quotePrefix="1" applyNumberFormat="1" applyFont="1" applyBorder="1" applyAlignment="1">
      <alignment horizontal="center" vertical="center" wrapText="1"/>
    </xf>
    <xf numFmtId="16" fontId="19" fillId="0" borderId="9" xfId="2" quotePrefix="1" applyNumberFormat="1" applyFont="1" applyBorder="1" applyAlignment="1">
      <alignment horizontal="center" vertical="center" wrapText="1"/>
    </xf>
    <xf numFmtId="0" fontId="15" fillId="0" borderId="4" xfId="20" applyFont="1" applyBorder="1" applyAlignment="1" applyProtection="1">
      <alignment horizontal="center" vertical="center" wrapText="1"/>
    </xf>
    <xf numFmtId="198" fontId="28" fillId="0" borderId="0" xfId="19" applyNumberFormat="1" applyFont="1" applyAlignment="1">
      <alignment vertical="center"/>
    </xf>
    <xf numFmtId="0" fontId="102" fillId="0" borderId="0" xfId="2" applyFont="1" applyBorder="1" applyAlignment="1">
      <alignment horizontal="left" vertical="center" wrapText="1"/>
    </xf>
    <xf numFmtId="0" fontId="19" fillId="0" borderId="0" xfId="9" applyFont="1" applyAlignment="1">
      <alignment vertical="center"/>
    </xf>
    <xf numFmtId="185" fontId="19" fillId="0" borderId="0" xfId="9" applyNumberFormat="1" applyFont="1" applyAlignment="1">
      <alignment horizontal="right" vertical="center"/>
    </xf>
    <xf numFmtId="185" fontId="28" fillId="0" borderId="0" xfId="9" applyNumberFormat="1" applyFont="1" applyAlignment="1">
      <alignment horizontal="right" vertical="center"/>
    </xf>
    <xf numFmtId="0" fontId="37" fillId="0" borderId="0" xfId="9" applyFont="1" applyAlignment="1">
      <alignment horizontal="center" vertical="center"/>
    </xf>
    <xf numFmtId="0" fontId="19" fillId="0" borderId="0" xfId="3" applyFont="1" applyAlignment="1" applyProtection="1">
      <alignment horizontal="center" vertical="center" wrapText="1"/>
      <protection locked="0"/>
    </xf>
    <xf numFmtId="0" fontId="19" fillId="0" borderId="0" xfId="3" applyFont="1" applyAlignment="1" applyProtection="1">
      <alignment horizontal="center" wrapText="1"/>
      <protection locked="0"/>
    </xf>
    <xf numFmtId="0" fontId="9" fillId="0" borderId="4" xfId="2" applyFont="1" applyBorder="1" applyAlignment="1" applyProtection="1">
      <alignment horizontal="center" vertical="center" wrapText="1"/>
      <protection locked="0"/>
    </xf>
    <xf numFmtId="0" fontId="9" fillId="0" borderId="9" xfId="2" applyFont="1" applyBorder="1" applyAlignment="1" applyProtection="1">
      <alignment horizontal="center" vertical="center" wrapText="1"/>
      <protection locked="0"/>
    </xf>
    <xf numFmtId="17" fontId="19" fillId="0" borderId="9" xfId="2" applyNumberFormat="1" applyFont="1" applyBorder="1" applyAlignment="1" applyProtection="1">
      <alignment horizontal="center" vertical="center" wrapText="1"/>
      <protection locked="0"/>
    </xf>
    <xf numFmtId="17" fontId="19" fillId="4" borderId="9" xfId="2" applyNumberFormat="1" applyFont="1" applyFill="1" applyBorder="1" applyAlignment="1" applyProtection="1">
      <alignment horizontal="center" vertical="center" wrapText="1"/>
      <protection locked="0"/>
    </xf>
    <xf numFmtId="0" fontId="17" fillId="0" borderId="0" xfId="19" applyFont="1" applyAlignment="1" applyProtection="1">
      <alignment horizontal="right" vertical="center"/>
      <protection locked="0"/>
    </xf>
    <xf numFmtId="0" fontId="37" fillId="0" borderId="0" xfId="19" applyFont="1" applyAlignment="1" applyProtection="1">
      <alignment horizontal="center" vertical="center" wrapText="1"/>
      <protection locked="0"/>
    </xf>
    <xf numFmtId="185" fontId="19" fillId="0" borderId="0" xfId="52" applyNumberFormat="1" applyFont="1" applyAlignment="1" applyProtection="1">
      <alignment horizontal="right" vertical="center"/>
      <protection locked="0"/>
    </xf>
    <xf numFmtId="185" fontId="19" fillId="0" borderId="0" xfId="9" applyNumberFormat="1" applyFont="1" applyAlignment="1" applyProtection="1">
      <alignment horizontal="right" vertical="center"/>
      <protection locked="0"/>
    </xf>
    <xf numFmtId="185" fontId="22" fillId="0" borderId="0" xfId="8" applyNumberFormat="1" applyFont="1" applyAlignment="1">
      <alignment horizontal="right" vertical="center"/>
    </xf>
    <xf numFmtId="185" fontId="28" fillId="0" borderId="0" xfId="9" applyNumberFormat="1" applyFont="1" applyAlignment="1" applyProtection="1">
      <alignment horizontal="right" vertical="center"/>
      <protection locked="0"/>
    </xf>
    <xf numFmtId="0" fontId="17" fillId="0" borderId="0" xfId="19" applyFont="1" applyAlignment="1">
      <alignment horizontal="right" indent="1"/>
    </xf>
    <xf numFmtId="0" fontId="39" fillId="0" borderId="0" xfId="19" applyFont="1" applyAlignment="1" applyProtection="1">
      <alignment horizontal="center" vertical="center" wrapText="1"/>
      <protection locked="0"/>
    </xf>
    <xf numFmtId="0" fontId="39" fillId="0" borderId="0" xfId="19" applyFont="1" applyAlignment="1" applyProtection="1">
      <alignment horizontal="center" vertical="center"/>
      <protection locked="0"/>
    </xf>
    <xf numFmtId="0" fontId="9" fillId="0" borderId="0" xfId="8" applyFont="1"/>
    <xf numFmtId="0" fontId="59" fillId="2" borderId="0" xfId="6" applyFont="1" applyFill="1" applyProtection="1">
      <protection locked="0"/>
    </xf>
    <xf numFmtId="0" fontId="59" fillId="2" borderId="0" xfId="6" applyFont="1" applyFill="1"/>
    <xf numFmtId="0" fontId="17" fillId="2" borderId="0" xfId="6" applyFont="1" applyFill="1" applyProtection="1">
      <protection locked="0"/>
    </xf>
    <xf numFmtId="0" fontId="17" fillId="2" borderId="0" xfId="6" applyFont="1" applyFill="1"/>
    <xf numFmtId="0" fontId="18" fillId="2" borderId="0" xfId="20" applyFont="1" applyFill="1" applyProtection="1">
      <protection locked="0"/>
    </xf>
    <xf numFmtId="0" fontId="18" fillId="0" borderId="0" xfId="20" applyFont="1"/>
    <xf numFmtId="0" fontId="59" fillId="0" borderId="0" xfId="25" applyFont="1"/>
    <xf numFmtId="0" fontId="9" fillId="0" borderId="0" xfId="25" applyFont="1" applyProtection="1">
      <protection locked="0"/>
    </xf>
    <xf numFmtId="0" fontId="19" fillId="0" borderId="9" xfId="43" applyFont="1" applyFill="1" applyBorder="1" applyAlignment="1" applyProtection="1">
      <alignment horizontal="center" vertical="center" wrapText="1"/>
    </xf>
    <xf numFmtId="1" fontId="19" fillId="0" borderId="0" xfId="29" applyNumberFormat="1" applyFont="1"/>
    <xf numFmtId="167" fontId="28" fillId="0" borderId="0" xfId="22" applyNumberFormat="1" applyFont="1" applyAlignment="1" applyProtection="1">
      <alignment vertical="center"/>
      <protection locked="0"/>
    </xf>
    <xf numFmtId="0" fontId="19" fillId="2" borderId="0" xfId="38" applyFont="1" applyFill="1" applyAlignment="1" applyProtection="1">
      <alignment vertical="center"/>
      <protection locked="0"/>
    </xf>
    <xf numFmtId="0" fontId="28" fillId="0" borderId="0" xfId="22" applyFont="1" applyAlignment="1">
      <alignment vertical="center"/>
    </xf>
    <xf numFmtId="0" fontId="19" fillId="0" borderId="0" xfId="29" applyFont="1"/>
    <xf numFmtId="188" fontId="28" fillId="0" borderId="0" xfId="2" applyNumberFormat="1" applyFont="1" applyBorder="1" applyAlignment="1" applyProtection="1">
      <alignment horizontal="left" vertical="center"/>
    </xf>
    <xf numFmtId="0" fontId="19" fillId="0" borderId="0" xfId="29" applyFont="1" applyAlignment="1">
      <alignment horizontal="center"/>
    </xf>
    <xf numFmtId="0" fontId="28" fillId="0" borderId="0" xfId="43" applyFont="1" applyFill="1" applyBorder="1" applyAlignment="1" applyProtection="1">
      <alignment horizontal="center" vertical="top"/>
    </xf>
    <xf numFmtId="0" fontId="36" fillId="2" borderId="0" xfId="6" applyFont="1" applyFill="1" applyAlignment="1">
      <alignment horizontal="center"/>
    </xf>
    <xf numFmtId="0" fontId="11" fillId="2" borderId="0" xfId="25" applyFill="1" applyProtection="1">
      <protection locked="0"/>
    </xf>
    <xf numFmtId="0" fontId="55" fillId="4" borderId="0" xfId="25" applyFont="1" applyFill="1" applyAlignment="1" applyProtection="1">
      <alignment horizontal="left" vertical="top" wrapText="1"/>
      <protection locked="0"/>
    </xf>
    <xf numFmtId="0" fontId="11" fillId="2" borderId="0" xfId="25" applyFill="1" applyAlignment="1" applyProtection="1">
      <alignment vertical="top"/>
      <protection locked="0"/>
    </xf>
    <xf numFmtId="0" fontId="9" fillId="0" borderId="0" xfId="25" applyFont="1" applyAlignment="1" applyProtection="1">
      <alignment vertical="justify"/>
      <protection locked="0"/>
    </xf>
    <xf numFmtId="0" fontId="15" fillId="0" borderId="10" xfId="20" applyFont="1" applyFill="1" applyBorder="1" applyAlignment="1" applyProtection="1">
      <alignment horizontal="center" vertical="center" wrapText="1"/>
    </xf>
    <xf numFmtId="0" fontId="15" fillId="2" borderId="10" xfId="20" applyFont="1" applyFill="1" applyBorder="1" applyAlignment="1" applyProtection="1">
      <alignment horizontal="center" vertical="center"/>
    </xf>
    <xf numFmtId="0" fontId="15" fillId="0" borderId="10" xfId="20" applyFont="1" applyFill="1" applyBorder="1" applyAlignment="1" applyProtection="1">
      <alignment horizontal="center" vertical="center"/>
    </xf>
    <xf numFmtId="0" fontId="28" fillId="2" borderId="10" xfId="43" applyFont="1" applyFill="1" applyBorder="1" applyAlignment="1" applyProtection="1">
      <alignment horizontal="center"/>
    </xf>
    <xf numFmtId="0" fontId="15" fillId="2" borderId="9" xfId="20" applyFont="1" applyFill="1" applyBorder="1" applyAlignment="1" applyProtection="1">
      <alignment horizontal="center" vertical="center"/>
    </xf>
    <xf numFmtId="0" fontId="15" fillId="2" borderId="4" xfId="20" applyFont="1" applyFill="1" applyBorder="1" applyAlignment="1" applyProtection="1">
      <alignment horizontal="center" vertical="center"/>
    </xf>
    <xf numFmtId="0" fontId="15" fillId="0" borderId="4" xfId="20" applyFont="1" applyFill="1" applyBorder="1" applyAlignment="1" applyProtection="1">
      <alignment horizontal="center" vertical="center"/>
    </xf>
    <xf numFmtId="0" fontId="19" fillId="2" borderId="0" xfId="2" applyFont="1" applyFill="1" applyBorder="1" applyAlignment="1" applyProtection="1">
      <alignment horizontal="center" vertical="center"/>
    </xf>
    <xf numFmtId="0" fontId="19" fillId="0" borderId="0" xfId="9" applyFont="1" applyAlignment="1" applyProtection="1">
      <alignment horizontal="right" vertical="center"/>
      <protection locked="0"/>
    </xf>
    <xf numFmtId="0" fontId="15" fillId="0" borderId="0" xfId="20" quotePrefix="1" applyFont="1" applyFill="1" applyBorder="1" applyAlignment="1" applyProtection="1">
      <alignment horizontal="center" vertical="center" wrapText="1"/>
    </xf>
    <xf numFmtId="0" fontId="15" fillId="2" borderId="0" xfId="20" applyFont="1" applyFill="1" applyBorder="1" applyAlignment="1" applyProtection="1">
      <alignment horizontal="center" vertical="center"/>
    </xf>
    <xf numFmtId="0" fontId="28" fillId="2" borderId="0" xfId="43" applyFont="1" applyFill="1" applyBorder="1" applyAlignment="1" applyProtection="1">
      <alignment horizontal="center"/>
    </xf>
    <xf numFmtId="0" fontId="15" fillId="0" borderId="4" xfId="20" quotePrefix="1" applyFont="1" applyFill="1" applyBorder="1" applyAlignment="1" applyProtection="1">
      <alignment horizontal="center" vertical="center" wrapText="1"/>
    </xf>
    <xf numFmtId="0" fontId="37" fillId="0" borderId="0" xfId="6" applyFont="1" applyAlignment="1">
      <alignment horizontal="center" vertical="center"/>
    </xf>
    <xf numFmtId="0" fontId="17" fillId="0" borderId="0" xfId="6" applyFont="1" applyAlignment="1">
      <alignment horizontal="right" vertical="center"/>
    </xf>
    <xf numFmtId="0" fontId="37" fillId="0" borderId="0" xfId="6" applyFont="1" applyAlignment="1">
      <alignment horizontal="center" vertical="center" wrapText="1"/>
    </xf>
    <xf numFmtId="0" fontId="17" fillId="0" borderId="0" xfId="6" applyFont="1" applyAlignment="1">
      <alignment horizontal="left" vertical="center"/>
    </xf>
    <xf numFmtId="0" fontId="37" fillId="0" borderId="0" xfId="29" applyFont="1" applyAlignment="1">
      <alignment horizontal="center" vertical="center" wrapText="1"/>
    </xf>
    <xf numFmtId="0" fontId="36" fillId="0" borderId="0" xfId="29" applyFont="1" applyAlignment="1">
      <alignment horizontal="center" vertical="center" wrapText="1"/>
    </xf>
    <xf numFmtId="0" fontId="17" fillId="0" borderId="0" xfId="29" applyFont="1" applyProtection="1">
      <protection locked="0"/>
    </xf>
    <xf numFmtId="0" fontId="17" fillId="0" borderId="0" xfId="29" applyFont="1" applyAlignment="1" applyProtection="1">
      <alignment vertical="center"/>
      <protection locked="0"/>
    </xf>
    <xf numFmtId="0" fontId="18" fillId="0" borderId="0" xfId="20" applyFont="1" applyAlignment="1" applyProtection="1">
      <alignment vertical="center"/>
      <protection locked="0"/>
    </xf>
    <xf numFmtId="0" fontId="55" fillId="4" borderId="0" xfId="25" applyFont="1" applyFill="1" applyAlignment="1" applyProtection="1">
      <alignment vertical="top" wrapText="1"/>
      <protection locked="0"/>
    </xf>
    <xf numFmtId="0" fontId="17" fillId="0" borderId="0" xfId="2" applyFont="1" applyBorder="1" applyAlignment="1" applyProtection="1">
      <alignment horizontal="center" vertical="center" wrapText="1"/>
    </xf>
    <xf numFmtId="0" fontId="59" fillId="0" borderId="0" xfId="29" applyFont="1" applyProtection="1">
      <protection locked="0"/>
    </xf>
    <xf numFmtId="0" fontId="59" fillId="0" borderId="0" xfId="2" applyFont="1" applyBorder="1" applyAlignment="1" applyProtection="1">
      <alignment horizontal="center" vertical="center" wrapText="1"/>
    </xf>
    <xf numFmtId="0" fontId="59" fillId="2" borderId="0" xfId="2" applyFont="1" applyFill="1" applyBorder="1" applyAlignment="1" applyProtection="1">
      <alignment horizontal="center" vertical="center"/>
    </xf>
    <xf numFmtId="167" fontId="59" fillId="2" borderId="0" xfId="22" applyNumberFormat="1" applyFont="1" applyFill="1" applyAlignment="1" applyProtection="1">
      <alignment vertical="center"/>
      <protection locked="0"/>
    </xf>
    <xf numFmtId="167" fontId="19" fillId="0" borderId="0" xfId="22" applyNumberFormat="1" applyFont="1" applyAlignment="1" applyProtection="1">
      <alignment horizontal="right" vertical="center"/>
      <protection locked="0"/>
    </xf>
    <xf numFmtId="167" fontId="36" fillId="2" borderId="0" xfId="22" applyNumberFormat="1" applyFont="1" applyFill="1" applyAlignment="1" applyProtection="1">
      <alignment vertical="center"/>
      <protection locked="0"/>
    </xf>
    <xf numFmtId="167" fontId="59" fillId="0" borderId="0" xfId="22" applyNumberFormat="1" applyFont="1" applyAlignment="1" applyProtection="1">
      <alignment horizontal="right" vertical="center"/>
      <protection locked="0"/>
    </xf>
    <xf numFmtId="167" fontId="36" fillId="0" borderId="0" xfId="22" applyNumberFormat="1" applyFont="1" applyAlignment="1" applyProtection="1">
      <alignment horizontal="right" vertical="center"/>
      <protection locked="0"/>
    </xf>
    <xf numFmtId="167" fontId="28" fillId="0" borderId="0" xfId="22" applyNumberFormat="1" applyFont="1" applyAlignment="1" applyProtection="1">
      <alignment horizontal="right" vertical="center"/>
      <protection locked="0"/>
    </xf>
    <xf numFmtId="0" fontId="59" fillId="2" borderId="0" xfId="38" applyFont="1" applyFill="1" applyAlignment="1" applyProtection="1">
      <alignment vertical="center"/>
      <protection locked="0"/>
    </xf>
    <xf numFmtId="167" fontId="36" fillId="0" borderId="0" xfId="22" applyNumberFormat="1" applyFont="1" applyAlignment="1" applyProtection="1">
      <alignment vertical="center"/>
      <protection locked="0"/>
    </xf>
    <xf numFmtId="0" fontId="59" fillId="0" borderId="0" xfId="29" applyFont="1"/>
    <xf numFmtId="0" fontId="59" fillId="0" borderId="0" xfId="2" quotePrefix="1" applyFont="1" applyBorder="1" applyAlignment="1" applyProtection="1">
      <alignment horizontal="center" vertical="center" wrapText="1"/>
    </xf>
    <xf numFmtId="0" fontId="15" fillId="0" borderId="0" xfId="20" applyFont="1" applyFill="1" applyBorder="1" applyAlignment="1" applyProtection="1">
      <alignment horizontal="center" vertical="center"/>
    </xf>
    <xf numFmtId="0" fontId="28" fillId="0" borderId="0" xfId="43" applyFont="1" applyBorder="1" applyAlignment="1" applyProtection="1">
      <alignment horizontal="center"/>
    </xf>
    <xf numFmtId="0" fontId="59" fillId="0" borderId="0" xfId="2" applyFont="1" applyBorder="1" applyAlignment="1" applyProtection="1">
      <alignment horizontal="center" vertical="center"/>
    </xf>
    <xf numFmtId="0" fontId="36" fillId="0" borderId="0" xfId="25" applyFont="1" applyAlignment="1">
      <alignment horizontal="center"/>
    </xf>
    <xf numFmtId="0" fontId="59" fillId="0" borderId="0" xfId="25" applyFont="1" applyAlignment="1">
      <alignment horizontal="right"/>
    </xf>
    <xf numFmtId="0" fontId="39" fillId="0" borderId="0" xfId="25" applyFont="1" applyAlignment="1">
      <alignment horizontal="center" vertical="center" wrapText="1"/>
    </xf>
    <xf numFmtId="0" fontId="17" fillId="0" borderId="0" xfId="25" applyFont="1" applyAlignment="1">
      <alignment horizontal="left"/>
    </xf>
    <xf numFmtId="0" fontId="36" fillId="0" borderId="0" xfId="29" applyFont="1" applyAlignment="1">
      <alignment horizontal="center" vertical="center"/>
    </xf>
    <xf numFmtId="0" fontId="5" fillId="0" borderId="0" xfId="29" applyFont="1" applyAlignment="1">
      <alignment horizontal="center" vertical="center" wrapText="1"/>
    </xf>
    <xf numFmtId="0" fontId="36" fillId="0" borderId="0" xfId="29" applyFont="1" applyAlignment="1">
      <alignment horizontal="center"/>
    </xf>
    <xf numFmtId="0" fontId="7" fillId="4" borderId="0" xfId="25" applyFont="1" applyFill="1" applyAlignment="1" applyProtection="1">
      <alignment horizontal="left" vertical="top" wrapText="1"/>
      <protection locked="0"/>
    </xf>
    <xf numFmtId="0" fontId="9" fillId="0" borderId="0" xfId="25" applyFont="1" applyAlignment="1" applyProtection="1">
      <alignment horizontal="left"/>
      <protection locked="0"/>
    </xf>
    <xf numFmtId="0" fontId="19" fillId="0" borderId="0" xfId="43" applyFont="1" applyBorder="1" applyAlignment="1" applyProtection="1">
      <alignment horizontal="center" vertical="center" wrapText="1"/>
    </xf>
    <xf numFmtId="0" fontId="19" fillId="0" borderId="4" xfId="43" applyFont="1" applyBorder="1" applyAlignment="1" applyProtection="1">
      <alignment horizontal="center" vertical="center" wrapText="1"/>
    </xf>
    <xf numFmtId="0" fontId="19" fillId="0" borderId="9" xfId="43" applyFont="1" applyBorder="1" applyAlignment="1" applyProtection="1">
      <alignment horizontal="center" vertical="center" wrapText="1"/>
    </xf>
    <xf numFmtId="0" fontId="19" fillId="0" borderId="0" xfId="29" applyFont="1" applyAlignment="1">
      <alignment horizontal="center" vertical="center"/>
    </xf>
    <xf numFmtId="167" fontId="19" fillId="2" borderId="0" xfId="22" applyNumberFormat="1" applyFont="1" applyFill="1" applyAlignment="1" applyProtection="1">
      <alignment vertical="center"/>
      <protection locked="0"/>
    </xf>
    <xf numFmtId="167" fontId="28" fillId="2" borderId="0" xfId="22" applyNumberFormat="1" applyFont="1" applyFill="1" applyAlignment="1" applyProtection="1">
      <alignment vertical="center"/>
      <protection locked="0"/>
    </xf>
    <xf numFmtId="0" fontId="19" fillId="0" borderId="28" xfId="43" applyFont="1" applyBorder="1" applyAlignment="1" applyProtection="1">
      <alignment horizontal="center" vertical="center" wrapText="1"/>
    </xf>
    <xf numFmtId="0" fontId="15" fillId="0" borderId="28" xfId="20" applyFont="1" applyFill="1" applyBorder="1" applyAlignment="1" applyProtection="1">
      <alignment horizontal="center" vertical="center" wrapText="1"/>
    </xf>
    <xf numFmtId="0" fontId="17" fillId="0" borderId="0" xfId="22" applyFont="1" applyAlignment="1">
      <alignment horizontal="right" vertical="center"/>
    </xf>
    <xf numFmtId="0" fontId="17" fillId="0" borderId="0" xfId="22" applyFont="1" applyAlignment="1">
      <alignment horizontal="right"/>
    </xf>
    <xf numFmtId="0" fontId="37" fillId="0" borderId="0" xfId="25" applyFont="1" applyAlignment="1">
      <alignment horizontal="center" vertical="center" wrapText="1"/>
    </xf>
    <xf numFmtId="0" fontId="37" fillId="0" borderId="0" xfId="29" applyFont="1" applyAlignment="1">
      <alignment horizontal="center" vertical="center"/>
    </xf>
    <xf numFmtId="0" fontId="39" fillId="0" borderId="0" xfId="29" applyFont="1" applyAlignment="1">
      <alignment horizontal="center"/>
    </xf>
    <xf numFmtId="0" fontId="98" fillId="0" borderId="0" xfId="20" applyFont="1" applyProtection="1">
      <protection locked="0"/>
    </xf>
    <xf numFmtId="0" fontId="18" fillId="0" borderId="0" xfId="20" applyFont="1" applyProtection="1">
      <protection locked="0"/>
    </xf>
    <xf numFmtId="0" fontId="7" fillId="0" borderId="0" xfId="6" applyFont="1" applyAlignment="1" applyProtection="1">
      <alignment vertical="top" wrapText="1"/>
      <protection locked="0"/>
    </xf>
    <xf numFmtId="0" fontId="17" fillId="0" borderId="0" xfId="6" applyFont="1" applyProtection="1">
      <protection locked="0"/>
    </xf>
    <xf numFmtId="0" fontId="19" fillId="2" borderId="0" xfId="38" applyFont="1" applyFill="1" applyProtection="1">
      <protection locked="0"/>
    </xf>
    <xf numFmtId="172" fontId="19" fillId="2" borderId="0" xfId="22" applyNumberFormat="1" applyFont="1" applyFill="1" applyAlignment="1" applyProtection="1">
      <alignment vertical="center"/>
      <protection locked="0"/>
    </xf>
    <xf numFmtId="0" fontId="39" fillId="0" borderId="0" xfId="29" applyFont="1" applyProtection="1">
      <protection locked="0"/>
    </xf>
    <xf numFmtId="172" fontId="28" fillId="2" borderId="0" xfId="22" applyNumberFormat="1" applyFont="1" applyFill="1" applyAlignment="1" applyProtection="1">
      <alignment vertical="center"/>
      <protection locked="0"/>
    </xf>
    <xf numFmtId="0" fontId="28" fillId="2" borderId="0" xfId="38" applyFont="1" applyFill="1" applyAlignment="1" applyProtection="1">
      <alignment vertical="center"/>
      <protection locked="0"/>
    </xf>
    <xf numFmtId="172" fontId="28" fillId="0" borderId="0" xfId="22" applyNumberFormat="1" applyFont="1" applyAlignment="1" applyProtection="1">
      <alignment vertical="center"/>
      <protection locked="0"/>
    </xf>
    <xf numFmtId="0" fontId="7" fillId="0" borderId="0" xfId="29" applyFont="1" applyAlignment="1" applyProtection="1">
      <alignment horizontal="left" vertical="center" wrapText="1"/>
      <protection locked="0"/>
    </xf>
    <xf numFmtId="0" fontId="18" fillId="0" borderId="0" xfId="20" applyFont="1" applyFill="1" applyAlignment="1" applyProtection="1">
      <alignment horizontal="left" vertical="center"/>
      <protection locked="0"/>
    </xf>
    <xf numFmtId="0" fontId="55" fillId="0" borderId="0" xfId="29" applyFont="1" applyAlignment="1" applyProtection="1">
      <alignment horizontal="left" vertical="top" wrapText="1"/>
      <protection locked="0"/>
    </xf>
    <xf numFmtId="0" fontId="17" fillId="0" borderId="0" xfId="22" applyFont="1" applyProtection="1">
      <protection locked="0"/>
    </xf>
    <xf numFmtId="0" fontId="19" fillId="0" borderId="4" xfId="2" applyFont="1" applyBorder="1" applyAlignment="1" applyProtection="1">
      <alignment horizontal="center" vertical="center" wrapText="1" shrinkToFit="1"/>
    </xf>
    <xf numFmtId="0" fontId="19" fillId="0" borderId="9" xfId="2" applyFont="1" applyBorder="1" applyAlignment="1" applyProtection="1">
      <alignment horizontal="center" vertical="center" wrapText="1" shrinkToFit="1"/>
    </xf>
    <xf numFmtId="0" fontId="15" fillId="0" borderId="4" xfId="20" applyFont="1" applyFill="1" applyBorder="1" applyAlignment="1" applyProtection="1">
      <alignment horizontal="center" vertical="center" wrapText="1" shrinkToFit="1"/>
    </xf>
    <xf numFmtId="0" fontId="15" fillId="0" borderId="9" xfId="20" applyFont="1" applyFill="1" applyBorder="1" applyAlignment="1" applyProtection="1">
      <alignment horizontal="center" vertical="center" wrapText="1" shrinkToFit="1"/>
    </xf>
    <xf numFmtId="0" fontId="19" fillId="0" borderId="0" xfId="34" applyFont="1" applyAlignment="1">
      <alignment horizontal="left" vertical="center" indent="1"/>
    </xf>
    <xf numFmtId="0" fontId="28" fillId="0" borderId="0" xfId="38" applyFont="1" applyAlignment="1" applyProtection="1">
      <alignment vertical="center"/>
      <protection locked="0"/>
    </xf>
    <xf numFmtId="0" fontId="28" fillId="0" borderId="0" xfId="34" applyFont="1" applyAlignment="1">
      <alignment horizontal="left" vertical="center"/>
    </xf>
    <xf numFmtId="0" fontId="28" fillId="0" borderId="0" xfId="34" applyFont="1" applyAlignment="1">
      <alignment vertical="center"/>
    </xf>
    <xf numFmtId="6" fontId="19" fillId="0" borderId="4" xfId="2" applyNumberFormat="1" applyFont="1" applyBorder="1" applyAlignment="1" applyProtection="1">
      <alignment horizontal="center" vertical="center" wrapText="1" shrinkToFit="1"/>
    </xf>
    <xf numFmtId="6" fontId="19" fillId="0" borderId="9" xfId="2" applyNumberFormat="1" applyFont="1" applyBorder="1" applyAlignment="1" applyProtection="1">
      <alignment horizontal="center" vertical="center" wrapText="1" shrinkToFit="1"/>
    </xf>
    <xf numFmtId="0" fontId="15" fillId="0" borderId="4" xfId="20" applyFont="1" applyBorder="1" applyAlignment="1" applyProtection="1">
      <alignment horizontal="center" vertical="center" wrapText="1" shrinkToFit="1"/>
    </xf>
    <xf numFmtId="0" fontId="15" fillId="0" borderId="9" xfId="20" applyFont="1" applyBorder="1" applyAlignment="1" applyProtection="1">
      <alignment horizontal="center" vertical="center" wrapText="1" shrinkToFit="1"/>
    </xf>
    <xf numFmtId="0" fontId="36" fillId="0" borderId="1" xfId="29" applyFont="1" applyBorder="1" applyAlignment="1">
      <alignment horizontal="center" vertical="center" wrapText="1"/>
    </xf>
    <xf numFmtId="2" fontId="19" fillId="0" borderId="0" xfId="38" applyNumberFormat="1" applyFont="1" applyAlignment="1" applyProtection="1">
      <alignment vertical="center"/>
      <protection locked="0"/>
    </xf>
    <xf numFmtId="0" fontId="19" fillId="0" borderId="0" xfId="29" applyFont="1" applyProtection="1">
      <protection locked="0"/>
    </xf>
    <xf numFmtId="0" fontId="17" fillId="0" borderId="0" xfId="29" applyFont="1"/>
    <xf numFmtId="0" fontId="19" fillId="0" borderId="0" xfId="22" applyFont="1"/>
    <xf numFmtId="0" fontId="19" fillId="0" borderId="0" xfId="22" applyFont="1" applyAlignment="1">
      <alignment vertical="center"/>
    </xf>
    <xf numFmtId="0" fontId="17" fillId="0" borderId="0" xfId="22" applyFont="1" applyAlignment="1">
      <alignment vertical="center"/>
    </xf>
    <xf numFmtId="167" fontId="19" fillId="0" borderId="0" xfId="38" applyNumberFormat="1" applyFont="1" applyAlignment="1" applyProtection="1">
      <alignment vertical="center"/>
      <protection locked="0"/>
    </xf>
    <xf numFmtId="0" fontId="28" fillId="0" borderId="0" xfId="29" applyFont="1" applyAlignment="1">
      <alignment horizontal="center" vertical="center"/>
    </xf>
    <xf numFmtId="0" fontId="28" fillId="0" borderId="0" xfId="29" applyFont="1" applyAlignment="1">
      <alignment horizontal="center"/>
    </xf>
    <xf numFmtId="0" fontId="17" fillId="4" borderId="0" xfId="25" applyFont="1" applyFill="1" applyProtection="1">
      <protection locked="0"/>
    </xf>
    <xf numFmtId="0" fontId="39" fillId="0" borderId="0" xfId="27" applyFont="1" applyAlignment="1">
      <alignment vertical="center"/>
    </xf>
    <xf numFmtId="0" fontId="99" fillId="0" borderId="0" xfId="22" applyFont="1"/>
    <xf numFmtId="189" fontId="28" fillId="0" borderId="0" xfId="22" applyNumberFormat="1" applyFont="1" applyAlignment="1" applyProtection="1">
      <alignment horizontal="right" vertical="center"/>
      <protection locked="0"/>
    </xf>
    <xf numFmtId="0" fontId="9" fillId="0" borderId="0" xfId="34" applyFont="1"/>
    <xf numFmtId="0" fontId="9" fillId="0" borderId="4" xfId="43" applyFont="1" applyFill="1" applyBorder="1" applyAlignment="1" applyProtection="1">
      <alignment horizontal="center" vertical="center" wrapText="1"/>
    </xf>
    <xf numFmtId="189" fontId="19" fillId="0" borderId="0" xfId="22" applyNumberFormat="1" applyFont="1" applyAlignment="1" applyProtection="1">
      <alignment horizontal="right" vertical="center"/>
      <protection locked="0"/>
    </xf>
    <xf numFmtId="0" fontId="9" fillId="0" borderId="0" xfId="43" applyFont="1" applyFill="1" applyBorder="1" applyAlignment="1" applyProtection="1">
      <alignment horizontal="center" vertical="center" wrapText="1"/>
    </xf>
    <xf numFmtId="0" fontId="9" fillId="0" borderId="20" xfId="43" applyFont="1" applyFill="1" applyBorder="1" applyAlignment="1" applyProtection="1">
      <alignment horizontal="center" vertical="center" wrapText="1"/>
    </xf>
    <xf numFmtId="0" fontId="9" fillId="0" borderId="28" xfId="43" applyFont="1" applyFill="1" applyBorder="1" applyAlignment="1" applyProtection="1">
      <alignment horizontal="center" vertical="center" wrapText="1"/>
    </xf>
    <xf numFmtId="0" fontId="28" fillId="0" borderId="0" xfId="22" applyFont="1" applyAlignment="1">
      <alignment horizontal="center"/>
    </xf>
    <xf numFmtId="0" fontId="28" fillId="0" borderId="0" xfId="29" applyFont="1" applyAlignment="1">
      <alignment horizontal="center" vertical="center" wrapText="1"/>
    </xf>
    <xf numFmtId="0" fontId="22" fillId="0" borderId="0" xfId="53" applyFont="1"/>
    <xf numFmtId="3" fontId="22" fillId="0" borderId="0" xfId="53" applyNumberFormat="1" applyFont="1" applyAlignment="1">
      <alignment horizontal="right" vertical="center"/>
    </xf>
    <xf numFmtId="0" fontId="22" fillId="0" borderId="0" xfId="53" applyFont="1" applyAlignment="1">
      <alignment horizontal="right" vertical="center"/>
    </xf>
    <xf numFmtId="0" fontId="22" fillId="0" borderId="0" xfId="53" applyFont="1" applyAlignment="1">
      <alignment horizontal="left"/>
    </xf>
    <xf numFmtId="0" fontId="55" fillId="0" borderId="0" xfId="53" applyFont="1"/>
    <xf numFmtId="3" fontId="55" fillId="0" borderId="0" xfId="53" applyNumberFormat="1" applyFont="1" applyAlignment="1">
      <alignment horizontal="right" vertical="center"/>
    </xf>
    <xf numFmtId="0" fontId="55" fillId="0" borderId="0" xfId="53" applyFont="1" applyAlignment="1">
      <alignment horizontal="right" vertical="center"/>
    </xf>
    <xf numFmtId="0" fontId="55" fillId="0" borderId="0" xfId="53" applyFont="1" applyAlignment="1">
      <alignment horizontal="left"/>
    </xf>
    <xf numFmtId="0" fontId="18" fillId="0" borderId="0" xfId="20" applyFont="1" applyAlignment="1">
      <alignment horizontal="left" vertical="center"/>
    </xf>
    <xf numFmtId="0" fontId="106" fillId="0" borderId="0" xfId="22" applyFont="1"/>
    <xf numFmtId="0" fontId="9" fillId="0" borderId="28" xfId="53" applyFont="1" applyBorder="1" applyAlignment="1">
      <alignment horizontal="center" vertical="center"/>
    </xf>
    <xf numFmtId="3" fontId="22" fillId="0" borderId="20" xfId="53" applyNumberFormat="1" applyFont="1" applyBorder="1" applyAlignment="1">
      <alignment horizontal="center" vertical="center"/>
    </xf>
    <xf numFmtId="3" fontId="22" fillId="0" borderId="28" xfId="53" applyNumberFormat="1" applyFont="1" applyBorder="1" applyAlignment="1">
      <alignment horizontal="center" vertical="center"/>
    </xf>
    <xf numFmtId="3" fontId="22" fillId="0" borderId="28" xfId="53" applyNumberFormat="1" applyFont="1" applyBorder="1" applyAlignment="1">
      <alignment horizontal="center" vertical="center" wrapText="1"/>
    </xf>
    <xf numFmtId="0" fontId="22" fillId="0" borderId="28" xfId="53" applyFont="1" applyBorder="1" applyAlignment="1">
      <alignment horizontal="center" vertical="center"/>
    </xf>
    <xf numFmtId="3" fontId="22" fillId="0" borderId="0" xfId="53" applyNumberFormat="1" applyFont="1"/>
    <xf numFmtId="199" fontId="22" fillId="0" borderId="0" xfId="54" applyNumberFormat="1" applyFont="1" applyAlignment="1">
      <alignment horizontal="right" vertical="center"/>
    </xf>
    <xf numFmtId="0" fontId="19" fillId="0" borderId="0" xfId="54" applyFont="1" applyAlignment="1">
      <alignment horizontal="left" vertical="center" indent="1"/>
    </xf>
    <xf numFmtId="199" fontId="57" fillId="0" borderId="0" xfId="54" applyNumberFormat="1" applyFont="1" applyAlignment="1">
      <alignment horizontal="right" vertical="center"/>
    </xf>
    <xf numFmtId="0" fontId="28" fillId="0" borderId="0" xfId="54" applyFont="1" applyAlignment="1">
      <alignment horizontal="left" vertical="center"/>
    </xf>
    <xf numFmtId="0" fontId="28" fillId="0" borderId="0" xfId="54" applyFont="1" applyAlignment="1">
      <alignment vertical="center"/>
    </xf>
    <xf numFmtId="3" fontId="9" fillId="0" borderId="20" xfId="53" applyNumberFormat="1" applyFont="1" applyBorder="1" applyAlignment="1">
      <alignment horizontal="center" vertical="center"/>
    </xf>
    <xf numFmtId="3" fontId="9" fillId="0" borderId="28" xfId="53" applyNumberFormat="1" applyFont="1" applyBorder="1" applyAlignment="1">
      <alignment horizontal="center" vertical="center"/>
    </xf>
    <xf numFmtId="0" fontId="9" fillId="0" borderId="28" xfId="43" applyFont="1" applyBorder="1" applyAlignment="1" applyProtection="1">
      <alignment horizontal="center" vertical="center" wrapText="1"/>
    </xf>
    <xf numFmtId="3" fontId="9" fillId="0" borderId="28" xfId="53" applyNumberFormat="1" applyFont="1" applyBorder="1" applyAlignment="1">
      <alignment horizontal="center" vertical="center" wrapText="1"/>
    </xf>
    <xf numFmtId="0" fontId="19" fillId="0" borderId="0" xfId="30" applyFont="1"/>
    <xf numFmtId="0" fontId="19" fillId="0" borderId="0" xfId="30" applyFont="1" applyAlignment="1">
      <alignment horizontal="center"/>
    </xf>
    <xf numFmtId="0" fontId="29" fillId="0" borderId="0" xfId="5" applyNumberFormat="1" applyFont="1" applyFill="1" applyBorder="1" applyAlignment="1" applyProtection="1"/>
    <xf numFmtId="0" fontId="19" fillId="0" borderId="0" xfId="30" applyFont="1" applyProtection="1">
      <protection locked="0"/>
    </xf>
    <xf numFmtId="0" fontId="62" fillId="0" borderId="0" xfId="55" applyFont="1" applyFill="1" applyBorder="1" applyAlignment="1" applyProtection="1">
      <protection locked="0"/>
    </xf>
    <xf numFmtId="0" fontId="19" fillId="0" borderId="0" xfId="3" applyFont="1" applyAlignment="1" applyProtection="1">
      <alignment horizontal="left" vertical="top"/>
      <protection locked="0"/>
    </xf>
    <xf numFmtId="0" fontId="9" fillId="0" borderId="0" xfId="30" applyFont="1"/>
    <xf numFmtId="0" fontId="7" fillId="0" borderId="0" xfId="30" applyFont="1" applyAlignment="1">
      <alignment vertical="top" wrapText="1"/>
    </xf>
    <xf numFmtId="0" fontId="17" fillId="0" borderId="0" xfId="30" applyFont="1" applyAlignment="1">
      <alignment vertical="top" wrapText="1"/>
    </xf>
    <xf numFmtId="0" fontId="17" fillId="0" borderId="0" xfId="30" applyFont="1"/>
    <xf numFmtId="0" fontId="17" fillId="0" borderId="0" xfId="30" applyFont="1" applyAlignment="1">
      <alignment vertical="top"/>
    </xf>
    <xf numFmtId="0" fontId="9" fillId="0" borderId="4" xfId="5" applyNumberFormat="1" applyFont="1" applyFill="1" applyBorder="1" applyAlignment="1" applyProtection="1">
      <alignment horizontal="center" vertical="center" wrapText="1"/>
    </xf>
    <xf numFmtId="0" fontId="20" fillId="0" borderId="4" xfId="5" applyNumberFormat="1" applyFont="1" applyFill="1" applyBorder="1" applyAlignment="1" applyProtection="1">
      <alignment horizontal="center" vertical="center" wrapText="1"/>
    </xf>
    <xf numFmtId="0" fontId="20" fillId="0" borderId="9" xfId="5" applyNumberFormat="1" applyFont="1" applyFill="1" applyBorder="1" applyAlignment="1" applyProtection="1">
      <alignment horizontal="center" vertical="center" wrapText="1"/>
    </xf>
    <xf numFmtId="0" fontId="99" fillId="0" borderId="0" xfId="30" applyFont="1" applyAlignment="1">
      <alignment horizontal="center" vertical="center" wrapText="1"/>
    </xf>
    <xf numFmtId="0" fontId="28" fillId="0" borderId="0" xfId="30" applyFont="1" applyAlignment="1">
      <alignment vertical="center"/>
    </xf>
    <xf numFmtId="0" fontId="51" fillId="0" borderId="52" xfId="56" applyFont="1" applyBorder="1" applyAlignment="1">
      <alignment horizontal="right" vertical="top"/>
    </xf>
    <xf numFmtId="175" fontId="28" fillId="0" borderId="0" xfId="30" applyNumberFormat="1" applyFont="1" applyAlignment="1">
      <alignment horizontal="right" vertical="center"/>
    </xf>
    <xf numFmtId="175" fontId="28" fillId="0" borderId="0" xfId="30" quotePrefix="1" applyNumberFormat="1" applyFont="1" applyAlignment="1">
      <alignment horizontal="right" vertical="center"/>
    </xf>
    <xf numFmtId="192" fontId="28" fillId="2" borderId="0" xfId="9" applyNumberFormat="1" applyFont="1" applyFill="1" applyAlignment="1">
      <alignment horizontal="right" vertical="center"/>
    </xf>
    <xf numFmtId="1" fontId="51" fillId="0" borderId="52" xfId="56" applyNumberFormat="1" applyFont="1" applyBorder="1" applyAlignment="1">
      <alignment horizontal="right" vertical="top"/>
    </xf>
    <xf numFmtId="175" fontId="19" fillId="0" borderId="0" xfId="30" applyNumberFormat="1" applyFont="1" applyAlignment="1">
      <alignment horizontal="right" vertical="center"/>
    </xf>
    <xf numFmtId="175" fontId="19" fillId="0" borderId="0" xfId="30" quotePrefix="1" applyNumberFormat="1" applyFont="1" applyAlignment="1">
      <alignment horizontal="right" vertical="center"/>
    </xf>
    <xf numFmtId="192" fontId="19" fillId="2" borderId="0" xfId="9" applyNumberFormat="1" applyFont="1" applyFill="1" applyAlignment="1">
      <alignment horizontal="right" vertical="center"/>
    </xf>
    <xf numFmtId="0" fontId="19" fillId="2" borderId="0" xfId="9" applyFont="1" applyFill="1" applyAlignment="1">
      <alignment horizontal="right" vertical="center"/>
    </xf>
    <xf numFmtId="192" fontId="28" fillId="0" borderId="0" xfId="9" applyNumberFormat="1" applyFont="1" applyAlignment="1">
      <alignment horizontal="right" vertical="center"/>
    </xf>
    <xf numFmtId="0" fontId="28" fillId="0" borderId="0" xfId="9" applyFont="1" applyAlignment="1">
      <alignment horizontal="right" vertical="center"/>
    </xf>
    <xf numFmtId="0" fontId="28" fillId="0" borderId="0" xfId="9" applyFont="1" applyAlignment="1">
      <alignment horizontal="left" vertical="center"/>
    </xf>
    <xf numFmtId="0" fontId="37" fillId="0" borderId="0" xfId="30" applyFont="1" applyAlignment="1">
      <alignment horizontal="center" vertical="center"/>
    </xf>
    <xf numFmtId="0" fontId="36" fillId="0" borderId="0" xfId="30" applyFont="1" applyAlignment="1">
      <alignment horizontal="center" vertical="center" wrapText="1"/>
    </xf>
    <xf numFmtId="0" fontId="59" fillId="0" borderId="0" xfId="30" applyFont="1"/>
    <xf numFmtId="0" fontId="59" fillId="0" borderId="0" xfId="30" applyFont="1" applyAlignment="1">
      <alignment horizontal="center"/>
    </xf>
    <xf numFmtId="0" fontId="17" fillId="0" borderId="0" xfId="30" applyFont="1" applyAlignment="1">
      <alignment horizontal="center"/>
    </xf>
    <xf numFmtId="0" fontId="59" fillId="0" borderId="0" xfId="30" applyFont="1" applyProtection="1">
      <protection locked="0"/>
    </xf>
    <xf numFmtId="0" fontId="17" fillId="0" borderId="0" xfId="30" applyFont="1" applyProtection="1">
      <protection locked="0"/>
    </xf>
    <xf numFmtId="0" fontId="11" fillId="0" borderId="0" xfId="30" applyFont="1"/>
    <xf numFmtId="0" fontId="7" fillId="0" borderId="0" xfId="30" applyFont="1"/>
    <xf numFmtId="0" fontId="36" fillId="0" borderId="0" xfId="30" applyFont="1" applyAlignment="1">
      <alignment vertical="center"/>
    </xf>
    <xf numFmtId="0" fontId="108" fillId="0" borderId="0" xfId="56" applyFont="1" applyAlignment="1">
      <alignment horizontal="right" vertical="top"/>
    </xf>
    <xf numFmtId="0" fontId="109" fillId="0" borderId="0" xfId="56" applyFont="1" applyAlignment="1">
      <alignment horizontal="right" vertical="top"/>
    </xf>
    <xf numFmtId="0" fontId="96" fillId="0" borderId="0" xfId="30" applyFont="1" applyAlignment="1">
      <alignment horizontal="center" vertical="center" wrapText="1"/>
    </xf>
    <xf numFmtId="0" fontId="20" fillId="0" borderId="5" xfId="5" applyNumberFormat="1" applyFont="1" applyFill="1" applyBorder="1" applyAlignment="1" applyProtection="1">
      <alignment horizontal="center" vertical="center" wrapText="1"/>
    </xf>
    <xf numFmtId="0" fontId="20" fillId="0" borderId="6" xfId="5" applyNumberFormat="1" applyFont="1" applyFill="1" applyBorder="1" applyAlignment="1" applyProtection="1">
      <alignment horizontal="center" vertical="center" wrapText="1"/>
    </xf>
    <xf numFmtId="182" fontId="19" fillId="0" borderId="0" xfId="30" applyNumberFormat="1" applyFont="1" applyAlignment="1">
      <alignment horizontal="right" vertical="center"/>
    </xf>
    <xf numFmtId="192" fontId="19" fillId="2" borderId="0" xfId="9" applyNumberFormat="1" applyFont="1" applyFill="1" applyAlignment="1">
      <alignment horizontal="left" vertical="center" indent="1"/>
    </xf>
    <xf numFmtId="0" fontId="109" fillId="0" borderId="52" xfId="56" applyFont="1" applyBorder="1" applyAlignment="1">
      <alignment horizontal="right" vertical="top"/>
    </xf>
    <xf numFmtId="182" fontId="28" fillId="0" borderId="0" xfId="30" applyNumberFormat="1" applyFont="1" applyAlignment="1">
      <alignment horizontal="right" vertical="center"/>
    </xf>
    <xf numFmtId="192" fontId="28" fillId="2" borderId="0" xfId="9" applyNumberFormat="1" applyFont="1" applyFill="1" applyAlignment="1">
      <alignment vertical="center"/>
    </xf>
    <xf numFmtId="1" fontId="109" fillId="0" borderId="52" xfId="56" applyNumberFormat="1" applyFont="1" applyBorder="1" applyAlignment="1">
      <alignment horizontal="right" vertical="top"/>
    </xf>
    <xf numFmtId="0" fontId="19" fillId="2" borderId="0" xfId="9" applyFont="1" applyFill="1" applyAlignment="1">
      <alignment horizontal="left" vertical="center" indent="1"/>
    </xf>
    <xf numFmtId="0" fontId="19" fillId="2" borderId="0" xfId="9" applyFont="1" applyFill="1" applyAlignment="1">
      <alignment vertical="center"/>
    </xf>
    <xf numFmtId="0" fontId="36" fillId="0" borderId="0" xfId="30" applyFont="1" applyAlignment="1">
      <alignment horizontal="center" vertical="center"/>
    </xf>
    <xf numFmtId="0" fontId="36" fillId="0" borderId="40" xfId="30" applyFont="1" applyBorder="1" applyAlignment="1">
      <alignment horizontal="center" vertical="center" wrapText="1"/>
    </xf>
    <xf numFmtId="0" fontId="19" fillId="0" borderId="0" xfId="57" applyFont="1" applyProtection="1">
      <protection locked="0"/>
    </xf>
    <xf numFmtId="0" fontId="29" fillId="0" borderId="0" xfId="5" applyNumberFormat="1" applyFont="1" applyFill="1" applyBorder="1" applyAlignment="1" applyProtection="1">
      <protection locked="0"/>
    </xf>
    <xf numFmtId="0" fontId="110" fillId="0" borderId="0" xfId="0" applyFont="1" applyAlignment="1">
      <alignment vertical="center"/>
    </xf>
    <xf numFmtId="0" fontId="29" fillId="0" borderId="0" xfId="5" applyNumberFormat="1" applyFont="1" applyFill="1" applyBorder="1" applyAlignment="1" applyProtection="1">
      <alignment horizontal="right"/>
      <protection locked="0"/>
    </xf>
    <xf numFmtId="0" fontId="17" fillId="0" borderId="0" xfId="57" applyFont="1" applyProtection="1">
      <protection locked="0"/>
    </xf>
    <xf numFmtId="0" fontId="17" fillId="0" borderId="0" xfId="57" applyFont="1" applyAlignment="1" applyProtection="1">
      <alignment horizontal="left" vertical="center"/>
      <protection locked="0"/>
    </xf>
    <xf numFmtId="0" fontId="19" fillId="0" borderId="5" xfId="2" applyNumberFormat="1" applyFont="1" applyBorder="1" applyAlignment="1" applyProtection="1">
      <alignment horizontal="center" vertical="center"/>
    </xf>
    <xf numFmtId="0" fontId="19" fillId="0" borderId="4" xfId="2" applyNumberFormat="1" applyFont="1" applyBorder="1" applyAlignment="1" applyProtection="1">
      <alignment horizontal="center" vertical="center"/>
    </xf>
    <xf numFmtId="0" fontId="19" fillId="0" borderId="0" xfId="57" applyFont="1" applyAlignment="1" applyProtection="1">
      <alignment vertical="center"/>
      <protection locked="0"/>
    </xf>
    <xf numFmtId="49" fontId="19" fillId="0" borderId="0" xfId="57" applyNumberFormat="1" applyFont="1" applyAlignment="1">
      <alignment vertical="center"/>
    </xf>
    <xf numFmtId="0" fontId="19" fillId="0" borderId="0" xfId="57" applyFont="1" applyAlignment="1">
      <alignment horizontal="left" vertical="center" indent="1"/>
    </xf>
    <xf numFmtId="0" fontId="28" fillId="0" borderId="0" xfId="57" applyFont="1" applyAlignment="1">
      <alignment horizontal="left" vertical="center"/>
    </xf>
    <xf numFmtId="0" fontId="28" fillId="0" borderId="0" xfId="57" applyFont="1" applyAlignment="1">
      <alignment vertical="center"/>
    </xf>
    <xf numFmtId="192" fontId="28" fillId="0" borderId="0" xfId="9" applyNumberFormat="1" applyFont="1" applyAlignment="1" applyProtection="1">
      <alignment vertical="center"/>
      <protection locked="0"/>
    </xf>
    <xf numFmtId="0" fontId="37" fillId="0" borderId="0" xfId="57" applyFont="1" applyAlignment="1" applyProtection="1">
      <alignment horizontal="center" vertical="center"/>
      <protection locked="0"/>
    </xf>
    <xf numFmtId="0" fontId="37" fillId="0" borderId="0" xfId="57" applyFont="1" applyAlignment="1" applyProtection="1">
      <alignment horizontal="center" vertical="center" wrapText="1"/>
      <protection locked="0"/>
    </xf>
    <xf numFmtId="0" fontId="36" fillId="0" borderId="0" xfId="57" applyFont="1" applyAlignment="1">
      <alignment horizontal="center" vertical="center" wrapText="1"/>
    </xf>
    <xf numFmtId="0" fontId="59" fillId="0" borderId="0" xfId="57" applyFont="1" applyProtection="1">
      <protection locked="0"/>
    </xf>
    <xf numFmtId="0" fontId="11" fillId="0" borderId="0" xfId="57" applyFont="1" applyAlignment="1" applyProtection="1">
      <alignment vertical="top" wrapText="1"/>
      <protection locked="0"/>
    </xf>
    <xf numFmtId="0" fontId="59" fillId="0" borderId="0" xfId="57" applyFont="1" applyAlignment="1" applyProtection="1">
      <alignment horizontal="left" vertical="center"/>
      <protection locked="0"/>
    </xf>
    <xf numFmtId="0" fontId="59" fillId="0" borderId="0" xfId="57" applyFont="1" applyAlignment="1" applyProtection="1">
      <alignment vertical="center"/>
      <protection locked="0"/>
    </xf>
    <xf numFmtId="49" fontId="59" fillId="0" borderId="0" xfId="57" applyNumberFormat="1" applyFont="1" applyAlignment="1">
      <alignment vertical="center"/>
    </xf>
    <xf numFmtId="182" fontId="19" fillId="0" borderId="0" xfId="9" applyNumberFormat="1" applyFont="1" applyAlignment="1" applyProtection="1">
      <alignment vertical="center"/>
      <protection locked="0"/>
    </xf>
    <xf numFmtId="176" fontId="22" fillId="0" borderId="0" xfId="58" applyNumberFormat="1" applyFont="1" applyAlignment="1">
      <alignment horizontal="right" vertical="center"/>
    </xf>
    <xf numFmtId="182" fontId="28" fillId="0" borderId="0" xfId="9" applyNumberFormat="1" applyFont="1" applyAlignment="1" applyProtection="1">
      <alignment vertical="center"/>
      <protection locked="0"/>
    </xf>
    <xf numFmtId="192" fontId="36" fillId="0" borderId="0" xfId="9" applyNumberFormat="1" applyFont="1" applyAlignment="1" applyProtection="1">
      <alignment vertical="center"/>
      <protection locked="0"/>
    </xf>
    <xf numFmtId="0" fontId="19" fillId="0" borderId="70" xfId="2" applyNumberFormat="1" applyFont="1" applyBorder="1" applyAlignment="1" applyProtection="1">
      <alignment horizontal="center" vertical="center"/>
    </xf>
    <xf numFmtId="0" fontId="19" fillId="0" borderId="95" xfId="2" applyNumberFormat="1" applyFont="1" applyBorder="1" applyAlignment="1" applyProtection="1">
      <alignment horizontal="center" vertical="center"/>
    </xf>
    <xf numFmtId="0" fontId="36" fillId="0" borderId="0" xfId="57" applyFont="1" applyAlignment="1" applyProtection="1">
      <alignment horizontal="center" vertical="center"/>
      <protection locked="0"/>
    </xf>
    <xf numFmtId="0" fontId="36" fillId="0" borderId="0" xfId="57" applyFont="1" applyAlignment="1" applyProtection="1">
      <alignment horizontal="center" vertical="center" wrapText="1"/>
      <protection locked="0"/>
    </xf>
    <xf numFmtId="0" fontId="20" fillId="0" borderId="0" xfId="5" applyNumberFormat="1" applyFont="1" applyFill="1" applyBorder="1" applyAlignment="1" applyProtection="1">
      <protection locked="0"/>
    </xf>
    <xf numFmtId="0" fontId="71" fillId="0" borderId="0" xfId="57" applyFont="1" applyProtection="1">
      <protection locked="0"/>
    </xf>
    <xf numFmtId="0" fontId="111" fillId="0" borderId="0" xfId="57" applyFont="1" applyProtection="1">
      <protection locked="0"/>
    </xf>
    <xf numFmtId="0" fontId="19" fillId="0" borderId="0" xfId="57" applyFont="1" applyAlignment="1" applyProtection="1">
      <alignment horizontal="left" vertical="center"/>
      <protection locked="0"/>
    </xf>
    <xf numFmtId="0" fontId="20" fillId="0" borderId="99" xfId="5" applyNumberFormat="1" applyFont="1" applyFill="1" applyBorder="1" applyAlignment="1" applyProtection="1">
      <alignment horizontal="center" vertical="center" wrapText="1"/>
    </xf>
    <xf numFmtId="0" fontId="20" fillId="0" borderId="26" xfId="5" applyNumberFormat="1" applyFont="1" applyFill="1" applyBorder="1" applyAlignment="1" applyProtection="1">
      <alignment horizontal="center" vertical="center" wrapText="1"/>
    </xf>
    <xf numFmtId="0" fontId="20" fillId="0" borderId="1" xfId="5" applyNumberFormat="1" applyFont="1" applyFill="1" applyBorder="1" applyAlignment="1" applyProtection="1">
      <alignment horizontal="center" vertical="center" wrapText="1"/>
    </xf>
    <xf numFmtId="0" fontId="20" fillId="0" borderId="100" xfId="5" applyNumberFormat="1" applyFont="1" applyFill="1" applyBorder="1" applyAlignment="1" applyProtection="1">
      <alignment horizontal="center" vertical="center" wrapText="1"/>
    </xf>
    <xf numFmtId="0" fontId="19" fillId="0" borderId="102" xfId="2" applyNumberFormat="1" applyFont="1" applyBorder="1" applyAlignment="1" applyProtection="1">
      <alignment horizontal="center" vertical="center"/>
    </xf>
    <xf numFmtId="0" fontId="28" fillId="0" borderId="0" xfId="57" applyFont="1" applyAlignment="1" applyProtection="1">
      <alignment horizontal="center" vertical="center"/>
      <protection locked="0"/>
    </xf>
    <xf numFmtId="0" fontId="28" fillId="0" borderId="0" xfId="57" applyFont="1" applyAlignment="1" applyProtection="1">
      <alignment horizontal="center" vertical="center" wrapText="1"/>
      <protection locked="0"/>
    </xf>
    <xf numFmtId="0" fontId="20" fillId="0" borderId="104" xfId="5" applyNumberFormat="1" applyFont="1" applyFill="1" applyBorder="1" applyAlignment="1" applyProtection="1">
      <alignment horizontal="center" vertical="center" wrapText="1"/>
    </xf>
    <xf numFmtId="0" fontId="7" fillId="0" borderId="0" xfId="57" applyFont="1" applyAlignment="1" applyProtection="1">
      <alignment horizontal="left" vertical="top" wrapText="1"/>
      <protection locked="0"/>
    </xf>
    <xf numFmtId="0" fontId="20" fillId="0" borderId="13" xfId="5" applyNumberFormat="1" applyFont="1" applyFill="1" applyBorder="1" applyAlignment="1" applyProtection="1">
      <alignment horizontal="center" vertical="center" wrapText="1"/>
    </xf>
    <xf numFmtId="0" fontId="20" fillId="0" borderId="34" xfId="5" applyNumberFormat="1" applyFont="1" applyFill="1" applyBorder="1" applyAlignment="1" applyProtection="1">
      <alignment horizontal="center" vertical="center" wrapText="1"/>
    </xf>
    <xf numFmtId="0" fontId="20" fillId="0" borderId="35" xfId="5" applyNumberFormat="1" applyFont="1" applyFill="1" applyBorder="1" applyAlignment="1" applyProtection="1">
      <alignment horizontal="center" vertical="center" wrapText="1"/>
    </xf>
    <xf numFmtId="0" fontId="19" fillId="0" borderId="0" xfId="57" applyFont="1" applyAlignment="1">
      <alignment vertical="center"/>
    </xf>
    <xf numFmtId="0" fontId="20" fillId="0" borderId="111" xfId="5" applyNumberFormat="1" applyFont="1" applyFill="1" applyBorder="1" applyAlignment="1" applyProtection="1">
      <alignment horizontal="center" vertical="center" wrapText="1"/>
    </xf>
    <xf numFmtId="0" fontId="20" fillId="0" borderId="102" xfId="5" applyNumberFormat="1" applyFont="1" applyFill="1" applyBorder="1" applyAlignment="1" applyProtection="1">
      <alignment horizontal="center" vertical="center" wrapText="1"/>
    </xf>
    <xf numFmtId="0" fontId="20" fillId="0" borderId="95" xfId="5" applyNumberFormat="1" applyFont="1" applyFill="1" applyBorder="1" applyAlignment="1" applyProtection="1">
      <alignment horizontal="center" vertical="center" wrapText="1"/>
    </xf>
    <xf numFmtId="0" fontId="22" fillId="0" borderId="112" xfId="2" applyNumberFormat="1" applyFont="1" applyBorder="1" applyAlignment="1" applyProtection="1">
      <alignment horizontal="center" vertical="center" wrapText="1"/>
    </xf>
    <xf numFmtId="0" fontId="19" fillId="0" borderId="13" xfId="2" applyNumberFormat="1" applyFont="1" applyBorder="1" applyAlignment="1" applyProtection="1">
      <alignment horizontal="center" vertical="center" wrapText="1"/>
    </xf>
    <xf numFmtId="0" fontId="19" fillId="0" borderId="11" xfId="2" applyNumberFormat="1" applyFont="1" applyBorder="1" applyAlignment="1" applyProtection="1">
      <alignment horizontal="center" vertical="center" wrapText="1"/>
    </xf>
    <xf numFmtId="4" fontId="19" fillId="0" borderId="11" xfId="2" applyNumberFormat="1" applyFont="1" applyBorder="1" applyAlignment="1" applyProtection="1">
      <alignment horizontal="center" vertical="center" wrapText="1"/>
    </xf>
    <xf numFmtId="0" fontId="19" fillId="0" borderId="114" xfId="2" applyNumberFormat="1" applyFont="1" applyBorder="1" applyAlignment="1" applyProtection="1">
      <alignment horizontal="center" vertical="center" wrapText="1"/>
    </xf>
    <xf numFmtId="0" fontId="19" fillId="0" borderId="115" xfId="2" applyNumberFormat="1" applyFont="1" applyBorder="1" applyAlignment="1" applyProtection="1">
      <alignment horizontal="center" vertical="center" wrapText="1"/>
    </xf>
    <xf numFmtId="0" fontId="19" fillId="0" borderId="116" xfId="2" applyNumberFormat="1" applyFont="1" applyBorder="1" applyAlignment="1" applyProtection="1">
      <alignment horizontal="center" vertical="center" wrapText="1"/>
    </xf>
    <xf numFmtId="0" fontId="19" fillId="0" borderId="75" xfId="57" applyFont="1" applyBorder="1" applyAlignment="1">
      <alignment horizontal="left" vertical="center" indent="1"/>
    </xf>
    <xf numFmtId="0" fontId="19" fillId="0" borderId="120" xfId="2" applyNumberFormat="1" applyFont="1" applyBorder="1" applyAlignment="1" applyProtection="1">
      <alignment horizontal="center" vertical="center" wrapText="1"/>
    </xf>
    <xf numFmtId="0" fontId="19" fillId="0" borderId="10" xfId="2" applyNumberFormat="1" applyFont="1" applyBorder="1" applyAlignment="1" applyProtection="1">
      <alignment horizontal="center" vertical="center" wrapText="1"/>
    </xf>
    <xf numFmtId="0" fontId="19" fillId="0" borderId="121" xfId="2" applyNumberFormat="1" applyFont="1" applyBorder="1" applyAlignment="1" applyProtection="1">
      <alignment horizontal="center" vertical="center" wrapText="1"/>
    </xf>
    <xf numFmtId="0" fontId="22" fillId="0" borderId="122" xfId="2" applyNumberFormat="1" applyFont="1" applyBorder="1" applyAlignment="1" applyProtection="1">
      <alignment horizontal="center" vertical="center" wrapText="1"/>
    </xf>
    <xf numFmtId="0" fontId="22" fillId="0" borderId="123" xfId="2" applyNumberFormat="1" applyFont="1" applyBorder="1" applyAlignment="1" applyProtection="1">
      <alignment horizontal="center" vertical="center" wrapText="1"/>
    </xf>
    <xf numFmtId="0" fontId="19" fillId="0" borderId="80" xfId="2" applyNumberFormat="1" applyFont="1" applyBorder="1" applyAlignment="1" applyProtection="1">
      <alignment horizontal="center" vertical="center" wrapText="1"/>
    </xf>
    <xf numFmtId="0" fontId="19" fillId="0" borderId="128" xfId="2" applyNumberFormat="1" applyFont="1" applyBorder="1" applyAlignment="1" applyProtection="1">
      <alignment horizontal="center" vertical="center" wrapText="1"/>
    </xf>
    <xf numFmtId="0" fontId="19" fillId="0" borderId="129" xfId="2" applyNumberFormat="1" applyFont="1" applyBorder="1" applyAlignment="1" applyProtection="1">
      <alignment horizontal="center" vertical="center" wrapText="1"/>
    </xf>
    <xf numFmtId="167" fontId="19" fillId="0" borderId="0" xfId="57" applyNumberFormat="1" applyFont="1" applyAlignment="1" applyProtection="1">
      <alignment vertical="center"/>
      <protection locked="0"/>
    </xf>
    <xf numFmtId="0" fontId="22" fillId="0" borderId="81" xfId="2" applyNumberFormat="1" applyFont="1" applyBorder="1" applyAlignment="1" applyProtection="1">
      <alignment horizontal="center" vertical="center" wrapText="1"/>
    </xf>
    <xf numFmtId="0" fontId="22" fillId="0" borderId="114" xfId="2" applyNumberFormat="1" applyFont="1" applyBorder="1" applyAlignment="1" applyProtection="1">
      <alignment horizontal="center" vertical="center" wrapText="1"/>
    </xf>
    <xf numFmtId="0" fontId="22" fillId="0" borderId="130" xfId="2" applyNumberFormat="1" applyFont="1" applyBorder="1" applyAlignment="1" applyProtection="1">
      <alignment horizontal="center" vertical="center" wrapText="1"/>
    </xf>
    <xf numFmtId="0" fontId="22" fillId="0" borderId="131" xfId="2" applyNumberFormat="1" applyFont="1" applyBorder="1" applyAlignment="1" applyProtection="1">
      <alignment horizontal="center" vertical="center" wrapText="1"/>
    </xf>
    <xf numFmtId="0" fontId="19" fillId="0" borderId="132" xfId="2" applyNumberFormat="1" applyFont="1" applyBorder="1" applyAlignment="1" applyProtection="1">
      <alignment horizontal="center" vertical="center" wrapText="1"/>
    </xf>
    <xf numFmtId="0" fontId="19" fillId="0" borderId="127" xfId="2" applyNumberFormat="1" applyFont="1" applyBorder="1" applyAlignment="1" applyProtection="1">
      <alignment horizontal="center" vertical="center" wrapText="1"/>
    </xf>
    <xf numFmtId="0" fontId="19" fillId="0" borderId="0" xfId="0" applyFont="1" applyProtection="1">
      <protection locked="0"/>
    </xf>
    <xf numFmtId="200" fontId="19" fillId="0" borderId="0" xfId="0" applyNumberFormat="1" applyFont="1" applyProtection="1">
      <protection locked="0"/>
    </xf>
    <xf numFmtId="0" fontId="29" fillId="0" borderId="0" xfId="20" applyNumberFormat="1" applyFont="1" applyFill="1" applyBorder="1" applyAlignment="1" applyProtection="1">
      <protection locked="0"/>
    </xf>
    <xf numFmtId="173" fontId="19" fillId="0" borderId="0" xfId="0" applyNumberFormat="1" applyFont="1" applyProtection="1">
      <protection locked="0"/>
    </xf>
    <xf numFmtId="173" fontId="113" fillId="0" borderId="0" xfId="0" applyNumberFormat="1" applyFont="1" applyProtection="1">
      <protection locked="0"/>
    </xf>
    <xf numFmtId="0" fontId="114" fillId="0" borderId="0" xfId="20" applyNumberFormat="1" applyFont="1" applyFill="1" applyBorder="1" applyAlignment="1" applyProtection="1">
      <protection locked="0"/>
    </xf>
    <xf numFmtId="0" fontId="29" fillId="4" borderId="0" xfId="20" applyFont="1" applyFill="1" applyAlignment="1" applyProtection="1">
      <protection locked="0"/>
    </xf>
    <xf numFmtId="0" fontId="17" fillId="0" borderId="0" xfId="0" applyFont="1" applyProtection="1">
      <protection locked="0"/>
    </xf>
    <xf numFmtId="6" fontId="17" fillId="0" borderId="4" xfId="0" applyNumberFormat="1" applyFont="1" applyBorder="1" applyAlignment="1">
      <alignment horizontal="center" vertical="center" wrapText="1"/>
    </xf>
    <xf numFmtId="6" fontId="17" fillId="0" borderId="9" xfId="0" applyNumberFormat="1" applyFont="1" applyBorder="1" applyAlignment="1">
      <alignment horizontal="center" vertical="center" wrapText="1"/>
    </xf>
    <xf numFmtId="0" fontId="19" fillId="0" borderId="0" xfId="0" applyFont="1" applyAlignment="1" applyProtection="1">
      <alignment wrapText="1"/>
      <protection locked="0"/>
    </xf>
    <xf numFmtId="0" fontId="28" fillId="0" borderId="0" xfId="0" applyFont="1" applyAlignment="1" applyProtection="1">
      <alignment vertical="center"/>
      <protection locked="0"/>
    </xf>
    <xf numFmtId="173" fontId="28" fillId="0" borderId="0" xfId="0" applyNumberFormat="1" applyFont="1" applyAlignment="1" applyProtection="1">
      <alignment vertical="center"/>
      <protection locked="0"/>
    </xf>
    <xf numFmtId="200" fontId="28" fillId="0" borderId="0" xfId="2" applyNumberFormat="1" applyFont="1" applyBorder="1" applyAlignment="1" applyProtection="1">
      <alignment horizontal="right" vertical="center" wrapText="1"/>
      <protection locked="0"/>
    </xf>
    <xf numFmtId="2" fontId="28" fillId="0" borderId="0" xfId="2" applyNumberFormat="1" applyFont="1" applyBorder="1" applyAlignment="1" applyProtection="1">
      <alignment horizontal="right" vertical="center" wrapText="1"/>
      <protection locked="0"/>
    </xf>
    <xf numFmtId="173" fontId="28" fillId="0" borderId="0" xfId="2" applyNumberFormat="1" applyFont="1" applyBorder="1" applyAlignment="1" applyProtection="1">
      <alignment vertical="center" wrapText="1"/>
      <protection locked="0"/>
    </xf>
    <xf numFmtId="178" fontId="28" fillId="0" borderId="0" xfId="2" applyNumberFormat="1" applyFont="1" applyBorder="1" applyAlignment="1" applyProtection="1">
      <alignment horizontal="right" vertical="center" wrapText="1"/>
      <protection locked="0"/>
    </xf>
    <xf numFmtId="0" fontId="19" fillId="0" borderId="0" xfId="0" applyFont="1" applyAlignment="1" applyProtection="1">
      <alignment vertical="center"/>
      <protection locked="0"/>
    </xf>
    <xf numFmtId="200" fontId="28" fillId="0" borderId="0" xfId="2" applyNumberFormat="1" applyFont="1" applyBorder="1" applyAlignment="1" applyProtection="1">
      <alignment vertical="center" wrapText="1"/>
      <protection locked="0"/>
    </xf>
    <xf numFmtId="178" fontId="28" fillId="0" borderId="0" xfId="2" applyNumberFormat="1" applyFont="1" applyBorder="1" applyAlignment="1" applyProtection="1">
      <alignment vertical="center" wrapText="1"/>
      <protection locked="0"/>
    </xf>
    <xf numFmtId="0" fontId="28" fillId="0" borderId="0" xfId="13" applyFont="1" applyAlignment="1">
      <alignment horizontal="left" vertical="center"/>
    </xf>
    <xf numFmtId="0" fontId="28" fillId="0" borderId="0" xfId="13" applyFont="1" applyAlignment="1">
      <alignment vertical="center"/>
    </xf>
    <xf numFmtId="200" fontId="19" fillId="0" borderId="0" xfId="2" applyNumberFormat="1" applyFont="1" applyBorder="1" applyAlignment="1" applyProtection="1">
      <alignment vertical="center" wrapText="1"/>
      <protection locked="0"/>
    </xf>
    <xf numFmtId="173" fontId="19" fillId="0" borderId="0" xfId="2" applyNumberFormat="1" applyFont="1" applyBorder="1" applyAlignment="1" applyProtection="1">
      <alignment vertical="center" wrapText="1"/>
      <protection locked="0"/>
    </xf>
    <xf numFmtId="178" fontId="19" fillId="0" borderId="0" xfId="2" applyNumberFormat="1" applyFont="1" applyBorder="1" applyAlignment="1" applyProtection="1">
      <alignment horizontal="right" vertical="center" wrapText="1"/>
      <protection locked="0"/>
    </xf>
    <xf numFmtId="178" fontId="19" fillId="0" borderId="0" xfId="2" applyNumberFormat="1" applyFont="1" applyBorder="1" applyAlignment="1" applyProtection="1">
      <alignment vertical="center" wrapText="1"/>
      <protection locked="0"/>
    </xf>
    <xf numFmtId="0" fontId="19" fillId="0" borderId="0" xfId="13" applyFont="1" applyAlignment="1">
      <alignment vertical="center"/>
    </xf>
    <xf numFmtId="0" fontId="19" fillId="0" borderId="0" xfId="13" applyFont="1" applyAlignment="1">
      <alignment horizontal="left" vertical="center"/>
    </xf>
    <xf numFmtId="6" fontId="9" fillId="0" borderId="0" xfId="0" applyNumberFormat="1" applyFont="1" applyAlignment="1">
      <alignment horizontal="center" vertical="center" wrapText="1"/>
    </xf>
    <xf numFmtId="200" fontId="7" fillId="0" borderId="4" xfId="0" applyNumberFormat="1" applyFont="1" applyBorder="1" applyAlignment="1">
      <alignment horizontal="center" vertical="center" wrapText="1"/>
    </xf>
    <xf numFmtId="6" fontId="7" fillId="0" borderId="9" xfId="0" applyNumberFormat="1" applyFont="1" applyBorder="1" applyAlignment="1">
      <alignment horizontal="center" vertical="center" wrapText="1"/>
    </xf>
    <xf numFmtId="6" fontId="9" fillId="0" borderId="4" xfId="0" applyNumberFormat="1" applyFont="1" applyBorder="1" applyAlignment="1">
      <alignment horizontal="center" vertical="center" wrapText="1"/>
    </xf>
    <xf numFmtId="0" fontId="19" fillId="0" borderId="0" xfId="2" applyNumberFormat="1" applyFont="1" applyBorder="1" applyAlignment="1" applyProtection="1">
      <alignment horizontal="center" vertical="center" wrapText="1"/>
    </xf>
    <xf numFmtId="0" fontId="37" fillId="0" borderId="0" xfId="0" applyFont="1" applyAlignment="1" applyProtection="1">
      <alignment horizontal="center" vertical="center"/>
      <protection locked="0"/>
    </xf>
    <xf numFmtId="0" fontId="36" fillId="0" borderId="1" xfId="0" applyFont="1" applyBorder="1" applyAlignment="1">
      <alignment horizontal="center" vertical="center"/>
    </xf>
    <xf numFmtId="0" fontId="88" fillId="0" borderId="0" xfId="0" applyFont="1"/>
    <xf numFmtId="6" fontId="19" fillId="0" borderId="9" xfId="0" applyNumberFormat="1" applyFont="1" applyBorder="1" applyAlignment="1">
      <alignment horizontal="center" vertical="center" wrapText="1"/>
    </xf>
    <xf numFmtId="0" fontId="20" fillId="2" borderId="9" xfId="20" applyNumberFormat="1" applyFont="1" applyFill="1" applyBorder="1" applyAlignment="1" applyProtection="1">
      <alignment horizontal="center" vertical="center" wrapText="1"/>
    </xf>
    <xf numFmtId="0" fontId="59" fillId="0" borderId="0" xfId="0" applyFont="1" applyProtection="1">
      <protection locked="0"/>
    </xf>
    <xf numFmtId="1" fontId="28" fillId="0" borderId="0" xfId="0" applyNumberFormat="1" applyFont="1" applyAlignment="1" applyProtection="1">
      <alignment vertical="center"/>
      <protection locked="0"/>
    </xf>
    <xf numFmtId="0" fontId="19" fillId="0" borderId="0" xfId="0" applyFont="1" applyAlignment="1">
      <alignment horizontal="left" vertical="center" wrapText="1" indent="1"/>
    </xf>
    <xf numFmtId="173" fontId="19" fillId="0" borderId="0" xfId="0" applyNumberFormat="1" applyFont="1" applyAlignment="1" applyProtection="1">
      <alignment horizontal="center" vertical="center"/>
      <protection locked="0"/>
    </xf>
    <xf numFmtId="167" fontId="19" fillId="0" borderId="0" xfId="0" applyNumberFormat="1" applyFont="1" applyAlignment="1" applyProtection="1">
      <alignment horizontal="center" vertical="center"/>
      <protection locked="0"/>
    </xf>
    <xf numFmtId="0" fontId="36" fillId="0" borderId="0" xfId="0" applyFont="1" applyProtection="1">
      <protection locked="0"/>
    </xf>
    <xf numFmtId="173" fontId="28" fillId="0" borderId="0" xfId="0" applyNumberFormat="1" applyFont="1" applyAlignment="1" applyProtection="1">
      <alignment horizontal="center" vertical="center"/>
      <protection locked="0"/>
    </xf>
    <xf numFmtId="167" fontId="28" fillId="0" borderId="0" xfId="0" applyNumberFormat="1" applyFont="1" applyAlignment="1" applyProtection="1">
      <alignment horizontal="center" vertical="center"/>
      <protection locked="0"/>
    </xf>
    <xf numFmtId="0" fontId="28" fillId="0" borderId="0" xfId="0" applyFont="1" applyAlignment="1">
      <alignment horizontal="center" vertical="center" wrapText="1"/>
    </xf>
    <xf numFmtId="6" fontId="9" fillId="0" borderId="9" xfId="0" applyNumberFormat="1" applyFont="1" applyBorder="1" applyAlignment="1">
      <alignment horizontal="center" vertical="center" wrapText="1"/>
    </xf>
    <xf numFmtId="0" fontId="28" fillId="0" borderId="0" xfId="0" applyFont="1" applyAlignment="1" applyProtection="1">
      <alignment horizontal="left"/>
      <protection locked="0"/>
    </xf>
    <xf numFmtId="173" fontId="28" fillId="0" borderId="0" xfId="0" applyNumberFormat="1" applyFont="1" applyAlignment="1" applyProtection="1">
      <alignment horizontal="center"/>
      <protection locked="0"/>
    </xf>
    <xf numFmtId="167" fontId="28" fillId="0" borderId="0" xfId="0" applyNumberFormat="1" applyFont="1" applyAlignment="1" applyProtection="1">
      <alignment horizontal="center"/>
      <protection locked="0"/>
    </xf>
    <xf numFmtId="0" fontId="28" fillId="0" borderId="0" xfId="0" applyFont="1" applyAlignment="1">
      <alignment horizontal="left"/>
    </xf>
    <xf numFmtId="0" fontId="28" fillId="0" borderId="0" xfId="0" applyFont="1" applyAlignment="1" applyProtection="1">
      <alignment horizontal="left" vertical="center"/>
      <protection locked="0"/>
    </xf>
    <xf numFmtId="0" fontId="19" fillId="0" borderId="0" xfId="8" applyFont="1" applyProtection="1">
      <protection locked="0"/>
    </xf>
    <xf numFmtId="0" fontId="17" fillId="0" borderId="0" xfId="8" applyFont="1" applyProtection="1">
      <protection locked="0"/>
    </xf>
    <xf numFmtId="173" fontId="17" fillId="0" borderId="0" xfId="8" applyNumberFormat="1" applyFont="1" applyProtection="1">
      <protection locked="0"/>
    </xf>
    <xf numFmtId="173" fontId="19" fillId="0" borderId="0" xfId="8" applyNumberFormat="1" applyFont="1" applyProtection="1">
      <protection locked="0"/>
    </xf>
    <xf numFmtId="167" fontId="19" fillId="0" borderId="0" xfId="8" applyNumberFormat="1" applyFont="1" applyProtection="1">
      <protection locked="0"/>
    </xf>
    <xf numFmtId="0" fontId="19" fillId="0" borderId="0" xfId="8" applyFont="1" applyAlignment="1" applyProtection="1">
      <alignment wrapText="1"/>
      <protection locked="0"/>
    </xf>
    <xf numFmtId="0" fontId="9" fillId="0" borderId="4" xfId="2" applyNumberFormat="1" applyFont="1" applyBorder="1" applyAlignment="1" applyProtection="1">
      <alignment horizontal="center" vertical="center" wrapText="1"/>
    </xf>
    <xf numFmtId="6" fontId="19" fillId="0" borderId="4" xfId="8" applyNumberFormat="1" applyFont="1" applyBorder="1" applyAlignment="1">
      <alignment horizontal="center" vertical="center" wrapText="1"/>
    </xf>
    <xf numFmtId="6" fontId="19" fillId="0" borderId="9" xfId="8" applyNumberFormat="1" applyFont="1" applyBorder="1" applyAlignment="1">
      <alignment horizontal="center" vertical="center" wrapText="1"/>
    </xf>
    <xf numFmtId="0" fontId="19" fillId="0" borderId="0" xfId="8" applyFont="1" applyAlignment="1" applyProtection="1">
      <alignment vertical="center"/>
      <protection locked="0"/>
    </xf>
    <xf numFmtId="0" fontId="115" fillId="0" borderId="0" xfId="8" applyFont="1" applyAlignment="1" applyProtection="1">
      <alignment vertical="center"/>
      <protection locked="0"/>
    </xf>
    <xf numFmtId="201" fontId="28" fillId="0" borderId="0" xfId="8" applyNumberFormat="1" applyFont="1" applyAlignment="1" applyProtection="1">
      <alignment horizontal="right" vertical="center"/>
      <protection locked="0"/>
    </xf>
    <xf numFmtId="2" fontId="28" fillId="0" borderId="0" xfId="2" quotePrefix="1" applyNumberFormat="1" applyFont="1" applyBorder="1" applyAlignment="1" applyProtection="1">
      <alignment horizontal="right" vertical="center" wrapText="1"/>
      <protection locked="0"/>
    </xf>
    <xf numFmtId="201" fontId="19" fillId="0" borderId="0" xfId="8" applyNumberFormat="1" applyFont="1" applyAlignment="1" applyProtection="1">
      <alignment horizontal="right" vertical="center"/>
      <protection locked="0"/>
    </xf>
    <xf numFmtId="0" fontId="28" fillId="0" borderId="0" xfId="8" applyFont="1" applyAlignment="1" applyProtection="1">
      <alignment vertical="center"/>
      <protection locked="0"/>
    </xf>
    <xf numFmtId="0" fontId="28" fillId="0" borderId="8" xfId="8" applyFont="1" applyBorder="1" applyAlignment="1">
      <alignment vertical="center" wrapText="1"/>
    </xf>
    <xf numFmtId="6" fontId="9" fillId="0" borderId="4" xfId="8" applyNumberFormat="1" applyFont="1" applyBorder="1" applyAlignment="1">
      <alignment horizontal="center" vertical="center" wrapText="1"/>
    </xf>
    <xf numFmtId="6" fontId="9" fillId="0" borderId="9" xfId="8" applyNumberFormat="1" applyFont="1" applyBorder="1" applyAlignment="1">
      <alignment horizontal="center" vertical="center" wrapText="1"/>
    </xf>
    <xf numFmtId="0" fontId="28" fillId="0" borderId="7" xfId="8" applyFont="1" applyBorder="1" applyAlignment="1">
      <alignment vertical="center" wrapText="1"/>
    </xf>
    <xf numFmtId="6" fontId="20" fillId="0" borderId="4" xfId="20" applyNumberFormat="1" applyFont="1" applyFill="1" applyBorder="1" applyAlignment="1" applyProtection="1">
      <alignment horizontal="center" vertical="center" wrapText="1"/>
    </xf>
    <xf numFmtId="6" fontId="20" fillId="0" borderId="9" xfId="20" applyNumberFormat="1" applyFont="1" applyFill="1" applyBorder="1" applyAlignment="1" applyProtection="1">
      <alignment horizontal="center" vertical="center" wrapText="1"/>
    </xf>
    <xf numFmtId="0" fontId="28" fillId="0" borderId="2" xfId="8" applyFont="1" applyBorder="1" applyAlignment="1">
      <alignment vertical="center" wrapText="1"/>
    </xf>
    <xf numFmtId="0" fontId="37" fillId="0" borderId="0" xfId="8" applyFont="1" applyAlignment="1" applyProtection="1">
      <alignment horizontal="center" vertical="center"/>
      <protection locked="0"/>
    </xf>
    <xf numFmtId="0" fontId="36" fillId="0" borderId="1" xfId="8" applyFont="1" applyBorder="1" applyAlignment="1">
      <alignment horizontal="center" vertical="center"/>
    </xf>
    <xf numFmtId="202" fontId="19" fillId="0" borderId="0" xfId="0" applyNumberFormat="1" applyFont="1" applyProtection="1">
      <protection locked="0"/>
    </xf>
    <xf numFmtId="0" fontId="9" fillId="0" borderId="10" xfId="0" applyFont="1" applyBorder="1" applyAlignment="1">
      <alignment horizontal="center" vertical="center"/>
    </xf>
    <xf numFmtId="6" fontId="19" fillId="0" borderId="10" xfId="0" applyNumberFormat="1" applyFont="1" applyBorder="1" applyAlignment="1">
      <alignment horizontal="center" vertical="center" wrapText="1"/>
    </xf>
    <xf numFmtId="0" fontId="83" fillId="0" borderId="0" xfId="0" applyFont="1" applyProtection="1">
      <protection locked="0"/>
    </xf>
    <xf numFmtId="202" fontId="19" fillId="0" borderId="0" xfId="0" applyNumberFormat="1" applyFont="1" applyAlignment="1" applyProtection="1">
      <alignment horizontal="right" vertical="center"/>
      <protection locked="0"/>
    </xf>
    <xf numFmtId="202" fontId="28" fillId="0" borderId="0" xfId="0" applyNumberFormat="1" applyFont="1" applyAlignment="1" applyProtection="1">
      <alignment horizontal="right" vertical="center"/>
      <protection locked="0"/>
    </xf>
    <xf numFmtId="0" fontId="19" fillId="0" borderId="0" xfId="0" applyFont="1" applyAlignment="1" applyProtection="1">
      <alignment horizontal="center" wrapText="1"/>
      <protection locked="0"/>
    </xf>
    <xf numFmtId="0" fontId="9" fillId="0" borderId="9" xfId="2" applyNumberFormat="1" applyFont="1" applyBorder="1" applyAlignment="1" applyProtection="1">
      <alignment horizontal="center" vertical="center" wrapText="1"/>
    </xf>
    <xf numFmtId="0" fontId="115" fillId="0" borderId="0" xfId="0" applyFont="1" applyAlignment="1" applyProtection="1">
      <alignment vertical="center"/>
      <protection locked="0"/>
    </xf>
    <xf numFmtId="173" fontId="115" fillId="0" borderId="0" xfId="0" applyNumberFormat="1" applyFont="1" applyAlignment="1" applyProtection="1">
      <alignment vertical="center"/>
      <protection locked="0"/>
    </xf>
    <xf numFmtId="203" fontId="28" fillId="0" borderId="0" xfId="0" applyNumberFormat="1" applyFont="1" applyAlignment="1" applyProtection="1">
      <alignment horizontal="right" vertical="center"/>
      <protection locked="0"/>
    </xf>
    <xf numFmtId="173" fontId="19" fillId="0" borderId="0" xfId="0" applyNumberFormat="1" applyFont="1" applyAlignment="1" applyProtection="1">
      <alignment vertical="center"/>
      <protection locked="0"/>
    </xf>
    <xf numFmtId="0" fontId="19" fillId="0" borderId="0" xfId="0" applyFont="1" applyAlignment="1" applyProtection="1">
      <alignment horizontal="left" vertical="center" wrapText="1"/>
      <protection locked="0"/>
    </xf>
    <xf numFmtId="203" fontId="19" fillId="0" borderId="0" xfId="0" applyNumberFormat="1" applyFont="1" applyAlignment="1" applyProtection="1">
      <alignment horizontal="right" vertical="center"/>
      <protection locked="0"/>
    </xf>
    <xf numFmtId="0" fontId="19" fillId="0" borderId="0" xfId="0" applyFont="1" applyAlignment="1" applyProtection="1">
      <alignment horizontal="left" vertical="center" wrapText="1" indent="1"/>
      <protection locked="0"/>
    </xf>
    <xf numFmtId="0" fontId="19" fillId="0" borderId="0" xfId="0" applyFont="1" applyAlignment="1">
      <alignment horizontal="left" wrapText="1" indent="1"/>
    </xf>
    <xf numFmtId="0" fontId="59" fillId="0" borderId="0" xfId="59" applyFont="1" applyAlignment="1">
      <alignment vertical="center"/>
    </xf>
    <xf numFmtId="173" fontId="59" fillId="0" borderId="0" xfId="59" applyNumberFormat="1" applyFont="1" applyAlignment="1">
      <alignment vertical="center"/>
    </xf>
    <xf numFmtId="0" fontId="116" fillId="0" borderId="0" xfId="60" applyFont="1" applyAlignment="1"/>
    <xf numFmtId="0" fontId="116" fillId="0" borderId="0" xfId="9" applyFont="1" applyProtection="1">
      <protection locked="0"/>
    </xf>
    <xf numFmtId="0" fontId="22" fillId="0" borderId="0" xfId="61" applyFont="1" applyProtection="1">
      <protection locked="0"/>
    </xf>
    <xf numFmtId="0" fontId="9" fillId="0" borderId="0" xfId="59" applyFont="1" applyAlignment="1">
      <alignment vertical="center"/>
    </xf>
    <xf numFmtId="0" fontId="19" fillId="0" borderId="0" xfId="59" applyFont="1" applyAlignment="1" applyProtection="1">
      <alignment vertical="center"/>
      <protection locked="0"/>
    </xf>
    <xf numFmtId="0" fontId="19" fillId="0" borderId="6" xfId="59" applyFont="1" applyBorder="1" applyAlignment="1" applyProtection="1">
      <alignment vertical="center"/>
      <protection locked="0"/>
    </xf>
    <xf numFmtId="0" fontId="28" fillId="0" borderId="0" xfId="59" applyFont="1" applyAlignment="1" applyProtection="1">
      <alignment vertical="center"/>
      <protection locked="0"/>
    </xf>
    <xf numFmtId="2" fontId="19" fillId="0" borderId="0" xfId="59" applyNumberFormat="1" applyFont="1" applyAlignment="1" applyProtection="1">
      <alignment vertical="center"/>
      <protection locked="0"/>
    </xf>
    <xf numFmtId="2" fontId="28" fillId="0" borderId="0" xfId="59" applyNumberFormat="1" applyFont="1" applyAlignment="1" applyProtection="1">
      <alignment vertical="center"/>
      <protection locked="0"/>
    </xf>
    <xf numFmtId="0" fontId="28" fillId="0" borderId="0" xfId="59" applyFont="1" applyAlignment="1">
      <alignment horizontal="left" vertical="center"/>
    </xf>
    <xf numFmtId="0" fontId="28" fillId="0" borderId="0" xfId="59" applyFont="1" applyAlignment="1">
      <alignment vertical="center"/>
    </xf>
    <xf numFmtId="2" fontId="9" fillId="0" borderId="0" xfId="0" applyNumberFormat="1" applyFont="1"/>
    <xf numFmtId="0" fontId="19" fillId="0" borderId="0" xfId="59" applyFont="1" applyAlignment="1">
      <alignment vertical="center"/>
    </xf>
    <xf numFmtId="0" fontId="19" fillId="0" borderId="0" xfId="59" applyFont="1" applyAlignment="1">
      <alignment horizontal="left" vertical="center" wrapText="1"/>
    </xf>
    <xf numFmtId="0" fontId="19" fillId="0" borderId="0" xfId="59" applyFont="1" applyAlignment="1">
      <alignment horizontal="left" vertical="center"/>
    </xf>
    <xf numFmtId="2" fontId="9" fillId="0" borderId="0" xfId="59" applyNumberFormat="1" applyFont="1" applyAlignment="1" applyProtection="1">
      <alignment vertical="center"/>
      <protection locked="0"/>
    </xf>
    <xf numFmtId="0" fontId="59" fillId="0" borderId="0" xfId="59" applyFont="1" applyAlignment="1" applyProtection="1">
      <alignment vertical="center"/>
      <protection locked="0"/>
    </xf>
    <xf numFmtId="0" fontId="19" fillId="0" borderId="6" xfId="59" applyFont="1" applyBorder="1" applyAlignment="1">
      <alignment horizontal="left" vertical="center"/>
    </xf>
    <xf numFmtId="0" fontId="36" fillId="0" borderId="0" xfId="59" applyFont="1" applyAlignment="1" applyProtection="1">
      <alignment horizontal="center" vertical="center"/>
      <protection locked="0"/>
    </xf>
    <xf numFmtId="0" fontId="17" fillId="0" borderId="0" xfId="59" applyFont="1" applyAlignment="1">
      <alignment horizontal="right" vertical="center"/>
    </xf>
    <xf numFmtId="0" fontId="39" fillId="0" borderId="0" xfId="59" applyFont="1" applyAlignment="1" applyProtection="1">
      <alignment horizontal="center" vertical="center"/>
      <protection locked="0"/>
    </xf>
    <xf numFmtId="0" fontId="39" fillId="0" borderId="0" xfId="59" applyFont="1" applyAlignment="1">
      <alignment horizontal="center" vertical="center"/>
    </xf>
    <xf numFmtId="0" fontId="17" fillId="0" borderId="0" xfId="59" applyFont="1" applyAlignment="1">
      <alignment horizontal="left" vertical="center" wrapText="1"/>
    </xf>
    <xf numFmtId="0" fontId="36" fillId="0" borderId="0" xfId="59" applyFont="1" applyAlignment="1">
      <alignment horizontal="center" vertical="center"/>
    </xf>
    <xf numFmtId="0" fontId="20" fillId="0" borderId="135" xfId="5" applyFont="1" applyFill="1" applyBorder="1" applyAlignment="1" applyProtection="1">
      <alignment horizontal="center" vertical="center" wrapText="1"/>
    </xf>
    <xf numFmtId="0" fontId="28" fillId="0" borderId="6" xfId="59" applyFont="1" applyBorder="1" applyAlignment="1">
      <alignment horizontal="left" vertical="top" wrapText="1"/>
    </xf>
    <xf numFmtId="0" fontId="117" fillId="0" borderId="0" xfId="0" applyFont="1"/>
    <xf numFmtId="2" fontId="13" fillId="0" borderId="0" xfId="59" applyNumberFormat="1" applyFont="1" applyAlignment="1" applyProtection="1">
      <alignment vertical="center"/>
      <protection locked="0"/>
    </xf>
    <xf numFmtId="0" fontId="28" fillId="0" borderId="0" xfId="59" applyFont="1" applyAlignment="1">
      <alignment horizontal="left" vertical="top" wrapText="1"/>
    </xf>
    <xf numFmtId="0" fontId="17" fillId="0" borderId="0" xfId="59" applyFont="1" applyAlignment="1">
      <alignment horizontal="right"/>
    </xf>
    <xf numFmtId="0" fontId="37" fillId="0" borderId="0" xfId="59" applyFont="1" applyAlignment="1">
      <alignment horizontal="left"/>
    </xf>
    <xf numFmtId="0" fontId="17" fillId="0" borderId="0" xfId="59" applyFont="1" applyAlignment="1">
      <alignment horizontal="left"/>
    </xf>
    <xf numFmtId="0" fontId="118" fillId="0" borderId="0" xfId="8" applyFont="1" applyAlignment="1">
      <alignment horizontal="justify" vertical="center"/>
    </xf>
    <xf numFmtId="2" fontId="19" fillId="0" borderId="0" xfId="3" applyNumberFormat="1" applyFont="1" applyProtection="1">
      <protection locked="0"/>
    </xf>
    <xf numFmtId="173" fontId="19" fillId="0" borderId="0" xfId="3" applyNumberFormat="1" applyFont="1" applyProtection="1">
      <protection locked="0"/>
    </xf>
    <xf numFmtId="2" fontId="17" fillId="0" borderId="0" xfId="3" applyNumberFormat="1" applyFont="1" applyAlignment="1" applyProtection="1">
      <alignment vertical="center"/>
      <protection locked="0"/>
    </xf>
    <xf numFmtId="173" fontId="17" fillId="0" borderId="0" xfId="3" applyNumberFormat="1" applyFont="1" applyAlignment="1" applyProtection="1">
      <alignment vertical="center"/>
      <protection locked="0"/>
    </xf>
    <xf numFmtId="173" fontId="17" fillId="0" borderId="0" xfId="3" applyNumberFormat="1" applyFont="1" applyProtection="1">
      <protection locked="0"/>
    </xf>
    <xf numFmtId="2" fontId="17" fillId="0" borderId="0" xfId="3" applyNumberFormat="1" applyFont="1" applyProtection="1">
      <protection locked="0"/>
    </xf>
    <xf numFmtId="173" fontId="9" fillId="0" borderId="6" xfId="9" applyNumberFormat="1" applyFont="1" applyBorder="1" applyAlignment="1">
      <alignment horizontal="center" vertical="center" wrapText="1"/>
    </xf>
    <xf numFmtId="173" fontId="9" fillId="0" borderId="9" xfId="9" applyNumberFormat="1" applyFont="1" applyBorder="1" applyAlignment="1">
      <alignment horizontal="center" vertical="center"/>
    </xf>
    <xf numFmtId="0" fontId="9" fillId="0" borderId="6" xfId="9" applyFont="1" applyBorder="1" applyAlignment="1">
      <alignment horizontal="center" vertical="center"/>
    </xf>
    <xf numFmtId="2" fontId="20" fillId="0" borderId="13" xfId="5" applyNumberFormat="1" applyFont="1" applyFill="1" applyBorder="1" applyAlignment="1" applyProtection="1">
      <alignment horizontal="center" vertical="center" wrapText="1"/>
    </xf>
    <xf numFmtId="2" fontId="20" fillId="0" borderId="11" xfId="5" applyNumberFormat="1" applyFont="1" applyFill="1" applyBorder="1" applyAlignment="1" applyProtection="1">
      <alignment horizontal="center" vertical="center" wrapText="1"/>
    </xf>
    <xf numFmtId="173" fontId="9" fillId="0" borderId="11" xfId="9" applyNumberFormat="1" applyFont="1" applyBorder="1" applyAlignment="1">
      <alignment horizontal="center" vertical="center" wrapText="1"/>
    </xf>
    <xf numFmtId="173" fontId="9" fillId="0" borderId="9" xfId="9" applyNumberFormat="1" applyFont="1" applyBorder="1" applyAlignment="1">
      <alignment horizontal="center" vertical="center" wrapText="1"/>
    </xf>
    <xf numFmtId="173" fontId="9" fillId="0" borderId="4" xfId="9" applyNumberFormat="1" applyFont="1" applyBorder="1" applyAlignment="1">
      <alignment horizontal="center" vertical="center" wrapText="1"/>
    </xf>
    <xf numFmtId="2" fontId="9" fillId="0" borderId="11" xfId="9" applyNumberFormat="1" applyFont="1" applyBorder="1" applyAlignment="1">
      <alignment horizontal="center" vertical="center" wrapText="1"/>
    </xf>
    <xf numFmtId="2" fontId="22" fillId="0" borderId="0" xfId="62" applyNumberFormat="1" applyFont="1" applyAlignment="1">
      <alignment vertical="center"/>
    </xf>
    <xf numFmtId="173" fontId="22" fillId="0" borderId="0" xfId="62" applyNumberFormat="1" applyFont="1" applyAlignment="1">
      <alignment vertical="center"/>
    </xf>
    <xf numFmtId="2" fontId="57" fillId="0" borderId="0" xfId="62" applyNumberFormat="1" applyFont="1" applyAlignment="1">
      <alignment vertical="center"/>
    </xf>
    <xf numFmtId="173" fontId="57" fillId="0" borderId="0" xfId="62" applyNumberFormat="1" applyFont="1" applyAlignment="1">
      <alignment vertical="center"/>
    </xf>
    <xf numFmtId="2" fontId="28" fillId="0" borderId="0" xfId="0" applyNumberFormat="1" applyFont="1" applyAlignment="1">
      <alignment vertical="center"/>
    </xf>
    <xf numFmtId="173" fontId="28" fillId="0" borderId="0" xfId="0" applyNumberFormat="1" applyFont="1" applyAlignment="1">
      <alignment vertical="center"/>
    </xf>
    <xf numFmtId="173" fontId="28" fillId="0" borderId="0" xfId="9" applyNumberFormat="1" applyFont="1" applyAlignment="1" applyProtection="1">
      <alignment vertical="center"/>
      <protection locked="0"/>
    </xf>
    <xf numFmtId="0" fontId="6" fillId="0" borderId="0" xfId="9" applyFont="1" applyAlignment="1" applyProtection="1">
      <alignment horizontal="center" vertical="center"/>
      <protection locked="0"/>
    </xf>
    <xf numFmtId="0" fontId="9" fillId="0" borderId="13" xfId="9" applyFont="1" applyBorder="1" applyAlignment="1">
      <alignment horizontal="center" vertical="center" wrapText="1"/>
    </xf>
    <xf numFmtId="0" fontId="19" fillId="0" borderId="11" xfId="9" applyFont="1" applyBorder="1" applyAlignment="1" applyProtection="1">
      <alignment horizontal="center" vertical="center" wrapText="1"/>
      <protection locked="0"/>
    </xf>
    <xf numFmtId="0" fontId="19" fillId="0" borderId="9" xfId="9" applyFont="1" applyBorder="1" applyAlignment="1" applyProtection="1">
      <alignment horizontal="center" vertical="center" wrapText="1"/>
      <protection locked="0"/>
    </xf>
    <xf numFmtId="0" fontId="19" fillId="0" borderId="2" xfId="9" applyFont="1" applyBorder="1" applyAlignment="1" applyProtection="1">
      <alignment horizontal="center" vertical="center" wrapText="1"/>
      <protection locked="0"/>
    </xf>
    <xf numFmtId="173" fontId="19" fillId="0" borderId="9" xfId="9" applyNumberFormat="1" applyFont="1" applyBorder="1" applyAlignment="1" applyProtection="1">
      <alignment horizontal="center" vertical="center" wrapText="1"/>
      <protection locked="0"/>
    </xf>
    <xf numFmtId="2" fontId="9" fillId="0" borderId="0" xfId="25" quotePrefix="1" applyNumberFormat="1" applyFont="1" applyAlignment="1">
      <alignment horizontal="right"/>
    </xf>
    <xf numFmtId="2" fontId="19" fillId="0" borderId="0" xfId="25" applyNumberFormat="1" applyFont="1" applyAlignment="1" applyProtection="1">
      <alignment horizontal="right"/>
      <protection locked="0"/>
    </xf>
    <xf numFmtId="2" fontId="13" fillId="0" borderId="0" xfId="25" quotePrefix="1" applyNumberFormat="1" applyFont="1" applyAlignment="1">
      <alignment horizontal="right"/>
    </xf>
    <xf numFmtId="2" fontId="28" fillId="0" borderId="0" xfId="25" applyNumberFormat="1" applyFont="1" applyAlignment="1" applyProtection="1">
      <alignment horizontal="right" vertical="top" wrapText="1"/>
      <protection locked="0"/>
    </xf>
    <xf numFmtId="0" fontId="19" fillId="0" borderId="0" xfId="9" applyFont="1" applyAlignment="1">
      <alignment horizontal="center" vertical="center"/>
    </xf>
    <xf numFmtId="173" fontId="19" fillId="0" borderId="9" xfId="9" applyNumberFormat="1" applyFont="1" applyBorder="1" applyAlignment="1">
      <alignment horizontal="center" vertical="center"/>
    </xf>
    <xf numFmtId="0" fontId="9" fillId="0" borderId="0" xfId="9" applyFont="1" applyAlignment="1">
      <alignment horizontal="center" vertical="center" wrapText="1"/>
    </xf>
    <xf numFmtId="173" fontId="9" fillId="0" borderId="13" xfId="9" applyNumberFormat="1" applyFont="1" applyBorder="1" applyAlignment="1">
      <alignment horizontal="center" vertical="center" wrapText="1"/>
    </xf>
    <xf numFmtId="173" fontId="19" fillId="0" borderId="9" xfId="9" applyNumberFormat="1" applyFont="1" applyBorder="1" applyAlignment="1">
      <alignment horizontal="center" vertical="center" wrapText="1"/>
    </xf>
    <xf numFmtId="0" fontId="37" fillId="0" borderId="0" xfId="9" applyFont="1" applyAlignment="1">
      <alignment horizontal="center" vertical="center" wrapText="1"/>
    </xf>
    <xf numFmtId="0" fontId="17" fillId="4" borderId="0" xfId="3" applyFont="1" applyFill="1" applyProtection="1">
      <protection locked="0"/>
    </xf>
    <xf numFmtId="0" fontId="119" fillId="0" borderId="0" xfId="0" applyFont="1"/>
    <xf numFmtId="0" fontId="17" fillId="4" borderId="0" xfId="3" applyFont="1" applyFill="1" applyAlignment="1" applyProtection="1">
      <alignment vertical="center"/>
      <protection locked="0"/>
    </xf>
    <xf numFmtId="0" fontId="17" fillId="0" borderId="0" xfId="3" applyFont="1" applyAlignment="1" applyProtection="1">
      <alignment vertical="center"/>
      <protection locked="0"/>
    </xf>
    <xf numFmtId="0" fontId="119" fillId="0" borderId="0" xfId="0" applyFont="1" applyAlignment="1">
      <alignment vertical="center"/>
    </xf>
    <xf numFmtId="0" fontId="7" fillId="0" borderId="0" xfId="0" applyFont="1" applyAlignment="1">
      <alignment horizontal="left" vertical="center" wrapText="1"/>
    </xf>
    <xf numFmtId="0" fontId="19" fillId="0" borderId="4" xfId="9" applyFont="1" applyBorder="1" applyAlignment="1">
      <alignment horizontal="center" vertical="center" wrapText="1"/>
    </xf>
    <xf numFmtId="0" fontId="19" fillId="0" borderId="9" xfId="9" applyFont="1" applyBorder="1" applyAlignment="1">
      <alignment horizontal="center" vertical="center" wrapText="1"/>
    </xf>
    <xf numFmtId="2" fontId="28" fillId="0" borderId="0" xfId="9" applyNumberFormat="1" applyFont="1" applyAlignment="1" applyProtection="1">
      <alignment horizontal="right" vertical="center"/>
      <protection locked="0"/>
    </xf>
    <xf numFmtId="2" fontId="19" fillId="0" borderId="0" xfId="9" applyNumberFormat="1" applyFont="1" applyAlignment="1" applyProtection="1">
      <alignment horizontal="right" vertical="center"/>
      <protection locked="0"/>
    </xf>
    <xf numFmtId="2" fontId="28" fillId="0" borderId="0" xfId="25" applyNumberFormat="1" applyFont="1" applyAlignment="1" applyProtection="1">
      <alignment horizontal="right"/>
      <protection locked="0"/>
    </xf>
    <xf numFmtId="2" fontId="28" fillId="0" borderId="0" xfId="25" applyNumberFormat="1" applyFont="1" applyAlignment="1" applyProtection="1">
      <alignment horizontal="right" vertical="center"/>
      <protection locked="0"/>
    </xf>
    <xf numFmtId="2" fontId="19" fillId="0" borderId="0" xfId="25" applyNumberFormat="1" applyFont="1" applyAlignment="1" applyProtection="1">
      <alignment horizontal="right" vertical="top" wrapText="1"/>
      <protection locked="0"/>
    </xf>
    <xf numFmtId="0" fontId="28" fillId="0" borderId="0" xfId="9" applyFont="1" applyAlignment="1" applyProtection="1">
      <alignment horizontal="right" vertical="center"/>
      <protection locked="0"/>
    </xf>
    <xf numFmtId="0" fontId="28" fillId="0" borderId="6" xfId="9" applyFont="1" applyBorder="1" applyAlignment="1">
      <alignment horizontal="center" vertical="center"/>
    </xf>
    <xf numFmtId="0" fontId="17" fillId="4" borderId="0" xfId="9" applyFont="1" applyFill="1" applyAlignment="1">
      <alignment horizontal="center" vertical="center" wrapText="1"/>
    </xf>
    <xf numFmtId="0" fontId="19" fillId="4" borderId="0" xfId="0" applyFont="1" applyFill="1" applyAlignment="1">
      <alignment vertical="center"/>
    </xf>
    <xf numFmtId="0" fontId="17" fillId="4" borderId="0" xfId="9" applyFont="1" applyFill="1" applyAlignment="1" applyProtection="1">
      <alignment horizontal="left" vertical="top"/>
      <protection locked="0"/>
    </xf>
    <xf numFmtId="0" fontId="17" fillId="4" borderId="0" xfId="9" applyFont="1" applyFill="1" applyAlignment="1" applyProtection="1">
      <alignment horizontal="left" vertical="center"/>
      <protection locked="0"/>
    </xf>
    <xf numFmtId="0" fontId="11" fillId="4" borderId="0" xfId="0" applyFont="1" applyFill="1" applyAlignment="1">
      <alignment horizontal="left" vertical="center" wrapText="1"/>
    </xf>
    <xf numFmtId="0" fontId="19" fillId="4" borderId="0" xfId="9" applyFont="1" applyFill="1" applyAlignment="1">
      <alignment horizontal="center" vertical="center" wrapText="1"/>
    </xf>
    <xf numFmtId="0" fontId="9" fillId="4" borderId="0" xfId="9" applyFont="1" applyFill="1" applyAlignment="1">
      <alignment horizontal="center" vertical="center" wrapText="1"/>
    </xf>
    <xf numFmtId="0" fontId="19" fillId="4" borderId="0" xfId="25" applyFont="1" applyFill="1" applyAlignment="1">
      <alignment horizontal="center" vertical="center" wrapText="1"/>
    </xf>
    <xf numFmtId="0" fontId="19" fillId="4" borderId="0" xfId="9" applyFont="1" applyFill="1" applyAlignment="1">
      <alignment horizontal="center" vertical="center"/>
    </xf>
    <xf numFmtId="0" fontId="19" fillId="4" borderId="4" xfId="9" applyFont="1" applyFill="1" applyBorder="1" applyAlignment="1">
      <alignment horizontal="center" vertical="center" wrapText="1"/>
    </xf>
    <xf numFmtId="0" fontId="9" fillId="4" borderId="4" xfId="9" applyFont="1" applyFill="1" applyBorder="1" applyAlignment="1">
      <alignment horizontal="center" vertical="center" wrapText="1"/>
    </xf>
    <xf numFmtId="0" fontId="19" fillId="4" borderId="9" xfId="25" applyFont="1" applyFill="1" applyBorder="1" applyAlignment="1">
      <alignment horizontal="center" vertical="center" wrapText="1"/>
    </xf>
    <xf numFmtId="0" fontId="19" fillId="4" borderId="6" xfId="25" applyFont="1" applyFill="1" applyBorder="1" applyAlignment="1">
      <alignment horizontal="center" vertical="center" wrapText="1"/>
    </xf>
    <xf numFmtId="0" fontId="19" fillId="4" borderId="19" xfId="9" applyFont="1" applyFill="1" applyBorder="1" applyAlignment="1">
      <alignment horizontal="center" vertical="center"/>
    </xf>
    <xf numFmtId="2" fontId="19" fillId="4" borderId="0" xfId="25" applyNumberFormat="1" applyFont="1" applyFill="1" applyAlignment="1" applyProtection="1">
      <alignment horizontal="right"/>
      <protection locked="0"/>
    </xf>
    <xf numFmtId="204" fontId="28" fillId="4" borderId="0" xfId="9" applyNumberFormat="1" applyFont="1" applyFill="1" applyAlignment="1" applyProtection="1">
      <alignment horizontal="right" vertical="center"/>
      <protection locked="0"/>
    </xf>
    <xf numFmtId="204" fontId="19" fillId="4" borderId="0" xfId="9" applyNumberFormat="1" applyFont="1" applyFill="1" applyAlignment="1" applyProtection="1">
      <alignment horizontal="right" vertical="center"/>
      <protection locked="0"/>
    </xf>
    <xf numFmtId="0" fontId="19" fillId="4" borderId="0" xfId="0" applyFont="1" applyFill="1" applyAlignment="1">
      <alignment horizontal="left" vertical="center"/>
    </xf>
    <xf numFmtId="2" fontId="28" fillId="4" borderId="0" xfId="25" applyNumberFormat="1" applyFont="1" applyFill="1" applyAlignment="1" applyProtection="1">
      <alignment horizontal="right" vertical="top" wrapText="1"/>
      <protection locked="0"/>
    </xf>
    <xf numFmtId="2" fontId="19" fillId="4" borderId="0" xfId="9" applyNumberFormat="1" applyFont="1" applyFill="1" applyAlignment="1" applyProtection="1">
      <alignment horizontal="right" vertical="center"/>
      <protection locked="0"/>
    </xf>
    <xf numFmtId="2" fontId="11" fillId="4" borderId="0" xfId="0" applyNumberFormat="1" applyFont="1" applyFill="1"/>
    <xf numFmtId="0" fontId="37" fillId="4" borderId="0" xfId="9" applyFont="1" applyFill="1" applyAlignment="1">
      <alignment horizontal="center" vertical="center" wrapText="1"/>
    </xf>
    <xf numFmtId="0" fontId="22" fillId="4" borderId="9" xfId="25" applyFont="1" applyFill="1" applyBorder="1" applyAlignment="1">
      <alignment horizontal="center" vertical="center" wrapText="1"/>
    </xf>
    <xf numFmtId="0" fontId="28" fillId="4" borderId="66" xfId="9" applyFont="1" applyFill="1" applyBorder="1" applyAlignment="1">
      <alignment horizontal="center" vertical="center" wrapText="1"/>
    </xf>
    <xf numFmtId="0" fontId="17" fillId="4" borderId="0" xfId="9" applyFont="1" applyFill="1" applyAlignment="1">
      <alignment horizontal="right" vertical="center" wrapText="1"/>
    </xf>
    <xf numFmtId="0" fontId="17" fillId="4" borderId="0" xfId="9" applyFont="1" applyFill="1" applyAlignment="1">
      <alignment horizontal="left" vertical="center" wrapText="1"/>
    </xf>
    <xf numFmtId="0" fontId="36" fillId="4" borderId="0" xfId="9" applyFont="1" applyFill="1" applyAlignment="1">
      <alignment horizontal="center" vertical="center" wrapText="1"/>
    </xf>
    <xf numFmtId="0" fontId="29" fillId="4" borderId="0" xfId="5" applyFont="1" applyFill="1" applyBorder="1" applyAlignment="1" applyProtection="1">
      <alignment vertical="center"/>
      <protection locked="0"/>
    </xf>
    <xf numFmtId="0" fontId="17" fillId="4" borderId="0" xfId="3" applyFont="1" applyFill="1" applyAlignment="1" applyProtection="1">
      <alignment horizontal="left"/>
      <protection locked="0"/>
    </xf>
    <xf numFmtId="0" fontId="7" fillId="4" borderId="0" xfId="9" applyFont="1" applyFill="1" applyAlignment="1" applyProtection="1">
      <alignment horizontal="left" vertical="top" wrapText="1"/>
      <protection locked="0"/>
    </xf>
    <xf numFmtId="0" fontId="7" fillId="4" borderId="0" xfId="9" applyFont="1" applyFill="1" applyAlignment="1" applyProtection="1">
      <alignment horizontal="left" vertical="center" wrapText="1"/>
      <protection locked="0"/>
    </xf>
    <xf numFmtId="0" fontId="17" fillId="4" borderId="0" xfId="9" applyFont="1" applyFill="1" applyAlignment="1" applyProtection="1">
      <alignment vertical="top"/>
      <protection locked="0"/>
    </xf>
    <xf numFmtId="0" fontId="28" fillId="4" borderId="0" xfId="9" applyFont="1" applyFill="1" applyAlignment="1" applyProtection="1">
      <alignment horizontal="center" vertical="center"/>
      <protection locked="0"/>
    </xf>
    <xf numFmtId="0" fontId="19" fillId="4" borderId="9" xfId="9" applyFont="1" applyFill="1" applyBorder="1" applyAlignment="1">
      <alignment horizontal="center" vertical="center" wrapText="1"/>
    </xf>
    <xf numFmtId="0" fontId="19" fillId="4" borderId="4" xfId="9" applyFont="1" applyFill="1" applyBorder="1" applyAlignment="1">
      <alignment horizontal="center" vertical="center"/>
    </xf>
    <xf numFmtId="0" fontId="20" fillId="4" borderId="0" xfId="5" applyNumberFormat="1" applyFont="1" applyFill="1" applyBorder="1" applyAlignment="1" applyProtection="1">
      <alignment horizontal="center" vertical="center" wrapText="1"/>
    </xf>
    <xf numFmtId="0" fontId="19" fillId="4" borderId="13" xfId="9" applyFont="1" applyFill="1" applyBorder="1" applyAlignment="1">
      <alignment horizontal="center" vertical="center"/>
    </xf>
    <xf numFmtId="4" fontId="28" fillId="4" borderId="0" xfId="9" applyNumberFormat="1" applyFont="1" applyFill="1" applyAlignment="1" applyProtection="1">
      <alignment horizontal="center" vertical="center"/>
      <protection locked="0"/>
    </xf>
    <xf numFmtId="4" fontId="28" fillId="4" borderId="0" xfId="9" applyNumberFormat="1" applyFont="1" applyFill="1" applyAlignment="1" applyProtection="1">
      <alignment vertical="center"/>
      <protection locked="0"/>
    </xf>
    <xf numFmtId="4" fontId="19" fillId="4" borderId="0" xfId="9" applyNumberFormat="1" applyFont="1" applyFill="1" applyAlignment="1" applyProtection="1">
      <alignment vertical="center"/>
      <protection locked="0"/>
    </xf>
    <xf numFmtId="188" fontId="76" fillId="0" borderId="0" xfId="2" applyNumberFormat="1" applyFont="1" applyBorder="1" applyAlignment="1" applyProtection="1">
      <alignment horizontal="left" vertical="center"/>
    </xf>
    <xf numFmtId="0" fontId="19" fillId="4" borderId="9" xfId="9" applyFont="1" applyFill="1" applyBorder="1" applyAlignment="1">
      <alignment horizontal="center" vertical="center"/>
    </xf>
    <xf numFmtId="0" fontId="9" fillId="4" borderId="9" xfId="25" applyFont="1" applyFill="1" applyBorder="1" applyAlignment="1">
      <alignment horizontal="center" vertical="center" wrapText="1"/>
    </xf>
    <xf numFmtId="0" fontId="17" fillId="0" borderId="0" xfId="26" applyFont="1" applyAlignment="1" applyProtection="1">
      <alignment vertical="center" wrapText="1"/>
      <protection locked="0"/>
    </xf>
    <xf numFmtId="0" fontId="17" fillId="0" borderId="0" xfId="28" applyFont="1" applyAlignment="1" applyProtection="1">
      <alignment vertical="center"/>
      <protection locked="0"/>
    </xf>
    <xf numFmtId="0" fontId="17" fillId="0" borderId="0" xfId="28" applyFont="1" applyProtection="1">
      <protection locked="0"/>
    </xf>
    <xf numFmtId="0" fontId="17" fillId="0" borderId="0" xfId="26" applyFont="1" applyAlignment="1" applyProtection="1">
      <alignment vertical="top" wrapText="1"/>
      <protection locked="0"/>
    </xf>
    <xf numFmtId="167" fontId="28" fillId="0" borderId="0" xfId="25" applyNumberFormat="1" applyFont="1" applyAlignment="1" applyProtection="1">
      <alignment horizontal="right" vertical="center"/>
      <protection locked="0"/>
    </xf>
    <xf numFmtId="0" fontId="39" fillId="0" borderId="0" xfId="26" applyFont="1" applyAlignment="1" applyProtection="1">
      <alignment vertical="center"/>
      <protection locked="0"/>
    </xf>
    <xf numFmtId="0" fontId="37" fillId="0" borderId="0" xfId="28" applyFont="1" applyAlignment="1" applyProtection="1">
      <alignment horizontal="center" vertical="center"/>
      <protection locked="0"/>
    </xf>
    <xf numFmtId="167" fontId="9" fillId="0" borderId="0" xfId="25" quotePrefix="1" applyNumberFormat="1" applyFont="1" applyAlignment="1">
      <alignment horizontal="right"/>
    </xf>
    <xf numFmtId="167" fontId="17" fillId="0" borderId="0" xfId="3" applyNumberFormat="1" applyFont="1" applyProtection="1">
      <protection locked="0"/>
    </xf>
    <xf numFmtId="167" fontId="28" fillId="0" borderId="0" xfId="9" applyNumberFormat="1" applyFont="1" applyAlignment="1" applyProtection="1">
      <alignment vertical="center"/>
      <protection locked="0"/>
    </xf>
    <xf numFmtId="167" fontId="9" fillId="0" borderId="0" xfId="25" quotePrefix="1" applyNumberFormat="1" applyFont="1" applyAlignment="1">
      <alignment horizontal="right" vertical="center"/>
    </xf>
    <xf numFmtId="167" fontId="19" fillId="0" borderId="0" xfId="25" applyNumberFormat="1" applyFont="1" applyAlignment="1" applyProtection="1">
      <alignment horizontal="right" vertical="center"/>
      <protection locked="0"/>
    </xf>
    <xf numFmtId="167" fontId="13" fillId="0" borderId="0" xfId="25" quotePrefix="1" applyNumberFormat="1" applyFont="1" applyAlignment="1">
      <alignment horizontal="right" vertical="center"/>
    </xf>
    <xf numFmtId="0" fontId="17" fillId="0" borderId="1" xfId="9" applyFont="1" applyBorder="1" applyAlignment="1">
      <alignment horizontal="right" vertical="center"/>
    </xf>
    <xf numFmtId="0" fontId="17" fillId="0" borderId="1" xfId="9" applyFont="1" applyBorder="1" applyAlignment="1">
      <alignment horizontal="center" vertical="center" wrapText="1"/>
    </xf>
    <xf numFmtId="0" fontId="36" fillId="0" borderId="0" xfId="9" applyFont="1" applyAlignment="1" applyProtection="1">
      <alignment horizontal="center" vertical="center"/>
      <protection locked="0"/>
    </xf>
    <xf numFmtId="3" fontId="9" fillId="0" borderId="0" xfId="25" quotePrefix="1" applyNumberFormat="1" applyFont="1"/>
    <xf numFmtId="167" fontId="13" fillId="0" borderId="0" xfId="25" quotePrefix="1" applyNumberFormat="1" applyFont="1" applyAlignment="1">
      <alignment horizontal="right"/>
    </xf>
    <xf numFmtId="167" fontId="19" fillId="0" borderId="0" xfId="25" applyNumberFormat="1" applyFont="1" applyAlignment="1" applyProtection="1">
      <alignment horizontal="right"/>
      <protection locked="0"/>
    </xf>
    <xf numFmtId="167" fontId="28" fillId="0" borderId="0" xfId="25" applyNumberFormat="1" applyFont="1" applyAlignment="1" applyProtection="1">
      <alignment horizontal="right"/>
      <protection locked="0"/>
    </xf>
    <xf numFmtId="167" fontId="19" fillId="0" borderId="0" xfId="9" applyNumberFormat="1" applyFont="1" applyAlignment="1" applyProtection="1">
      <alignment vertical="center"/>
      <protection locked="0"/>
    </xf>
    <xf numFmtId="167" fontId="19" fillId="0" borderId="0" xfId="25" applyNumberFormat="1" applyFont="1" applyAlignment="1" applyProtection="1">
      <alignment horizontal="right" vertical="top" wrapText="1"/>
      <protection locked="0"/>
    </xf>
    <xf numFmtId="167" fontId="28" fillId="0" borderId="0" xfId="25" applyNumberFormat="1" applyFont="1" applyAlignment="1" applyProtection="1">
      <alignment horizontal="right" vertical="top" wrapText="1"/>
      <protection locked="0"/>
    </xf>
    <xf numFmtId="167" fontId="19" fillId="0" borderId="0" xfId="3" applyNumberFormat="1" applyFont="1" applyProtection="1">
      <protection locked="0"/>
    </xf>
    <xf numFmtId="0" fontId="19" fillId="0" borderId="0" xfId="3" applyFont="1" applyAlignment="1" applyProtection="1">
      <alignment vertical="top"/>
      <protection locked="0"/>
    </xf>
    <xf numFmtId="0" fontId="120" fillId="0" borderId="0" xfId="25" applyFont="1" applyProtection="1">
      <protection locked="0"/>
    </xf>
    <xf numFmtId="167" fontId="19" fillId="0" borderId="0" xfId="9" applyNumberFormat="1" applyFont="1" applyAlignment="1">
      <alignment horizontal="right" vertical="center"/>
    </xf>
    <xf numFmtId="17" fontId="20" fillId="0" borderId="0" xfId="5" quotePrefix="1" applyNumberFormat="1" applyFont="1" applyFill="1" applyBorder="1" applyAlignment="1" applyProtection="1">
      <alignment horizontal="center" vertical="center" wrapText="1"/>
    </xf>
    <xf numFmtId="17" fontId="20" fillId="0" borderId="9" xfId="5" quotePrefix="1" applyNumberFormat="1" applyFont="1" applyFill="1" applyBorder="1" applyAlignment="1" applyProtection="1">
      <alignment horizontal="center" vertical="center" wrapText="1"/>
    </xf>
    <xf numFmtId="49" fontId="20" fillId="0" borderId="0" xfId="5" quotePrefix="1" applyNumberFormat="1" applyFont="1" applyFill="1" applyBorder="1" applyAlignment="1" applyProtection="1">
      <alignment horizontal="center" vertical="center" wrapText="1"/>
    </xf>
    <xf numFmtId="0" fontId="20" fillId="0" borderId="0" xfId="5" applyNumberFormat="1" applyFont="1" applyFill="1" applyBorder="1" applyAlignment="1" applyProtection="1">
      <alignment horizontal="center" vertical="center" wrapText="1"/>
    </xf>
    <xf numFmtId="49" fontId="20" fillId="0" borderId="9" xfId="5" quotePrefix="1" applyNumberFormat="1" applyFont="1" applyFill="1" applyBorder="1" applyAlignment="1" applyProtection="1">
      <alignment horizontal="center" vertical="center" wrapText="1"/>
    </xf>
    <xf numFmtId="0" fontId="20" fillId="0" borderId="16" xfId="5" applyFont="1" applyFill="1" applyBorder="1" applyAlignment="1" applyProtection="1">
      <alignment horizontal="center" vertical="center" wrapText="1"/>
    </xf>
    <xf numFmtId="0" fontId="19" fillId="0" borderId="66" xfId="9" applyFont="1" applyBorder="1" applyAlignment="1">
      <alignment horizontal="center" vertical="center" wrapText="1"/>
    </xf>
    <xf numFmtId="0" fontId="19" fillId="4" borderId="0" xfId="3" applyFont="1" applyFill="1" applyProtection="1">
      <protection locked="0"/>
    </xf>
    <xf numFmtId="0" fontId="28" fillId="4" borderId="0" xfId="3" applyFont="1" applyFill="1" applyProtection="1">
      <protection locked="0"/>
    </xf>
    <xf numFmtId="167" fontId="19" fillId="4" borderId="0" xfId="3" applyNumberFormat="1" applyFont="1" applyFill="1" applyProtection="1">
      <protection locked="0"/>
    </xf>
    <xf numFmtId="0" fontId="39" fillId="4" borderId="0" xfId="3" applyFont="1" applyFill="1" applyProtection="1">
      <protection locked="0"/>
    </xf>
    <xf numFmtId="167" fontId="17" fillId="4" borderId="0" xfId="3" applyNumberFormat="1" applyFont="1" applyFill="1" applyProtection="1">
      <protection locked="0"/>
    </xf>
    <xf numFmtId="0" fontId="17" fillId="4" borderId="0" xfId="9" applyFont="1" applyFill="1" applyAlignment="1" applyProtection="1">
      <alignment horizontal="left" vertical="top" wrapText="1"/>
      <protection locked="0"/>
    </xf>
    <xf numFmtId="0" fontId="19" fillId="4" borderId="6" xfId="9" applyFont="1" applyFill="1" applyBorder="1" applyAlignment="1">
      <alignment horizontal="center" vertical="center" wrapText="1"/>
    </xf>
    <xf numFmtId="167" fontId="9" fillId="0" borderId="0" xfId="25" applyNumberFormat="1" applyFont="1"/>
    <xf numFmtId="0" fontId="28" fillId="0" borderId="0" xfId="25" applyFont="1" applyAlignment="1">
      <alignment vertical="center"/>
    </xf>
    <xf numFmtId="0" fontId="9" fillId="4" borderId="0" xfId="25" applyFont="1" applyFill="1"/>
    <xf numFmtId="0" fontId="37" fillId="4" borderId="0" xfId="9" applyFont="1" applyFill="1" applyAlignment="1" applyProtection="1">
      <alignment horizontal="center" vertical="center"/>
      <protection locked="0"/>
    </xf>
    <xf numFmtId="0" fontId="39" fillId="4" borderId="0" xfId="9" applyFont="1" applyFill="1" applyAlignment="1" applyProtection="1">
      <alignment horizontal="center" vertical="center"/>
      <protection locked="0"/>
    </xf>
    <xf numFmtId="0" fontId="17" fillId="0" borderId="0" xfId="9" applyFont="1" applyAlignment="1" applyProtection="1">
      <alignment horizontal="left" vertical="top" wrapText="1"/>
      <protection locked="0"/>
    </xf>
    <xf numFmtId="0" fontId="9" fillId="0" borderId="0" xfId="25" applyFont="1"/>
    <xf numFmtId="0" fontId="60" fillId="0" borderId="0" xfId="1" applyFont="1" applyAlignment="1">
      <alignment vertical="center"/>
    </xf>
    <xf numFmtId="0" fontId="17" fillId="0" borderId="0" xfId="9" applyFont="1" applyAlignment="1">
      <alignment horizontal="left" vertical="center"/>
    </xf>
    <xf numFmtId="0" fontId="17" fillId="0" borderId="0" xfId="9" applyFont="1" applyAlignment="1" applyProtection="1">
      <alignment vertical="top" wrapText="1"/>
      <protection locked="0"/>
    </xf>
    <xf numFmtId="0" fontId="37" fillId="0" borderId="0" xfId="9" applyFont="1" applyAlignment="1" applyProtection="1">
      <alignment horizontal="center"/>
      <protection locked="0"/>
    </xf>
    <xf numFmtId="0" fontId="17" fillId="0" borderId="0" xfId="9" applyFont="1" applyAlignment="1">
      <alignment horizontal="right"/>
    </xf>
    <xf numFmtId="0" fontId="17" fillId="0" borderId="0" xfId="9" applyFont="1" applyAlignment="1">
      <alignment horizontal="center" wrapText="1"/>
    </xf>
    <xf numFmtId="0" fontId="17" fillId="0" borderId="0" xfId="9" applyFont="1" applyAlignment="1">
      <alignment horizontal="left"/>
    </xf>
    <xf numFmtId="0" fontId="19" fillId="4" borderId="0" xfId="25" applyFont="1" applyFill="1" applyAlignment="1" applyProtection="1">
      <alignment vertical="center"/>
      <protection locked="0"/>
    </xf>
    <xf numFmtId="3" fontId="19" fillId="4" borderId="0" xfId="25" applyNumberFormat="1" applyFont="1" applyFill="1" applyAlignment="1" applyProtection="1">
      <alignment horizontal="right"/>
      <protection locked="0"/>
    </xf>
    <xf numFmtId="3" fontId="17" fillId="4" borderId="0" xfId="25" applyNumberFormat="1" applyFont="1" applyFill="1" applyAlignment="1" applyProtection="1">
      <alignment horizontal="right"/>
      <protection locked="0"/>
    </xf>
    <xf numFmtId="0" fontId="17" fillId="4" borderId="0" xfId="25" applyFont="1" applyFill="1" applyAlignment="1" applyProtection="1">
      <alignment vertical="center"/>
      <protection locked="0"/>
    </xf>
    <xf numFmtId="0" fontId="20" fillId="4" borderId="11" xfId="5" applyFont="1" applyFill="1" applyBorder="1" applyAlignment="1" applyProtection="1">
      <alignment horizontal="center" vertical="center"/>
    </xf>
    <xf numFmtId="0" fontId="19" fillId="4" borderId="11" xfId="25" applyFont="1" applyFill="1" applyBorder="1" applyAlignment="1">
      <alignment horizontal="center" vertical="center" wrapText="1"/>
    </xf>
    <xf numFmtId="0" fontId="28" fillId="4" borderId="0" xfId="25" applyFont="1" applyFill="1" applyAlignment="1" applyProtection="1">
      <alignment vertical="center"/>
      <protection locked="0"/>
    </xf>
    <xf numFmtId="167" fontId="28" fillId="4" borderId="0" xfId="25" applyNumberFormat="1" applyFont="1" applyFill="1" applyAlignment="1" applyProtection="1">
      <alignment vertical="center"/>
      <protection locked="0"/>
    </xf>
    <xf numFmtId="178" fontId="13" fillId="4" borderId="0" xfId="25" applyNumberFormat="1" applyFont="1" applyFill="1" applyAlignment="1">
      <alignment horizontal="right" vertical="center"/>
    </xf>
    <xf numFmtId="0" fontId="28" fillId="4" borderId="0" xfId="25" applyFont="1" applyFill="1" applyAlignment="1" applyProtection="1">
      <alignment wrapText="1"/>
      <protection locked="0"/>
    </xf>
    <xf numFmtId="0" fontId="28" fillId="4" borderId="0" xfId="25" applyFont="1" applyFill="1" applyAlignment="1" applyProtection="1">
      <alignment vertical="justify" wrapText="1"/>
      <protection locked="0"/>
    </xf>
    <xf numFmtId="178" fontId="9" fillId="4" borderId="0" xfId="25" applyNumberFormat="1" applyFont="1" applyFill="1" applyAlignment="1">
      <alignment horizontal="right" vertical="center"/>
    </xf>
    <xf numFmtId="0" fontId="19" fillId="4" borderId="0" xfId="25" applyFont="1" applyFill="1" applyAlignment="1" applyProtection="1">
      <alignment horizontal="center"/>
      <protection locked="0"/>
    </xf>
    <xf numFmtId="178" fontId="28" fillId="4" borderId="0" xfId="25" applyNumberFormat="1" applyFont="1" applyFill="1" applyAlignment="1" applyProtection="1">
      <alignment horizontal="right" vertical="center"/>
      <protection locked="0"/>
    </xf>
    <xf numFmtId="178" fontId="19" fillId="4" borderId="0" xfId="25" applyNumberFormat="1" applyFont="1" applyFill="1" applyAlignment="1" applyProtection="1">
      <alignment horizontal="right" vertical="center"/>
      <protection locked="0"/>
    </xf>
    <xf numFmtId="0" fontId="19" fillId="4" borderId="0" xfId="25" applyFont="1" applyFill="1" applyAlignment="1" applyProtection="1">
      <alignment horizontal="center" vertical="justify"/>
      <protection locked="0"/>
    </xf>
    <xf numFmtId="167" fontId="13" fillId="4" borderId="0" xfId="25" applyNumberFormat="1" applyFont="1" applyFill="1" applyAlignment="1">
      <alignment horizontal="right" vertical="center"/>
    </xf>
    <xf numFmtId="0" fontId="28" fillId="4" borderId="0" xfId="9" applyFont="1" applyFill="1" applyAlignment="1" applyProtection="1">
      <alignment horizontal="left" vertical="center" wrapText="1"/>
      <protection locked="0"/>
    </xf>
    <xf numFmtId="0" fontId="36" fillId="4" borderId="0" xfId="25" applyFont="1" applyFill="1" applyAlignment="1">
      <alignment horizontal="center" vertical="center" wrapText="1"/>
    </xf>
    <xf numFmtId="178" fontId="19" fillId="4" borderId="0" xfId="25" applyNumberFormat="1" applyFont="1" applyFill="1" applyAlignment="1" applyProtection="1">
      <alignment vertical="center"/>
      <protection locked="0"/>
    </xf>
    <xf numFmtId="178" fontId="13" fillId="0" borderId="0" xfId="25" applyNumberFormat="1" applyFont="1" applyAlignment="1">
      <alignment horizontal="right" vertical="center"/>
    </xf>
    <xf numFmtId="0" fontId="28" fillId="0" borderId="0" xfId="25" applyFont="1" applyAlignment="1" applyProtection="1">
      <alignment wrapText="1"/>
      <protection locked="0"/>
    </xf>
    <xf numFmtId="0" fontId="28" fillId="0" borderId="0" xfId="25" applyFont="1" applyAlignment="1" applyProtection="1">
      <alignment vertical="justify" wrapText="1"/>
      <protection locked="0"/>
    </xf>
    <xf numFmtId="178" fontId="9" fillId="0" borderId="0" xfId="25" applyNumberFormat="1" applyFont="1" applyAlignment="1">
      <alignment horizontal="right" vertical="center"/>
    </xf>
    <xf numFmtId="0" fontId="19" fillId="0" borderId="0" xfId="25" applyFont="1" applyAlignment="1" applyProtection="1">
      <alignment horizontal="center"/>
      <protection locked="0"/>
    </xf>
    <xf numFmtId="0" fontId="19" fillId="0" borderId="0" xfId="25" applyFont="1" applyAlignment="1" applyProtection="1">
      <alignment horizontal="center" vertical="justify"/>
      <protection locked="0"/>
    </xf>
    <xf numFmtId="0" fontId="28" fillId="0" borderId="0" xfId="9" applyFont="1" applyAlignment="1" applyProtection="1">
      <alignment horizontal="left" vertical="center" wrapText="1"/>
      <protection locked="0"/>
    </xf>
    <xf numFmtId="176" fontId="19" fillId="4" borderId="0" xfId="25" applyNumberFormat="1" applyFont="1" applyFill="1" applyProtection="1">
      <protection locked="0"/>
    </xf>
    <xf numFmtId="0" fontId="17" fillId="4" borderId="0" xfId="26" applyFont="1" applyFill="1" applyAlignment="1" applyProtection="1">
      <alignment horizontal="left" vertical="top" wrapText="1"/>
      <protection locked="0"/>
    </xf>
    <xf numFmtId="0" fontId="19" fillId="4" borderId="0" xfId="2" applyNumberFormat="1" applyFont="1" applyFill="1" applyBorder="1" applyAlignment="1" applyProtection="1">
      <alignment horizontal="center" wrapText="1"/>
    </xf>
    <xf numFmtId="0" fontId="19" fillId="4" borderId="0" xfId="9" applyFont="1" applyFill="1" applyAlignment="1" applyProtection="1">
      <alignment vertical="center"/>
      <protection locked="0"/>
    </xf>
    <xf numFmtId="176" fontId="13" fillId="4" borderId="0" xfId="25" applyNumberFormat="1" applyFont="1" applyFill="1" applyAlignment="1">
      <alignment horizontal="right" vertical="center"/>
    </xf>
    <xf numFmtId="176" fontId="9" fillId="4" borderId="0" xfId="25" applyNumberFormat="1" applyFont="1" applyFill="1" applyAlignment="1">
      <alignment horizontal="right" vertical="center"/>
    </xf>
    <xf numFmtId="0" fontId="37" fillId="4" borderId="0" xfId="25" applyFont="1" applyFill="1" applyAlignment="1" applyProtection="1">
      <alignment horizontal="center" vertical="center"/>
      <protection locked="0"/>
    </xf>
    <xf numFmtId="0" fontId="37" fillId="4" borderId="0" xfId="25" applyFont="1" applyFill="1" applyAlignment="1">
      <alignment horizontal="center" vertical="center"/>
    </xf>
    <xf numFmtId="0" fontId="37" fillId="4" borderId="0" xfId="25" applyFont="1" applyFill="1" applyAlignment="1">
      <alignment horizontal="center" vertical="center" wrapText="1"/>
    </xf>
    <xf numFmtId="0" fontId="17" fillId="4" borderId="1" xfId="25" applyFont="1" applyFill="1" applyBorder="1" applyAlignment="1">
      <alignment horizontal="left" vertical="center"/>
    </xf>
    <xf numFmtId="0" fontId="90" fillId="0" borderId="0" xfId="64" applyFont="1" applyAlignment="1">
      <alignment horizontal="left" vertical="top" wrapText="1"/>
    </xf>
    <xf numFmtId="0" fontId="91" fillId="0" borderId="0" xfId="64" applyFont="1" applyAlignment="1">
      <alignment horizontal="left" vertical="top" wrapText="1"/>
    </xf>
    <xf numFmtId="0" fontId="92" fillId="5" borderId="0" xfId="64" applyFont="1" applyFill="1" applyAlignment="1">
      <alignment horizontal="center" vertical="center" wrapText="1"/>
    </xf>
    <xf numFmtId="0" fontId="121" fillId="0" borderId="0" xfId="64"/>
    <xf numFmtId="0" fontId="93" fillId="5" borderId="0" xfId="64" applyFont="1" applyFill="1" applyAlignment="1">
      <alignment horizontal="center" vertical="center" wrapText="1"/>
    </xf>
    <xf numFmtId="0" fontId="19" fillId="4" borderId="0" xfId="9" applyFont="1" applyFill="1" applyProtection="1">
      <protection locked="0"/>
    </xf>
    <xf numFmtId="0" fontId="9" fillId="4" borderId="0" xfId="9" applyFont="1" applyFill="1" applyProtection="1">
      <protection locked="0"/>
    </xf>
    <xf numFmtId="0" fontId="17" fillId="4" borderId="0" xfId="9" applyFont="1" applyFill="1" applyProtection="1">
      <protection locked="0"/>
    </xf>
    <xf numFmtId="0" fontId="7" fillId="4" borderId="0" xfId="9" applyFont="1" applyFill="1" applyProtection="1">
      <protection locked="0"/>
    </xf>
    <xf numFmtId="0" fontId="7" fillId="0" borderId="0" xfId="9" applyFont="1" applyProtection="1">
      <protection locked="0"/>
    </xf>
    <xf numFmtId="0" fontId="7" fillId="4" borderId="0" xfId="9" applyFont="1" applyFill="1" applyAlignment="1">
      <alignment horizontal="left" vertical="top" wrapText="1"/>
    </xf>
    <xf numFmtId="0" fontId="17" fillId="4" borderId="0" xfId="9" applyFont="1" applyFill="1" applyAlignment="1">
      <alignment horizontal="left" vertical="top"/>
    </xf>
    <xf numFmtId="0" fontId="7" fillId="4" borderId="0" xfId="9" applyFont="1" applyFill="1" applyAlignment="1">
      <alignment horizontal="left" vertical="top"/>
    </xf>
    <xf numFmtId="0" fontId="29" fillId="4" borderId="0" xfId="5" applyNumberFormat="1" applyFont="1" applyFill="1" applyBorder="1" applyAlignment="1" applyProtection="1">
      <alignment horizontal="center" vertical="center" wrapText="1"/>
    </xf>
    <xf numFmtId="0" fontId="20" fillId="0" borderId="10" xfId="5" applyNumberFormat="1" applyFont="1" applyFill="1" applyBorder="1" applyAlignment="1" applyProtection="1">
      <alignment horizontal="center" vertical="center" wrapText="1"/>
    </xf>
    <xf numFmtId="0" fontId="28" fillId="4" borderId="10" xfId="19" applyFont="1" applyFill="1" applyBorder="1" applyAlignment="1">
      <alignment horizontal="center" vertical="center"/>
    </xf>
    <xf numFmtId="0" fontId="28" fillId="4" borderId="6" xfId="19" applyFont="1" applyFill="1" applyBorder="1" applyAlignment="1">
      <alignment horizontal="center" vertical="center"/>
    </xf>
    <xf numFmtId="191" fontId="13" fillId="4" borderId="0" xfId="9" applyNumberFormat="1" applyFont="1" applyFill="1" applyAlignment="1">
      <alignment horizontal="right" vertical="center"/>
    </xf>
    <xf numFmtId="205" fontId="13" fillId="0" borderId="0" xfId="9" applyNumberFormat="1" applyFont="1" applyAlignment="1">
      <alignment horizontal="right" vertical="center"/>
    </xf>
    <xf numFmtId="205" fontId="13" fillId="0" borderId="0" xfId="9" applyNumberFormat="1" applyFont="1" applyAlignment="1">
      <alignment horizontal="right" vertical="center" wrapText="1"/>
    </xf>
    <xf numFmtId="206" fontId="13" fillId="0" borderId="0" xfId="9" applyNumberFormat="1" applyFont="1" applyAlignment="1">
      <alignment horizontal="right" vertical="center" wrapText="1"/>
    </xf>
    <xf numFmtId="191" fontId="9" fillId="4" borderId="0" xfId="9" applyNumberFormat="1" applyFont="1" applyFill="1" applyAlignment="1">
      <alignment horizontal="right" vertical="center"/>
    </xf>
    <xf numFmtId="205" fontId="9" fillId="0" borderId="0" xfId="9" applyNumberFormat="1" applyFont="1" applyAlignment="1">
      <alignment horizontal="right" vertical="center"/>
    </xf>
    <xf numFmtId="205" fontId="9" fillId="0" borderId="0" xfId="9" applyNumberFormat="1" applyFont="1" applyAlignment="1">
      <alignment horizontal="right" vertical="center" wrapText="1"/>
    </xf>
    <xf numFmtId="206" fontId="9" fillId="0" borderId="0" xfId="9" applyNumberFormat="1" applyFont="1" applyAlignment="1">
      <alignment horizontal="right" vertical="center" wrapText="1"/>
    </xf>
    <xf numFmtId="0" fontId="19" fillId="4" borderId="0" xfId="19" applyFont="1" applyFill="1" applyAlignment="1">
      <alignment vertical="center"/>
    </xf>
    <xf numFmtId="0" fontId="19" fillId="4" borderId="0" xfId="19" applyFont="1" applyFill="1" applyAlignment="1">
      <alignment horizontal="left" vertical="center"/>
    </xf>
    <xf numFmtId="0" fontId="28" fillId="4" borderId="0" xfId="19" applyFont="1" applyFill="1" applyAlignment="1">
      <alignment vertical="center"/>
    </xf>
    <xf numFmtId="191" fontId="13" fillId="0" borderId="0" xfId="9" applyNumberFormat="1" applyFont="1" applyAlignment="1">
      <alignment horizontal="right" vertical="center" wrapText="1"/>
    </xf>
    <xf numFmtId="0" fontId="9" fillId="4" borderId="0" xfId="9" applyFont="1" applyFill="1" applyAlignment="1">
      <alignment horizontal="right" vertical="center" wrapText="1"/>
    </xf>
    <xf numFmtId="0" fontId="7" fillId="4" borderId="0" xfId="9" applyFont="1" applyFill="1" applyAlignment="1">
      <alignment horizontal="right" vertical="center" wrapText="1"/>
    </xf>
    <xf numFmtId="0" fontId="39" fillId="4" borderId="0" xfId="9" applyFont="1" applyFill="1" applyAlignment="1">
      <alignment horizontal="center" vertical="center"/>
    </xf>
    <xf numFmtId="0" fontId="39" fillId="4" borderId="0" xfId="9" applyFont="1" applyFill="1" applyAlignment="1">
      <alignment horizontal="center" vertical="center" wrapText="1"/>
    </xf>
    <xf numFmtId="0" fontId="17" fillId="4" borderId="0" xfId="19" applyFont="1" applyFill="1" applyProtection="1">
      <protection locked="0"/>
    </xf>
    <xf numFmtId="167" fontId="17" fillId="4" borderId="0" xfId="19" applyNumberFormat="1" applyFont="1" applyFill="1" applyProtection="1">
      <protection locked="0"/>
    </xf>
    <xf numFmtId="207" fontId="17" fillId="4" borderId="0" xfId="19" applyNumberFormat="1" applyFont="1" applyFill="1" applyProtection="1">
      <protection locked="0"/>
    </xf>
    <xf numFmtId="0" fontId="17" fillId="4" borderId="0" xfId="9" applyFont="1" applyFill="1" applyAlignment="1">
      <alignment horizontal="left" vertical="center"/>
    </xf>
    <xf numFmtId="0" fontId="17" fillId="4" borderId="0" xfId="19" applyFont="1" applyFill="1" applyAlignment="1" applyProtection="1">
      <alignment horizontal="left" vertical="top"/>
      <protection locked="0"/>
    </xf>
    <xf numFmtId="0" fontId="59" fillId="4" borderId="0" xfId="19" applyFont="1" applyFill="1" applyProtection="1">
      <protection locked="0"/>
    </xf>
    <xf numFmtId="0" fontId="19" fillId="4" borderId="0" xfId="19" applyFont="1" applyFill="1" applyAlignment="1">
      <alignment horizontal="center"/>
    </xf>
    <xf numFmtId="0" fontId="20" fillId="4" borderId="0" xfId="5" applyFont="1" applyFill="1" applyBorder="1" applyAlignment="1" applyProtection="1">
      <alignment horizontal="center" vertical="center"/>
    </xf>
    <xf numFmtId="0" fontId="19" fillId="4" borderId="0" xfId="19" applyFont="1" applyFill="1" applyAlignment="1">
      <alignment horizontal="center" vertical="center" wrapText="1"/>
    </xf>
    <xf numFmtId="208" fontId="19" fillId="4" borderId="0" xfId="19" applyNumberFormat="1" applyFont="1" applyFill="1" applyAlignment="1" applyProtection="1">
      <alignment horizontal="left" vertical="center" indent="1"/>
      <protection locked="0"/>
    </xf>
    <xf numFmtId="167" fontId="19" fillId="4" borderId="0" xfId="66" applyNumberFormat="1" applyFont="1" applyFill="1" applyAlignment="1">
      <alignment horizontal="right" vertical="center"/>
    </xf>
    <xf numFmtId="208" fontId="19" fillId="4" borderId="0" xfId="19" applyNumberFormat="1" applyFont="1" applyFill="1" applyAlignment="1">
      <alignment vertical="center"/>
    </xf>
    <xf numFmtId="167" fontId="19" fillId="0" borderId="0" xfId="66" applyNumberFormat="1" applyFont="1" applyAlignment="1">
      <alignment horizontal="right" vertical="center"/>
    </xf>
    <xf numFmtId="0" fontId="19" fillId="4" borderId="0" xfId="19" applyFont="1" applyFill="1" applyAlignment="1" applyProtection="1">
      <alignment horizontal="left" vertical="center" indent="1"/>
      <protection locked="0"/>
    </xf>
    <xf numFmtId="0" fontId="28" fillId="4" borderId="0" xfId="19" applyFont="1" applyFill="1" applyAlignment="1">
      <alignment horizontal="left" vertical="center" wrapText="1" indent="1"/>
    </xf>
    <xf numFmtId="167" fontId="28" fillId="4" borderId="0" xfId="66" applyNumberFormat="1" applyFont="1" applyFill="1" applyAlignment="1">
      <alignment horizontal="right" vertical="center"/>
    </xf>
    <xf numFmtId="0" fontId="28" fillId="4" borderId="0" xfId="19" applyFont="1" applyFill="1" applyAlignment="1">
      <alignment vertical="center" wrapText="1"/>
    </xf>
    <xf numFmtId="0" fontId="59" fillId="4" borderId="0" xfId="19" applyFont="1" applyFill="1" applyAlignment="1">
      <alignment horizontal="center"/>
    </xf>
    <xf numFmtId="0" fontId="59" fillId="4" borderId="0" xfId="19" applyFont="1" applyFill="1" applyAlignment="1">
      <alignment horizontal="center" vertical="center" wrapText="1"/>
    </xf>
    <xf numFmtId="0" fontId="17" fillId="4" borderId="0" xfId="9" applyFont="1" applyFill="1" applyAlignment="1">
      <alignment horizontal="right" vertical="center"/>
    </xf>
    <xf numFmtId="0" fontId="17" fillId="4" borderId="0" xfId="19" applyFont="1" applyFill="1" applyAlignment="1">
      <alignment horizontal="left" vertical="center" wrapText="1"/>
    </xf>
    <xf numFmtId="0" fontId="37" fillId="4" borderId="0" xfId="19" applyFont="1" applyFill="1" applyAlignment="1">
      <alignment horizontal="center" vertical="center" wrapText="1"/>
    </xf>
    <xf numFmtId="0" fontId="19" fillId="4" borderId="0" xfId="19" applyFont="1" applyFill="1" applyAlignment="1">
      <alignment horizontal="left" vertical="center" wrapText="1" indent="1"/>
    </xf>
    <xf numFmtId="208" fontId="19" fillId="4" borderId="0" xfId="19" applyNumberFormat="1" applyFont="1" applyFill="1" applyAlignment="1">
      <alignment vertical="center" wrapText="1"/>
    </xf>
    <xf numFmtId="167" fontId="28" fillId="4" borderId="0" xfId="19" applyNumberFormat="1" applyFont="1" applyFill="1" applyAlignment="1">
      <alignment horizontal="right" vertical="center" wrapText="1"/>
    </xf>
    <xf numFmtId="0" fontId="17" fillId="4" borderId="0" xfId="19" applyFont="1" applyFill="1" applyAlignment="1">
      <alignment horizontal="left" vertical="center"/>
    </xf>
    <xf numFmtId="0" fontId="59" fillId="4" borderId="0" xfId="67" applyFont="1" applyFill="1" applyAlignment="1" applyProtection="1">
      <alignment vertical="center"/>
      <protection locked="0"/>
    </xf>
    <xf numFmtId="167" fontId="13" fillId="4" borderId="0" xfId="68" applyNumberFormat="1" applyFont="1" applyFill="1" applyAlignment="1" applyProtection="1">
      <alignment horizontal="right" vertical="center"/>
      <protection locked="0"/>
    </xf>
    <xf numFmtId="167" fontId="8" fillId="4" borderId="0" xfId="68" applyNumberFormat="1" applyFont="1" applyFill="1" applyAlignment="1" applyProtection="1">
      <alignment horizontal="right" vertical="center"/>
      <protection locked="0"/>
    </xf>
    <xf numFmtId="0" fontId="17" fillId="4" borderId="0" xfId="67" applyFont="1" applyFill="1" applyAlignment="1" applyProtection="1">
      <alignment vertical="center"/>
      <protection locked="0"/>
    </xf>
    <xf numFmtId="0" fontId="17" fillId="4" borderId="0" xfId="67" applyFont="1" applyFill="1" applyAlignment="1" applyProtection="1">
      <alignment horizontal="left"/>
      <protection locked="0"/>
    </xf>
    <xf numFmtId="0" fontId="17" fillId="4" borderId="0" xfId="67" applyFont="1" applyFill="1" applyAlignment="1" applyProtection="1">
      <alignment horizontal="left" vertical="top"/>
      <protection locked="0"/>
    </xf>
    <xf numFmtId="167" fontId="59" fillId="4" borderId="0" xfId="67" applyNumberFormat="1" applyFont="1" applyFill="1" applyAlignment="1" applyProtection="1">
      <alignment vertical="center"/>
      <protection locked="0"/>
    </xf>
    <xf numFmtId="167" fontId="19" fillId="0" borderId="0" xfId="68" applyNumberFormat="1" applyFont="1" applyAlignment="1" applyProtection="1">
      <alignment horizontal="right" vertical="center"/>
      <protection locked="0"/>
    </xf>
    <xf numFmtId="172" fontId="19" fillId="0" borderId="0" xfId="68" applyNumberFormat="1" applyFont="1" applyAlignment="1">
      <alignment horizontal="left" vertical="center" indent="1"/>
    </xf>
    <xf numFmtId="0" fontId="28" fillId="0" borderId="0" xfId="19" applyFont="1" applyAlignment="1">
      <alignment vertical="center" wrapText="1"/>
    </xf>
    <xf numFmtId="167" fontId="13" fillId="0" borderId="0" xfId="68" applyNumberFormat="1" applyFont="1" applyAlignment="1" applyProtection="1">
      <alignment horizontal="right" vertical="center"/>
      <protection locked="0"/>
    </xf>
    <xf numFmtId="172" fontId="28" fillId="0" borderId="0" xfId="68" applyNumberFormat="1" applyFont="1" applyAlignment="1">
      <alignment horizontal="left" vertical="center" wrapText="1"/>
    </xf>
    <xf numFmtId="172" fontId="28" fillId="0" borderId="0" xfId="68" applyNumberFormat="1" applyFont="1" applyAlignment="1">
      <alignment horizontal="left" vertical="center"/>
    </xf>
    <xf numFmtId="207" fontId="13" fillId="0" borderId="0" xfId="19" applyNumberFormat="1" applyFont="1" applyAlignment="1">
      <alignment vertical="center"/>
    </xf>
    <xf numFmtId="167" fontId="28" fillId="0" borderId="0" xfId="68" applyNumberFormat="1" applyFont="1" applyAlignment="1" applyProtection="1">
      <alignment horizontal="right" vertical="center"/>
      <protection locked="0"/>
    </xf>
    <xf numFmtId="172" fontId="28" fillId="4" borderId="0" xfId="68" applyNumberFormat="1" applyFont="1" applyFill="1" applyAlignment="1">
      <alignment horizontal="left" vertical="center"/>
    </xf>
    <xf numFmtId="207" fontId="19" fillId="0" borderId="0" xfId="19" applyNumberFormat="1" applyFont="1" applyAlignment="1">
      <alignment horizontal="left" vertical="center" indent="1"/>
    </xf>
    <xf numFmtId="0" fontId="13" fillId="0" borderId="0" xfId="68" applyFont="1" applyAlignment="1">
      <alignment vertical="center" wrapText="1"/>
    </xf>
    <xf numFmtId="0" fontId="20" fillId="0" borderId="4" xfId="5" applyFont="1" applyFill="1" applyBorder="1" applyAlignment="1" applyProtection="1">
      <alignment horizontal="center" vertical="center"/>
    </xf>
    <xf numFmtId="0" fontId="20" fillId="0" borderId="14" xfId="5" applyFont="1" applyFill="1" applyBorder="1" applyAlignment="1" applyProtection="1">
      <alignment horizontal="center" vertical="center"/>
    </xf>
    <xf numFmtId="0" fontId="17" fillId="4" borderId="0" xfId="9" applyFont="1" applyFill="1" applyAlignment="1">
      <alignment horizontal="right"/>
    </xf>
    <xf numFmtId="167" fontId="19" fillId="4" borderId="0" xfId="68" applyNumberFormat="1" applyFont="1" applyFill="1" applyAlignment="1" applyProtection="1">
      <alignment horizontal="right" vertical="center"/>
      <protection locked="0"/>
    </xf>
    <xf numFmtId="0" fontId="17" fillId="4" borderId="0" xfId="68" applyFont="1" applyFill="1" applyAlignment="1">
      <alignment horizontal="left"/>
    </xf>
    <xf numFmtId="0" fontId="11" fillId="4" borderId="0" xfId="19" quotePrefix="1" applyFont="1" applyFill="1"/>
    <xf numFmtId="167" fontId="11" fillId="4" borderId="0" xfId="67" applyNumberFormat="1" applyFill="1" applyAlignment="1" applyProtection="1">
      <alignment vertical="center"/>
      <protection locked="0"/>
    </xf>
    <xf numFmtId="207" fontId="19" fillId="4" borderId="0" xfId="19" applyNumberFormat="1" applyFont="1" applyFill="1" applyAlignment="1">
      <alignment horizontal="left" vertical="center" wrapText="1" indent="1"/>
    </xf>
    <xf numFmtId="172" fontId="19" fillId="4" borderId="0" xfId="68" applyNumberFormat="1" applyFont="1" applyFill="1" applyAlignment="1">
      <alignment horizontal="left" vertical="center" indent="1"/>
    </xf>
    <xf numFmtId="172" fontId="13" fillId="0" borderId="0" xfId="68" applyNumberFormat="1" applyFont="1" applyAlignment="1">
      <alignment vertical="center" wrapText="1"/>
    </xf>
    <xf numFmtId="167" fontId="19" fillId="0" borderId="0" xfId="67" applyNumberFormat="1" applyFont="1" applyAlignment="1" applyProtection="1">
      <alignment vertical="center"/>
      <protection locked="0"/>
    </xf>
    <xf numFmtId="172" fontId="13" fillId="0" borderId="0" xfId="68" applyNumberFormat="1" applyFont="1" applyAlignment="1">
      <alignment horizontal="left" vertical="center" wrapText="1"/>
    </xf>
    <xf numFmtId="0" fontId="11" fillId="4" borderId="0" xfId="67" applyFill="1" applyAlignment="1" applyProtection="1">
      <alignment vertical="center"/>
      <protection locked="0"/>
    </xf>
    <xf numFmtId="207" fontId="19" fillId="0" borderId="0" xfId="19" applyNumberFormat="1" applyFont="1" applyAlignment="1">
      <alignment horizontal="left" vertical="center" wrapText="1" indent="1"/>
    </xf>
    <xf numFmtId="172" fontId="19" fillId="0" borderId="0" xfId="68" applyNumberFormat="1" applyFont="1" applyAlignment="1">
      <alignment horizontal="left" vertical="center" wrapText="1" indent="1"/>
    </xf>
    <xf numFmtId="172" fontId="19" fillId="4" borderId="0" xfId="68" applyNumberFormat="1" applyFont="1" applyFill="1" applyAlignment="1">
      <alignment horizontal="left" vertical="center" wrapText="1" indent="1"/>
    </xf>
    <xf numFmtId="172" fontId="28" fillId="0" borderId="0" xfId="68" applyNumberFormat="1" applyFont="1" applyAlignment="1">
      <alignment vertical="center" wrapText="1"/>
    </xf>
    <xf numFmtId="0" fontId="19" fillId="4" borderId="0" xfId="65" applyFont="1" applyFill="1" applyProtection="1">
      <protection locked="0"/>
    </xf>
    <xf numFmtId="0" fontId="7" fillId="4" borderId="0" xfId="68" applyFont="1" applyFill="1" applyAlignment="1">
      <alignment horizontal="justify" vertical="top" wrapText="1"/>
    </xf>
    <xf numFmtId="0" fontId="29" fillId="4" borderId="0" xfId="5" applyNumberFormat="1" applyFont="1" applyFill="1" applyBorder="1" applyAlignment="1" applyProtection="1">
      <protection locked="0"/>
    </xf>
    <xf numFmtId="0" fontId="7" fillId="4" borderId="0" xfId="19" applyFont="1" applyFill="1" applyAlignment="1">
      <alignment horizontal="justify" vertical="top" wrapText="1"/>
    </xf>
    <xf numFmtId="167" fontId="19" fillId="4" borderId="0" xfId="2" applyNumberFormat="1" applyFont="1" applyFill="1" applyBorder="1" applyAlignment="1" applyProtection="1">
      <alignment horizontal="right" vertical="center" wrapText="1"/>
    </xf>
    <xf numFmtId="167" fontId="9" fillId="4" borderId="0" xfId="9" applyNumberFormat="1" applyFont="1" applyFill="1" applyAlignment="1" applyProtection="1">
      <alignment horizontal="right" vertical="center"/>
      <protection locked="0"/>
    </xf>
    <xf numFmtId="0" fontId="19" fillId="4" borderId="0" xfId="10" applyFont="1" applyFill="1" applyAlignment="1">
      <alignment horizontal="left" vertical="center" indent="1"/>
    </xf>
    <xf numFmtId="167" fontId="28" fillId="4" borderId="0" xfId="9" applyNumberFormat="1" applyFont="1" applyFill="1" applyAlignment="1" applyProtection="1">
      <alignment vertical="center"/>
      <protection locked="0"/>
    </xf>
    <xf numFmtId="0" fontId="28" fillId="4" borderId="0" xfId="10" applyFont="1" applyFill="1" applyAlignment="1">
      <alignment horizontal="left" vertical="center"/>
    </xf>
    <xf numFmtId="0" fontId="28" fillId="4" borderId="0" xfId="10" applyFont="1" applyFill="1" applyAlignment="1">
      <alignment vertical="center"/>
    </xf>
    <xf numFmtId="0" fontId="28" fillId="4" borderId="0" xfId="69" applyFont="1" applyFill="1" applyProtection="1">
      <protection locked="0"/>
    </xf>
    <xf numFmtId="0" fontId="28" fillId="4" borderId="8" xfId="43" applyFont="1" applyFill="1" applyBorder="1" applyAlignment="1" applyProtection="1">
      <alignment horizontal="center" vertical="center"/>
    </xf>
    <xf numFmtId="188" fontId="28" fillId="4" borderId="0" xfId="2" applyNumberFormat="1" applyFont="1" applyFill="1" applyBorder="1" applyAlignment="1" applyProtection="1">
      <alignment horizontal="left" vertical="center"/>
    </xf>
    <xf numFmtId="0" fontId="37" fillId="4" borderId="1" xfId="9" applyFont="1" applyFill="1" applyBorder="1" applyAlignment="1">
      <alignment horizontal="center" vertical="center" wrapText="1"/>
    </xf>
    <xf numFmtId="0" fontId="17" fillId="4" borderId="1" xfId="9" applyFont="1" applyFill="1" applyBorder="1" applyAlignment="1">
      <alignment horizontal="left"/>
    </xf>
    <xf numFmtId="0" fontId="7" fillId="4" borderId="0" xfId="59" quotePrefix="1" applyFont="1" applyFill="1" applyAlignment="1"/>
    <xf numFmtId="167" fontId="17" fillId="4" borderId="0" xfId="67" applyNumberFormat="1" applyFont="1" applyFill="1" applyAlignment="1" applyProtection="1">
      <alignment vertical="center"/>
      <protection locked="0"/>
    </xf>
    <xf numFmtId="167" fontId="17" fillId="4" borderId="0" xfId="68" applyNumberFormat="1" applyFont="1" applyFill="1" applyAlignment="1" applyProtection="1">
      <alignment horizontal="right" vertical="center"/>
      <protection locked="0"/>
    </xf>
    <xf numFmtId="172" fontId="17" fillId="4" borderId="0" xfId="68" applyNumberFormat="1" applyFont="1" applyFill="1" applyAlignment="1" applyProtection="1">
      <alignment vertical="center"/>
      <protection locked="0"/>
    </xf>
    <xf numFmtId="0" fontId="17" fillId="4" borderId="0" xfId="67" applyFont="1" applyFill="1" applyAlignment="1" applyProtection="1">
      <alignment horizontal="left" vertical="center"/>
      <protection locked="0"/>
    </xf>
    <xf numFmtId="0" fontId="59" fillId="4" borderId="0" xfId="67" applyFont="1" applyFill="1" applyAlignment="1">
      <alignment horizontal="center" vertical="center"/>
    </xf>
    <xf numFmtId="0" fontId="50" fillId="4" borderId="0" xfId="21" applyFill="1" applyBorder="1" applyAlignment="1" applyProtection="1">
      <alignment horizontal="center" vertical="center"/>
    </xf>
    <xf numFmtId="0" fontId="59" fillId="4" borderId="0" xfId="68" applyFont="1" applyFill="1" applyAlignment="1">
      <alignment horizontal="center" vertical="center" wrapText="1"/>
    </xf>
    <xf numFmtId="0" fontId="19" fillId="4" borderId="0" xfId="67" applyFont="1" applyFill="1" applyAlignment="1" applyProtection="1">
      <alignment vertical="center"/>
      <protection locked="0"/>
    </xf>
    <xf numFmtId="0" fontId="19" fillId="4" borderId="4" xfId="2" applyFont="1" applyFill="1" applyBorder="1" applyAlignment="1" applyProtection="1">
      <alignment horizontal="center" vertical="center"/>
    </xf>
    <xf numFmtId="167" fontId="19" fillId="4" borderId="0" xfId="67" applyNumberFormat="1" applyFont="1" applyFill="1" applyAlignment="1" applyProtection="1">
      <alignment vertical="center"/>
      <protection locked="0"/>
    </xf>
    <xf numFmtId="207" fontId="19" fillId="0" borderId="0" xfId="59" applyNumberFormat="1" applyFont="1" applyAlignment="1">
      <alignment horizontal="left" vertical="center" wrapText="1" indent="1"/>
    </xf>
    <xf numFmtId="0" fontId="9" fillId="4" borderId="0" xfId="67" applyFont="1" applyFill="1" applyAlignment="1" applyProtection="1">
      <alignment vertical="center"/>
      <protection locked="0"/>
    </xf>
    <xf numFmtId="207" fontId="13" fillId="0" borderId="0" xfId="59" applyNumberFormat="1" applyFont="1" applyAlignment="1">
      <alignment vertical="center"/>
    </xf>
    <xf numFmtId="0" fontId="19" fillId="0" borderId="0" xfId="59" applyFont="1" applyAlignment="1">
      <alignment horizontal="left" vertical="center" indent="1"/>
    </xf>
    <xf numFmtId="207" fontId="19" fillId="0" borderId="0" xfId="59" applyNumberFormat="1" applyFont="1" applyAlignment="1">
      <alignment horizontal="left" vertical="center" indent="1"/>
    </xf>
    <xf numFmtId="207" fontId="19" fillId="4" borderId="0" xfId="59" applyNumberFormat="1" applyFont="1" applyFill="1" applyAlignment="1">
      <alignment horizontal="left" vertical="center" indent="1"/>
    </xf>
    <xf numFmtId="0" fontId="9" fillId="2" borderId="0" xfId="0" applyFont="1" applyFill="1" applyAlignment="1">
      <alignment horizontal="left" vertical="center" indent="1"/>
    </xf>
    <xf numFmtId="207" fontId="28" fillId="0" borderId="0" xfId="59" applyNumberFormat="1" applyFont="1" applyAlignment="1">
      <alignment vertical="center"/>
    </xf>
    <xf numFmtId="0" fontId="13" fillId="2" borderId="0" xfId="0" applyFont="1" applyFill="1" applyAlignment="1">
      <alignment vertical="center"/>
    </xf>
    <xf numFmtId="0" fontId="28" fillId="4" borderId="0" xfId="68" applyFont="1" applyFill="1" applyAlignment="1">
      <alignment horizontal="left" vertical="center" wrapText="1"/>
    </xf>
    <xf numFmtId="0" fontId="19" fillId="4" borderId="14" xfId="2" applyFont="1" applyFill="1" applyBorder="1" applyAlignment="1" applyProtection="1">
      <alignment horizontal="center" vertical="center"/>
    </xf>
    <xf numFmtId="0" fontId="59" fillId="4" borderId="0" xfId="9" applyFont="1" applyFill="1" applyAlignment="1">
      <alignment horizontal="right"/>
    </xf>
    <xf numFmtId="167" fontId="59" fillId="4" borderId="0" xfId="68" applyNumberFormat="1" applyFont="1" applyFill="1" applyAlignment="1" applyProtection="1">
      <alignment horizontal="right" vertical="center"/>
      <protection locked="0"/>
    </xf>
    <xf numFmtId="0" fontId="59" fillId="4" borderId="0" xfId="68" applyFont="1" applyFill="1" applyAlignment="1">
      <alignment horizontal="left"/>
    </xf>
    <xf numFmtId="0" fontId="11" fillId="0" borderId="0" xfId="25" applyProtection="1">
      <protection locked="0"/>
    </xf>
    <xf numFmtId="0" fontId="18" fillId="0" borderId="0" xfId="5" applyFont="1" applyAlignment="1" applyProtection="1">
      <protection locked="0"/>
    </xf>
    <xf numFmtId="0" fontId="123" fillId="0" borderId="0" xfId="25" applyFont="1" applyProtection="1">
      <protection locked="0"/>
    </xf>
    <xf numFmtId="0" fontId="7" fillId="0" borderId="0" xfId="0" applyFont="1" applyAlignment="1">
      <alignment vertical="center" wrapText="1"/>
    </xf>
    <xf numFmtId="0" fontId="19" fillId="0" borderId="0" xfId="25" applyFont="1" applyAlignment="1">
      <alignment horizontal="center" vertical="center"/>
    </xf>
    <xf numFmtId="0" fontId="9" fillId="0" borderId="0" xfId="25" applyFont="1" applyAlignment="1">
      <alignment horizontal="center" vertical="center"/>
    </xf>
    <xf numFmtId="0" fontId="19" fillId="0" borderId="4" xfId="25" applyFont="1" applyBorder="1" applyAlignment="1">
      <alignment horizontal="center" vertical="center"/>
    </xf>
    <xf numFmtId="0" fontId="19" fillId="0" borderId="9" xfId="25" applyFont="1" applyBorder="1" applyAlignment="1">
      <alignment horizontal="center" vertical="center"/>
    </xf>
    <xf numFmtId="0" fontId="9" fillId="0" borderId="6" xfId="25" applyFont="1" applyBorder="1" applyAlignment="1">
      <alignment horizontal="center" vertical="center"/>
    </xf>
    <xf numFmtId="0" fontId="19" fillId="0" borderId="4" xfId="25" applyFont="1" applyBorder="1" applyAlignment="1">
      <alignment horizontal="center" vertical="center" wrapText="1"/>
    </xf>
    <xf numFmtId="0" fontId="19" fillId="0" borderId="9" xfId="25" applyFont="1" applyBorder="1" applyAlignment="1">
      <alignment horizontal="center" vertical="center" wrapText="1"/>
    </xf>
    <xf numFmtId="0" fontId="15" fillId="0" borderId="9" xfId="5" applyFont="1" applyBorder="1" applyAlignment="1" applyProtection="1">
      <alignment horizontal="center" vertical="center" wrapText="1"/>
    </xf>
    <xf numFmtId="0" fontId="19" fillId="0" borderId="0" xfId="71" applyFont="1" applyAlignment="1" applyProtection="1">
      <alignment vertical="center"/>
      <protection locked="0"/>
    </xf>
    <xf numFmtId="175" fontId="51" fillId="0" borderId="0" xfId="0" applyNumberFormat="1" applyFont="1" applyAlignment="1">
      <alignment horizontal="right" vertical="top"/>
    </xf>
    <xf numFmtId="178" fontId="51" fillId="0" borderId="53" xfId="0" applyNumberFormat="1" applyFont="1" applyBorder="1" applyAlignment="1">
      <alignment horizontal="right" vertical="center"/>
    </xf>
    <xf numFmtId="178" fontId="51" fillId="0" borderId="54" xfId="0" applyNumberFormat="1" applyFont="1" applyBorder="1" applyAlignment="1">
      <alignment horizontal="right" vertical="center"/>
    </xf>
    <xf numFmtId="175" fontId="51" fillId="0" borderId="54" xfId="0" applyNumberFormat="1" applyFont="1" applyBorder="1" applyAlignment="1">
      <alignment horizontal="right" vertical="center"/>
    </xf>
    <xf numFmtId="185" fontId="51" fillId="0" borderId="54" xfId="0" applyNumberFormat="1" applyFont="1" applyBorder="1" applyAlignment="1">
      <alignment horizontal="right" vertical="center"/>
    </xf>
    <xf numFmtId="178" fontId="51" fillId="0" borderId="0" xfId="0" applyNumberFormat="1" applyFont="1" applyAlignment="1">
      <alignment horizontal="right" vertical="center"/>
    </xf>
    <xf numFmtId="185" fontId="51" fillId="0" borderId="0" xfId="0" applyNumberFormat="1" applyFont="1" applyAlignment="1">
      <alignment horizontal="right" vertical="center"/>
    </xf>
    <xf numFmtId="0" fontId="28" fillId="0" borderId="0" xfId="71" applyFont="1" applyAlignment="1" applyProtection="1">
      <alignment vertical="center"/>
      <protection locked="0"/>
    </xf>
    <xf numFmtId="0" fontId="19" fillId="0" borderId="0" xfId="71" applyFont="1" applyProtection="1">
      <protection locked="0"/>
    </xf>
    <xf numFmtId="0" fontId="28" fillId="0" borderId="0" xfId="71" applyFont="1" applyProtection="1">
      <protection locked="0"/>
    </xf>
    <xf numFmtId="175" fontId="61" fillId="0" borderId="52" xfId="0" applyNumberFormat="1" applyFont="1" applyBorder="1" applyAlignment="1">
      <alignment horizontal="right" vertical="top"/>
    </xf>
    <xf numFmtId="175" fontId="61" fillId="0" borderId="54" xfId="0" applyNumberFormat="1" applyFont="1" applyBorder="1" applyAlignment="1">
      <alignment horizontal="right" vertical="top"/>
    </xf>
    <xf numFmtId="178" fontId="61" fillId="0" borderId="54" xfId="0" quotePrefix="1" applyNumberFormat="1" applyFont="1" applyBorder="1" applyAlignment="1">
      <alignment horizontal="right" vertical="center"/>
    </xf>
    <xf numFmtId="175" fontId="61" fillId="0" borderId="54" xfId="0" quotePrefix="1" applyNumberFormat="1" applyFont="1" applyBorder="1" applyAlignment="1">
      <alignment horizontal="right" vertical="center"/>
    </xf>
    <xf numFmtId="185" fontId="61" fillId="0" borderId="54" xfId="0" quotePrefix="1" applyNumberFormat="1" applyFont="1" applyBorder="1" applyAlignment="1">
      <alignment horizontal="right" vertical="center"/>
    </xf>
    <xf numFmtId="0" fontId="9" fillId="0" borderId="9" xfId="25" applyFont="1" applyBorder="1" applyAlignment="1">
      <alignment horizontal="center" vertical="center"/>
    </xf>
    <xf numFmtId="0" fontId="9" fillId="0" borderId="9" xfId="73" applyFont="1" applyBorder="1" applyAlignment="1" applyProtection="1">
      <alignment horizontal="center" vertical="center"/>
      <protection hidden="1"/>
    </xf>
    <xf numFmtId="0" fontId="15" fillId="0" borderId="11" xfId="5" applyFont="1" applyBorder="1" applyAlignment="1" applyProtection="1">
      <alignment horizontal="center" vertical="center" wrapText="1"/>
    </xf>
    <xf numFmtId="0" fontId="5" fillId="0" borderId="0" xfId="25" applyFont="1" applyAlignment="1">
      <alignment horizontal="center" vertical="center" wrapText="1"/>
    </xf>
    <xf numFmtId="0" fontId="98" fillId="0" borderId="0" xfId="5" applyFont="1" applyAlignment="1" applyProtection="1">
      <protection locked="0"/>
    </xf>
    <xf numFmtId="0" fontId="7" fillId="0" borderId="0" xfId="70" applyFont="1" applyAlignment="1">
      <alignment vertical="top"/>
    </xf>
    <xf numFmtId="0" fontId="124" fillId="0" borderId="0" xfId="25" applyFont="1" applyProtection="1">
      <protection locked="0"/>
    </xf>
    <xf numFmtId="9" fontId="19" fillId="0" borderId="0" xfId="74" applyFont="1" applyFill="1" applyBorder="1" applyAlignment="1" applyProtection="1">
      <alignment horizontal="center" vertical="center"/>
    </xf>
    <xf numFmtId="9" fontId="9" fillId="0" borderId="0" xfId="74" applyFont="1" applyBorder="1" applyAlignment="1" applyProtection="1">
      <alignment horizontal="center"/>
    </xf>
    <xf numFmtId="0" fontId="13" fillId="0" borderId="0" xfId="25" applyFont="1" applyAlignment="1">
      <alignment horizontal="center" vertical="center" wrapText="1"/>
    </xf>
    <xf numFmtId="0" fontId="15" fillId="0" borderId="4" xfId="5" applyFont="1" applyBorder="1" applyAlignment="1" applyProtection="1">
      <alignment horizontal="center" vertical="center" wrapText="1"/>
    </xf>
    <xf numFmtId="0" fontId="9" fillId="0" borderId="0" xfId="0" applyFont="1" applyAlignment="1">
      <alignment horizontal="center"/>
    </xf>
    <xf numFmtId="0" fontId="19" fillId="0" borderId="0" xfId="0" applyFont="1" applyAlignment="1">
      <alignment horizontal="right" vertical="center"/>
    </xf>
    <xf numFmtId="49" fontId="19" fillId="0" borderId="0" xfId="0" applyNumberFormat="1" applyFont="1" applyAlignment="1">
      <alignment horizontal="right" vertical="center"/>
    </xf>
    <xf numFmtId="0" fontId="28" fillId="0" borderId="0" xfId="0" applyFont="1" applyAlignment="1">
      <alignment horizontal="right" vertical="center"/>
    </xf>
    <xf numFmtId="0" fontId="28" fillId="0" borderId="0" xfId="0" quotePrefix="1" applyFont="1" applyAlignment="1">
      <alignment horizontal="right" vertical="center"/>
    </xf>
    <xf numFmtId="0" fontId="28" fillId="0" borderId="0" xfId="70" applyFont="1" applyAlignment="1" applyProtection="1">
      <alignment horizontal="center" vertical="center"/>
      <protection locked="0"/>
    </xf>
    <xf numFmtId="0" fontId="13" fillId="0" borderId="0" xfId="70" applyFont="1" applyAlignment="1" applyProtection="1">
      <alignment horizontal="right" vertical="center"/>
      <protection locked="0"/>
    </xf>
    <xf numFmtId="0" fontId="13" fillId="0" borderId="0" xfId="51" applyFont="1" applyAlignment="1">
      <alignment horizontal="right" vertical="center"/>
    </xf>
    <xf numFmtId="0" fontId="15" fillId="0" borderId="13" xfId="5" applyFont="1" applyBorder="1" applyAlignment="1" applyProtection="1">
      <alignment horizontal="center" vertical="center" wrapText="1"/>
    </xf>
    <xf numFmtId="0" fontId="9" fillId="0" borderId="9" xfId="25" applyFont="1" applyBorder="1" applyAlignment="1">
      <alignment horizontal="center" vertical="center" wrapText="1"/>
    </xf>
    <xf numFmtId="175" fontId="51" fillId="0" borderId="52" xfId="0" applyNumberFormat="1" applyFont="1" applyBorder="1" applyAlignment="1">
      <alignment horizontal="right" vertical="top"/>
    </xf>
    <xf numFmtId="0" fontId="15" fillId="0" borderId="139" xfId="5" applyFont="1" applyBorder="1" applyAlignment="1" applyProtection="1">
      <alignment horizontal="center" vertical="center" wrapText="1"/>
    </xf>
    <xf numFmtId="0" fontId="15" fillId="0" borderId="140" xfId="5" applyFont="1" applyBorder="1" applyAlignment="1" applyProtection="1">
      <alignment horizontal="center" vertical="center" wrapText="1"/>
    </xf>
    <xf numFmtId="0" fontId="15" fillId="0" borderId="100" xfId="5" applyFont="1" applyBorder="1" applyAlignment="1" applyProtection="1">
      <alignment horizontal="center" vertical="center" wrapText="1"/>
    </xf>
    <xf numFmtId="0" fontId="19" fillId="0" borderId="100" xfId="25" applyFont="1" applyBorder="1" applyAlignment="1">
      <alignment horizontal="center" vertical="center" wrapText="1"/>
    </xf>
    <xf numFmtId="0" fontId="19" fillId="0" borderId="0" xfId="25" applyFont="1" applyAlignment="1">
      <alignment horizontal="center"/>
    </xf>
    <xf numFmtId="0" fontId="19" fillId="0" borderId="0" xfId="25" applyFont="1" applyAlignment="1">
      <alignment horizontal="center" vertical="center" wrapText="1"/>
    </xf>
    <xf numFmtId="0" fontId="15" fillId="0" borderId="4" xfId="5" applyFont="1" applyBorder="1" applyAlignment="1" applyProtection="1">
      <alignment horizontal="center" vertical="center"/>
    </xf>
    <xf numFmtId="0" fontId="15" fillId="0" borderId="9" xfId="5" applyFont="1" applyBorder="1" applyAlignment="1" applyProtection="1">
      <alignment horizontal="center" vertical="center"/>
    </xf>
    <xf numFmtId="0" fontId="9" fillId="0" borderId="0" xfId="25" applyFont="1" applyAlignment="1">
      <alignment horizontal="center"/>
    </xf>
    <xf numFmtId="0" fontId="9" fillId="0" borderId="28" xfId="25" applyFont="1" applyBorder="1" applyAlignment="1">
      <alignment horizontal="center" vertical="center"/>
    </xf>
    <xf numFmtId="0" fontId="19" fillId="0" borderId="11" xfId="25" applyFont="1" applyBorder="1" applyAlignment="1">
      <alignment horizontal="center" vertical="center" wrapText="1"/>
    </xf>
    <xf numFmtId="0" fontId="19" fillId="0" borderId="13" xfId="25" applyFont="1" applyBorder="1" applyAlignment="1">
      <alignment horizontal="center" vertical="center" wrapText="1"/>
    </xf>
    <xf numFmtId="0" fontId="6" fillId="0" borderId="0" xfId="25" applyFont="1" applyAlignment="1">
      <alignment horizontal="center" vertical="center" wrapText="1"/>
    </xf>
    <xf numFmtId="0" fontId="18" fillId="0" borderId="0" xfId="5" applyFont="1" applyBorder="1" applyAlignment="1" applyProtection="1">
      <alignment horizontal="left" vertical="center"/>
    </xf>
    <xf numFmtId="0" fontId="17" fillId="0" borderId="0" xfId="70" applyFont="1" applyAlignment="1">
      <alignment horizontal="left" vertical="top"/>
    </xf>
    <xf numFmtId="0" fontId="125" fillId="0" borderId="0" xfId="25" applyFont="1" applyAlignment="1" applyProtection="1">
      <alignment vertical="center"/>
      <protection locked="0"/>
    </xf>
    <xf numFmtId="0" fontId="11" fillId="0" borderId="0" xfId="25" applyAlignment="1" applyProtection="1">
      <alignment vertical="center"/>
      <protection locked="0"/>
    </xf>
    <xf numFmtId="0" fontId="9" fillId="0" borderId="4" xfId="25" applyFont="1" applyBorder="1" applyAlignment="1">
      <alignment horizontal="center" vertical="center" wrapText="1"/>
    </xf>
    <xf numFmtId="0" fontId="5" fillId="0" borderId="0" xfId="25" applyFont="1" applyProtection="1">
      <protection locked="0"/>
    </xf>
    <xf numFmtId="0" fontId="9" fillId="0" borderId="0" xfId="73" applyFont="1" applyBorder="1" applyAlignment="1" applyProtection="1">
      <alignment horizontal="center" vertical="center"/>
      <protection hidden="1"/>
    </xf>
    <xf numFmtId="0" fontId="19" fillId="0" borderId="4" xfId="25" applyFont="1" applyBorder="1" applyAlignment="1">
      <alignment horizontal="centerContinuous" vertical="center" wrapText="1"/>
    </xf>
    <xf numFmtId="0" fontId="19" fillId="0" borderId="9" xfId="25" applyFont="1" applyBorder="1" applyAlignment="1">
      <alignment horizontal="centerContinuous" vertical="center" wrapText="1"/>
    </xf>
    <xf numFmtId="0" fontId="18" fillId="0" borderId="0" xfId="5" applyFont="1" applyAlignment="1" applyProtection="1"/>
    <xf numFmtId="0" fontId="9" fillId="0" borderId="0" xfId="0" applyFont="1"/>
    <xf numFmtId="0" fontId="15" fillId="0" borderId="70" xfId="5" applyFont="1" applyBorder="1" applyAlignment="1" applyProtection="1">
      <alignment horizontal="center" vertical="center"/>
      <protection hidden="1"/>
    </xf>
    <xf numFmtId="0" fontId="15" fillId="0" borderId="72" xfId="5" applyFont="1" applyBorder="1" applyAlignment="1" applyProtection="1">
      <alignment horizontal="center" vertical="center"/>
      <protection hidden="1"/>
    </xf>
    <xf numFmtId="0" fontId="19" fillId="0" borderId="81" xfId="0" applyFont="1" applyBorder="1" applyAlignment="1">
      <alignment horizontal="left" vertical="center" indent="1"/>
    </xf>
    <xf numFmtId="0" fontId="15" fillId="0" borderId="20" xfId="5" applyFont="1" applyBorder="1" applyAlignment="1" applyProtection="1">
      <alignment horizontal="center" vertical="center"/>
      <protection hidden="1"/>
    </xf>
    <xf numFmtId="0" fontId="15" fillId="0" borderId="141" xfId="5" applyFont="1" applyBorder="1" applyAlignment="1" applyProtection="1">
      <alignment horizontal="center" vertical="center"/>
      <protection hidden="1"/>
    </xf>
    <xf numFmtId="0" fontId="15" fillId="0" borderId="142" xfId="5" applyFont="1" applyBorder="1" applyAlignment="1" applyProtection="1">
      <alignment horizontal="center" vertical="center"/>
      <protection hidden="1"/>
    </xf>
    <xf numFmtId="0" fontId="15" fillId="0" borderId="42" xfId="5" applyFont="1" applyBorder="1" applyAlignment="1" applyProtection="1">
      <alignment horizontal="center" vertical="center"/>
      <protection hidden="1"/>
    </xf>
    <xf numFmtId="0" fontId="15" fillId="0" borderId="28" xfId="5" applyFont="1" applyBorder="1" applyAlignment="1" applyProtection="1">
      <alignment horizontal="center" vertical="center"/>
      <protection hidden="1"/>
    </xf>
    <xf numFmtId="0" fontId="15" fillId="0" borderId="143" xfId="5" applyFont="1" applyBorder="1" applyAlignment="1" applyProtection="1">
      <alignment horizontal="center" vertical="center"/>
      <protection hidden="1"/>
    </xf>
    <xf numFmtId="0" fontId="15" fillId="0" borderId="50" xfId="5" applyFont="1" applyBorder="1" applyAlignment="1" applyProtection="1">
      <alignment horizontal="center" vertical="center"/>
      <protection hidden="1"/>
    </xf>
    <xf numFmtId="0" fontId="15" fillId="0" borderId="40" xfId="5" applyFont="1" applyBorder="1" applyAlignment="1" applyProtection="1">
      <alignment horizontal="center" vertical="center"/>
      <protection hidden="1"/>
    </xf>
    <xf numFmtId="0" fontId="9" fillId="0" borderId="151" xfId="73" applyFont="1" applyBorder="1" applyAlignment="1" applyProtection="1">
      <alignment horizontal="centerContinuous" vertical="center"/>
      <protection hidden="1"/>
    </xf>
    <xf numFmtId="0" fontId="9" fillId="0" borderId="152" xfId="73" applyFont="1" applyBorder="1" applyAlignment="1" applyProtection="1">
      <alignment horizontal="centerContinuous" vertical="center"/>
      <protection hidden="1"/>
    </xf>
    <xf numFmtId="0" fontId="9" fillId="0" borderId="153" xfId="73" applyFont="1" applyBorder="1" applyAlignment="1" applyProtection="1">
      <alignment horizontal="centerContinuous" vertical="center"/>
      <protection hidden="1"/>
    </xf>
    <xf numFmtId="0" fontId="9" fillId="0" borderId="154" xfId="73" applyFont="1" applyBorder="1" applyAlignment="1" applyProtection="1">
      <alignment horizontal="centerContinuous" vertical="center"/>
      <protection hidden="1"/>
    </xf>
    <xf numFmtId="0" fontId="9" fillId="0" borderId="155" xfId="73" applyFont="1" applyBorder="1" applyAlignment="1" applyProtection="1">
      <alignment horizontal="centerContinuous" vertical="center"/>
      <protection hidden="1"/>
    </xf>
    <xf numFmtId="0" fontId="9" fillId="0" borderId="156" xfId="73" applyFont="1" applyBorder="1" applyAlignment="1" applyProtection="1">
      <alignment horizontal="centerContinuous" vertical="center"/>
      <protection hidden="1"/>
    </xf>
    <xf numFmtId="0" fontId="9" fillId="0" borderId="157" xfId="73" applyFont="1" applyBorder="1" applyAlignment="1" applyProtection="1">
      <alignment horizontal="centerContinuous" vertical="center"/>
      <protection hidden="1"/>
    </xf>
    <xf numFmtId="0" fontId="9" fillId="0" borderId="158" xfId="73" applyFont="1" applyBorder="1" applyAlignment="1" applyProtection="1">
      <alignment horizontal="centerContinuous" vertical="center"/>
      <protection hidden="1"/>
    </xf>
    <xf numFmtId="0" fontId="9" fillId="0" borderId="159" xfId="73" applyFont="1" applyBorder="1" applyAlignment="1" applyProtection="1">
      <alignment horizontal="centerContinuous" vertical="center"/>
      <protection hidden="1"/>
    </xf>
    <xf numFmtId="0" fontId="5" fillId="0" borderId="0" xfId="72" applyFont="1" applyAlignment="1">
      <alignment horizontal="center" vertical="center"/>
    </xf>
    <xf numFmtId="0" fontId="65" fillId="0" borderId="0" xfId="0" applyFont="1" applyAlignment="1">
      <alignment vertical="center" wrapText="1"/>
    </xf>
    <xf numFmtId="0" fontId="65" fillId="0" borderId="0" xfId="0" applyFont="1" applyAlignment="1">
      <alignment vertical="center"/>
    </xf>
    <xf numFmtId="0" fontId="18" fillId="0" borderId="0" xfId="5" applyFont="1" applyAlignment="1" applyProtection="1">
      <alignment vertical="center"/>
    </xf>
    <xf numFmtId="0" fontId="9" fillId="0" borderId="0" xfId="25" applyFont="1" applyAlignment="1">
      <alignment horizontal="center" vertical="center" wrapText="1"/>
    </xf>
    <xf numFmtId="0" fontId="15" fillId="0" borderId="0" xfId="5" applyFont="1" applyBorder="1" applyAlignment="1" applyProtection="1">
      <alignment horizontal="center" vertical="center" wrapText="1"/>
    </xf>
    <xf numFmtId="0" fontId="17" fillId="0" borderId="0" xfId="25" applyFont="1" applyAlignment="1">
      <alignment horizontal="right"/>
    </xf>
    <xf numFmtId="0" fontId="11" fillId="0" borderId="0" xfId="25"/>
    <xf numFmtId="0" fontId="19" fillId="0" borderId="0" xfId="25" applyFont="1" applyAlignment="1">
      <alignment vertical="center"/>
    </xf>
    <xf numFmtId="0" fontId="17" fillId="0" borderId="0" xfId="25" applyFont="1"/>
    <xf numFmtId="0" fontId="6" fillId="0" borderId="0" xfId="25" applyFont="1" applyAlignment="1" applyProtection="1">
      <alignment horizontal="center" vertical="center" wrapText="1"/>
      <protection locked="0"/>
    </xf>
    <xf numFmtId="0" fontId="19" fillId="0" borderId="0" xfId="72" applyFont="1" applyAlignment="1">
      <alignment horizontal="left" vertical="center" indent="1"/>
    </xf>
    <xf numFmtId="178" fontId="51" fillId="0" borderId="52" xfId="15" applyNumberFormat="1" applyFont="1" applyBorder="1" applyAlignment="1">
      <alignment horizontal="right" vertical="center"/>
    </xf>
    <xf numFmtId="0" fontId="28" fillId="0" borderId="0" xfId="72" applyFont="1" applyAlignment="1">
      <alignment vertical="center"/>
    </xf>
    <xf numFmtId="178" fontId="51" fillId="0" borderId="52" xfId="15" quotePrefix="1" applyNumberFormat="1" applyFont="1" applyBorder="1" applyAlignment="1">
      <alignment horizontal="right" vertical="center"/>
    </xf>
    <xf numFmtId="0" fontId="19" fillId="0" borderId="0" xfId="75" applyFont="1" applyBorder="1" applyAlignment="1" applyProtection="1">
      <alignment horizontal="right" vertical="center" wrapText="1"/>
      <protection locked="0"/>
    </xf>
    <xf numFmtId="0" fontId="19" fillId="0" borderId="0" xfId="72" applyFont="1" applyAlignment="1" applyProtection="1">
      <alignment horizontal="right" vertical="center" wrapText="1"/>
      <protection locked="0"/>
    </xf>
    <xf numFmtId="0" fontId="28" fillId="0" borderId="0" xfId="72" applyFont="1" applyAlignment="1">
      <alignment horizontal="left"/>
    </xf>
    <xf numFmtId="0" fontId="19" fillId="0" borderId="0" xfId="75" applyNumberFormat="1" applyFont="1" applyBorder="1" applyAlignment="1" applyProtection="1">
      <alignment horizontal="center" vertical="center" wrapText="1"/>
      <protection locked="0"/>
    </xf>
    <xf numFmtId="0" fontId="28" fillId="0" borderId="0" xfId="3" applyFont="1" applyAlignment="1" applyProtection="1">
      <alignment horizontal="left"/>
      <protection locked="0"/>
    </xf>
    <xf numFmtId="0" fontId="19" fillId="0" borderId="0" xfId="72" applyFont="1" applyAlignment="1" applyProtection="1">
      <alignment horizontal="left" vertical="top"/>
      <protection locked="0"/>
    </xf>
    <xf numFmtId="0" fontId="17" fillId="0" borderId="0" xfId="72" applyFont="1" applyAlignment="1" applyProtection="1">
      <alignment horizontal="left" vertical="top"/>
      <protection locked="0"/>
    </xf>
    <xf numFmtId="0" fontId="17" fillId="0" borderId="0" xfId="72" applyFont="1" applyAlignment="1">
      <alignment horizontal="left" vertical="center"/>
    </xf>
    <xf numFmtId="0" fontId="19" fillId="0" borderId="9" xfId="75" applyFont="1" applyBorder="1" applyAlignment="1" applyProtection="1">
      <alignment horizontal="center" vertical="center"/>
    </xf>
    <xf numFmtId="0" fontId="19" fillId="2" borderId="9" xfId="75" applyFont="1" applyFill="1" applyBorder="1" applyAlignment="1" applyProtection="1">
      <alignment horizontal="center" vertical="center"/>
    </xf>
    <xf numFmtId="0" fontId="15" fillId="2" borderId="9" xfId="5" applyFont="1" applyFill="1" applyBorder="1" applyAlignment="1" applyProtection="1">
      <alignment horizontal="center" vertical="center"/>
    </xf>
    <xf numFmtId="0" fontId="19" fillId="0" borderId="0" xfId="72" applyFont="1" applyAlignment="1" applyProtection="1">
      <alignment vertical="center"/>
      <protection locked="0"/>
    </xf>
    <xf numFmtId="178" fontId="51" fillId="0" borderId="0" xfId="15" applyNumberFormat="1" applyFont="1" applyAlignment="1">
      <alignment horizontal="right" vertical="center"/>
    </xf>
    <xf numFmtId="209" fontId="51" fillId="0" borderId="52" xfId="15" applyNumberFormat="1" applyFont="1" applyBorder="1" applyAlignment="1">
      <alignment horizontal="right" vertical="center"/>
    </xf>
    <xf numFmtId="178" fontId="19" fillId="0" borderId="0" xfId="72" applyNumberFormat="1" applyFont="1" applyAlignment="1" applyProtection="1">
      <alignment vertical="center"/>
      <protection locked="0"/>
    </xf>
    <xf numFmtId="0" fontId="19" fillId="0" borderId="0" xfId="72" applyFont="1" applyProtection="1">
      <protection locked="0"/>
    </xf>
    <xf numFmtId="0" fontId="28" fillId="0" borderId="0" xfId="3" applyFont="1" applyAlignment="1">
      <alignment horizontal="center" vertical="center" wrapText="1"/>
    </xf>
    <xf numFmtId="0" fontId="19" fillId="2" borderId="0" xfId="75" applyFont="1" applyFill="1" applyBorder="1" applyAlignment="1" applyProtection="1">
      <alignment horizontal="center" vertical="center"/>
    </xf>
    <xf numFmtId="0" fontId="37" fillId="0" borderId="0" xfId="72" applyFont="1" applyAlignment="1" applyProtection="1">
      <alignment horizontal="center" vertical="center"/>
      <protection locked="0"/>
    </xf>
    <xf numFmtId="0" fontId="36" fillId="0" borderId="1" xfId="72" applyFont="1" applyBorder="1" applyAlignment="1">
      <alignment horizontal="center" vertical="center" wrapText="1"/>
    </xf>
    <xf numFmtId="0" fontId="17" fillId="0" borderId="0" xfId="72" applyFont="1" applyProtection="1">
      <protection locked="0"/>
    </xf>
    <xf numFmtId="0" fontId="19" fillId="0" borderId="4" xfId="73" applyFont="1" applyBorder="1" applyAlignment="1" applyProtection="1">
      <alignment horizontal="center" vertical="center" wrapText="1"/>
    </xf>
    <xf numFmtId="0" fontId="19" fillId="0" borderId="9" xfId="73" applyFont="1" applyBorder="1" applyAlignment="1" applyProtection="1">
      <alignment horizontal="center" vertical="center" wrapText="1"/>
    </xf>
    <xf numFmtId="0" fontId="28" fillId="0" borderId="0" xfId="72" applyFont="1" applyAlignment="1" applyProtection="1">
      <alignment vertical="center"/>
      <protection locked="0"/>
    </xf>
    <xf numFmtId="0" fontId="28" fillId="0" borderId="0" xfId="3" applyFont="1" applyProtection="1">
      <protection locked="0"/>
    </xf>
    <xf numFmtId="0" fontId="17" fillId="0" borderId="0" xfId="72" applyFont="1" applyAlignment="1">
      <alignment horizontal="right"/>
    </xf>
    <xf numFmtId="0" fontId="28" fillId="0" borderId="0" xfId="72" applyFont="1" applyAlignment="1" applyProtection="1">
      <alignment horizontal="right" vertical="center"/>
      <protection locked="0"/>
    </xf>
    <xf numFmtId="0" fontId="19" fillId="0" borderId="0" xfId="72" applyFont="1" applyAlignment="1" applyProtection="1">
      <alignment horizontal="right" vertical="center"/>
      <protection locked="0"/>
    </xf>
    <xf numFmtId="0" fontId="7" fillId="0" borderId="0" xfId="72" applyFont="1" applyAlignment="1">
      <alignment horizontal="left"/>
    </xf>
    <xf numFmtId="0" fontId="37" fillId="0" borderId="0" xfId="72" applyFont="1" applyAlignment="1" applyProtection="1">
      <alignment horizontal="center" vertical="center" wrapText="1"/>
      <protection locked="0"/>
    </xf>
    <xf numFmtId="178" fontId="19" fillId="0" borderId="0" xfId="3" applyNumberFormat="1" applyFont="1" applyProtection="1">
      <protection locked="0"/>
    </xf>
    <xf numFmtId="0" fontId="17" fillId="0" borderId="0" xfId="25" applyFont="1" applyAlignment="1" applyProtection="1">
      <alignment horizontal="justify" vertical="top" wrapText="1"/>
      <protection locked="0"/>
    </xf>
    <xf numFmtId="0" fontId="15" fillId="0" borderId="75" xfId="5" applyFont="1" applyFill="1" applyBorder="1" applyAlignment="1" applyProtection="1">
      <alignment horizontal="left" vertical="center" indent="1"/>
    </xf>
    <xf numFmtId="0" fontId="19" fillId="0" borderId="161" xfId="72" applyFont="1" applyBorder="1" applyAlignment="1">
      <alignment horizontal="center" vertical="center"/>
    </xf>
    <xf numFmtId="178" fontId="19" fillId="0" borderId="40" xfId="72" applyNumberFormat="1" applyFont="1" applyBorder="1" applyAlignment="1" applyProtection="1">
      <alignment horizontal="right" vertical="center"/>
      <protection locked="0"/>
    </xf>
    <xf numFmtId="0" fontId="15" fillId="0" borderId="0" xfId="5" applyFont="1" applyFill="1" applyBorder="1" applyAlignment="1" applyProtection="1">
      <alignment horizontal="left" vertical="center" indent="1"/>
    </xf>
    <xf numFmtId="0" fontId="19" fillId="0" borderId="0" xfId="72" applyFont="1" applyAlignment="1">
      <alignment horizontal="center" vertical="center"/>
    </xf>
    <xf numFmtId="178" fontId="19" fillId="0" borderId="0" xfId="72" applyNumberFormat="1" applyFont="1" applyAlignment="1" applyProtection="1">
      <alignment horizontal="right"/>
      <protection locked="0"/>
    </xf>
    <xf numFmtId="0" fontId="19" fillId="0" borderId="0" xfId="72" applyFont="1" applyAlignment="1">
      <alignment horizontal="center"/>
    </xf>
    <xf numFmtId="0" fontId="19" fillId="0" borderId="0" xfId="72" applyFont="1" applyAlignment="1">
      <alignment vertical="center"/>
    </xf>
    <xf numFmtId="0" fontId="19" fillId="0" borderId="0" xfId="72" applyFont="1"/>
    <xf numFmtId="178" fontId="28" fillId="0" borderId="0" xfId="72" applyNumberFormat="1" applyFont="1" applyAlignment="1" applyProtection="1">
      <alignment horizontal="right"/>
      <protection locked="0"/>
    </xf>
    <xf numFmtId="0" fontId="28" fillId="0" borderId="0" xfId="72" applyFont="1" applyProtection="1">
      <protection locked="0"/>
    </xf>
    <xf numFmtId="0" fontId="126" fillId="0" borderId="0" xfId="5" applyFont="1" applyFill="1" applyBorder="1" applyAlignment="1" applyProtection="1">
      <alignment horizontal="left" vertical="top" wrapText="1"/>
    </xf>
    <xf numFmtId="0" fontId="28" fillId="0" borderId="0" xfId="72" applyFont="1" applyAlignment="1">
      <alignment horizontal="center" vertical="center"/>
    </xf>
    <xf numFmtId="178" fontId="28" fillId="0" borderId="0" xfId="72" applyNumberFormat="1" applyFont="1" applyAlignment="1" applyProtection="1">
      <alignment horizontal="right" vertical="center"/>
      <protection locked="0"/>
    </xf>
    <xf numFmtId="0" fontId="126" fillId="0" borderId="0" xfId="5" applyFont="1" applyFill="1" applyBorder="1" applyAlignment="1" applyProtection="1">
      <alignment vertical="top"/>
    </xf>
    <xf numFmtId="0" fontId="37" fillId="0" borderId="0" xfId="72" applyFont="1" applyAlignment="1">
      <alignment horizontal="center" vertical="center" wrapText="1"/>
    </xf>
    <xf numFmtId="0" fontId="19" fillId="0" borderId="0" xfId="73" applyFont="1" applyBorder="1" applyAlignment="1" applyProtection="1">
      <alignment horizontal="center" vertical="center" wrapText="1"/>
    </xf>
    <xf numFmtId="0" fontId="37" fillId="0" borderId="4" xfId="72" applyFont="1" applyBorder="1" applyAlignment="1">
      <alignment horizontal="center" vertical="center" wrapText="1"/>
    </xf>
    <xf numFmtId="0" fontId="37" fillId="0" borderId="6" xfId="72" applyFont="1" applyBorder="1" applyAlignment="1">
      <alignment horizontal="center" vertical="center" wrapText="1"/>
    </xf>
    <xf numFmtId="178" fontId="17" fillId="0" borderId="0" xfId="3" applyNumberFormat="1" applyFont="1" applyProtection="1">
      <protection locked="0"/>
    </xf>
    <xf numFmtId="0" fontId="17" fillId="0" borderId="0" xfId="72" applyFont="1" applyAlignment="1">
      <alignment horizontal="left" vertical="top"/>
    </xf>
    <xf numFmtId="178" fontId="17" fillId="0" borderId="0" xfId="72" applyNumberFormat="1" applyFont="1" applyAlignment="1">
      <alignment horizontal="left" vertical="top"/>
    </xf>
    <xf numFmtId="0" fontId="19" fillId="0" borderId="40" xfId="25" applyFont="1" applyBorder="1" applyAlignment="1">
      <alignment horizontal="left" vertical="center" indent="1"/>
    </xf>
    <xf numFmtId="0" fontId="19" fillId="0" borderId="40" xfId="25" applyFont="1" applyBorder="1" applyAlignment="1">
      <alignment vertical="center" wrapText="1"/>
    </xf>
    <xf numFmtId="0" fontId="9" fillId="0" borderId="0" xfId="25" applyFont="1" applyAlignment="1">
      <alignment horizontal="left" vertical="top" wrapText="1" indent="1"/>
    </xf>
    <xf numFmtId="178" fontId="19" fillId="0" borderId="0" xfId="72" applyNumberFormat="1" applyFont="1" applyAlignment="1" applyProtection="1">
      <alignment horizontal="right" vertical="top"/>
      <protection locked="0"/>
    </xf>
    <xf numFmtId="0" fontId="19" fillId="0" borderId="0" xfId="25" applyFont="1" applyAlignment="1">
      <alignment vertical="top" wrapText="1"/>
    </xf>
    <xf numFmtId="0" fontId="126" fillId="0" borderId="0" xfId="5" applyFont="1" applyFill="1" applyBorder="1" applyAlignment="1" applyProtection="1">
      <alignment horizontal="left" indent="1"/>
    </xf>
    <xf numFmtId="0" fontId="126" fillId="0" borderId="0" xfId="5" applyFont="1" applyFill="1" applyBorder="1" applyAlignment="1" applyProtection="1">
      <alignment wrapText="1"/>
    </xf>
    <xf numFmtId="0" fontId="19" fillId="0" borderId="0" xfId="25" applyFont="1" applyAlignment="1">
      <alignment horizontal="left" wrapText="1" indent="1"/>
    </xf>
    <xf numFmtId="178" fontId="19" fillId="0" borderId="0" xfId="72" applyNumberFormat="1" applyFont="1" applyAlignment="1" applyProtection="1">
      <alignment horizontal="right" vertical="center"/>
      <protection locked="0"/>
    </xf>
    <xf numFmtId="0" fontId="19" fillId="0" borderId="0" xfId="25" applyFont="1" applyAlignment="1">
      <alignment wrapText="1"/>
    </xf>
    <xf numFmtId="0" fontId="19" fillId="0" borderId="0" xfId="25" applyFont="1" applyAlignment="1">
      <alignment horizontal="left" indent="1"/>
    </xf>
    <xf numFmtId="0" fontId="126" fillId="0" borderId="0" xfId="5" applyFont="1" applyFill="1" applyBorder="1" applyAlignment="1" applyProtection="1">
      <alignment horizontal="left" vertical="center" indent="1"/>
    </xf>
    <xf numFmtId="0" fontId="126" fillId="0" borderId="0" xfId="5" applyFont="1" applyFill="1" applyBorder="1" applyAlignment="1" applyProtection="1">
      <alignment vertical="center" wrapText="1"/>
    </xf>
    <xf numFmtId="0" fontId="19" fillId="0" borderId="0" xfId="25" applyFont="1" applyAlignment="1">
      <alignment horizontal="left" vertical="center" indent="1"/>
    </xf>
    <xf numFmtId="0" fontId="9" fillId="0" borderId="0" xfId="25" applyFont="1" applyAlignment="1">
      <alignment vertical="center" wrapText="1"/>
    </xf>
    <xf numFmtId="0" fontId="19" fillId="0" borderId="0" xfId="25" applyFont="1" applyAlignment="1">
      <alignment horizontal="left" vertical="center" indent="2"/>
    </xf>
    <xf numFmtId="0" fontId="19" fillId="0" borderId="0" xfId="25" applyFont="1" applyAlignment="1">
      <alignment horizontal="left" vertical="center" wrapText="1" indent="1"/>
    </xf>
    <xf numFmtId="0" fontId="19" fillId="0" borderId="0" xfId="25" applyFont="1" applyAlignment="1">
      <alignment vertical="center" wrapText="1"/>
    </xf>
    <xf numFmtId="0" fontId="28" fillId="0" borderId="0" xfId="72" applyFont="1" applyAlignment="1">
      <alignment horizontal="center" vertical="center" wrapText="1"/>
    </xf>
    <xf numFmtId="0" fontId="28" fillId="0" borderId="4" xfId="72" applyFont="1" applyBorder="1" applyAlignment="1">
      <alignment horizontal="center" vertical="center" wrapText="1"/>
    </xf>
    <xf numFmtId="0" fontId="28" fillId="0" borderId="6" xfId="72" applyFont="1" applyBorder="1" applyAlignment="1">
      <alignment horizontal="center" vertical="center" wrapText="1"/>
    </xf>
    <xf numFmtId="0" fontId="17" fillId="0" borderId="0" xfId="72" applyFont="1" applyAlignment="1">
      <alignment horizontal="right" vertical="center"/>
    </xf>
    <xf numFmtId="0" fontId="17" fillId="0" borderId="0" xfId="25" applyFont="1" applyAlignment="1" applyProtection="1">
      <alignment horizontal="center" vertical="center"/>
      <protection locked="0"/>
    </xf>
    <xf numFmtId="0" fontId="17" fillId="0" borderId="0" xfId="76" applyFont="1" applyAlignment="1">
      <alignment vertical="top"/>
    </xf>
    <xf numFmtId="0" fontId="17" fillId="0" borderId="0" xfId="76" applyFont="1" applyAlignment="1">
      <alignment horizontal="left" vertical="top"/>
    </xf>
    <xf numFmtId="0" fontId="22" fillId="0" borderId="0" xfId="3" applyFont="1" applyProtection="1">
      <protection locked="0"/>
    </xf>
    <xf numFmtId="0" fontId="22" fillId="0" borderId="0" xfId="73" applyFont="1" applyBorder="1" applyAlignment="1" applyProtection="1">
      <alignment horizontal="center" vertical="center" wrapText="1"/>
    </xf>
    <xf numFmtId="0" fontId="22" fillId="0" borderId="82" xfId="73" applyFont="1" applyBorder="1" applyAlignment="1" applyProtection="1">
      <alignment horizontal="center" vertical="center" wrapText="1"/>
    </xf>
    <xf numFmtId="0" fontId="19" fillId="0" borderId="0" xfId="76" applyFont="1" applyProtection="1">
      <protection locked="0"/>
    </xf>
    <xf numFmtId="0" fontId="9" fillId="0" borderId="9" xfId="73" applyFont="1" applyBorder="1" applyAlignment="1" applyProtection="1">
      <alignment horizontal="center" vertical="center" wrapText="1"/>
    </xf>
    <xf numFmtId="0" fontId="17" fillId="0" borderId="0" xfId="76" applyFont="1" applyProtection="1">
      <protection locked="0"/>
    </xf>
    <xf numFmtId="0" fontId="22" fillId="0" borderId="9" xfId="77" applyFont="1" applyBorder="1" applyAlignment="1" applyProtection="1">
      <alignment horizontal="center" vertical="center" wrapText="1"/>
    </xf>
    <xf numFmtId="0" fontId="19" fillId="0" borderId="0" xfId="76" applyFont="1" applyAlignment="1" applyProtection="1">
      <alignment vertical="center"/>
      <protection locked="0"/>
    </xf>
    <xf numFmtId="0" fontId="51" fillId="0" borderId="0" xfId="25" applyFont="1" applyAlignment="1">
      <alignment horizontal="right" vertical="center"/>
    </xf>
    <xf numFmtId="210" fontId="51" fillId="0" borderId="52" xfId="0" applyNumberFormat="1" applyFont="1" applyBorder="1" applyAlignment="1">
      <alignment horizontal="right" vertical="center"/>
    </xf>
    <xf numFmtId="0" fontId="28" fillId="0" borderId="0" xfId="76" applyFont="1" applyAlignment="1" applyProtection="1">
      <alignment vertical="center"/>
      <protection locked="0"/>
    </xf>
    <xf numFmtId="0" fontId="61" fillId="0" borderId="0" xfId="25" applyFont="1" applyAlignment="1">
      <alignment horizontal="right" vertical="center"/>
    </xf>
    <xf numFmtId="210" fontId="61" fillId="0" borderId="52" xfId="0" applyNumberFormat="1" applyFont="1" applyBorder="1" applyAlignment="1">
      <alignment horizontal="right" vertical="center"/>
    </xf>
    <xf numFmtId="0" fontId="28" fillId="0" borderId="0" xfId="3" applyFont="1" applyAlignment="1" applyProtection="1">
      <alignment vertical="center"/>
      <protection locked="0"/>
    </xf>
    <xf numFmtId="210" fontId="61" fillId="0" borderId="54" xfId="0" applyNumberFormat="1" applyFont="1" applyBorder="1" applyAlignment="1">
      <alignment horizontal="right" vertical="center"/>
    </xf>
    <xf numFmtId="0" fontId="22" fillId="0" borderId="135" xfId="73" quotePrefix="1" applyFont="1" applyBorder="1" applyAlignment="1" applyProtection="1">
      <alignment horizontal="center" vertical="center" wrapText="1"/>
    </xf>
    <xf numFmtId="0" fontId="19" fillId="0" borderId="9" xfId="77" applyFont="1" applyBorder="1" applyAlignment="1" applyProtection="1">
      <alignment horizontal="center" vertical="center" wrapText="1"/>
    </xf>
    <xf numFmtId="0" fontId="37" fillId="0" borderId="0" xfId="76" applyFont="1" applyAlignment="1" applyProtection="1">
      <alignment horizontal="center" vertical="center"/>
      <protection locked="0"/>
    </xf>
    <xf numFmtId="0" fontId="37" fillId="0" borderId="0" xfId="76" applyFont="1" applyAlignment="1">
      <alignment horizontal="center" vertical="center" wrapText="1"/>
    </xf>
    <xf numFmtId="0" fontId="36" fillId="0" borderId="1" xfId="76" applyFont="1" applyBorder="1" applyAlignment="1">
      <alignment horizontal="center" vertical="center" wrapText="1"/>
    </xf>
    <xf numFmtId="0" fontId="9" fillId="0" borderId="0" xfId="6" applyFont="1" applyProtection="1">
      <protection locked="0"/>
    </xf>
    <xf numFmtId="0" fontId="7" fillId="0" borderId="0" xfId="6" applyFont="1" applyProtection="1">
      <protection locked="0"/>
    </xf>
    <xf numFmtId="0" fontId="9" fillId="0" borderId="4" xfId="6" applyFont="1" applyBorder="1" applyAlignment="1">
      <alignment horizontal="center" vertical="center" wrapText="1"/>
    </xf>
    <xf numFmtId="0" fontId="9" fillId="0" borderId="9" xfId="6" applyFont="1" applyBorder="1" applyAlignment="1">
      <alignment horizontal="center" vertical="center"/>
    </xf>
    <xf numFmtId="0" fontId="9" fillId="0" borderId="9" xfId="6" applyFont="1" applyBorder="1" applyAlignment="1">
      <alignment horizontal="center" vertical="center" wrapText="1"/>
    </xf>
    <xf numFmtId="0" fontId="13" fillId="0" borderId="0" xfId="6" applyFont="1" applyAlignment="1" applyProtection="1">
      <alignment vertical="center"/>
      <protection locked="0"/>
    </xf>
    <xf numFmtId="185" fontId="13" fillId="0" borderId="0" xfId="6" applyNumberFormat="1" applyFont="1" applyAlignment="1" applyProtection="1">
      <alignment horizontal="right" vertical="center"/>
      <protection locked="0"/>
    </xf>
    <xf numFmtId="185" fontId="28" fillId="0" borderId="0" xfId="2" quotePrefix="1" applyNumberFormat="1" applyFont="1" applyBorder="1" applyAlignment="1" applyProtection="1">
      <alignment horizontal="right" vertical="center" wrapText="1"/>
      <protection locked="0"/>
    </xf>
    <xf numFmtId="185" fontId="28" fillId="0" borderId="0" xfId="2" applyNumberFormat="1" applyFont="1" applyBorder="1" applyAlignment="1" applyProtection="1">
      <alignment horizontal="right" vertical="center" wrapText="1"/>
      <protection locked="0"/>
    </xf>
    <xf numFmtId="1" fontId="13" fillId="0" borderId="0" xfId="6" applyNumberFormat="1" applyFont="1" applyAlignment="1" applyProtection="1">
      <alignment vertical="center"/>
      <protection locked="0"/>
    </xf>
    <xf numFmtId="0" fontId="13" fillId="0" borderId="0" xfId="6" applyFont="1" applyProtection="1">
      <protection locked="0"/>
    </xf>
    <xf numFmtId="185" fontId="13" fillId="0" borderId="0" xfId="6" applyNumberFormat="1" applyFont="1" applyAlignment="1" applyProtection="1">
      <alignment horizontal="right"/>
      <protection locked="0"/>
    </xf>
    <xf numFmtId="185" fontId="28" fillId="0" borderId="0" xfId="2" quotePrefix="1" applyNumberFormat="1" applyFont="1" applyBorder="1" applyAlignment="1" applyProtection="1">
      <alignment horizontal="right" wrapText="1"/>
      <protection locked="0"/>
    </xf>
    <xf numFmtId="185" fontId="28" fillId="0" borderId="0" xfId="2" applyNumberFormat="1" applyFont="1" applyBorder="1" applyAlignment="1" applyProtection="1">
      <alignment horizontal="right" wrapText="1"/>
      <protection locked="0"/>
    </xf>
    <xf numFmtId="1" fontId="13" fillId="0" borderId="0" xfId="6" applyNumberFormat="1" applyFont="1" applyProtection="1">
      <protection locked="0"/>
    </xf>
    <xf numFmtId="185" fontId="9" fillId="0" borderId="0" xfId="6" applyNumberFormat="1" applyFont="1" applyAlignment="1" applyProtection="1">
      <alignment horizontal="right"/>
      <protection locked="0"/>
    </xf>
    <xf numFmtId="185" fontId="19" fillId="0" borderId="0" xfId="2" quotePrefix="1" applyNumberFormat="1" applyFont="1" applyBorder="1" applyAlignment="1" applyProtection="1">
      <alignment horizontal="right" wrapText="1"/>
      <protection locked="0"/>
    </xf>
    <xf numFmtId="185" fontId="19" fillId="0" borderId="0" xfId="2" applyNumberFormat="1" applyFont="1" applyBorder="1" applyAlignment="1" applyProtection="1">
      <alignment horizontal="right" wrapText="1"/>
      <protection locked="0"/>
    </xf>
    <xf numFmtId="0" fontId="7" fillId="0" borderId="0" xfId="6" applyFont="1" applyAlignment="1">
      <alignment horizontal="right" wrapText="1"/>
    </xf>
    <xf numFmtId="0" fontId="8" fillId="0" borderId="0" xfId="6" applyFont="1" applyAlignment="1">
      <alignment horizontal="center" vertical="center" wrapText="1"/>
    </xf>
    <xf numFmtId="0" fontId="7" fillId="0" borderId="0" xfId="6" applyFont="1" applyAlignment="1">
      <alignment horizontal="left" wrapText="1"/>
    </xf>
    <xf numFmtId="1" fontId="9" fillId="0" borderId="0" xfId="6" applyNumberFormat="1" applyFont="1" applyProtection="1">
      <protection locked="0"/>
    </xf>
    <xf numFmtId="1" fontId="9" fillId="0" borderId="0" xfId="6" applyNumberFormat="1" applyFont="1" applyAlignment="1" applyProtection="1">
      <alignment horizontal="right"/>
      <protection locked="0"/>
    </xf>
    <xf numFmtId="1" fontId="9" fillId="0" borderId="4" xfId="6" applyNumberFormat="1" applyFont="1" applyBorder="1" applyAlignment="1">
      <alignment horizontal="center" vertical="center"/>
    </xf>
    <xf numFmtId="1" fontId="9" fillId="0" borderId="9" xfId="6" applyNumberFormat="1" applyFont="1" applyBorder="1" applyAlignment="1">
      <alignment horizontal="center" vertical="center"/>
    </xf>
    <xf numFmtId="1" fontId="15" fillId="0" borderId="4" xfId="78" applyNumberFormat="1" applyFont="1" applyBorder="1" applyAlignment="1" applyProtection="1">
      <alignment horizontal="center" vertical="center" wrapText="1"/>
    </xf>
    <xf numFmtId="1" fontId="15" fillId="0" borderId="9" xfId="78" applyNumberFormat="1" applyFont="1" applyBorder="1" applyAlignment="1" applyProtection="1">
      <alignment horizontal="center" vertical="center" wrapText="1"/>
    </xf>
    <xf numFmtId="1" fontId="15" fillId="0" borderId="9" xfId="78" applyNumberFormat="1" applyFont="1" applyFill="1" applyBorder="1" applyAlignment="1" applyProtection="1">
      <alignment horizontal="center" vertical="center" wrapText="1"/>
    </xf>
    <xf numFmtId="1" fontId="9" fillId="0" borderId="4" xfId="6" applyNumberFormat="1" applyFont="1" applyBorder="1" applyAlignment="1">
      <alignment horizontal="center" vertical="center" wrapText="1"/>
    </xf>
    <xf numFmtId="1" fontId="9" fillId="0" borderId="9" xfId="6" applyNumberFormat="1" applyFont="1" applyBorder="1" applyAlignment="1">
      <alignment horizontal="center" vertical="center" wrapText="1"/>
    </xf>
    <xf numFmtId="1" fontId="9" fillId="0" borderId="6" xfId="6" applyNumberFormat="1" applyFont="1" applyBorder="1" applyAlignment="1">
      <alignment horizontal="center" vertical="center" wrapText="1"/>
    </xf>
    <xf numFmtId="167" fontId="28" fillId="0" borderId="0" xfId="2" quotePrefix="1" applyNumberFormat="1" applyFont="1" applyBorder="1" applyAlignment="1" applyProtection="1">
      <alignment horizontal="right" vertical="center" wrapText="1"/>
      <protection locked="0"/>
    </xf>
    <xf numFmtId="211" fontId="13" fillId="0" borderId="0" xfId="6" applyNumberFormat="1" applyFont="1" applyAlignment="1" applyProtection="1">
      <alignment vertical="center"/>
      <protection locked="0"/>
    </xf>
    <xf numFmtId="167" fontId="13" fillId="0" borderId="0" xfId="2" quotePrefix="1" applyNumberFormat="1" applyFont="1" applyBorder="1" applyAlignment="1" applyProtection="1">
      <alignment horizontal="right" vertical="center" wrapText="1"/>
      <protection locked="0"/>
    </xf>
    <xf numFmtId="167" fontId="57" fillId="0" borderId="0" xfId="2" applyNumberFormat="1" applyFont="1" applyBorder="1" applyAlignment="1" applyProtection="1">
      <alignment horizontal="right" vertical="center" wrapText="1"/>
      <protection locked="0"/>
    </xf>
    <xf numFmtId="167" fontId="19" fillId="0" borderId="0" xfId="2" quotePrefix="1" applyNumberFormat="1" applyFont="1" applyBorder="1" applyAlignment="1" applyProtection="1">
      <alignment horizontal="right" vertical="center" wrapText="1"/>
      <protection locked="0"/>
    </xf>
    <xf numFmtId="211" fontId="9" fillId="0" borderId="0" xfId="6" applyNumberFormat="1" applyFont="1" applyAlignment="1" applyProtection="1">
      <alignment vertical="center"/>
      <protection locked="0"/>
    </xf>
    <xf numFmtId="211" fontId="13" fillId="0" borderId="0" xfId="6" applyNumberFormat="1" applyFont="1" applyAlignment="1" applyProtection="1">
      <alignment horizontal="right" vertical="center"/>
      <protection locked="0"/>
    </xf>
    <xf numFmtId="1" fontId="5" fillId="0" borderId="0" xfId="6" applyNumberFormat="1" applyFont="1" applyAlignment="1">
      <alignment horizontal="center" vertical="center" wrapText="1"/>
    </xf>
    <xf numFmtId="191" fontId="19" fillId="0" borderId="0" xfId="6" applyNumberFormat="1" applyFont="1" applyProtection="1">
      <protection locked="0"/>
    </xf>
    <xf numFmtId="0" fontId="11" fillId="0" borderId="0" xfId="15"/>
    <xf numFmtId="191" fontId="19" fillId="0" borderId="0" xfId="6" applyNumberFormat="1" applyFont="1" applyAlignment="1" applyProtection="1">
      <alignment horizontal="left"/>
      <protection locked="0"/>
    </xf>
    <xf numFmtId="0" fontId="11" fillId="0" borderId="0" xfId="15" applyAlignment="1">
      <alignment vertical="center"/>
    </xf>
    <xf numFmtId="0" fontId="7" fillId="0" borderId="0" xfId="15" applyFont="1"/>
    <xf numFmtId="191" fontId="15" fillId="0" borderId="9" xfId="78" applyNumberFormat="1" applyFont="1" applyFill="1" applyBorder="1" applyAlignment="1" applyProtection="1">
      <alignment horizontal="center" vertical="center" wrapText="1"/>
      <protection locked="0"/>
    </xf>
    <xf numFmtId="191" fontId="15" fillId="0" borderId="9" xfId="78" applyNumberFormat="1" applyFont="1" applyFill="1" applyBorder="1" applyAlignment="1" applyProtection="1">
      <alignment horizontal="center" vertical="center"/>
    </xf>
    <xf numFmtId="191" fontId="19" fillId="0" borderId="0" xfId="6" applyNumberFormat="1" applyFont="1"/>
    <xf numFmtId="191" fontId="9" fillId="0" borderId="0" xfId="6" applyNumberFormat="1" applyFont="1" applyAlignment="1">
      <alignment horizontal="left" vertical="center"/>
    </xf>
    <xf numFmtId="167" fontId="9" fillId="0" borderId="0" xfId="6" applyNumberFormat="1" applyFont="1" applyAlignment="1" applyProtection="1">
      <alignment horizontal="right" vertical="center"/>
      <protection locked="0"/>
    </xf>
    <xf numFmtId="167" fontId="19" fillId="0" borderId="0" xfId="6" applyNumberFormat="1" applyFont="1" applyAlignment="1">
      <alignment horizontal="right" vertical="center"/>
    </xf>
    <xf numFmtId="191" fontId="9" fillId="0" borderId="0" xfId="6" applyNumberFormat="1" applyFont="1" applyAlignment="1">
      <alignment horizontal="left" indent="1"/>
    </xf>
    <xf numFmtId="191" fontId="9" fillId="0" borderId="0" xfId="6" applyNumberFormat="1" applyFont="1" applyAlignment="1">
      <alignment horizontal="left"/>
    </xf>
    <xf numFmtId="167" fontId="9" fillId="0" borderId="0" xfId="6" applyNumberFormat="1" applyFont="1" applyAlignment="1" applyProtection="1">
      <alignment horizontal="right"/>
      <protection locked="0"/>
    </xf>
    <xf numFmtId="167" fontId="19" fillId="0" borderId="0" xfId="6" applyNumberFormat="1" applyFont="1" applyAlignment="1">
      <alignment horizontal="right"/>
    </xf>
    <xf numFmtId="191" fontId="28" fillId="0" borderId="0" xfId="6" applyNumberFormat="1" applyFont="1"/>
    <xf numFmtId="0" fontId="5" fillId="0" borderId="0" xfId="15" applyFont="1"/>
    <xf numFmtId="191" fontId="13" fillId="0" borderId="0" xfId="6" applyNumberFormat="1" applyFont="1"/>
    <xf numFmtId="167" fontId="13" fillId="0" borderId="0" xfId="6" applyNumberFormat="1" applyFont="1" applyAlignment="1" applyProtection="1">
      <alignment horizontal="right"/>
      <protection locked="0"/>
    </xf>
    <xf numFmtId="167" fontId="28" fillId="0" borderId="0" xfId="6" applyNumberFormat="1" applyFont="1" applyAlignment="1">
      <alignment horizontal="right"/>
    </xf>
    <xf numFmtId="191" fontId="13" fillId="0" borderId="0" xfId="6" applyNumberFormat="1" applyFont="1" applyAlignment="1">
      <alignment horizontal="left"/>
    </xf>
    <xf numFmtId="191" fontId="15" fillId="0" borderId="9" xfId="78" applyNumberFormat="1" applyFont="1" applyFill="1" applyBorder="1" applyAlignment="1" applyProtection="1">
      <alignment horizontal="center" vertical="center" wrapText="1"/>
    </xf>
    <xf numFmtId="191" fontId="19" fillId="0" borderId="0" xfId="6" applyNumberFormat="1" applyFont="1" applyAlignment="1">
      <alignment vertical="center"/>
    </xf>
    <xf numFmtId="191" fontId="36" fillId="0" borderId="1" xfId="6" applyNumberFormat="1" applyFont="1" applyBorder="1" applyAlignment="1">
      <alignment horizontal="center" vertical="center"/>
    </xf>
    <xf numFmtId="0" fontId="9" fillId="0" borderId="0" xfId="15" applyFont="1"/>
    <xf numFmtId="167" fontId="9" fillId="0" borderId="0" xfId="15" applyNumberFormat="1" applyFont="1" applyAlignment="1">
      <alignment horizontal="right"/>
    </xf>
    <xf numFmtId="167" fontId="19" fillId="0" borderId="0" xfId="6" applyNumberFormat="1" applyFont="1" applyAlignment="1" applyProtection="1">
      <alignment horizontal="right"/>
      <protection locked="0"/>
    </xf>
    <xf numFmtId="0" fontId="13" fillId="0" borderId="0" xfId="15" applyFont="1"/>
    <xf numFmtId="167" fontId="13" fillId="0" borderId="0" xfId="15" applyNumberFormat="1" applyFont="1" applyAlignment="1">
      <alignment horizontal="right"/>
    </xf>
    <xf numFmtId="167" fontId="28" fillId="0" borderId="0" xfId="6" applyNumberFormat="1" applyFont="1" applyAlignment="1" applyProtection="1">
      <alignment horizontal="right"/>
      <protection locked="0"/>
    </xf>
    <xf numFmtId="191" fontId="28" fillId="0" borderId="0" xfId="6" applyNumberFormat="1" applyFont="1" applyAlignment="1" applyProtection="1">
      <alignment horizontal="left"/>
      <protection locked="0"/>
    </xf>
    <xf numFmtId="191" fontId="28" fillId="0" borderId="0" xfId="6" applyNumberFormat="1" applyFont="1" applyAlignment="1">
      <alignment vertical="center"/>
    </xf>
    <xf numFmtId="191" fontId="59" fillId="0" borderId="0" xfId="6" applyNumberFormat="1" applyFont="1" applyProtection="1">
      <protection locked="0"/>
    </xf>
    <xf numFmtId="191" fontId="59" fillId="0" borderId="0" xfId="6" applyNumberFormat="1" applyFont="1" applyAlignment="1" applyProtection="1">
      <alignment horizontal="left"/>
      <protection locked="0"/>
    </xf>
    <xf numFmtId="191" fontId="17" fillId="0" borderId="0" xfId="6" applyNumberFormat="1" applyFont="1" applyProtection="1">
      <protection locked="0"/>
    </xf>
    <xf numFmtId="191" fontId="17" fillId="0" borderId="0" xfId="6" applyNumberFormat="1" applyFont="1" applyAlignment="1" applyProtection="1">
      <alignment horizontal="left"/>
      <protection locked="0"/>
    </xf>
    <xf numFmtId="3" fontId="8" fillId="0" borderId="0" xfId="6" applyNumberFormat="1" applyFont="1"/>
    <xf numFmtId="0" fontId="8" fillId="0" borderId="0" xfId="6" applyFont="1" applyAlignment="1">
      <alignment horizontal="center" vertical="center"/>
    </xf>
    <xf numFmtId="0" fontId="7" fillId="0" borderId="0" xfId="6" applyFont="1" applyAlignment="1" applyProtection="1">
      <alignment horizontal="center" vertical="center"/>
      <protection locked="0"/>
    </xf>
    <xf numFmtId="191" fontId="13" fillId="0" borderId="73" xfId="6" applyNumberFormat="1" applyFont="1" applyBorder="1" applyAlignment="1" applyProtection="1">
      <alignment horizontal="center" vertical="center" wrapText="1"/>
      <protection locked="0"/>
    </xf>
    <xf numFmtId="0" fontId="9" fillId="0" borderId="73" xfId="6" applyFont="1" applyBorder="1" applyAlignment="1" applyProtection="1">
      <alignment horizontal="center" vertical="center"/>
      <protection locked="0"/>
    </xf>
    <xf numFmtId="0" fontId="9" fillId="0" borderId="162" xfId="6" applyFont="1" applyBorder="1" applyAlignment="1" applyProtection="1">
      <alignment horizontal="center" vertical="center"/>
      <protection locked="0"/>
    </xf>
    <xf numFmtId="191" fontId="13" fillId="0" borderId="0" xfId="6" applyNumberFormat="1" applyFont="1" applyAlignment="1" applyProtection="1">
      <alignment horizontal="center" vertical="center" wrapText="1"/>
      <protection locked="0"/>
    </xf>
    <xf numFmtId="191" fontId="19" fillId="0" borderId="0" xfId="6" applyNumberFormat="1" applyFont="1" applyAlignment="1" applyProtection="1">
      <alignment horizontal="center" vertical="center"/>
      <protection locked="0"/>
    </xf>
    <xf numFmtId="0" fontId="9" fillId="0" borderId="28" xfId="6" applyFont="1" applyBorder="1" applyAlignment="1">
      <alignment horizontal="center" vertical="center"/>
    </xf>
    <xf numFmtId="191" fontId="13" fillId="0" borderId="164" xfId="6" applyNumberFormat="1" applyFont="1" applyBorder="1" applyAlignment="1" applyProtection="1">
      <alignment horizontal="center" vertical="center" wrapText="1"/>
      <protection locked="0"/>
    </xf>
    <xf numFmtId="0" fontId="9" fillId="0" borderId="164" xfId="6" applyFont="1" applyBorder="1" applyAlignment="1">
      <alignment horizontal="center" vertical="center"/>
    </xf>
    <xf numFmtId="191" fontId="15" fillId="6" borderId="73" xfId="78" applyNumberFormat="1" applyFont="1" applyFill="1" applyBorder="1" applyAlignment="1" applyProtection="1">
      <alignment horizontal="left" vertical="center" wrapText="1" indent="1"/>
    </xf>
    <xf numFmtId="167" fontId="9" fillId="0" borderId="73" xfId="6" applyNumberFormat="1" applyFont="1" applyBorder="1" applyAlignment="1">
      <alignment horizontal="right"/>
    </xf>
    <xf numFmtId="167" fontId="19" fillId="0" borderId="73" xfId="6" applyNumberFormat="1" applyFont="1" applyBorder="1" applyProtection="1">
      <protection locked="0"/>
    </xf>
    <xf numFmtId="167" fontId="9" fillId="0" borderId="73" xfId="6" applyNumberFormat="1" applyFont="1" applyBorder="1" applyAlignment="1" applyProtection="1">
      <alignment horizontal="right"/>
      <protection locked="0"/>
    </xf>
    <xf numFmtId="191" fontId="15" fillId="6" borderId="0" xfId="78" applyNumberFormat="1" applyFont="1" applyFill="1" applyBorder="1" applyAlignment="1" applyProtection="1">
      <alignment horizontal="left" vertical="center" wrapText="1" indent="1"/>
    </xf>
    <xf numFmtId="167" fontId="13" fillId="0" borderId="0" xfId="6" applyNumberFormat="1" applyFont="1" applyAlignment="1">
      <alignment horizontal="right"/>
    </xf>
    <xf numFmtId="167" fontId="28" fillId="0" borderId="0" xfId="6" applyNumberFormat="1" applyFont="1" applyProtection="1">
      <protection locked="0"/>
    </xf>
    <xf numFmtId="191" fontId="15" fillId="0" borderId="0" xfId="78" applyNumberFormat="1" applyFont="1" applyFill="1" applyBorder="1" applyAlignment="1" applyProtection="1">
      <alignment horizontal="left" vertical="center" wrapText="1" indent="1"/>
    </xf>
    <xf numFmtId="191" fontId="13" fillId="0" borderId="0" xfId="6" applyNumberFormat="1" applyFont="1" applyAlignment="1">
      <alignment horizontal="left" vertical="center"/>
    </xf>
    <xf numFmtId="167" fontId="19" fillId="0" borderId="0" xfId="6" applyNumberFormat="1" applyFont="1" applyProtection="1">
      <protection locked="0"/>
    </xf>
    <xf numFmtId="167" fontId="9" fillId="0" borderId="0" xfId="6" applyNumberFormat="1" applyFont="1" applyAlignment="1">
      <alignment horizontal="right"/>
    </xf>
    <xf numFmtId="191" fontId="9" fillId="0" borderId="0" xfId="79" applyNumberFormat="1" applyFont="1" applyBorder="1" applyAlignment="1" applyProtection="1">
      <alignment horizontal="left" vertical="center"/>
    </xf>
    <xf numFmtId="167" fontId="9" fillId="0" borderId="0" xfId="6" applyNumberFormat="1" applyFont="1" applyAlignment="1">
      <alignment horizontal="right" vertical="center"/>
    </xf>
    <xf numFmtId="167" fontId="13" fillId="0" borderId="0" xfId="6" applyNumberFormat="1" applyFont="1" applyAlignment="1">
      <alignment horizontal="right" vertical="center"/>
    </xf>
    <xf numFmtId="167" fontId="28" fillId="0" borderId="0" xfId="6" applyNumberFormat="1" applyFont="1" applyAlignment="1" applyProtection="1">
      <alignment vertical="center"/>
      <protection locked="0"/>
    </xf>
    <xf numFmtId="167" fontId="13" fillId="0" borderId="0" xfId="6" applyNumberFormat="1" applyFont="1" applyAlignment="1" applyProtection="1">
      <alignment horizontal="right" vertical="center"/>
      <protection locked="0"/>
    </xf>
    <xf numFmtId="191" fontId="13" fillId="0" borderId="0" xfId="79" applyNumberFormat="1" applyFont="1" applyBorder="1" applyAlignment="1" applyProtection="1">
      <alignment horizontal="left" vertical="center"/>
    </xf>
    <xf numFmtId="191" fontId="5" fillId="0" borderId="0" xfId="6" applyNumberFormat="1" applyFont="1" applyAlignment="1" applyProtection="1">
      <alignment horizontal="center" vertical="center" wrapText="1"/>
      <protection locked="0"/>
    </xf>
    <xf numFmtId="187" fontId="9" fillId="0" borderId="0" xfId="6" applyNumberFormat="1" applyFont="1" applyAlignment="1">
      <alignment horizontal="center" vertical="center"/>
    </xf>
    <xf numFmtId="0" fontId="9" fillId="0" borderId="0" xfId="6" applyFont="1" applyAlignment="1">
      <alignment horizontal="center" vertical="center" wrapText="1"/>
    </xf>
    <xf numFmtId="0" fontId="9" fillId="0" borderId="0" xfId="6" applyFont="1" applyAlignment="1">
      <alignment horizontal="center" vertical="center"/>
    </xf>
    <xf numFmtId="191" fontId="9" fillId="0" borderId="0" xfId="6" applyNumberFormat="1" applyFont="1" applyAlignment="1">
      <alignment horizontal="center" vertical="center"/>
    </xf>
    <xf numFmtId="191" fontId="13" fillId="0" borderId="0" xfId="6" applyNumberFormat="1" applyFont="1" applyAlignment="1">
      <alignment horizontal="center" vertical="center" wrapText="1"/>
    </xf>
    <xf numFmtId="191" fontId="5" fillId="0" borderId="40" xfId="6" applyNumberFormat="1" applyFont="1" applyBorder="1" applyAlignment="1" applyProtection="1">
      <alignment horizontal="center" vertical="center" wrapText="1"/>
      <protection locked="0"/>
    </xf>
    <xf numFmtId="187" fontId="9" fillId="0" borderId="40" xfId="6" applyNumberFormat="1" applyFont="1" applyBorder="1" applyAlignment="1">
      <alignment horizontal="center" vertical="center"/>
    </xf>
    <xf numFmtId="187" fontId="9" fillId="0" borderId="28" xfId="6" applyNumberFormat="1" applyFont="1" applyBorder="1" applyAlignment="1">
      <alignment horizontal="center" vertical="center"/>
    </xf>
    <xf numFmtId="187" fontId="9" fillId="0" borderId="92" xfId="6" applyNumberFormat="1" applyFont="1" applyBorder="1" applyAlignment="1">
      <alignment horizontal="center" vertical="center"/>
    </xf>
    <xf numFmtId="0" fontId="9" fillId="0" borderId="28" xfId="6" applyFont="1" applyBorder="1" applyAlignment="1">
      <alignment horizontal="center" vertical="center" wrapText="1"/>
    </xf>
    <xf numFmtId="0" fontId="9" fillId="0" borderId="49" xfId="6" applyFont="1" applyBorder="1" applyAlignment="1">
      <alignment horizontal="center" vertical="center"/>
    </xf>
    <xf numFmtId="191" fontId="5" fillId="0" borderId="41" xfId="6" applyNumberFormat="1" applyFont="1" applyBorder="1" applyAlignment="1" applyProtection="1">
      <alignment horizontal="center" vertical="center" wrapText="1"/>
      <protection locked="0"/>
    </xf>
    <xf numFmtId="0" fontId="9" fillId="0" borderId="51" xfId="6" applyFont="1" applyBorder="1" applyAlignment="1">
      <alignment horizontal="center" vertical="center" wrapText="1"/>
    </xf>
    <xf numFmtId="191" fontId="59" fillId="0" borderId="0" xfId="6" applyNumberFormat="1" applyFont="1" applyAlignment="1">
      <alignment vertical="center"/>
    </xf>
    <xf numFmtId="191" fontId="5" fillId="0" borderId="0" xfId="6" applyNumberFormat="1" applyFont="1" applyAlignment="1">
      <alignment horizontal="center" vertical="center"/>
    </xf>
    <xf numFmtId="191" fontId="5" fillId="0" borderId="40" xfId="6" applyNumberFormat="1" applyFont="1" applyBorder="1" applyAlignment="1">
      <alignment horizontal="center" vertical="center"/>
    </xf>
    <xf numFmtId="3" fontId="5" fillId="0" borderId="0" xfId="6" applyNumberFormat="1" applyFont="1"/>
    <xf numFmtId="0" fontId="5" fillId="0" borderId="0" xfId="6" applyFont="1" applyAlignment="1">
      <alignment horizontal="center" vertical="center"/>
    </xf>
    <xf numFmtId="0" fontId="9" fillId="0" borderId="0" xfId="6" applyFont="1" applyAlignment="1" applyProtection="1">
      <alignment horizontal="center" vertical="center"/>
      <protection locked="0"/>
    </xf>
    <xf numFmtId="0" fontId="9" fillId="0" borderId="168" xfId="6" applyFont="1" applyBorder="1" applyAlignment="1">
      <alignment horizontal="center" vertical="center" wrapText="1"/>
    </xf>
    <xf numFmtId="191" fontId="9" fillId="0" borderId="0" xfId="6" applyNumberFormat="1" applyFont="1" applyAlignment="1">
      <alignment horizontal="left" vertical="center" indent="1"/>
    </xf>
    <xf numFmtId="212" fontId="19" fillId="0" borderId="0" xfId="6" applyNumberFormat="1" applyFont="1" applyAlignment="1" applyProtection="1">
      <alignment vertical="center"/>
      <protection locked="0"/>
    </xf>
    <xf numFmtId="212" fontId="19" fillId="0" borderId="0" xfId="6" applyNumberFormat="1" applyFont="1" applyAlignment="1" applyProtection="1">
      <alignment horizontal="right" vertical="center"/>
      <protection locked="0"/>
    </xf>
    <xf numFmtId="169" fontId="19" fillId="0" borderId="0" xfId="6" applyNumberFormat="1" applyFont="1" applyAlignment="1" applyProtection="1">
      <alignment vertical="center"/>
      <protection locked="0"/>
    </xf>
    <xf numFmtId="191" fontId="19" fillId="0" borderId="0" xfId="6" applyNumberFormat="1" applyFont="1" applyAlignment="1" applyProtection="1">
      <alignment horizontal="right"/>
      <protection locked="0"/>
    </xf>
    <xf numFmtId="191" fontId="9" fillId="0" borderId="51" xfId="6" applyNumberFormat="1" applyFont="1" applyBorder="1" applyAlignment="1">
      <alignment horizontal="center" vertical="center"/>
    </xf>
    <xf numFmtId="191" fontId="6" fillId="0" borderId="0" xfId="6" applyNumberFormat="1" applyFont="1" applyAlignment="1">
      <alignment vertical="center"/>
    </xf>
    <xf numFmtId="191" fontId="6" fillId="0" borderId="47" xfId="6" applyNumberFormat="1" applyFont="1" applyBorder="1" applyAlignment="1">
      <alignment horizontal="center" vertical="center"/>
    </xf>
    <xf numFmtId="0" fontId="29" fillId="4" borderId="0" xfId="20" applyFont="1" applyFill="1" applyBorder="1" applyAlignment="1" applyProtection="1">
      <alignment vertical="center"/>
      <protection locked="0"/>
    </xf>
    <xf numFmtId="0" fontId="17" fillId="4" borderId="0" xfId="29" applyFont="1" applyFill="1" applyProtection="1">
      <protection locked="0"/>
    </xf>
    <xf numFmtId="0" fontId="17" fillId="0" borderId="0" xfId="29" applyFont="1" applyAlignment="1" applyProtection="1">
      <alignment horizontal="left" vertical="top" wrapText="1"/>
      <protection locked="0"/>
    </xf>
    <xf numFmtId="0" fontId="17" fillId="0" borderId="0" xfId="29" applyFont="1" applyAlignment="1" applyProtection="1">
      <alignment horizontal="left" vertical="top"/>
      <protection locked="0"/>
    </xf>
    <xf numFmtId="0" fontId="19" fillId="0" borderId="0" xfId="80" applyFont="1" applyAlignment="1" applyProtection="1">
      <alignment vertical="center"/>
      <protection locked="0"/>
    </xf>
    <xf numFmtId="0" fontId="19" fillId="0" borderId="9" xfId="25" applyFont="1" applyBorder="1" applyAlignment="1" applyProtection="1">
      <alignment horizontal="center" vertical="center" wrapText="1"/>
      <protection locked="0"/>
    </xf>
    <xf numFmtId="0" fontId="28" fillId="0" borderId="8" xfId="43" applyFont="1" applyFill="1" applyBorder="1" applyAlignment="1" applyProtection="1">
      <alignment vertical="center"/>
      <protection locked="0"/>
    </xf>
    <xf numFmtId="0" fontId="22" fillId="0" borderId="0" xfId="80" applyFont="1" applyAlignment="1" applyProtection="1">
      <alignment vertical="center"/>
      <protection locked="0"/>
    </xf>
    <xf numFmtId="0" fontId="20" fillId="0" borderId="0" xfId="20" applyFont="1" applyFill="1" applyBorder="1" applyAlignment="1" applyProtection="1">
      <alignment horizontal="center" vertical="center" wrapText="1"/>
      <protection locked="0"/>
    </xf>
    <xf numFmtId="0" fontId="20" fillId="0" borderId="4" xfId="20" quotePrefix="1" applyFont="1" applyFill="1" applyBorder="1" applyAlignment="1" applyProtection="1">
      <alignment horizontal="center" vertical="center" wrapText="1"/>
      <protection locked="0"/>
    </xf>
    <xf numFmtId="0" fontId="20" fillId="0" borderId="4" xfId="20" quotePrefix="1" applyFont="1" applyFill="1" applyBorder="1" applyAlignment="1" applyProtection="1">
      <alignment horizontal="center" vertical="center"/>
      <protection locked="0"/>
    </xf>
    <xf numFmtId="0" fontId="20" fillId="0" borderId="4" xfId="20" applyFont="1" applyFill="1" applyBorder="1" applyAlignment="1" applyProtection="1">
      <alignment horizontal="center" vertical="center"/>
      <protection locked="0"/>
    </xf>
    <xf numFmtId="0" fontId="28" fillId="0" borderId="7" xfId="43" applyFont="1" applyFill="1" applyBorder="1" applyAlignment="1" applyProtection="1">
      <alignment vertical="center"/>
      <protection locked="0"/>
    </xf>
    <xf numFmtId="0" fontId="28" fillId="0" borderId="2" xfId="43" applyFont="1" applyFill="1" applyBorder="1" applyAlignment="1" applyProtection="1">
      <alignment vertical="center"/>
      <protection locked="0"/>
    </xf>
    <xf numFmtId="198" fontId="19" fillId="0" borderId="0" xfId="2" applyNumberFormat="1" applyFont="1" applyBorder="1" applyAlignment="1" applyProtection="1">
      <alignment horizontal="right" vertical="center" wrapText="1"/>
      <protection locked="0"/>
    </xf>
    <xf numFmtId="213" fontId="19" fillId="0" borderId="0" xfId="2" applyNumberFormat="1" applyFont="1" applyBorder="1" applyAlignment="1" applyProtection="1">
      <alignment horizontal="right" vertical="center" wrapText="1"/>
      <protection locked="0"/>
    </xf>
    <xf numFmtId="213" fontId="19" fillId="0" borderId="0" xfId="80" applyNumberFormat="1" applyFont="1" applyAlignment="1" applyProtection="1">
      <alignment vertical="center"/>
      <protection locked="0"/>
    </xf>
    <xf numFmtId="0" fontId="19" fillId="0" borderId="0" xfId="15" applyFont="1" applyAlignment="1">
      <alignment horizontal="left" vertical="center" indent="1"/>
    </xf>
    <xf numFmtId="0" fontId="28" fillId="0" borderId="0" xfId="80" applyFont="1" applyAlignment="1" applyProtection="1">
      <alignment vertical="center"/>
      <protection locked="0"/>
    </xf>
    <xf numFmtId="198" fontId="28" fillId="0" borderId="0" xfId="2" applyNumberFormat="1" applyFont="1" applyBorder="1" applyAlignment="1" applyProtection="1">
      <alignment horizontal="right" vertical="center" wrapText="1"/>
      <protection locked="0"/>
    </xf>
    <xf numFmtId="213" fontId="28" fillId="0" borderId="0" xfId="2" applyNumberFormat="1" applyFont="1" applyBorder="1" applyAlignment="1" applyProtection="1">
      <alignment horizontal="right" vertical="center" wrapText="1"/>
      <protection locked="0"/>
    </xf>
    <xf numFmtId="213" fontId="28" fillId="0" borderId="0" xfId="80" applyNumberFormat="1" applyFont="1" applyAlignment="1" applyProtection="1">
      <alignment vertical="center"/>
      <protection locked="0"/>
    </xf>
    <xf numFmtId="0" fontId="28" fillId="0" borderId="0" xfId="15" applyFont="1" applyAlignment="1">
      <alignment horizontal="left" vertical="center"/>
    </xf>
    <xf numFmtId="0" fontId="28" fillId="0" borderId="0" xfId="15" applyFont="1" applyAlignment="1">
      <alignment vertical="center"/>
    </xf>
    <xf numFmtId="0" fontId="19" fillId="0" borderId="20" xfId="25" applyFont="1" applyBorder="1" applyAlignment="1">
      <alignment horizontal="center" vertical="center" wrapText="1"/>
    </xf>
    <xf numFmtId="0" fontId="69" fillId="0" borderId="0" xfId="29" applyFont="1" applyAlignment="1" applyProtection="1">
      <alignment horizontal="center" vertical="center"/>
      <protection locked="0"/>
    </xf>
    <xf numFmtId="0" fontId="11" fillId="0" borderId="0" xfId="29" applyProtection="1">
      <protection locked="0"/>
    </xf>
    <xf numFmtId="0" fontId="7" fillId="0" borderId="0" xfId="29" applyFont="1" applyProtection="1">
      <protection locked="0"/>
    </xf>
    <xf numFmtId="171" fontId="17" fillId="0" borderId="0" xfId="25" applyNumberFormat="1" applyFont="1" applyProtection="1">
      <protection locked="0"/>
    </xf>
    <xf numFmtId="0" fontId="7" fillId="0" borderId="0" xfId="25" applyFont="1" applyAlignment="1">
      <alignment horizontal="left" vertical="top"/>
    </xf>
    <xf numFmtId="0" fontId="29" fillId="0" borderId="0" xfId="20" applyFont="1" applyFill="1" applyBorder="1" applyAlignment="1" applyProtection="1">
      <alignment vertical="center"/>
      <protection locked="0"/>
    </xf>
    <xf numFmtId="0" fontId="17" fillId="0" borderId="0" xfId="43" quotePrefix="1" applyFont="1" applyFill="1" applyBorder="1" applyAlignment="1" applyProtection="1">
      <alignment horizontal="left" vertical="top"/>
    </xf>
    <xf numFmtId="0" fontId="7" fillId="0" borderId="0" xfId="29" applyFont="1" applyAlignment="1" applyProtection="1">
      <alignment horizontal="left" vertical="top"/>
      <protection locked="0"/>
    </xf>
    <xf numFmtId="0" fontId="17" fillId="0" borderId="0" xfId="43" applyFont="1" applyFill="1" applyBorder="1" applyAlignment="1" applyProtection="1">
      <alignment horizontal="left" vertical="top" wrapText="1"/>
    </xf>
    <xf numFmtId="0" fontId="7" fillId="0" borderId="0" xfId="29" applyFont="1" applyAlignment="1" applyProtection="1">
      <alignment horizontal="left" vertical="top" wrapText="1"/>
      <protection locked="0"/>
    </xf>
    <xf numFmtId="0" fontId="7" fillId="0" borderId="0" xfId="80" applyFont="1" applyAlignment="1" applyProtection="1">
      <alignment vertical="center"/>
      <protection locked="0"/>
    </xf>
    <xf numFmtId="3" fontId="7" fillId="0" borderId="0" xfId="2" applyNumberFormat="1" applyFont="1" applyBorder="1" applyAlignment="1" applyProtection="1">
      <alignment horizontal="center" vertical="center" wrapText="1"/>
      <protection locked="0"/>
    </xf>
    <xf numFmtId="0" fontId="11" fillId="0" borderId="0" xfId="80" applyAlignment="1" applyProtection="1">
      <alignment vertical="center"/>
      <protection locked="0"/>
    </xf>
    <xf numFmtId="3" fontId="11" fillId="0" borderId="0" xfId="2" applyNumberFormat="1" applyFont="1" applyBorder="1" applyAlignment="1" applyProtection="1">
      <alignment horizontal="center" vertical="center" wrapText="1"/>
      <protection locked="0"/>
    </xf>
    <xf numFmtId="0" fontId="9" fillId="0" borderId="14" xfId="25" applyFont="1" applyBorder="1" applyAlignment="1">
      <alignment horizontal="center" vertical="center" wrapText="1"/>
    </xf>
    <xf numFmtId="0" fontId="11" fillId="0" borderId="0" xfId="81" applyFont="1" applyAlignment="1" applyProtection="1">
      <alignment vertical="center"/>
      <protection locked="0"/>
    </xf>
    <xf numFmtId="0" fontId="20" fillId="0" borderId="4" xfId="20" quotePrefix="1" applyFont="1" applyFill="1" applyBorder="1" applyAlignment="1" applyProtection="1">
      <alignment horizontal="center" vertical="center" wrapText="1"/>
    </xf>
    <xf numFmtId="0" fontId="20" fillId="0" borderId="9" xfId="20" quotePrefix="1" applyFont="1" applyFill="1" applyBorder="1" applyAlignment="1" applyProtection="1">
      <alignment horizontal="center" vertical="center"/>
    </xf>
    <xf numFmtId="0" fontId="20" fillId="0" borderId="4" xfId="20" quotePrefix="1" applyFont="1" applyFill="1" applyBorder="1" applyAlignment="1" applyProtection="1">
      <alignment horizontal="center" vertical="center"/>
    </xf>
    <xf numFmtId="178" fontId="9" fillId="0" borderId="0" xfId="2" applyNumberFormat="1" applyFont="1" applyBorder="1" applyAlignment="1" applyProtection="1">
      <alignment horizontal="right" vertical="center" wrapText="1"/>
      <protection locked="0"/>
    </xf>
    <xf numFmtId="0" fontId="5" fillId="0" borderId="0" xfId="81" applyFont="1" applyAlignment="1" applyProtection="1">
      <alignment vertical="center"/>
      <protection locked="0"/>
    </xf>
    <xf numFmtId="3" fontId="5" fillId="0" borderId="0" xfId="2" applyNumberFormat="1" applyFont="1" applyBorder="1" applyAlignment="1" applyProtection="1">
      <alignment horizontal="center" vertical="center" wrapText="1"/>
      <protection locked="0"/>
    </xf>
    <xf numFmtId="178" fontId="13" fillId="0" borderId="0" xfId="2" applyNumberFormat="1" applyFont="1" applyBorder="1" applyAlignment="1" applyProtection="1">
      <alignment horizontal="right" vertical="center" wrapText="1"/>
      <protection locked="0"/>
    </xf>
    <xf numFmtId="0" fontId="5" fillId="0" borderId="0" xfId="80" applyFont="1" applyAlignment="1" applyProtection="1">
      <alignment vertical="center"/>
      <protection locked="0"/>
    </xf>
    <xf numFmtId="0" fontId="11" fillId="0" borderId="0" xfId="29" applyAlignment="1" applyProtection="1">
      <alignment horizontal="left" vertical="center"/>
      <protection locked="0"/>
    </xf>
    <xf numFmtId="0" fontId="7" fillId="0" borderId="0" xfId="29" applyFont="1" applyAlignment="1" applyProtection="1">
      <alignment horizontal="right" vertical="center"/>
      <protection locked="0"/>
    </xf>
    <xf numFmtId="0" fontId="7" fillId="0" borderId="0" xfId="29" applyFont="1" applyAlignment="1">
      <alignment horizontal="left" vertical="center"/>
    </xf>
    <xf numFmtId="0" fontId="11" fillId="0" borderId="0" xfId="29" applyAlignment="1" applyProtection="1">
      <alignment horizontal="center" vertical="center"/>
      <protection locked="0"/>
    </xf>
    <xf numFmtId="0" fontId="11" fillId="0" borderId="0" xfId="0" applyFont="1" applyAlignment="1">
      <alignment horizontal="center" wrapText="1"/>
    </xf>
    <xf numFmtId="0" fontId="9" fillId="0" borderId="0" xfId="29" applyFont="1" applyProtection="1">
      <protection locked="0"/>
    </xf>
    <xf numFmtId="0" fontId="9" fillId="0" borderId="0" xfId="29" applyFont="1" applyAlignment="1" applyProtection="1">
      <alignment horizontal="left" vertical="justify" wrapText="1"/>
      <protection locked="0"/>
    </xf>
    <xf numFmtId="0" fontId="17" fillId="0" borderId="0" xfId="43" applyFont="1" applyFill="1" applyBorder="1" applyAlignment="1" applyProtection="1">
      <alignment horizontal="left" vertical="top" wrapText="1"/>
      <protection locked="0"/>
    </xf>
    <xf numFmtId="0" fontId="11" fillId="0" borderId="0" xfId="25" applyAlignment="1" applyProtection="1">
      <alignment horizontal="left" vertical="top" wrapText="1"/>
      <protection locked="0"/>
    </xf>
    <xf numFmtId="0" fontId="17" fillId="2" borderId="0" xfId="43" applyFont="1" applyFill="1" applyBorder="1" applyAlignment="1" applyProtection="1">
      <alignment horizontal="left" vertical="top"/>
    </xf>
    <xf numFmtId="0" fontId="9" fillId="0" borderId="0" xfId="80" applyFont="1" applyAlignment="1" applyProtection="1">
      <alignment vertical="center"/>
      <protection locked="0"/>
    </xf>
    <xf numFmtId="0" fontId="20" fillId="0" borderId="0" xfId="20" applyFont="1" applyFill="1" applyBorder="1" applyAlignment="1" applyProtection="1">
      <alignment horizontal="center" vertical="center"/>
    </xf>
    <xf numFmtId="0" fontId="9" fillId="0" borderId="0" xfId="81" applyFont="1" applyAlignment="1" applyProtection="1">
      <alignment vertical="center"/>
      <protection locked="0"/>
    </xf>
    <xf numFmtId="176" fontId="9" fillId="0" borderId="0" xfId="2" applyNumberFormat="1" applyFont="1" applyBorder="1" applyAlignment="1" applyProtection="1">
      <alignment horizontal="right" vertical="center" wrapText="1"/>
      <protection locked="0"/>
    </xf>
    <xf numFmtId="0" fontId="13" fillId="0" borderId="0" xfId="81" applyFont="1" applyAlignment="1" applyProtection="1">
      <alignment vertical="center"/>
      <protection locked="0"/>
    </xf>
    <xf numFmtId="176" fontId="13" fillId="0" borderId="0" xfId="2" applyNumberFormat="1" applyFont="1" applyBorder="1" applyAlignment="1" applyProtection="1">
      <alignment horizontal="right" vertical="center" wrapText="1"/>
      <protection locked="0"/>
    </xf>
    <xf numFmtId="0" fontId="13" fillId="0" borderId="0" xfId="2" applyNumberFormat="1" applyFont="1" applyBorder="1" applyAlignment="1" applyProtection="1">
      <alignment horizontal="right" vertical="center" wrapText="1"/>
      <protection locked="0"/>
    </xf>
    <xf numFmtId="0" fontId="128" fillId="0" borderId="0" xfId="29" applyFont="1" applyAlignment="1" applyProtection="1">
      <alignment vertical="center"/>
      <protection locked="0"/>
    </xf>
    <xf numFmtId="0" fontId="7" fillId="0" borderId="0" xfId="29" applyFont="1" applyAlignment="1">
      <alignment horizontal="right" vertical="center" wrapText="1" shrinkToFit="1"/>
    </xf>
    <xf numFmtId="0" fontId="7" fillId="0" borderId="0" xfId="29" applyFont="1" applyAlignment="1">
      <alignment horizontal="right" wrapText="1" shrinkToFit="1"/>
    </xf>
    <xf numFmtId="0" fontId="8" fillId="0" borderId="0" xfId="29" applyFont="1" applyAlignment="1">
      <alignment horizontal="center" vertical="center" wrapText="1" shrinkToFit="1"/>
    </xf>
    <xf numFmtId="3" fontId="7" fillId="0" borderId="0" xfId="2" applyNumberFormat="1" applyFont="1" applyBorder="1" applyAlignment="1" applyProtection="1">
      <alignment horizontal="right" vertical="center" wrapText="1"/>
    </xf>
    <xf numFmtId="0" fontId="7" fillId="0" borderId="0" xfId="29" applyFont="1" applyAlignment="1">
      <alignment horizontal="left" wrapText="1" shrinkToFit="1"/>
    </xf>
    <xf numFmtId="0" fontId="7" fillId="2" borderId="0" xfId="29" applyFont="1" applyFill="1" applyProtection="1">
      <protection locked="0"/>
    </xf>
    <xf numFmtId="0" fontId="13" fillId="2" borderId="0" xfId="25" applyFont="1" applyFill="1" applyAlignment="1">
      <alignment horizontal="left" vertical="center"/>
    </xf>
    <xf numFmtId="0" fontId="13" fillId="2" borderId="0" xfId="25" applyFont="1" applyFill="1" applyAlignment="1">
      <alignment vertical="center"/>
    </xf>
    <xf numFmtId="167" fontId="7" fillId="2" borderId="0" xfId="29" applyNumberFormat="1" applyFont="1" applyFill="1" applyProtection="1">
      <protection locked="0"/>
    </xf>
    <xf numFmtId="167" fontId="7" fillId="0" borderId="0" xfId="29" applyNumberFormat="1" applyFont="1" applyProtection="1">
      <protection locked="0"/>
    </xf>
    <xf numFmtId="0" fontId="7" fillId="2" borderId="0" xfId="2" applyFont="1" applyFill="1" applyBorder="1" applyAlignment="1" applyProtection="1">
      <alignment horizontal="left" vertical="top" wrapText="1"/>
      <protection locked="0"/>
    </xf>
    <xf numFmtId="0" fontId="7" fillId="2" borderId="0" xfId="29" applyFont="1" applyFill="1" applyAlignment="1" applyProtection="1">
      <alignment horizontal="left" vertical="top"/>
      <protection locked="0"/>
    </xf>
    <xf numFmtId="0" fontId="9" fillId="2" borderId="0" xfId="25" applyFont="1" applyFill="1" applyAlignment="1" applyProtection="1">
      <alignment horizontal="center" vertical="center"/>
      <protection locked="0"/>
    </xf>
    <xf numFmtId="0" fontId="20" fillId="0" borderId="26" xfId="20" quotePrefix="1" applyFont="1" applyFill="1" applyBorder="1" applyAlignment="1" applyProtection="1">
      <alignment horizontal="center" vertical="center" wrapText="1"/>
    </xf>
    <xf numFmtId="0" fontId="20" fillId="2" borderId="4" xfId="20" quotePrefix="1" applyFont="1" applyFill="1" applyBorder="1" applyAlignment="1" applyProtection="1">
      <alignment horizontal="center" vertical="center" wrapText="1"/>
    </xf>
    <xf numFmtId="0" fontId="20" fillId="2" borderId="4" xfId="20" quotePrefix="1" applyFont="1" applyFill="1" applyBorder="1" applyAlignment="1" applyProtection="1">
      <alignment horizontal="center" vertical="center"/>
    </xf>
    <xf numFmtId="0" fontId="9" fillId="2" borderId="0" xfId="29" applyFont="1" applyFill="1" applyAlignment="1" applyProtection="1">
      <alignment vertical="center"/>
      <protection locked="0"/>
    </xf>
    <xf numFmtId="0" fontId="9" fillId="2" borderId="0" xfId="81" applyFont="1" applyFill="1" applyAlignment="1" applyProtection="1">
      <alignment vertical="center"/>
      <protection locked="0"/>
    </xf>
    <xf numFmtId="0" fontId="9" fillId="2" borderId="0" xfId="25" applyFont="1" applyFill="1" applyAlignment="1" applyProtection="1">
      <alignment horizontal="right" vertical="center"/>
      <protection locked="0"/>
    </xf>
    <xf numFmtId="195" fontId="9" fillId="0" borderId="0" xfId="81" applyNumberFormat="1" applyFont="1" applyAlignment="1" applyProtection="1">
      <alignment horizontal="right" vertical="center"/>
      <protection locked="0"/>
    </xf>
    <xf numFmtId="0" fontId="13" fillId="2" borderId="0" xfId="81" applyFont="1" applyFill="1" applyAlignment="1" applyProtection="1">
      <alignment vertical="center"/>
      <protection locked="0"/>
    </xf>
    <xf numFmtId="0" fontId="13" fillId="2" borderId="0" xfId="25" applyFont="1" applyFill="1" applyAlignment="1" applyProtection="1">
      <alignment horizontal="right" vertical="center"/>
      <protection locked="0"/>
    </xf>
    <xf numFmtId="195" fontId="13" fillId="0" borderId="0" xfId="81" applyNumberFormat="1" applyFont="1" applyAlignment="1" applyProtection="1">
      <alignment horizontal="right" vertical="center"/>
      <protection locked="0"/>
    </xf>
    <xf numFmtId="3" fontId="13" fillId="2" borderId="0" xfId="81" applyNumberFormat="1" applyFont="1" applyFill="1" applyAlignment="1" applyProtection="1">
      <alignment vertical="center"/>
      <protection locked="0"/>
    </xf>
    <xf numFmtId="0" fontId="13" fillId="2" borderId="0" xfId="25" applyFont="1" applyFill="1" applyAlignment="1" applyProtection="1">
      <alignment horizontal="right" vertical="center" wrapText="1"/>
      <protection locked="0"/>
    </xf>
    <xf numFmtId="0" fontId="20" fillId="2" borderId="23" xfId="20" applyFont="1" applyFill="1" applyBorder="1" applyAlignment="1" applyProtection="1">
      <alignment horizontal="center" vertical="center" wrapText="1"/>
    </xf>
    <xf numFmtId="0" fontId="20" fillId="2" borderId="39" xfId="20" applyFont="1" applyFill="1" applyBorder="1" applyAlignment="1" applyProtection="1">
      <alignment horizontal="center" vertical="center" wrapText="1"/>
    </xf>
    <xf numFmtId="0" fontId="20" fillId="2" borderId="4" xfId="20" applyFont="1" applyFill="1" applyBorder="1" applyAlignment="1" applyProtection="1">
      <alignment horizontal="center" vertical="center" wrapText="1"/>
    </xf>
    <xf numFmtId="0" fontId="7" fillId="2" borderId="0" xfId="29" applyFont="1" applyFill="1" applyAlignment="1" applyProtection="1">
      <alignment vertical="center"/>
      <protection locked="0"/>
    </xf>
    <xf numFmtId="0" fontId="7" fillId="2" borderId="40" xfId="29" applyFont="1" applyFill="1" applyBorder="1" applyAlignment="1">
      <alignment horizontal="right" wrapText="1" shrinkToFit="1"/>
    </xf>
    <xf numFmtId="0" fontId="7" fillId="2" borderId="0" xfId="29" applyFont="1" applyFill="1" applyAlignment="1">
      <alignment vertical="center"/>
    </xf>
    <xf numFmtId="0" fontId="7" fillId="2" borderId="0" xfId="29" applyFont="1" applyFill="1" applyAlignment="1">
      <alignment horizontal="center" vertical="center" wrapText="1" shrinkToFit="1"/>
    </xf>
    <xf numFmtId="0" fontId="7" fillId="2" borderId="0" xfId="29" applyFont="1" applyFill="1" applyAlignment="1">
      <alignment horizontal="left" wrapText="1" shrinkToFit="1"/>
    </xf>
    <xf numFmtId="0" fontId="128" fillId="2" borderId="0" xfId="29" applyFont="1" applyFill="1" applyAlignment="1" applyProtection="1">
      <alignment vertical="center"/>
      <protection locked="0"/>
    </xf>
    <xf numFmtId="0" fontId="9" fillId="2" borderId="0" xfId="29" applyFont="1" applyFill="1" applyProtection="1">
      <protection locked="0"/>
    </xf>
    <xf numFmtId="0" fontId="11" fillId="0" borderId="0" xfId="25" applyAlignment="1">
      <alignment vertical="top"/>
    </xf>
    <xf numFmtId="0" fontId="9" fillId="2" borderId="0" xfId="25" applyFont="1" applyFill="1" applyAlignment="1">
      <alignment horizontal="center" vertical="center" wrapText="1"/>
    </xf>
    <xf numFmtId="0" fontId="20" fillId="2" borderId="9" xfId="20" quotePrefix="1" applyFont="1" applyFill="1" applyBorder="1" applyAlignment="1" applyProtection="1">
      <alignment horizontal="center" vertical="center" wrapText="1"/>
    </xf>
    <xf numFmtId="0" fontId="13" fillId="2" borderId="6" xfId="43" applyFont="1" applyFill="1" applyBorder="1" applyAlignment="1" applyProtection="1">
      <alignment horizontal="left" vertical="center"/>
    </xf>
    <xf numFmtId="176" fontId="9" fillId="2" borderId="0" xfId="81" applyNumberFormat="1" applyFont="1" applyFill="1" applyAlignment="1" applyProtection="1">
      <alignment horizontal="right" vertical="center"/>
      <protection locked="0"/>
    </xf>
    <xf numFmtId="175" fontId="9" fillId="2" borderId="0" xfId="81" applyNumberFormat="1" applyFont="1" applyFill="1" applyAlignment="1" applyProtection="1">
      <alignment horizontal="right" vertical="center"/>
      <protection locked="0"/>
    </xf>
    <xf numFmtId="175" fontId="9" fillId="0" borderId="0" xfId="81" quotePrefix="1" applyNumberFormat="1" applyFont="1" applyAlignment="1" applyProtection="1">
      <alignment horizontal="right" vertical="center"/>
      <protection locked="0"/>
    </xf>
    <xf numFmtId="175" fontId="9" fillId="0" borderId="0" xfId="81" applyNumberFormat="1" applyFont="1" applyAlignment="1" applyProtection="1">
      <alignment horizontal="right" vertical="center"/>
      <protection locked="0"/>
    </xf>
    <xf numFmtId="175" fontId="9" fillId="2" borderId="0" xfId="81" quotePrefix="1" applyNumberFormat="1" applyFont="1" applyFill="1" applyAlignment="1" applyProtection="1">
      <alignment horizontal="right" vertical="center"/>
      <protection locked="0"/>
    </xf>
    <xf numFmtId="176" fontId="13" fillId="2" borderId="0" xfId="81" applyNumberFormat="1" applyFont="1" applyFill="1" applyAlignment="1" applyProtection="1">
      <alignment horizontal="right" vertical="center"/>
      <protection locked="0"/>
    </xf>
    <xf numFmtId="175" fontId="13" fillId="2" borderId="0" xfId="81" applyNumberFormat="1" applyFont="1" applyFill="1" applyAlignment="1" applyProtection="1">
      <alignment horizontal="right" vertical="center"/>
      <protection locked="0"/>
    </xf>
    <xf numFmtId="175" fontId="13" fillId="0" borderId="0" xfId="81" quotePrefix="1" applyNumberFormat="1" applyFont="1" applyAlignment="1" applyProtection="1">
      <alignment horizontal="right" vertical="center"/>
      <protection locked="0"/>
    </xf>
    <xf numFmtId="175" fontId="13" fillId="0" borderId="0" xfId="81" applyNumberFormat="1" applyFont="1" applyAlignment="1" applyProtection="1">
      <alignment horizontal="right" vertical="center"/>
      <protection locked="0"/>
    </xf>
    <xf numFmtId="175" fontId="13" fillId="2" borderId="0" xfId="81" quotePrefix="1" applyNumberFormat="1" applyFont="1" applyFill="1" applyAlignment="1" applyProtection="1">
      <alignment horizontal="right" vertical="center"/>
      <protection locked="0"/>
    </xf>
    <xf numFmtId="0" fontId="20" fillId="2" borderId="0" xfId="20" applyFont="1" applyFill="1" applyBorder="1" applyAlignment="1" applyProtection="1">
      <alignment horizontal="center" vertical="center" wrapText="1"/>
    </xf>
    <xf numFmtId="0" fontId="7" fillId="2" borderId="0" xfId="29" applyFont="1" applyFill="1" applyAlignment="1">
      <alignment horizontal="right" vertical="center" wrapText="1" shrinkToFit="1"/>
    </xf>
    <xf numFmtId="0" fontId="7" fillId="2" borderId="1" xfId="29" applyFont="1" applyFill="1" applyBorder="1" applyAlignment="1">
      <alignment vertical="center" wrapText="1" shrinkToFit="1"/>
    </xf>
    <xf numFmtId="0" fontId="7" fillId="2" borderId="1" xfId="29" applyFont="1" applyFill="1" applyBorder="1" applyAlignment="1">
      <alignment horizontal="right" vertical="center" wrapText="1" shrinkToFit="1"/>
    </xf>
    <xf numFmtId="0" fontId="6" fillId="0" borderId="0" xfId="29" applyFont="1" applyAlignment="1">
      <alignment horizontal="center" vertical="center" wrapText="1" shrinkToFit="1"/>
    </xf>
    <xf numFmtId="0" fontId="6" fillId="2" borderId="0" xfId="29" applyFont="1" applyFill="1" applyAlignment="1">
      <alignment horizontal="center" vertical="center" wrapText="1" shrinkToFit="1"/>
    </xf>
    <xf numFmtId="173" fontId="17" fillId="4" borderId="0" xfId="29" applyNumberFormat="1" applyFont="1" applyFill="1" applyProtection="1">
      <protection locked="0"/>
    </xf>
    <xf numFmtId="0" fontId="106" fillId="4" borderId="0" xfId="29" applyFont="1" applyFill="1" applyProtection="1">
      <protection locked="0"/>
    </xf>
    <xf numFmtId="0" fontId="17" fillId="4" borderId="0" xfId="6" applyFont="1" applyFill="1" applyProtection="1">
      <protection locked="0"/>
    </xf>
    <xf numFmtId="0" fontId="18" fillId="4" borderId="0" xfId="5" applyFont="1" applyFill="1" applyAlignment="1" applyProtection="1">
      <protection locked="0"/>
    </xf>
    <xf numFmtId="0" fontId="18" fillId="4" borderId="0" xfId="5" applyFont="1" applyFill="1" applyBorder="1" applyAlignment="1" applyProtection="1">
      <protection locked="0"/>
    </xf>
    <xf numFmtId="173" fontId="17" fillId="4" borderId="0" xfId="6" applyNumberFormat="1" applyFont="1" applyFill="1" applyProtection="1">
      <protection locked="0"/>
    </xf>
    <xf numFmtId="173" fontId="7" fillId="4" borderId="0" xfId="0" applyNumberFormat="1" applyFont="1" applyFill="1"/>
    <xf numFmtId="0" fontId="7" fillId="4" borderId="0" xfId="0" applyFont="1" applyFill="1"/>
    <xf numFmtId="173" fontId="18" fillId="4" borderId="0" xfId="5" applyNumberFormat="1" applyFont="1" applyFill="1" applyBorder="1" applyAlignment="1" applyProtection="1">
      <protection locked="0"/>
    </xf>
    <xf numFmtId="0" fontId="7" fillId="4" borderId="0" xfId="29" applyFont="1" applyFill="1" applyAlignment="1" applyProtection="1">
      <alignment vertical="top"/>
      <protection locked="0"/>
    </xf>
    <xf numFmtId="0" fontId="19" fillId="4" borderId="0" xfId="29" applyFont="1" applyFill="1" applyProtection="1">
      <protection locked="0"/>
    </xf>
    <xf numFmtId="2" fontId="7" fillId="4" borderId="0" xfId="29" applyNumberFormat="1" applyFont="1" applyFill="1" applyAlignment="1" applyProtection="1">
      <alignment vertical="center" wrapText="1"/>
      <protection locked="0"/>
    </xf>
    <xf numFmtId="0" fontId="17" fillId="4" borderId="0" xfId="29" applyFont="1" applyFill="1" applyAlignment="1" applyProtection="1">
      <alignment horizontal="left" vertical="top"/>
      <protection locked="0"/>
    </xf>
    <xf numFmtId="0" fontId="17" fillId="4" borderId="0" xfId="6" applyFont="1" applyFill="1" applyAlignment="1" applyProtection="1">
      <alignment horizontal="right" vertical="top"/>
      <protection locked="0"/>
    </xf>
    <xf numFmtId="0" fontId="19" fillId="4" borderId="0" xfId="80" applyFont="1" applyFill="1" applyAlignment="1" applyProtection="1">
      <alignment vertical="center"/>
      <protection locked="0"/>
    </xf>
    <xf numFmtId="173" fontId="9" fillId="4" borderId="4" xfId="2" applyNumberFormat="1" applyFont="1" applyFill="1" applyBorder="1" applyAlignment="1" applyProtection="1">
      <alignment horizontal="center" vertical="center" wrapText="1"/>
    </xf>
    <xf numFmtId="173" fontId="19" fillId="4" borderId="9" xfId="2" applyNumberFormat="1" applyFont="1" applyFill="1" applyBorder="1" applyAlignment="1" applyProtection="1">
      <alignment horizontal="center" vertical="center"/>
    </xf>
    <xf numFmtId="0" fontId="9" fillId="4" borderId="4" xfId="2" applyFont="1" applyFill="1" applyBorder="1" applyAlignment="1" applyProtection="1">
      <alignment horizontal="center" vertical="center"/>
    </xf>
    <xf numFmtId="173" fontId="19" fillId="4" borderId="4" xfId="2" applyNumberFormat="1" applyFont="1" applyFill="1" applyBorder="1" applyAlignment="1" applyProtection="1">
      <alignment horizontal="center" vertical="center"/>
    </xf>
    <xf numFmtId="0" fontId="15" fillId="4" borderId="4" xfId="5" applyFont="1" applyFill="1" applyBorder="1" applyAlignment="1" applyProtection="1">
      <alignment horizontal="center" vertical="center" wrapText="1"/>
      <protection locked="0"/>
    </xf>
    <xf numFmtId="0" fontId="15" fillId="4" borderId="9" xfId="5" applyFont="1" applyFill="1" applyBorder="1" applyAlignment="1" applyProtection="1">
      <alignment horizontal="center" vertical="center" wrapText="1"/>
      <protection locked="0"/>
    </xf>
    <xf numFmtId="173" fontId="15" fillId="4" borderId="4" xfId="5" applyNumberFormat="1" applyFont="1" applyFill="1" applyBorder="1" applyAlignment="1" applyProtection="1">
      <alignment horizontal="center" vertical="center" wrapText="1"/>
      <protection locked="0"/>
    </xf>
    <xf numFmtId="0" fontId="15" fillId="4" borderId="9" xfId="5" applyFont="1" applyFill="1" applyBorder="1" applyAlignment="1" applyProtection="1">
      <alignment horizontal="center" vertical="center" wrapText="1"/>
    </xf>
    <xf numFmtId="0" fontId="19" fillId="4" borderId="0" xfId="58" applyFont="1" applyFill="1" applyAlignment="1">
      <alignment horizontal="right" vertical="center"/>
    </xf>
    <xf numFmtId="213" fontId="9" fillId="0" borderId="0" xfId="0" applyNumberFormat="1" applyFont="1" applyAlignment="1">
      <alignment horizontal="right" vertical="center"/>
    </xf>
    <xf numFmtId="0" fontId="39" fillId="4" borderId="0" xfId="29" applyFont="1" applyFill="1" applyProtection="1">
      <protection locked="0"/>
    </xf>
    <xf numFmtId="213" fontId="13" fillId="0" borderId="0" xfId="0" applyNumberFormat="1" applyFont="1" applyAlignment="1">
      <alignment horizontal="right" vertical="center"/>
    </xf>
    <xf numFmtId="0" fontId="28" fillId="4" borderId="0" xfId="81" applyFont="1" applyFill="1" applyAlignment="1" applyProtection="1">
      <alignment vertical="center"/>
      <protection locked="0"/>
    </xf>
    <xf numFmtId="213" fontId="13" fillId="4" borderId="0" xfId="0" applyNumberFormat="1" applyFont="1" applyFill="1" applyAlignment="1">
      <alignment horizontal="right" vertical="center"/>
    </xf>
    <xf numFmtId="0" fontId="28" fillId="4" borderId="0" xfId="80" applyFont="1" applyFill="1" applyAlignment="1" applyProtection="1">
      <alignment vertical="center"/>
      <protection locked="0"/>
    </xf>
    <xf numFmtId="0" fontId="19" fillId="4" borderId="186" xfId="6" applyFont="1" applyFill="1" applyBorder="1" applyAlignment="1" applyProtection="1">
      <alignment horizontal="left" vertical="center"/>
      <protection locked="0"/>
    </xf>
    <xf numFmtId="0" fontId="9" fillId="4" borderId="0" xfId="80" applyFont="1" applyFill="1" applyAlignment="1" applyProtection="1">
      <alignment vertical="center"/>
      <protection locked="0"/>
    </xf>
    <xf numFmtId="0" fontId="71" fillId="4" borderId="0" xfId="80" applyFont="1" applyFill="1" applyAlignment="1" applyProtection="1">
      <alignment vertical="center"/>
      <protection locked="0"/>
    </xf>
    <xf numFmtId="0" fontId="15" fillId="4" borderId="4" xfId="5" applyFont="1" applyFill="1" applyBorder="1" applyAlignment="1" applyProtection="1">
      <alignment horizontal="center" vertical="center" wrapText="1"/>
    </xf>
    <xf numFmtId="173" fontId="15" fillId="4" borderId="4" xfId="5" applyNumberFormat="1" applyFont="1" applyFill="1" applyBorder="1" applyAlignment="1" applyProtection="1">
      <alignment horizontal="center" vertical="center" wrapText="1"/>
    </xf>
    <xf numFmtId="0" fontId="69" fillId="4" borderId="0" xfId="29" applyFont="1" applyFill="1" applyAlignment="1" applyProtection="1">
      <alignment horizontal="center" vertical="center"/>
      <protection locked="0"/>
    </xf>
    <xf numFmtId="0" fontId="36" fillId="4" borderId="1" xfId="29" applyFont="1" applyFill="1" applyBorder="1" applyAlignment="1">
      <alignment horizontal="center" vertical="center"/>
    </xf>
    <xf numFmtId="0" fontId="7" fillId="4" borderId="0" xfId="29" applyFont="1" applyFill="1" applyProtection="1">
      <protection locked="0"/>
    </xf>
    <xf numFmtId="0" fontId="129" fillId="4" borderId="0" xfId="43" applyFont="1" applyFill="1" applyBorder="1" applyAlignment="1" applyProtection="1">
      <alignment horizontal="left" vertical="top"/>
      <protection locked="0"/>
    </xf>
    <xf numFmtId="0" fontId="7" fillId="4" borderId="0" xfId="43" applyFont="1" applyFill="1" applyBorder="1" applyAlignment="1" applyProtection="1">
      <alignment horizontal="left" vertical="center" wrapText="1"/>
      <protection locked="0"/>
    </xf>
    <xf numFmtId="0" fontId="7" fillId="4" borderId="0" xfId="43" applyFont="1" applyFill="1" applyBorder="1" applyAlignment="1" applyProtection="1">
      <alignment horizontal="left" vertical="center"/>
      <protection locked="0"/>
    </xf>
    <xf numFmtId="0" fontId="17" fillId="4" borderId="0" xfId="43" applyFont="1" applyFill="1" applyBorder="1" applyAlignment="1" applyProtection="1">
      <alignment horizontal="left" vertical="center"/>
      <protection locked="0"/>
    </xf>
    <xf numFmtId="0" fontId="19" fillId="4" borderId="0" xfId="2" applyFont="1" applyFill="1" applyBorder="1" applyAlignment="1" applyProtection="1">
      <alignment horizontal="center" vertical="center" wrapText="1"/>
      <protection locked="0"/>
    </xf>
    <xf numFmtId="0" fontId="15" fillId="4" borderId="0" xfId="5" applyFont="1" applyFill="1" applyBorder="1" applyAlignment="1" applyProtection="1">
      <alignment horizontal="center" vertical="center" wrapText="1"/>
      <protection locked="0"/>
    </xf>
    <xf numFmtId="0" fontId="15" fillId="4" borderId="10" xfId="5" applyFont="1" applyFill="1" applyBorder="1" applyAlignment="1" applyProtection="1">
      <alignment horizontal="center" vertical="center" wrapText="1"/>
      <protection locked="0"/>
    </xf>
    <xf numFmtId="0" fontId="28" fillId="4" borderId="0" xfId="43" applyFont="1" applyFill="1" applyBorder="1" applyAlignment="1" applyProtection="1">
      <alignment horizontal="center" vertical="center"/>
      <protection locked="0"/>
    </xf>
    <xf numFmtId="0" fontId="19" fillId="4" borderId="14" xfId="2" applyFont="1" applyFill="1" applyBorder="1" applyAlignment="1" applyProtection="1">
      <alignment horizontal="center" vertical="center" wrapText="1"/>
      <protection locked="0"/>
    </xf>
    <xf numFmtId="0" fontId="15" fillId="4" borderId="14" xfId="5" applyFont="1" applyFill="1" applyBorder="1" applyAlignment="1" applyProtection="1">
      <alignment horizontal="center" vertical="center" wrapText="1"/>
      <protection locked="0"/>
    </xf>
    <xf numFmtId="0" fontId="15" fillId="4" borderId="26" xfId="5" applyFont="1" applyFill="1" applyBorder="1" applyAlignment="1" applyProtection="1">
      <alignment horizontal="center" vertical="center" wrapText="1"/>
      <protection locked="0"/>
    </xf>
    <xf numFmtId="0" fontId="19" fillId="4" borderId="4" xfId="2" applyFont="1" applyFill="1" applyBorder="1" applyAlignment="1" applyProtection="1">
      <alignment horizontal="center" vertical="center" wrapText="1"/>
      <protection locked="0"/>
    </xf>
    <xf numFmtId="0" fontId="9" fillId="4" borderId="9" xfId="2" applyFont="1" applyFill="1" applyBorder="1" applyAlignment="1" applyProtection="1">
      <alignment horizontal="center" vertical="center" wrapText="1"/>
      <protection locked="0"/>
    </xf>
    <xf numFmtId="0" fontId="9" fillId="4" borderId="0" xfId="6" applyFont="1" applyFill="1"/>
    <xf numFmtId="195" fontId="13" fillId="4" borderId="0" xfId="6" applyNumberFormat="1" applyFont="1" applyFill="1"/>
    <xf numFmtId="0" fontId="13" fillId="4" borderId="0" xfId="6" applyFont="1" applyFill="1"/>
    <xf numFmtId="195" fontId="9" fillId="0" borderId="0" xfId="15" applyNumberFormat="1" applyFont="1" applyAlignment="1">
      <alignment horizontal="right" vertical="center"/>
    </xf>
    <xf numFmtId="195" fontId="13" fillId="0" borderId="0" xfId="15" applyNumberFormat="1" applyFont="1" applyAlignment="1">
      <alignment horizontal="right" vertical="center"/>
    </xf>
    <xf numFmtId="0" fontId="19" fillId="4" borderId="0" xfId="58" applyFont="1" applyFill="1" applyAlignment="1">
      <alignment vertical="center"/>
    </xf>
    <xf numFmtId="0" fontId="19" fillId="4" borderId="0" xfId="6" applyFont="1" applyFill="1" applyProtection="1">
      <protection locked="0"/>
    </xf>
    <xf numFmtId="0" fontId="19" fillId="4" borderId="0" xfId="29" applyFont="1" applyFill="1" applyAlignment="1" applyProtection="1">
      <alignment vertical="center"/>
      <protection locked="0"/>
    </xf>
    <xf numFmtId="0" fontId="19" fillId="4" borderId="0" xfId="6" applyFont="1" applyFill="1" applyAlignment="1" applyProtection="1">
      <alignment horizontal="center" vertical="center"/>
      <protection locked="0"/>
    </xf>
    <xf numFmtId="0" fontId="19" fillId="4" borderId="9" xfId="2" applyFont="1" applyFill="1" applyBorder="1" applyAlignment="1" applyProtection="1">
      <alignment horizontal="center" vertical="center" wrapText="1"/>
      <protection locked="0"/>
    </xf>
    <xf numFmtId="0" fontId="69" fillId="4" borderId="0" xfId="29" applyFont="1" applyFill="1" applyAlignment="1" applyProtection="1">
      <alignment vertical="center"/>
      <protection locked="0"/>
    </xf>
    <xf numFmtId="0" fontId="17" fillId="4" borderId="0" xfId="29" applyFont="1" applyFill="1" applyAlignment="1" applyProtection="1">
      <alignment horizontal="right"/>
      <protection locked="0"/>
    </xf>
    <xf numFmtId="0" fontId="17" fillId="4" borderId="0" xfId="29" applyFont="1" applyFill="1" applyAlignment="1" applyProtection="1">
      <alignment horizontal="right" vertical="center"/>
      <protection locked="0"/>
    </xf>
    <xf numFmtId="0" fontId="37" fillId="4" borderId="0" xfId="29" applyFont="1" applyFill="1" applyAlignment="1" applyProtection="1">
      <alignment horizontal="center" vertical="center" wrapText="1" shrinkToFit="1"/>
      <protection locked="0"/>
    </xf>
    <xf numFmtId="0" fontId="130" fillId="4" borderId="0" xfId="29" applyFont="1" applyFill="1" applyAlignment="1" applyProtection="1">
      <alignment horizontal="center" vertical="center" wrapText="1" shrinkToFit="1"/>
      <protection locked="0"/>
    </xf>
    <xf numFmtId="0" fontId="17" fillId="4" borderId="0" xfId="29" applyFont="1" applyFill="1" applyAlignment="1" applyProtection="1">
      <alignment horizontal="left"/>
      <protection locked="0"/>
    </xf>
    <xf numFmtId="0" fontId="7" fillId="4" borderId="0" xfId="29" applyFont="1" applyFill="1" applyAlignment="1" applyProtection="1">
      <alignment vertical="center" wrapText="1"/>
      <protection locked="0"/>
    </xf>
    <xf numFmtId="0" fontId="9" fillId="4" borderId="4" xfId="2" applyFont="1" applyFill="1" applyBorder="1" applyAlignment="1" applyProtection="1">
      <alignment horizontal="center" vertical="center" wrapText="1"/>
      <protection locked="0"/>
    </xf>
    <xf numFmtId="195" fontId="19" fillId="4" borderId="0" xfId="58" applyNumberFormat="1" applyFont="1" applyFill="1" applyAlignment="1">
      <alignment vertical="center"/>
    </xf>
    <xf numFmtId="195" fontId="28" fillId="4" borderId="0" xfId="58" applyNumberFormat="1" applyFont="1" applyFill="1" applyAlignment="1">
      <alignment vertical="center"/>
    </xf>
    <xf numFmtId="0" fontId="17" fillId="4" borderId="0" xfId="29" applyFont="1" applyFill="1" applyAlignment="1" applyProtection="1">
      <alignment horizontal="left" wrapText="1" shrinkToFit="1"/>
      <protection locked="0"/>
    </xf>
    <xf numFmtId="0" fontId="7" fillId="4" borderId="0" xfId="29" applyFont="1" applyFill="1" applyAlignment="1" applyProtection="1">
      <alignment horizontal="left" vertical="center" wrapText="1"/>
      <protection locked="0"/>
    </xf>
    <xf numFmtId="171" fontId="19" fillId="4" borderId="0" xfId="6" applyNumberFormat="1" applyFont="1" applyFill="1" applyProtection="1">
      <protection locked="0"/>
    </xf>
    <xf numFmtId="0" fontId="19" fillId="4" borderId="0" xfId="6" applyFont="1" applyFill="1" applyAlignment="1" applyProtection="1">
      <alignment vertical="center"/>
      <protection locked="0"/>
    </xf>
    <xf numFmtId="0" fontId="18" fillId="4" borderId="0" xfId="5" applyFont="1" applyFill="1" applyBorder="1" applyAlignment="1" applyProtection="1">
      <alignment vertical="center"/>
      <protection locked="0"/>
    </xf>
    <xf numFmtId="0" fontId="7" fillId="4" borderId="0" xfId="43" applyFont="1" applyFill="1" applyBorder="1" applyAlignment="1" applyProtection="1">
      <alignment horizontal="left" vertical="top" wrapText="1"/>
      <protection locked="0"/>
    </xf>
    <xf numFmtId="195" fontId="9" fillId="0" borderId="0" xfId="15" applyNumberFormat="1" applyFont="1" applyAlignment="1">
      <alignment horizontal="right" vertical="top"/>
    </xf>
    <xf numFmtId="195" fontId="13" fillId="0" borderId="0" xfId="15" applyNumberFormat="1" applyFont="1" applyAlignment="1">
      <alignment horizontal="right" vertical="top"/>
    </xf>
    <xf numFmtId="0" fontId="37" fillId="4" borderId="0" xfId="29" applyFont="1" applyFill="1" applyAlignment="1" applyProtection="1">
      <alignment horizontal="center" vertical="center"/>
      <protection locked="0"/>
    </xf>
    <xf numFmtId="0" fontId="37" fillId="4" borderId="0" xfId="29" applyFont="1" applyFill="1" applyAlignment="1">
      <alignment horizontal="center" vertical="center" wrapText="1" shrinkToFit="1"/>
    </xf>
    <xf numFmtId="0" fontId="17" fillId="4" borderId="0" xfId="29" applyFont="1" applyFill="1" applyAlignment="1" applyProtection="1">
      <alignment vertical="center"/>
      <protection locked="0"/>
    </xf>
    <xf numFmtId="0" fontId="17" fillId="4" borderId="0" xfId="6" applyFont="1" applyFill="1" applyAlignment="1" applyProtection="1">
      <alignment horizontal="left" vertical="top"/>
      <protection locked="0"/>
    </xf>
    <xf numFmtId="0" fontId="9" fillId="4" borderId="26" xfId="2" applyFont="1" applyFill="1" applyBorder="1" applyAlignment="1" applyProtection="1">
      <alignment horizontal="center" vertical="center" wrapText="1"/>
      <protection locked="0"/>
    </xf>
    <xf numFmtId="0" fontId="9" fillId="4" borderId="14" xfId="2" applyFont="1" applyFill="1" applyBorder="1" applyAlignment="1" applyProtection="1">
      <alignment horizontal="center" vertical="center" wrapText="1"/>
      <protection locked="0"/>
    </xf>
    <xf numFmtId="0" fontId="28" fillId="4" borderId="8" xfId="43" applyFont="1" applyFill="1" applyBorder="1" applyAlignment="1" applyProtection="1">
      <alignment horizontal="left" vertical="center"/>
      <protection locked="0"/>
    </xf>
    <xf numFmtId="0" fontId="28" fillId="4" borderId="2" xfId="43" applyFont="1" applyFill="1" applyBorder="1" applyAlignment="1" applyProtection="1">
      <alignment horizontal="left" vertical="center"/>
      <protection locked="0"/>
    </xf>
    <xf numFmtId="195" fontId="9" fillId="4" borderId="0" xfId="15" applyNumberFormat="1" applyFont="1" applyFill="1" applyAlignment="1">
      <alignment horizontal="right" vertical="center"/>
    </xf>
    <xf numFmtId="195" fontId="13" fillId="4" borderId="0" xfId="15" applyNumberFormat="1" applyFont="1" applyFill="1" applyAlignment="1">
      <alignment horizontal="right" vertical="center"/>
    </xf>
    <xf numFmtId="0" fontId="28" fillId="4" borderId="0" xfId="58" applyFont="1" applyFill="1" applyAlignment="1">
      <alignment vertical="center"/>
    </xf>
    <xf numFmtId="0" fontId="9" fillId="4" borderId="0" xfId="29" applyFont="1" applyFill="1" applyAlignment="1" applyProtection="1">
      <alignment horizontal="left" vertical="top"/>
      <protection locked="0"/>
    </xf>
    <xf numFmtId="0" fontId="28" fillId="0" borderId="4" xfId="43" applyFont="1" applyFill="1" applyBorder="1" applyAlignment="1" applyProtection="1">
      <alignment horizontal="center" vertical="center"/>
      <protection locked="0"/>
    </xf>
    <xf numFmtId="0" fontId="19" fillId="0" borderId="6" xfId="43" applyFont="1" applyFill="1" applyBorder="1" applyAlignment="1" applyProtection="1">
      <alignment horizontal="center" vertical="center"/>
      <protection locked="0"/>
    </xf>
    <xf numFmtId="0" fontId="19" fillId="4" borderId="6" xfId="43" applyFont="1" applyFill="1" applyBorder="1" applyAlignment="1" applyProtection="1">
      <alignment horizontal="center" vertical="center"/>
      <protection locked="0"/>
    </xf>
    <xf numFmtId="0" fontId="19" fillId="0" borderId="9" xfId="43" applyFont="1" applyFill="1" applyBorder="1" applyAlignment="1" applyProtection="1">
      <alignment horizontal="center" vertical="center"/>
      <protection locked="0"/>
    </xf>
    <xf numFmtId="0" fontId="19" fillId="4" borderId="0" xfId="81" applyFont="1" applyFill="1" applyAlignment="1" applyProtection="1">
      <alignment vertical="center"/>
      <protection locked="0"/>
    </xf>
    <xf numFmtId="195" fontId="9" fillId="4" borderId="0" xfId="0" applyNumberFormat="1" applyFont="1" applyFill="1" applyAlignment="1">
      <alignment horizontal="right" vertical="center"/>
    </xf>
    <xf numFmtId="195" fontId="9" fillId="0" borderId="0" xfId="0" applyNumberFormat="1" applyFont="1" applyAlignment="1">
      <alignment horizontal="right" vertical="center"/>
    </xf>
    <xf numFmtId="0" fontId="28" fillId="0" borderId="0" xfId="81" applyFont="1" applyAlignment="1" applyProtection="1">
      <alignment vertical="center"/>
      <protection locked="0"/>
    </xf>
    <xf numFmtId="195" fontId="13" fillId="4" borderId="0" xfId="81" applyNumberFormat="1" applyFont="1" applyFill="1" applyAlignment="1" applyProtection="1">
      <alignment horizontal="right" vertical="center"/>
      <protection locked="0"/>
    </xf>
    <xf numFmtId="0" fontId="37" fillId="0" borderId="0" xfId="29" applyFont="1" applyAlignment="1" applyProtection="1">
      <alignment horizontal="center" vertical="center" wrapText="1" shrinkToFit="1"/>
      <protection locked="0"/>
    </xf>
    <xf numFmtId="214" fontId="17" fillId="4" borderId="0" xfId="6" applyNumberFormat="1" applyFont="1" applyFill="1" applyAlignment="1" applyProtection="1">
      <alignment vertical="center"/>
      <protection locked="0"/>
    </xf>
    <xf numFmtId="0" fontId="28" fillId="0" borderId="1" xfId="43" applyFont="1" applyFill="1" applyBorder="1" applyAlignment="1" applyProtection="1">
      <alignment horizontal="center" vertical="center"/>
      <protection locked="0"/>
    </xf>
    <xf numFmtId="0" fontId="9" fillId="0" borderId="8" xfId="43" applyFont="1" applyFill="1" applyBorder="1" applyAlignment="1" applyProtection="1">
      <alignment horizontal="center" vertical="center"/>
      <protection locked="0"/>
    </xf>
    <xf numFmtId="0" fontId="19" fillId="4" borderId="8" xfId="43" applyFont="1" applyFill="1" applyBorder="1" applyAlignment="1" applyProtection="1">
      <alignment horizontal="center" vertical="center"/>
      <protection locked="0"/>
    </xf>
    <xf numFmtId="0" fontId="19" fillId="0" borderId="8" xfId="43" applyFont="1" applyFill="1" applyBorder="1" applyAlignment="1" applyProtection="1">
      <alignment horizontal="center" vertical="center"/>
      <protection locked="0"/>
    </xf>
    <xf numFmtId="0" fontId="19" fillId="0" borderId="14" xfId="43" applyFont="1" applyFill="1" applyBorder="1" applyAlignment="1" applyProtection="1">
      <alignment horizontal="center" vertical="center"/>
      <protection locked="0"/>
    </xf>
    <xf numFmtId="0" fontId="15" fillId="4" borderId="0" xfId="5" applyFont="1" applyFill="1" applyBorder="1" applyAlignment="1" applyProtection="1">
      <alignment vertical="center"/>
      <protection locked="0"/>
    </xf>
    <xf numFmtId="0" fontId="28" fillId="0" borderId="0" xfId="43" applyFont="1" applyFill="1" applyBorder="1" applyAlignment="1" applyProtection="1">
      <alignment horizontal="center" vertical="center"/>
      <protection locked="0"/>
    </xf>
    <xf numFmtId="0" fontId="15" fillId="4" borderId="0" xfId="5" applyFont="1" applyFill="1" applyBorder="1" applyAlignment="1" applyProtection="1">
      <alignment horizontal="center" vertical="center"/>
      <protection locked="0"/>
    </xf>
    <xf numFmtId="0" fontId="18" fillId="4" borderId="0" xfId="5" applyFont="1" applyFill="1" applyAlignment="1" applyProtection="1"/>
    <xf numFmtId="0" fontId="7" fillId="4" borderId="0" xfId="43" applyFont="1" applyFill="1" applyBorder="1" applyAlignment="1" applyProtection="1">
      <alignment horizontal="left" vertical="top"/>
      <protection locked="0"/>
    </xf>
    <xf numFmtId="0" fontId="9" fillId="4" borderId="0" xfId="2" applyFont="1" applyFill="1" applyBorder="1" applyAlignment="1" applyProtection="1">
      <alignment horizontal="center" vertical="center" wrapText="1"/>
      <protection locked="0"/>
    </xf>
    <xf numFmtId="0" fontId="9" fillId="4" borderId="6" xfId="2" applyFont="1" applyFill="1" applyBorder="1" applyAlignment="1" applyProtection="1">
      <alignment horizontal="center" vertical="center" wrapText="1"/>
      <protection locked="0"/>
    </xf>
    <xf numFmtId="0" fontId="9" fillId="4" borderId="0" xfId="2" applyFont="1" applyFill="1" applyBorder="1" applyAlignment="1" applyProtection="1">
      <alignment horizontal="center" vertical="center"/>
      <protection locked="0"/>
    </xf>
    <xf numFmtId="0" fontId="19" fillId="4" borderId="0" xfId="29" applyFont="1" applyFill="1" applyAlignment="1" applyProtection="1">
      <alignment horizontal="center" vertical="center" wrapText="1" shrinkToFit="1"/>
      <protection locked="0"/>
    </xf>
    <xf numFmtId="167" fontId="9" fillId="4" borderId="0" xfId="81" applyNumberFormat="1" applyFont="1" applyFill="1" applyAlignment="1" applyProtection="1">
      <alignment horizontal="right" vertical="center"/>
      <protection locked="0"/>
    </xf>
    <xf numFmtId="195" fontId="9" fillId="4" borderId="0" xfId="81" applyNumberFormat="1" applyFont="1" applyFill="1" applyAlignment="1" applyProtection="1">
      <alignment horizontal="right" vertical="center"/>
      <protection locked="0"/>
    </xf>
    <xf numFmtId="167" fontId="13" fillId="4" borderId="0" xfId="81" applyNumberFormat="1" applyFont="1" applyFill="1" applyAlignment="1" applyProtection="1">
      <alignment horizontal="right" vertical="center"/>
      <protection locked="0"/>
    </xf>
    <xf numFmtId="0" fontId="19" fillId="4" borderId="0" xfId="29" applyFont="1" applyFill="1" applyAlignment="1" applyProtection="1">
      <alignment horizontal="right" vertical="center"/>
      <protection locked="0"/>
    </xf>
    <xf numFmtId="0" fontId="39" fillId="4" borderId="0" xfId="29" applyFont="1" applyFill="1" applyAlignment="1" applyProtection="1">
      <alignment horizontal="center" vertical="center" wrapText="1" shrinkToFit="1"/>
      <protection locked="0"/>
    </xf>
    <xf numFmtId="0" fontId="9" fillId="4" borderId="0" xfId="29" applyFont="1" applyFill="1" applyProtection="1">
      <protection locked="0"/>
    </xf>
    <xf numFmtId="0" fontId="7" fillId="4" borderId="0" xfId="15" applyFont="1" applyFill="1"/>
    <xf numFmtId="2" fontId="131" fillId="4" borderId="0" xfId="5" applyNumberFormat="1" applyFont="1" applyFill="1" applyBorder="1" applyAlignment="1" applyProtection="1">
      <alignment vertical="center" wrapText="1"/>
    </xf>
    <xf numFmtId="0" fontId="28" fillId="4" borderId="0" xfId="15" applyFont="1" applyFill="1" applyAlignment="1">
      <alignment horizontal="left" vertical="center"/>
    </xf>
    <xf numFmtId="0" fontId="28" fillId="4" borderId="0" xfId="15" applyFont="1" applyFill="1" applyAlignment="1">
      <alignment vertical="center"/>
    </xf>
    <xf numFmtId="0" fontId="19" fillId="4" borderId="0" xfId="15" applyFont="1" applyFill="1" applyAlignment="1">
      <alignment vertical="center"/>
    </xf>
    <xf numFmtId="0" fontId="19" fillId="4" borderId="0" xfId="15" applyFont="1" applyFill="1" applyAlignment="1">
      <alignment horizontal="left" vertical="center"/>
    </xf>
    <xf numFmtId="0" fontId="17" fillId="4" borderId="0" xfId="29" applyFont="1" applyFill="1" applyAlignment="1" applyProtection="1">
      <alignment horizontal="right" vertical="center" wrapText="1" shrinkToFit="1"/>
      <protection locked="0"/>
    </xf>
    <xf numFmtId="0" fontId="17" fillId="4" borderId="0" xfId="29" applyFont="1" applyFill="1" applyAlignment="1" applyProtection="1">
      <alignment horizontal="right" wrapText="1" shrinkToFit="1"/>
      <protection locked="0"/>
    </xf>
    <xf numFmtId="0" fontId="39" fillId="4" borderId="0" xfId="29" applyFont="1" applyFill="1" applyAlignment="1">
      <alignment horizontal="center" vertical="center"/>
    </xf>
    <xf numFmtId="0" fontId="37" fillId="4" borderId="0" xfId="29" applyFont="1" applyFill="1" applyAlignment="1">
      <alignment vertical="center" wrapText="1"/>
    </xf>
    <xf numFmtId="0" fontId="9" fillId="0" borderId="17" xfId="5" applyFont="1" applyFill="1" applyBorder="1" applyAlignment="1" applyProtection="1">
      <alignment horizontal="center" vertical="center" wrapText="1"/>
    </xf>
    <xf numFmtId="0" fontId="9" fillId="0" borderId="16" xfId="2" applyFont="1" applyBorder="1" applyAlignment="1" applyProtection="1">
      <alignment horizontal="center" vertical="center" wrapText="1"/>
      <protection locked="0"/>
    </xf>
    <xf numFmtId="0" fontId="111" fillId="4" borderId="0" xfId="29" applyFont="1" applyFill="1" applyProtection="1">
      <protection locked="0"/>
    </xf>
    <xf numFmtId="0" fontId="132" fillId="4" borderId="0" xfId="5" applyFont="1" applyFill="1" applyBorder="1" applyAlignment="1" applyProtection="1">
      <protection locked="0"/>
    </xf>
    <xf numFmtId="0" fontId="133" fillId="4" borderId="0" xfId="29" applyFont="1" applyFill="1" applyProtection="1">
      <protection locked="0"/>
    </xf>
    <xf numFmtId="0" fontId="134" fillId="4" borderId="0" xfId="5" applyFont="1" applyFill="1" applyBorder="1" applyAlignment="1" applyProtection="1">
      <protection locked="0"/>
    </xf>
    <xf numFmtId="0" fontId="9" fillId="4" borderId="191" xfId="2" applyFont="1" applyFill="1" applyBorder="1" applyAlignment="1" applyProtection="1">
      <alignment horizontal="center" vertical="center"/>
      <protection locked="0"/>
    </xf>
    <xf numFmtId="0" fontId="9" fillId="4" borderId="23" xfId="2" applyFont="1" applyFill="1" applyBorder="1" applyAlignment="1" applyProtection="1">
      <alignment horizontal="center" vertical="center"/>
      <protection locked="0"/>
    </xf>
    <xf numFmtId="0" fontId="131" fillId="4" borderId="0" xfId="5" applyFont="1" applyFill="1" applyBorder="1" applyAlignment="1" applyProtection="1">
      <alignment vertical="center" wrapText="1"/>
    </xf>
    <xf numFmtId="0" fontId="19" fillId="4" borderId="0" xfId="29" applyFont="1" applyFill="1" applyAlignment="1" applyProtection="1">
      <alignment horizontal="right" vertical="center" wrapText="1" shrinkToFit="1"/>
      <protection locked="0"/>
    </xf>
    <xf numFmtId="0" fontId="5" fillId="4" borderId="0" xfId="29" applyFont="1" applyFill="1" applyAlignment="1">
      <alignment horizontal="center" vertical="center" wrapText="1"/>
    </xf>
    <xf numFmtId="0" fontId="7" fillId="0" borderId="0" xfId="9" applyFont="1" applyAlignment="1" applyProtection="1">
      <alignment vertical="center"/>
      <protection locked="0"/>
    </xf>
    <xf numFmtId="0" fontId="9" fillId="0" borderId="168" xfId="6" applyFont="1" applyBorder="1" applyAlignment="1">
      <alignment horizontal="center" vertical="center"/>
    </xf>
    <xf numFmtId="0" fontId="9" fillId="0" borderId="20" xfId="6" applyFont="1" applyBorder="1" applyAlignment="1">
      <alignment horizontal="center" vertical="center"/>
    </xf>
    <xf numFmtId="191" fontId="19" fillId="0" borderId="192" xfId="2" applyNumberFormat="1" applyFont="1" applyBorder="1" applyAlignment="1" applyProtection="1">
      <alignment horizontal="center" vertical="center"/>
    </xf>
    <xf numFmtId="172" fontId="19" fillId="0" borderId="0" xfId="6" applyNumberFormat="1" applyFont="1" applyAlignment="1" applyProtection="1">
      <alignment horizontal="right"/>
      <protection locked="0"/>
    </xf>
    <xf numFmtId="172" fontId="19" fillId="0" borderId="0" xfId="6" applyNumberFormat="1" applyFont="1" applyProtection="1">
      <protection locked="0"/>
    </xf>
    <xf numFmtId="2" fontId="19" fillId="0" borderId="0" xfId="19" applyNumberFormat="1" applyFont="1" applyProtection="1">
      <protection locked="0"/>
    </xf>
    <xf numFmtId="2" fontId="9" fillId="0" borderId="0" xfId="19" applyNumberFormat="1" applyFont="1" applyProtection="1">
      <protection locked="0"/>
    </xf>
    <xf numFmtId="0" fontId="136" fillId="0" borderId="0" xfId="0" applyFont="1"/>
    <xf numFmtId="0" fontId="128" fillId="0" borderId="0" xfId="0" applyFont="1" applyAlignment="1">
      <alignment horizontal="left" indent="2"/>
    </xf>
    <xf numFmtId="2" fontId="7" fillId="0" borderId="0" xfId="19" applyNumberFormat="1" applyFont="1" applyAlignment="1" applyProtection="1">
      <alignment vertical="top" wrapText="1"/>
      <protection locked="0"/>
    </xf>
    <xf numFmtId="2" fontId="29" fillId="0" borderId="0" xfId="5" applyNumberFormat="1" applyFont="1" applyFill="1" applyBorder="1" applyAlignment="1" applyProtection="1">
      <alignment vertical="top" wrapText="1"/>
      <protection locked="0"/>
    </xf>
    <xf numFmtId="0" fontId="29" fillId="4" borderId="0" xfId="5" applyNumberFormat="1" applyFont="1" applyFill="1" applyBorder="1" applyAlignment="1" applyProtection="1">
      <alignment vertical="center"/>
      <protection locked="0"/>
    </xf>
    <xf numFmtId="0" fontId="17" fillId="0" borderId="0" xfId="19" applyFont="1" applyAlignment="1" applyProtection="1">
      <alignment vertical="center" wrapText="1"/>
      <protection locked="0"/>
    </xf>
    <xf numFmtId="2" fontId="19" fillId="0" borderId="0" xfId="19" applyNumberFormat="1" applyFont="1" applyAlignment="1" applyProtection="1">
      <alignment horizontal="right" vertical="center"/>
      <protection locked="0"/>
    </xf>
    <xf numFmtId="0" fontId="19" fillId="0" borderId="0" xfId="19" applyFont="1" applyAlignment="1" applyProtection="1">
      <alignment horizontal="left" vertical="center" indent="1"/>
      <protection locked="0"/>
    </xf>
    <xf numFmtId="2" fontId="28" fillId="0" borderId="0" xfId="19" applyNumberFormat="1" applyFont="1" applyAlignment="1" applyProtection="1">
      <alignment horizontal="right" vertical="center"/>
      <protection locked="0"/>
    </xf>
    <xf numFmtId="0" fontId="28" fillId="0" borderId="0" xfId="19" applyFont="1" applyAlignment="1" applyProtection="1">
      <alignment horizontal="left" vertical="center"/>
      <protection locked="0"/>
    </xf>
    <xf numFmtId="171" fontId="19" fillId="0" borderId="0" xfId="25" applyNumberFormat="1" applyFont="1" applyProtection="1">
      <protection locked="0"/>
    </xf>
    <xf numFmtId="171" fontId="28" fillId="0" borderId="0" xfId="19" applyNumberFormat="1" applyFont="1" applyAlignment="1" applyProtection="1">
      <alignment horizontal="right" vertical="center"/>
      <protection locked="0"/>
    </xf>
    <xf numFmtId="171" fontId="19" fillId="0" borderId="0" xfId="19" applyNumberFormat="1" applyFont="1" applyAlignment="1" applyProtection="1">
      <alignment horizontal="right" vertical="center"/>
      <protection locked="0"/>
    </xf>
    <xf numFmtId="171" fontId="13" fillId="0" borderId="0" xfId="19" applyNumberFormat="1" applyFont="1" applyAlignment="1" applyProtection="1">
      <alignment horizontal="right" vertical="center"/>
      <protection locked="0"/>
    </xf>
    <xf numFmtId="0" fontId="17" fillId="0" borderId="0" xfId="19" applyFont="1" applyAlignment="1" applyProtection="1">
      <alignment horizontal="right"/>
      <protection locked="0"/>
    </xf>
    <xf numFmtId="0" fontId="17" fillId="0" borderId="0" xfId="19" applyFont="1" applyAlignment="1" applyProtection="1">
      <alignment horizontal="left"/>
      <protection locked="0"/>
    </xf>
    <xf numFmtId="0" fontId="37" fillId="4" borderId="0" xfId="19" applyFont="1" applyFill="1" applyAlignment="1">
      <alignment vertical="center"/>
    </xf>
    <xf numFmtId="215" fontId="71" fillId="0" borderId="0" xfId="2" applyNumberFormat="1" applyFont="1" applyBorder="1" applyAlignment="1" applyProtection="1">
      <alignment vertical="center" wrapText="1"/>
    </xf>
    <xf numFmtId="186" fontId="9" fillId="0" borderId="0" xfId="19" applyNumberFormat="1" applyFont="1" applyAlignment="1" applyProtection="1">
      <alignment horizontal="right" vertical="center"/>
      <protection locked="0"/>
    </xf>
    <xf numFmtId="1" fontId="9" fillId="0" borderId="0" xfId="19" applyNumberFormat="1" applyFont="1" applyAlignment="1" applyProtection="1">
      <alignment horizontal="right" vertical="center"/>
      <protection locked="0"/>
    </xf>
    <xf numFmtId="186" fontId="13" fillId="0" borderId="0" xfId="19" applyNumberFormat="1" applyFont="1" applyAlignment="1" applyProtection="1">
      <alignment horizontal="right" vertical="center"/>
      <protection locked="0"/>
    </xf>
    <xf numFmtId="1" fontId="13" fillId="0" borderId="0" xfId="19" applyNumberFormat="1" applyFont="1" applyAlignment="1" applyProtection="1">
      <alignment horizontal="right" vertical="center"/>
      <protection locked="0"/>
    </xf>
    <xf numFmtId="0" fontId="20" fillId="0" borderId="201" xfId="5" applyFont="1" applyFill="1" applyBorder="1" applyAlignment="1" applyProtection="1">
      <alignment vertical="center" wrapText="1"/>
    </xf>
    <xf numFmtId="0" fontId="20" fillId="0" borderId="11" xfId="5" applyNumberFormat="1" applyFont="1" applyFill="1" applyBorder="1" applyAlignment="1" applyProtection="1">
      <alignment horizontal="center" vertical="center" wrapText="1"/>
    </xf>
    <xf numFmtId="0" fontId="37" fillId="0" borderId="1" xfId="19" applyFont="1" applyBorder="1" applyAlignment="1">
      <alignment horizontal="center" vertical="center" wrapText="1"/>
    </xf>
    <xf numFmtId="216" fontId="19" fillId="0" borderId="0" xfId="19" applyNumberFormat="1" applyFont="1" applyProtection="1">
      <protection locked="0"/>
    </xf>
    <xf numFmtId="216" fontId="7" fillId="0" borderId="0" xfId="19" applyNumberFormat="1" applyFont="1" applyAlignment="1" applyProtection="1">
      <alignment vertical="top" wrapText="1"/>
      <protection locked="0"/>
    </xf>
    <xf numFmtId="0" fontId="7" fillId="0" borderId="0" xfId="19" applyFont="1" applyAlignment="1" applyProtection="1">
      <alignment vertical="top" wrapText="1"/>
      <protection locked="0"/>
    </xf>
    <xf numFmtId="216" fontId="111" fillId="0" borderId="0" xfId="19" applyNumberFormat="1" applyFont="1" applyProtection="1">
      <protection locked="0"/>
    </xf>
    <xf numFmtId="0" fontId="29" fillId="0" borderId="0" xfId="5" applyFont="1" applyFill="1" applyBorder="1" applyAlignment="1" applyProtection="1">
      <alignment horizontal="left" vertical="center"/>
    </xf>
    <xf numFmtId="0" fontId="81" fillId="0" borderId="0" xfId="19" applyFont="1" applyAlignment="1" applyProtection="1">
      <alignment vertical="center"/>
      <protection locked="0"/>
    </xf>
    <xf numFmtId="0" fontId="22" fillId="0" borderId="9" xfId="2" applyNumberFormat="1" applyFont="1" applyBorder="1" applyAlignment="1" applyProtection="1">
      <alignment horizontal="center" vertical="center" wrapText="1"/>
    </xf>
    <xf numFmtId="0" fontId="28" fillId="0" borderId="2" xfId="19" applyFont="1" applyBorder="1" applyAlignment="1">
      <alignment horizontal="center" vertical="center" wrapText="1"/>
    </xf>
    <xf numFmtId="215" fontId="9" fillId="0" borderId="1" xfId="82" applyNumberFormat="1" applyFont="1" applyBorder="1" applyAlignment="1" applyProtection="1">
      <alignment horizontal="right" vertical="center"/>
      <protection locked="0"/>
    </xf>
    <xf numFmtId="215" fontId="9" fillId="0" borderId="0" xfId="82" applyNumberFormat="1" applyFont="1" applyAlignment="1" applyProtection="1">
      <alignment horizontal="right" vertical="center"/>
      <protection locked="0"/>
    </xf>
    <xf numFmtId="0" fontId="19" fillId="0" borderId="0" xfId="19" applyFont="1" applyAlignment="1" applyProtection="1">
      <alignment horizontal="left" vertical="center" indent="2"/>
      <protection locked="0"/>
    </xf>
    <xf numFmtId="217" fontId="9" fillId="0" borderId="0" xfId="82" applyNumberFormat="1" applyFont="1" applyAlignment="1" applyProtection="1">
      <alignment horizontal="right" vertical="center"/>
      <protection locked="0"/>
    </xf>
    <xf numFmtId="215" fontId="13" fillId="0" borderId="0" xfId="82" applyNumberFormat="1" applyFont="1" applyAlignment="1" applyProtection="1">
      <alignment horizontal="right" vertical="center"/>
      <protection locked="0"/>
    </xf>
    <xf numFmtId="215" fontId="9" fillId="4" borderId="0" xfId="82" applyNumberFormat="1" applyFont="1" applyFill="1" applyAlignment="1" applyProtection="1">
      <alignment horizontal="right" vertical="center"/>
      <protection locked="0"/>
    </xf>
    <xf numFmtId="0" fontId="22" fillId="0" borderId="26" xfId="2" applyNumberFormat="1" applyFont="1" applyBorder="1" applyAlignment="1" applyProtection="1">
      <alignment horizontal="center" vertical="center" wrapText="1"/>
    </xf>
    <xf numFmtId="0" fontId="11" fillId="0" borderId="0" xfId="19" applyFont="1" applyAlignment="1">
      <alignment horizontal="center" vertical="center" wrapText="1"/>
    </xf>
    <xf numFmtId="171" fontId="7" fillId="0" borderId="0" xfId="19" applyNumberFormat="1" applyFont="1" applyAlignment="1" applyProtection="1">
      <alignment horizontal="left" vertical="center" wrapText="1"/>
      <protection locked="0"/>
    </xf>
    <xf numFmtId="0" fontId="11" fillId="4" borderId="0" xfId="19" applyFont="1" applyFill="1" applyAlignment="1">
      <alignment wrapText="1"/>
    </xf>
    <xf numFmtId="0" fontId="7" fillId="4" borderId="0" xfId="19" applyFont="1" applyFill="1" applyAlignment="1" applyProtection="1">
      <alignment vertical="top" wrapText="1"/>
      <protection locked="0"/>
    </xf>
    <xf numFmtId="0" fontId="11" fillId="2" borderId="0" xfId="19" applyFont="1" applyFill="1" applyAlignment="1" applyProtection="1">
      <alignment vertical="top" wrapText="1"/>
      <protection locked="0"/>
    </xf>
    <xf numFmtId="0" fontId="19" fillId="2" borderId="4" xfId="2" applyFont="1" applyFill="1" applyBorder="1" applyAlignment="1" applyProtection="1">
      <alignment horizontal="center" vertical="center" wrapText="1"/>
    </xf>
    <xf numFmtId="171" fontId="28" fillId="0" borderId="0" xfId="19" applyNumberFormat="1" applyFont="1" applyAlignment="1" applyProtection="1">
      <alignment vertical="center"/>
      <protection locked="0"/>
    </xf>
    <xf numFmtId="171" fontId="57" fillId="0" borderId="0" xfId="30" applyNumberFormat="1" applyFont="1" applyAlignment="1" applyProtection="1">
      <alignment horizontal="right" vertical="center"/>
      <protection locked="0"/>
    </xf>
    <xf numFmtId="171" fontId="57" fillId="0" borderId="0" xfId="2" applyNumberFormat="1" applyFont="1" applyBorder="1" applyAlignment="1" applyProtection="1">
      <alignment horizontal="right" vertical="center" wrapText="1"/>
    </xf>
    <xf numFmtId="171" fontId="57" fillId="0" borderId="0" xfId="30" applyNumberFormat="1" applyFont="1" applyAlignment="1" applyProtection="1">
      <alignment vertical="center"/>
      <protection locked="0"/>
    </xf>
    <xf numFmtId="0" fontId="28" fillId="0" borderId="0" xfId="19" applyFont="1" applyAlignment="1" applyProtection="1">
      <alignment horizontal="left" vertical="center" indent="1"/>
      <protection locked="0"/>
    </xf>
    <xf numFmtId="171" fontId="22" fillId="0" borderId="0" xfId="30" applyNumberFormat="1" applyFont="1" applyAlignment="1" applyProtection="1">
      <alignment horizontal="right" vertical="center"/>
      <protection locked="0"/>
    </xf>
    <xf numFmtId="171" fontId="22" fillId="0" borderId="0" xfId="30" applyNumberFormat="1" applyFont="1" applyAlignment="1" applyProtection="1">
      <alignment vertical="center"/>
      <protection locked="0"/>
    </xf>
    <xf numFmtId="0" fontId="9" fillId="0" borderId="14" xfId="2" applyFont="1" applyBorder="1" applyAlignment="1" applyProtection="1">
      <alignment horizontal="center" vertical="center" wrapText="1"/>
    </xf>
    <xf numFmtId="0" fontId="37" fillId="0" borderId="0" xfId="19" applyFont="1" applyAlignment="1">
      <alignment vertical="center" wrapText="1"/>
    </xf>
    <xf numFmtId="0" fontId="19" fillId="0" borderId="0" xfId="19" applyFont="1" applyAlignment="1" applyProtection="1">
      <alignment horizontal="right"/>
      <protection locked="0"/>
    </xf>
    <xf numFmtId="218" fontId="17" fillId="0" borderId="0" xfId="19" applyNumberFormat="1" applyFont="1" applyAlignment="1" applyProtection="1">
      <alignment horizontal="right" vertical="center"/>
      <protection locked="0"/>
    </xf>
    <xf numFmtId="0" fontId="29" fillId="0" borderId="0" xfId="5" applyFont="1" applyFill="1" applyAlignment="1" applyProtection="1">
      <alignment vertical="center"/>
    </xf>
    <xf numFmtId="0" fontId="9" fillId="0" borderId="0" xfId="19" applyFont="1" applyAlignment="1">
      <alignment horizontal="center" vertical="center" wrapText="1"/>
    </xf>
    <xf numFmtId="0" fontId="28" fillId="0" borderId="26" xfId="19" applyFont="1" applyBorder="1" applyAlignment="1">
      <alignment horizontal="center" vertical="center"/>
    </xf>
    <xf numFmtId="0" fontId="28" fillId="0" borderId="8" xfId="19" applyFont="1" applyBorder="1" applyAlignment="1">
      <alignment horizontal="center" vertical="center"/>
    </xf>
    <xf numFmtId="0" fontId="28" fillId="0" borderId="13" xfId="19" applyFont="1" applyBorder="1" applyAlignment="1">
      <alignment horizontal="center" vertical="center"/>
    </xf>
    <xf numFmtId="0" fontId="28" fillId="0" borderId="2" xfId="19" applyFont="1" applyBorder="1" applyAlignment="1">
      <alignment horizontal="center" vertical="center"/>
    </xf>
    <xf numFmtId="176" fontId="19" fillId="0" borderId="0" xfId="19" applyNumberFormat="1" applyFont="1" applyProtection="1">
      <protection locked="0"/>
    </xf>
    <xf numFmtId="0" fontId="19" fillId="0" borderId="0" xfId="19" applyFont="1" applyAlignment="1">
      <alignment horizontal="left" indent="1"/>
    </xf>
    <xf numFmtId="176" fontId="22" fillId="0" borderId="0" xfId="82" applyNumberFormat="1" applyFont="1" applyAlignment="1" applyProtection="1">
      <alignment horizontal="right"/>
      <protection locked="0"/>
    </xf>
    <xf numFmtId="0" fontId="28" fillId="0" borderId="0" xfId="19" applyFont="1"/>
    <xf numFmtId="176" fontId="57" fillId="0" borderId="0" xfId="82" applyNumberFormat="1" applyFont="1" applyAlignment="1" applyProtection="1">
      <alignment horizontal="right"/>
      <protection locked="0"/>
    </xf>
    <xf numFmtId="0" fontId="20" fillId="0" borderId="0" xfId="5" applyFont="1" applyFill="1" applyAlignment="1" applyProtection="1">
      <alignment horizontal="left" indent="1"/>
    </xf>
    <xf numFmtId="0" fontId="20" fillId="0" borderId="0" xfId="5" applyFont="1" applyFill="1" applyBorder="1" applyAlignment="1" applyProtection="1"/>
    <xf numFmtId="0" fontId="20" fillId="0" borderId="0" xfId="5" applyFont="1" applyFill="1" applyAlignment="1" applyProtection="1"/>
    <xf numFmtId="3" fontId="22" fillId="0" borderId="0" xfId="82" applyNumberFormat="1" applyFont="1" applyAlignment="1" applyProtection="1">
      <alignment horizontal="right"/>
      <protection locked="0"/>
    </xf>
    <xf numFmtId="176" fontId="19" fillId="0" borderId="0" xfId="19" applyNumberFormat="1" applyFont="1" applyAlignment="1" applyProtection="1">
      <alignment horizontal="right"/>
      <protection locked="0"/>
    </xf>
    <xf numFmtId="173" fontId="59" fillId="4" borderId="0" xfId="19" applyNumberFormat="1" applyFont="1" applyFill="1" applyAlignment="1" applyProtection="1">
      <alignment horizontal="right"/>
      <protection locked="0"/>
    </xf>
    <xf numFmtId="2" fontId="59" fillId="4" borderId="0" xfId="19" applyNumberFormat="1" applyFont="1" applyFill="1" applyProtection="1">
      <protection locked="0"/>
    </xf>
    <xf numFmtId="173" fontId="17" fillId="4" borderId="0" xfId="19" applyNumberFormat="1" applyFont="1" applyFill="1" applyAlignment="1" applyProtection="1">
      <alignment horizontal="right"/>
      <protection locked="0"/>
    </xf>
    <xf numFmtId="2" fontId="17" fillId="4" borderId="0" xfId="19" applyNumberFormat="1" applyFont="1" applyFill="1" applyProtection="1">
      <protection locked="0"/>
    </xf>
    <xf numFmtId="2" fontId="29" fillId="4" borderId="0" xfId="5" applyNumberFormat="1" applyFont="1" applyFill="1" applyBorder="1" applyAlignment="1" applyProtection="1">
      <protection locked="0"/>
    </xf>
    <xf numFmtId="0" fontId="28" fillId="4" borderId="19" xfId="19" applyFont="1" applyFill="1" applyBorder="1" applyAlignment="1">
      <alignment horizontal="center" vertical="center"/>
    </xf>
    <xf numFmtId="2" fontId="9" fillId="4" borderId="0" xfId="19" applyNumberFormat="1" applyFont="1" applyFill="1" applyAlignment="1" applyProtection="1">
      <alignment horizontal="right" vertical="center"/>
      <protection locked="0"/>
    </xf>
    <xf numFmtId="219" fontId="9" fillId="4" borderId="0" xfId="19" quotePrefix="1" applyNumberFormat="1" applyFont="1" applyFill="1" applyAlignment="1" applyProtection="1">
      <alignment horizontal="right" vertical="center"/>
      <protection locked="0"/>
    </xf>
    <xf numFmtId="219" fontId="9" fillId="4" borderId="0" xfId="19" applyNumberFormat="1" applyFont="1" applyFill="1" applyAlignment="1" applyProtection="1">
      <alignment horizontal="right" vertical="center"/>
      <protection locked="0"/>
    </xf>
    <xf numFmtId="2" fontId="19" fillId="4" borderId="0" xfId="19" applyNumberFormat="1" applyFont="1" applyFill="1" applyAlignment="1" applyProtection="1">
      <alignment horizontal="right" vertical="center"/>
      <protection locked="0"/>
    </xf>
    <xf numFmtId="2" fontId="13" fillId="4" borderId="0" xfId="19" applyNumberFormat="1" applyFont="1" applyFill="1" applyAlignment="1" applyProtection="1">
      <alignment horizontal="right" vertical="center"/>
      <protection locked="0"/>
    </xf>
    <xf numFmtId="219" fontId="13" fillId="4" borderId="0" xfId="19" applyNumberFormat="1" applyFont="1" applyFill="1" applyAlignment="1" applyProtection="1">
      <alignment horizontal="right" vertical="center"/>
      <protection locked="0"/>
    </xf>
    <xf numFmtId="2" fontId="28" fillId="4" borderId="0" xfId="19" applyNumberFormat="1" applyFont="1" applyFill="1" applyAlignment="1" applyProtection="1">
      <alignment horizontal="right" vertical="center"/>
      <protection locked="0"/>
    </xf>
    <xf numFmtId="0" fontId="36" fillId="4" borderId="0" xfId="19" applyFont="1" applyFill="1" applyProtection="1">
      <protection locked="0"/>
    </xf>
    <xf numFmtId="2" fontId="20" fillId="0" borderId="4" xfId="5" applyNumberFormat="1" applyFont="1" applyFill="1" applyBorder="1" applyAlignment="1" applyProtection="1">
      <alignment horizontal="center" vertical="center" wrapText="1"/>
    </xf>
    <xf numFmtId="0" fontId="36" fillId="4" borderId="0" xfId="19" applyFont="1" applyFill="1" applyAlignment="1" applyProtection="1">
      <alignment horizontal="center" vertical="center"/>
      <protection locked="0"/>
    </xf>
    <xf numFmtId="0" fontId="39" fillId="4" borderId="1" xfId="19" applyFont="1" applyFill="1" applyBorder="1" applyAlignment="1">
      <alignment vertical="center"/>
    </xf>
    <xf numFmtId="1" fontId="19" fillId="4" borderId="0" xfId="19" applyNumberFormat="1" applyFont="1" applyFill="1" applyProtection="1">
      <protection locked="0"/>
    </xf>
    <xf numFmtId="0" fontId="9" fillId="4" borderId="6" xfId="19" applyFont="1" applyFill="1" applyBorder="1" applyAlignment="1">
      <alignment horizontal="center"/>
    </xf>
    <xf numFmtId="208" fontId="19" fillId="4" borderId="0" xfId="2" applyNumberFormat="1" applyFont="1" applyFill="1" applyBorder="1" applyAlignment="1" applyProtection="1">
      <alignment vertical="center" wrapText="1"/>
    </xf>
    <xf numFmtId="208" fontId="19" fillId="0" borderId="0" xfId="2" applyNumberFormat="1" applyFont="1" applyBorder="1" applyAlignment="1" applyProtection="1">
      <alignment vertical="center" wrapText="1"/>
    </xf>
    <xf numFmtId="1" fontId="19" fillId="0" borderId="0" xfId="2" applyNumberFormat="1" applyFont="1" applyBorder="1" applyAlignment="1" applyProtection="1">
      <alignment vertical="center" wrapText="1"/>
    </xf>
    <xf numFmtId="208" fontId="28" fillId="4" borderId="0" xfId="2" applyNumberFormat="1" applyFont="1" applyFill="1" applyBorder="1" applyAlignment="1" applyProtection="1">
      <alignment vertical="center" wrapText="1"/>
    </xf>
    <xf numFmtId="208" fontId="28" fillId="0" borderId="0" xfId="2" applyNumberFormat="1" applyFont="1" applyBorder="1" applyAlignment="1" applyProtection="1">
      <alignment vertical="center" wrapText="1"/>
    </xf>
    <xf numFmtId="0" fontId="28" fillId="4" borderId="0" xfId="19" applyFont="1" applyFill="1" applyAlignment="1" applyProtection="1">
      <alignment vertical="center"/>
      <protection locked="0"/>
    </xf>
    <xf numFmtId="0" fontId="9" fillId="4" borderId="0" xfId="19" applyFont="1" applyFill="1" applyProtection="1">
      <protection locked="0"/>
    </xf>
    <xf numFmtId="0" fontId="20" fillId="0" borderId="4" xfId="83" applyFont="1" applyFill="1" applyBorder="1" applyAlignment="1" applyProtection="1">
      <alignment horizontal="center" vertical="center" wrapText="1"/>
    </xf>
    <xf numFmtId="0" fontId="37" fillId="4" borderId="0" xfId="19" applyFont="1" applyFill="1" applyAlignment="1" applyProtection="1">
      <alignment horizontal="center" vertical="center"/>
      <protection locked="0"/>
    </xf>
    <xf numFmtId="0" fontId="37" fillId="4" borderId="0" xfId="19" applyFont="1" applyFill="1" applyAlignment="1" applyProtection="1">
      <alignment horizontal="left" vertical="center"/>
      <protection locked="0"/>
    </xf>
    <xf numFmtId="0" fontId="19" fillId="4" borderId="0" xfId="84" applyFont="1" applyFill="1" applyAlignment="1" applyProtection="1">
      <alignment horizontal="center"/>
      <protection locked="0"/>
    </xf>
    <xf numFmtId="0" fontId="29" fillId="4" borderId="0" xfId="83" applyFont="1" applyFill="1" applyBorder="1" applyAlignment="1" applyProtection="1">
      <protection locked="0"/>
    </xf>
    <xf numFmtId="178" fontId="19" fillId="4" borderId="0" xfId="2" applyNumberFormat="1" applyFont="1" applyFill="1" applyBorder="1" applyAlignment="1" applyProtection="1">
      <alignment vertical="center" wrapText="1"/>
    </xf>
    <xf numFmtId="178" fontId="28" fillId="0" borderId="0" xfId="2" applyNumberFormat="1" applyFont="1" applyBorder="1" applyAlignment="1" applyProtection="1">
      <alignment vertical="center" wrapText="1"/>
    </xf>
    <xf numFmtId="0" fontId="19" fillId="4" borderId="0" xfId="84" applyFont="1" applyFill="1" applyAlignment="1" applyProtection="1">
      <alignment horizontal="center" vertical="center"/>
      <protection locked="0"/>
    </xf>
    <xf numFmtId="0" fontId="17" fillId="4" borderId="0" xfId="84" applyFont="1" applyFill="1" applyAlignment="1" applyProtection="1">
      <alignment horizontal="center" vertical="center"/>
      <protection locked="0"/>
    </xf>
    <xf numFmtId="0" fontId="17" fillId="4" borderId="0" xfId="84" applyFont="1" applyFill="1" applyAlignment="1">
      <alignment horizontal="right"/>
    </xf>
    <xf numFmtId="0" fontId="17" fillId="4" borderId="0" xfId="84" applyFont="1" applyFill="1" applyAlignment="1">
      <alignment horizontal="center" vertical="center"/>
    </xf>
    <xf numFmtId="0" fontId="17" fillId="4" borderId="0" xfId="84" applyFont="1" applyFill="1" applyAlignment="1">
      <alignment horizontal="left"/>
    </xf>
    <xf numFmtId="0" fontId="37" fillId="4" borderId="0" xfId="84" applyFont="1" applyFill="1" applyAlignment="1" applyProtection="1">
      <alignment horizontal="center" vertical="center"/>
      <protection locked="0"/>
    </xf>
    <xf numFmtId="0" fontId="29" fillId="4" borderId="0" xfId="83" applyNumberFormat="1" applyFont="1" applyFill="1" applyBorder="1" applyAlignment="1" applyProtection="1">
      <protection locked="0"/>
    </xf>
    <xf numFmtId="0" fontId="19" fillId="4" borderId="0" xfId="19" applyFont="1" applyFill="1" applyAlignment="1" applyProtection="1">
      <alignment vertical="center"/>
      <protection locked="0"/>
    </xf>
    <xf numFmtId="0" fontId="19" fillId="4" borderId="43" xfId="19" applyFont="1" applyFill="1" applyBorder="1" applyAlignment="1">
      <alignment horizontal="center" vertical="center"/>
    </xf>
    <xf numFmtId="0" fontId="19" fillId="4" borderId="44" xfId="19" applyFont="1" applyFill="1" applyBorder="1" applyAlignment="1">
      <alignment horizontal="center" vertical="center"/>
    </xf>
    <xf numFmtId="0" fontId="19" fillId="4" borderId="47" xfId="19" applyFont="1" applyFill="1" applyBorder="1" applyAlignment="1">
      <alignment vertical="center"/>
    </xf>
    <xf numFmtId="176" fontId="28" fillId="0" borderId="0" xfId="2" applyNumberFormat="1" applyFont="1" applyBorder="1" applyAlignment="1" applyProtection="1">
      <alignment horizontal="right" vertical="center"/>
    </xf>
    <xf numFmtId="176" fontId="28" fillId="4" borderId="0" xfId="2" applyNumberFormat="1" applyFont="1" applyFill="1" applyBorder="1" applyAlignment="1" applyProtection="1">
      <alignment horizontal="right" vertical="center"/>
    </xf>
    <xf numFmtId="0" fontId="19" fillId="4" borderId="4" xfId="19" applyFont="1" applyFill="1" applyBorder="1" applyAlignment="1">
      <alignment horizontal="center" vertical="center"/>
    </xf>
    <xf numFmtId="0" fontId="19" fillId="4" borderId="9" xfId="19" applyFont="1" applyFill="1" applyBorder="1" applyAlignment="1">
      <alignment horizontal="center" vertical="center"/>
    </xf>
    <xf numFmtId="0" fontId="17" fillId="4" borderId="0" xfId="19" applyFont="1" applyFill="1" applyAlignment="1">
      <alignment horizontal="right"/>
    </xf>
    <xf numFmtId="0" fontId="17" fillId="4" borderId="0" xfId="19" applyFont="1" applyFill="1" applyAlignment="1">
      <alignment horizontal="right" vertical="center"/>
    </xf>
    <xf numFmtId="0" fontId="17" fillId="4" borderId="0" xfId="19" applyFont="1" applyFill="1" applyAlignment="1">
      <alignment horizontal="left"/>
    </xf>
    <xf numFmtId="173" fontId="19" fillId="0" borderId="0" xfId="19" applyNumberFormat="1" applyFont="1" applyProtection="1">
      <protection locked="0"/>
    </xf>
    <xf numFmtId="192" fontId="19" fillId="0" borderId="0" xfId="19" applyNumberFormat="1" applyFont="1" applyProtection="1">
      <protection locked="0"/>
    </xf>
    <xf numFmtId="0" fontId="50" fillId="0" borderId="0" xfId="5" applyNumberFormat="1" applyFont="1" applyFill="1" applyBorder="1" applyAlignment="1" applyProtection="1">
      <protection locked="0"/>
    </xf>
    <xf numFmtId="173" fontId="19" fillId="0" borderId="4" xfId="2" applyNumberFormat="1" applyFont="1" applyBorder="1" applyAlignment="1" applyProtection="1">
      <alignment horizontal="center" vertical="center"/>
    </xf>
    <xf numFmtId="0" fontId="19" fillId="0" borderId="9" xfId="2" applyNumberFormat="1" applyFont="1" applyBorder="1" applyAlignment="1" applyProtection="1">
      <alignment horizontal="center" vertical="center"/>
    </xf>
    <xf numFmtId="173" fontId="20" fillId="0" borderId="4" xfId="5" applyNumberFormat="1" applyFont="1" applyFill="1" applyBorder="1" applyAlignment="1" applyProtection="1">
      <alignment horizontal="center" vertical="center" wrapText="1"/>
    </xf>
    <xf numFmtId="1" fontId="20" fillId="0" borderId="4" xfId="5" applyNumberFormat="1" applyFont="1" applyFill="1" applyBorder="1" applyAlignment="1" applyProtection="1">
      <alignment horizontal="center" vertical="center" wrapText="1"/>
    </xf>
    <xf numFmtId="192" fontId="9" fillId="0" borderId="0" xfId="0" applyNumberFormat="1" applyFont="1" applyAlignment="1">
      <alignment horizontal="right" vertical="center"/>
    </xf>
    <xf numFmtId="182" fontId="9" fillId="0" borderId="0" xfId="0" applyNumberFormat="1" applyFont="1" applyAlignment="1">
      <alignment horizontal="right" vertical="center"/>
    </xf>
    <xf numFmtId="173" fontId="9" fillId="0" borderId="0" xfId="18" applyNumberFormat="1" applyFont="1" applyFill="1" applyBorder="1" applyAlignment="1">
      <alignment horizontal="right" vertical="center"/>
    </xf>
    <xf numFmtId="173" fontId="9" fillId="0" borderId="0" xfId="85" applyNumberFormat="1" applyFont="1" applyAlignment="1">
      <alignment horizontal="right" vertical="center"/>
    </xf>
    <xf numFmtId="0" fontId="9" fillId="0" borderId="0" xfId="0" applyFont="1" applyAlignment="1">
      <alignment horizontal="left" vertical="center" indent="1"/>
    </xf>
    <xf numFmtId="173" fontId="9" fillId="4" borderId="0" xfId="85" applyNumberFormat="1" applyFont="1" applyFill="1" applyAlignment="1">
      <alignment horizontal="right" vertical="center"/>
    </xf>
    <xf numFmtId="192" fontId="13" fillId="0" borderId="0" xfId="0" applyNumberFormat="1" applyFont="1" applyAlignment="1">
      <alignment horizontal="right" vertical="center"/>
    </xf>
    <xf numFmtId="182" fontId="13" fillId="0" borderId="0" xfId="0" applyNumberFormat="1" applyFont="1" applyAlignment="1">
      <alignment horizontal="right" vertical="center"/>
    </xf>
    <xf numFmtId="173" fontId="13" fillId="0" borderId="0" xfId="18" applyNumberFormat="1" applyFont="1" applyFill="1" applyBorder="1" applyAlignment="1">
      <alignment horizontal="right" vertical="center"/>
    </xf>
    <xf numFmtId="173" fontId="13" fillId="0" borderId="0" xfId="85" applyNumberFormat="1" applyFont="1" applyAlignment="1">
      <alignment horizontal="right" vertical="center"/>
    </xf>
    <xf numFmtId="0" fontId="13" fillId="0" borderId="0" xfId="0" applyFont="1" applyAlignment="1">
      <alignment horizontal="left" vertical="center"/>
    </xf>
    <xf numFmtId="173" fontId="19" fillId="0" borderId="4" xfId="2" applyNumberFormat="1" applyFont="1" applyBorder="1" applyAlignment="1" applyProtection="1">
      <alignment horizontal="center" vertical="center" wrapText="1"/>
    </xf>
    <xf numFmtId="0" fontId="36" fillId="0" borderId="0" xfId="19" applyFont="1" applyAlignment="1" applyProtection="1">
      <alignment horizontal="center" vertical="center"/>
      <protection locked="0"/>
    </xf>
    <xf numFmtId="173" fontId="19" fillId="0" borderId="0" xfId="19" applyNumberFormat="1" applyFont="1" applyAlignment="1" applyProtection="1">
      <alignment horizontal="right"/>
      <protection locked="0"/>
    </xf>
    <xf numFmtId="2" fontId="19" fillId="0" borderId="0" xfId="19" applyNumberFormat="1" applyFont="1" applyAlignment="1" applyProtection="1">
      <alignment horizontal="left"/>
      <protection locked="0"/>
    </xf>
    <xf numFmtId="2" fontId="19" fillId="0" borderId="0" xfId="19" applyNumberFormat="1" applyFont="1" applyAlignment="1" applyProtection="1">
      <alignment horizontal="right"/>
      <protection locked="0"/>
    </xf>
    <xf numFmtId="2" fontId="17" fillId="0" borderId="0" xfId="19" applyNumberFormat="1" applyFont="1" applyProtection="1">
      <protection locked="0"/>
    </xf>
    <xf numFmtId="0" fontId="17" fillId="0" borderId="0" xfId="3" applyFont="1" applyAlignment="1" applyProtection="1">
      <alignment horizontal="right" vertical="top"/>
      <protection locked="0"/>
    </xf>
    <xf numFmtId="0" fontId="28" fillId="0" borderId="204" xfId="19" applyFont="1" applyBorder="1" applyAlignment="1">
      <alignment horizontal="left" vertical="center" wrapText="1"/>
    </xf>
    <xf numFmtId="173" fontId="9" fillId="0" borderId="11" xfId="2" applyNumberFormat="1" applyFont="1" applyBorder="1" applyAlignment="1" applyProtection="1">
      <alignment horizontal="center" vertical="center" wrapText="1"/>
    </xf>
    <xf numFmtId="0" fontId="28" fillId="0" borderId="7" xfId="19" applyFont="1" applyBorder="1" applyAlignment="1">
      <alignment horizontal="left" vertical="center" wrapText="1"/>
    </xf>
    <xf numFmtId="0" fontId="28" fillId="0" borderId="2" xfId="19" applyFont="1" applyBorder="1" applyAlignment="1">
      <alignment horizontal="left" vertical="center" wrapText="1"/>
    </xf>
    <xf numFmtId="0" fontId="9" fillId="4" borderId="0" xfId="85" applyFont="1" applyFill="1" applyAlignment="1">
      <alignment horizontal="right" vertical="center"/>
    </xf>
    <xf numFmtId="0" fontId="9" fillId="0" borderId="0" xfId="85" applyFont="1" applyAlignment="1">
      <alignment horizontal="right" vertical="center"/>
    </xf>
    <xf numFmtId="0" fontId="13" fillId="0" borderId="0" xfId="85" applyFont="1" applyAlignment="1">
      <alignment horizontal="right" vertical="center"/>
    </xf>
    <xf numFmtId="0" fontId="19" fillId="0" borderId="0" xfId="2" applyFont="1" applyBorder="1" applyAlignment="1" applyProtection="1">
      <alignment vertical="center"/>
    </xf>
    <xf numFmtId="0" fontId="19" fillId="0" borderId="8" xfId="2" applyFont="1" applyBorder="1" applyAlignment="1" applyProtection="1">
      <alignment vertical="center"/>
    </xf>
    <xf numFmtId="171" fontId="19" fillId="0" borderId="0" xfId="19" applyNumberFormat="1" applyFont="1" applyProtection="1">
      <protection locked="0"/>
    </xf>
    <xf numFmtId="3" fontId="19" fillId="0" borderId="0" xfId="19" applyNumberFormat="1" applyFont="1" applyProtection="1">
      <protection locked="0"/>
    </xf>
    <xf numFmtId="3" fontId="9" fillId="0" borderId="0" xfId="0" applyNumberFormat="1" applyFont="1" applyAlignment="1">
      <alignment horizontal="right"/>
    </xf>
    <xf numFmtId="0" fontId="17" fillId="0" borderId="0" xfId="3" applyFont="1" applyAlignment="1" applyProtection="1">
      <alignment vertical="top"/>
      <protection locked="0"/>
    </xf>
    <xf numFmtId="0" fontId="19" fillId="0" borderId="0" xfId="19" applyFont="1" applyAlignment="1" applyProtection="1">
      <alignment vertical="top"/>
      <protection locked="0"/>
    </xf>
    <xf numFmtId="173" fontId="9" fillId="0" borderId="9" xfId="2" applyNumberFormat="1" applyFont="1" applyBorder="1" applyAlignment="1" applyProtection="1">
      <alignment horizontal="center" vertical="center" wrapText="1"/>
    </xf>
    <xf numFmtId="176" fontId="28" fillId="0" borderId="0" xfId="19" applyNumberFormat="1" applyFont="1" applyProtection="1">
      <protection locked="0"/>
    </xf>
    <xf numFmtId="169" fontId="9" fillId="0" borderId="0" xfId="85" applyNumberFormat="1" applyFont="1" applyAlignment="1">
      <alignment horizontal="right" vertical="center"/>
    </xf>
    <xf numFmtId="0" fontId="9" fillId="0" borderId="0" xfId="85" applyFont="1" applyAlignment="1">
      <alignment horizontal="left" vertical="center" indent="1"/>
    </xf>
    <xf numFmtId="169" fontId="13" fillId="0" borderId="0" xfId="85" applyNumberFormat="1" applyFont="1" applyAlignment="1">
      <alignment horizontal="right" vertical="center"/>
    </xf>
    <xf numFmtId="0" fontId="13" fillId="0" borderId="0" xfId="85" applyFont="1" applyAlignment="1">
      <alignment horizontal="left" vertical="center"/>
    </xf>
    <xf numFmtId="0" fontId="13" fillId="0" borderId="0" xfId="85" applyFont="1" applyAlignment="1">
      <alignment vertical="center"/>
    </xf>
    <xf numFmtId="0" fontId="5" fillId="0" borderId="1" xfId="19" applyFont="1" applyBorder="1" applyAlignment="1">
      <alignment horizontal="center" vertical="center" wrapText="1"/>
    </xf>
    <xf numFmtId="1" fontId="19" fillId="0" borderId="0" xfId="19" applyNumberFormat="1" applyFont="1" applyAlignment="1" applyProtection="1">
      <alignment horizontal="right"/>
      <protection locked="0"/>
    </xf>
    <xf numFmtId="0" fontId="28" fillId="0" borderId="8" xfId="19" applyFont="1" applyBorder="1" applyAlignment="1">
      <alignment horizontal="center" vertical="center" wrapText="1"/>
    </xf>
    <xf numFmtId="0" fontId="28" fillId="0" borderId="7" xfId="19" applyFont="1" applyBorder="1" applyAlignment="1">
      <alignment horizontal="center" vertical="center" wrapText="1"/>
    </xf>
    <xf numFmtId="193" fontId="9" fillId="0" borderId="0" xfId="85" applyNumberFormat="1" applyFont="1" applyAlignment="1">
      <alignment horizontal="right" vertical="center"/>
    </xf>
    <xf numFmtId="193" fontId="13" fillId="0" borderId="0" xfId="85" applyNumberFormat="1" applyFont="1" applyAlignment="1">
      <alignment horizontal="right" vertical="center"/>
    </xf>
    <xf numFmtId="173" fontId="17" fillId="0" borderId="0" xfId="19" applyNumberFormat="1" applyFont="1" applyAlignment="1" applyProtection="1">
      <alignment horizontal="justify" wrapText="1"/>
      <protection locked="0"/>
    </xf>
    <xf numFmtId="0" fontId="9" fillId="0" borderId="21" xfId="0" applyFont="1" applyBorder="1" applyAlignment="1">
      <alignment horizontal="center" vertical="center" wrapText="1"/>
    </xf>
    <xf numFmtId="1" fontId="19" fillId="0" borderId="78" xfId="2" applyNumberFormat="1" applyFont="1" applyBorder="1" applyAlignment="1" applyProtection="1">
      <alignment vertical="center" wrapText="1"/>
    </xf>
    <xf numFmtId="0" fontId="59" fillId="0" borderId="0" xfId="19" applyFont="1" applyAlignment="1">
      <alignment horizontal="center" vertical="center" wrapText="1"/>
    </xf>
    <xf numFmtId="182" fontId="28" fillId="0" borderId="0" xfId="19" applyNumberFormat="1" applyFont="1" applyAlignment="1" applyProtection="1">
      <alignment horizontal="left" vertical="center"/>
      <protection locked="0"/>
    </xf>
    <xf numFmtId="1" fontId="13" fillId="0" borderId="0" xfId="0" applyNumberFormat="1" applyFont="1" applyAlignment="1">
      <alignment horizontal="right" vertical="center"/>
    </xf>
    <xf numFmtId="167" fontId="13" fillId="0" borderId="0" xfId="85" applyNumberFormat="1" applyFont="1" applyAlignment="1">
      <alignment horizontal="right" vertical="center"/>
    </xf>
    <xf numFmtId="0" fontId="36" fillId="0" borderId="0" xfId="19" quotePrefix="1" applyFont="1" applyAlignment="1" applyProtection="1">
      <alignment horizontal="center" vertical="center"/>
      <protection locked="0"/>
    </xf>
    <xf numFmtId="0" fontId="19" fillId="4" borderId="0" xfId="3" applyFont="1" applyFill="1" applyAlignment="1" applyProtection="1">
      <alignment horizontal="right"/>
      <protection locked="0"/>
    </xf>
    <xf numFmtId="1" fontId="19" fillId="0" borderId="0" xfId="3" applyNumberFormat="1" applyFont="1" applyAlignment="1" applyProtection="1">
      <alignment horizontal="right"/>
      <protection locked="0"/>
    </xf>
    <xf numFmtId="1" fontId="19" fillId="0" borderId="0" xfId="3" applyNumberFormat="1" applyFont="1" applyProtection="1">
      <protection locked="0"/>
    </xf>
    <xf numFmtId="0" fontId="29" fillId="4" borderId="0" xfId="20" applyFont="1" applyFill="1" applyBorder="1" applyAlignment="1" applyProtection="1">
      <alignment horizontal="right"/>
      <protection locked="0"/>
    </xf>
    <xf numFmtId="1" fontId="17" fillId="4" borderId="0" xfId="3" applyNumberFormat="1" applyFont="1" applyFill="1" applyAlignment="1" applyProtection="1">
      <alignment horizontal="right"/>
      <protection locked="0"/>
    </xf>
    <xf numFmtId="1" fontId="17" fillId="4" borderId="0" xfId="3" applyNumberFormat="1" applyFont="1" applyFill="1" applyProtection="1">
      <protection locked="0"/>
    </xf>
    <xf numFmtId="0" fontId="29" fillId="4" borderId="0" xfId="20" applyFont="1" applyFill="1" applyBorder="1" applyAlignment="1" applyProtection="1">
      <protection locked="0"/>
    </xf>
    <xf numFmtId="1" fontId="17" fillId="0" borderId="0" xfId="3" applyNumberFormat="1" applyFont="1" applyProtection="1">
      <protection locked="0"/>
    </xf>
    <xf numFmtId="1" fontId="17" fillId="0" borderId="0" xfId="3" applyNumberFormat="1" applyFont="1" applyAlignment="1" applyProtection="1">
      <alignment horizontal="right"/>
      <protection locked="0"/>
    </xf>
    <xf numFmtId="0" fontId="19" fillId="0" borderId="28" xfId="9" applyFont="1" applyBorder="1" applyAlignment="1">
      <alignment horizontal="center" vertical="center" wrapText="1"/>
    </xf>
    <xf numFmtId="0" fontId="20" fillId="4" borderId="28" xfId="20" applyFont="1" applyFill="1" applyBorder="1" applyAlignment="1" applyProtection="1">
      <alignment horizontal="center" vertical="center" wrapText="1"/>
    </xf>
    <xf numFmtId="0" fontId="37" fillId="0" borderId="0" xfId="22" applyFont="1" applyAlignment="1" applyProtection="1">
      <alignment horizontal="center" vertical="center"/>
      <protection locked="0"/>
    </xf>
    <xf numFmtId="195" fontId="9" fillId="0" borderId="0" xfId="9" applyNumberFormat="1" applyFont="1" applyAlignment="1" applyProtection="1">
      <alignment horizontal="right" vertical="center"/>
      <protection locked="0"/>
    </xf>
    <xf numFmtId="173" fontId="9" fillId="0" borderId="0" xfId="9" applyNumberFormat="1" applyFont="1" applyAlignment="1" applyProtection="1">
      <alignment horizontal="right" vertical="center"/>
      <protection locked="0"/>
    </xf>
    <xf numFmtId="1" fontId="9" fillId="0" borderId="0" xfId="9" applyNumberFormat="1" applyFont="1" applyAlignment="1" applyProtection="1">
      <alignment horizontal="right" vertical="center"/>
      <protection locked="0"/>
    </xf>
    <xf numFmtId="2" fontId="9" fillId="0" borderId="0" xfId="9" applyNumberFormat="1" applyFont="1" applyAlignment="1">
      <alignment horizontal="right" vertical="center" wrapText="1"/>
    </xf>
    <xf numFmtId="175" fontId="9" fillId="0" borderId="0" xfId="9" applyNumberFormat="1" applyFont="1" applyAlignment="1">
      <alignment horizontal="right" vertical="center" wrapText="1"/>
    </xf>
    <xf numFmtId="2" fontId="9" fillId="0" borderId="0" xfId="9" applyNumberFormat="1" applyFont="1" applyAlignment="1" applyProtection="1">
      <alignment horizontal="right" vertical="center"/>
      <protection locked="0"/>
    </xf>
    <xf numFmtId="195" fontId="13" fillId="0" borderId="0" xfId="9" applyNumberFormat="1" applyFont="1" applyAlignment="1" applyProtection="1">
      <alignment horizontal="right" vertical="center"/>
      <protection locked="0"/>
    </xf>
    <xf numFmtId="173" fontId="13" fillId="0" borderId="0" xfId="9" applyNumberFormat="1" applyFont="1" applyAlignment="1" applyProtection="1">
      <alignment horizontal="right" vertical="center"/>
      <protection locked="0"/>
    </xf>
    <xf numFmtId="1" fontId="13" fillId="0" borderId="0" xfId="9" applyNumberFormat="1" applyFont="1" applyAlignment="1" applyProtection="1">
      <alignment horizontal="right" vertical="center"/>
      <protection locked="0"/>
    </xf>
    <xf numFmtId="2" fontId="13" fillId="0" borderId="0" xfId="9" applyNumberFormat="1" applyFont="1" applyAlignment="1">
      <alignment horizontal="right" vertical="center" wrapText="1"/>
    </xf>
    <xf numFmtId="175" fontId="13" fillId="0" borderId="0" xfId="9" applyNumberFormat="1" applyFont="1" applyAlignment="1">
      <alignment horizontal="right" vertical="center" wrapText="1"/>
    </xf>
    <xf numFmtId="195" fontId="13" fillId="4" borderId="0" xfId="9" applyNumberFormat="1" applyFont="1" applyFill="1" applyAlignment="1" applyProtection="1">
      <alignment horizontal="right" vertical="center"/>
      <protection locked="0"/>
    </xf>
    <xf numFmtId="173" fontId="13" fillId="4" borderId="0" xfId="9" applyNumberFormat="1" applyFont="1" applyFill="1" applyAlignment="1" applyProtection="1">
      <alignment horizontal="right" vertical="center"/>
      <protection locked="0"/>
    </xf>
    <xf numFmtId="1" fontId="13" fillId="4" borderId="0" xfId="9" applyNumberFormat="1" applyFont="1" applyFill="1" applyAlignment="1" applyProtection="1">
      <alignment horizontal="right" vertical="center"/>
      <protection locked="0"/>
    </xf>
    <xf numFmtId="0" fontId="13" fillId="4" borderId="0" xfId="0" applyFont="1" applyFill="1" applyAlignment="1">
      <alignment vertical="center"/>
    </xf>
    <xf numFmtId="2" fontId="13" fillId="0" borderId="0" xfId="9" applyNumberFormat="1" applyFont="1" applyAlignment="1" applyProtection="1">
      <alignment vertical="center"/>
      <protection locked="0"/>
    </xf>
    <xf numFmtId="175" fontId="13" fillId="0" borderId="0" xfId="9" applyNumberFormat="1" applyFont="1" applyAlignment="1" applyProtection="1">
      <alignment vertical="center"/>
      <protection locked="0"/>
    </xf>
    <xf numFmtId="0" fontId="13" fillId="4" borderId="0" xfId="9" applyFont="1" applyFill="1" applyAlignment="1">
      <alignment horizontal="left" vertical="center" wrapText="1"/>
    </xf>
    <xf numFmtId="0" fontId="20" fillId="4" borderId="9" xfId="20" applyFont="1" applyFill="1" applyBorder="1" applyAlignment="1" applyProtection="1">
      <alignment horizontal="center" vertical="center" wrapText="1"/>
    </xf>
    <xf numFmtId="0" fontId="29" fillId="4" borderId="0" xfId="20" applyFont="1" applyFill="1" applyBorder="1" applyAlignment="1" applyProtection="1">
      <alignment horizontal="left"/>
      <protection locked="0"/>
    </xf>
    <xf numFmtId="0" fontId="20" fillId="4" borderId="4" xfId="20" applyFont="1" applyFill="1" applyBorder="1" applyAlignment="1" applyProtection="1">
      <alignment horizontal="center" vertical="center" wrapText="1"/>
    </xf>
    <xf numFmtId="0" fontId="20" fillId="4" borderId="9" xfId="20" applyFont="1" applyFill="1" applyBorder="1" applyAlignment="1" applyProtection="1">
      <alignment horizontal="center" wrapText="1"/>
    </xf>
    <xf numFmtId="0" fontId="9" fillId="4" borderId="0" xfId="58" applyFont="1" applyFill="1" applyAlignment="1">
      <alignment horizontal="right" vertical="center"/>
    </xf>
    <xf numFmtId="167" fontId="9" fillId="0" borderId="0" xfId="22" applyNumberFormat="1" applyFont="1" applyAlignment="1" applyProtection="1">
      <alignment horizontal="right" vertical="center"/>
      <protection locked="0"/>
    </xf>
    <xf numFmtId="167" fontId="9" fillId="0" borderId="0" xfId="71" applyNumberFormat="1" applyFont="1" applyAlignment="1">
      <alignment horizontal="right" vertical="center"/>
    </xf>
    <xf numFmtId="167" fontId="13" fillId="0" borderId="0" xfId="22" applyNumberFormat="1" applyFont="1" applyAlignment="1" applyProtection="1">
      <alignment horizontal="right" vertical="center"/>
      <protection locked="0"/>
    </xf>
    <xf numFmtId="167" fontId="13" fillId="0" borderId="0" xfId="71" applyNumberFormat="1" applyFont="1" applyAlignment="1">
      <alignment horizontal="right" vertical="center"/>
    </xf>
    <xf numFmtId="167" fontId="13" fillId="4" borderId="0" xfId="0" applyNumberFormat="1" applyFont="1" applyFill="1" applyAlignment="1">
      <alignment horizontal="right" vertical="center"/>
    </xf>
    <xf numFmtId="167" fontId="28" fillId="4" borderId="0" xfId="22" applyNumberFormat="1" applyFont="1" applyFill="1" applyAlignment="1" applyProtection="1">
      <alignment horizontal="right" vertical="center"/>
      <protection locked="0"/>
    </xf>
    <xf numFmtId="167" fontId="13" fillId="4" borderId="0" xfId="71" applyNumberFormat="1" applyFont="1" applyFill="1" applyAlignment="1">
      <alignment horizontal="right" vertical="center"/>
    </xf>
    <xf numFmtId="220" fontId="13" fillId="4" borderId="0" xfId="0" applyNumberFormat="1" applyFont="1" applyFill="1" applyAlignment="1">
      <alignment horizontal="right" vertical="center"/>
    </xf>
    <xf numFmtId="220" fontId="28" fillId="4" borderId="0" xfId="9" applyNumberFormat="1" applyFont="1" applyFill="1" applyAlignment="1" applyProtection="1">
      <alignment horizontal="right" vertical="center"/>
      <protection locked="0"/>
    </xf>
    <xf numFmtId="0" fontId="37" fillId="4" borderId="0" xfId="9" applyFont="1" applyFill="1" applyAlignment="1" applyProtection="1">
      <alignment horizontal="left" vertical="center"/>
      <protection locked="0"/>
    </xf>
    <xf numFmtId="0" fontId="22" fillId="4" borderId="0" xfId="3" applyFont="1" applyFill="1" applyProtection="1">
      <protection locked="0"/>
    </xf>
    <xf numFmtId="0" fontId="55" fillId="4" borderId="0" xfId="3" applyFont="1" applyFill="1" applyProtection="1">
      <protection locked="0"/>
    </xf>
    <xf numFmtId="0" fontId="19" fillId="4" borderId="0" xfId="3" applyFont="1" applyFill="1" applyAlignment="1" applyProtection="1">
      <alignment vertical="center"/>
      <protection locked="0"/>
    </xf>
    <xf numFmtId="17" fontId="20" fillId="4" borderId="9" xfId="20" applyNumberFormat="1" applyFont="1" applyFill="1" applyBorder="1" applyAlignment="1" applyProtection="1">
      <alignment horizontal="center" vertical="center" wrapText="1"/>
    </xf>
    <xf numFmtId="0" fontId="19" fillId="4" borderId="4" xfId="3" applyFont="1" applyFill="1" applyBorder="1" applyAlignment="1">
      <alignment horizontal="center" vertical="center" wrapText="1"/>
    </xf>
    <xf numFmtId="167" fontId="19" fillId="4" borderId="0" xfId="0" applyNumberFormat="1" applyFont="1" applyFill="1" applyAlignment="1">
      <alignment horizontal="right" vertical="center"/>
    </xf>
    <xf numFmtId="167" fontId="19" fillId="0" borderId="0" xfId="0" applyNumberFormat="1" applyFont="1" applyAlignment="1">
      <alignment horizontal="right" vertical="center"/>
    </xf>
    <xf numFmtId="167" fontId="19" fillId="4" borderId="0" xfId="22" applyNumberFormat="1" applyFont="1" applyFill="1" applyAlignment="1" applyProtection="1">
      <alignment horizontal="right" vertical="center"/>
      <protection locked="0"/>
    </xf>
    <xf numFmtId="167" fontId="9" fillId="4" borderId="0" xfId="71" applyNumberFormat="1" applyFont="1" applyFill="1" applyAlignment="1">
      <alignment horizontal="right" vertical="center"/>
    </xf>
    <xf numFmtId="167" fontId="28" fillId="0" borderId="0" xfId="0" applyNumberFormat="1" applyFont="1" applyAlignment="1">
      <alignment horizontal="right" vertical="center"/>
    </xf>
    <xf numFmtId="167" fontId="57" fillId="0" borderId="0" xfId="22" applyNumberFormat="1" applyFont="1" applyAlignment="1" applyProtection="1">
      <alignment horizontal="right" vertical="center"/>
      <protection locked="0"/>
    </xf>
    <xf numFmtId="0" fontId="39" fillId="4" borderId="0" xfId="3" applyFont="1" applyFill="1" applyAlignment="1">
      <alignment horizontal="center" vertical="center" wrapText="1"/>
    </xf>
    <xf numFmtId="0" fontId="56" fillId="4" borderId="0" xfId="3" applyFont="1" applyFill="1" applyAlignment="1">
      <alignment horizontal="center" vertical="center" wrapText="1"/>
    </xf>
    <xf numFmtId="0" fontId="17" fillId="4" borderId="0" xfId="87" applyFont="1" applyFill="1" applyAlignment="1">
      <alignment horizontal="left"/>
    </xf>
    <xf numFmtId="0" fontId="36" fillId="4" borderId="0" xfId="3" applyFont="1" applyFill="1" applyAlignment="1">
      <alignment horizontal="center" vertical="center" wrapText="1"/>
    </xf>
    <xf numFmtId="1" fontId="19" fillId="4" borderId="0" xfId="3" applyNumberFormat="1" applyFont="1" applyFill="1" applyProtection="1">
      <protection locked="0"/>
    </xf>
    <xf numFmtId="1" fontId="17" fillId="4" borderId="0" xfId="9" applyNumberFormat="1" applyFont="1" applyFill="1" applyAlignment="1" applyProtection="1">
      <alignment horizontal="justify" vertical="top" wrapText="1"/>
      <protection locked="0"/>
    </xf>
    <xf numFmtId="0" fontId="17" fillId="4" borderId="0" xfId="9" applyFont="1" applyFill="1" applyAlignment="1" applyProtection="1">
      <alignment horizontal="justify" vertical="top" wrapText="1"/>
      <protection locked="0"/>
    </xf>
    <xf numFmtId="6" fontId="20" fillId="4" borderId="4" xfId="20" applyNumberFormat="1" applyFont="1" applyFill="1" applyBorder="1" applyAlignment="1" applyProtection="1">
      <alignment horizontal="center" vertical="center" wrapText="1"/>
    </xf>
    <xf numFmtId="6" fontId="20" fillId="4" borderId="9" xfId="20" applyNumberFormat="1" applyFont="1" applyFill="1" applyBorder="1" applyAlignment="1" applyProtection="1">
      <alignment horizontal="center" vertical="center" wrapText="1"/>
    </xf>
    <xf numFmtId="0" fontId="22" fillId="4" borderId="9" xfId="2" applyNumberFormat="1" applyFont="1" applyFill="1" applyBorder="1" applyAlignment="1" applyProtection="1">
      <alignment horizontal="center" vertical="center" wrapText="1"/>
    </xf>
    <xf numFmtId="195" fontId="22" fillId="0" borderId="0" xfId="22" applyNumberFormat="1" applyFont="1" applyAlignment="1" applyProtection="1">
      <alignment horizontal="right" vertical="center"/>
      <protection locked="0"/>
    </xf>
    <xf numFmtId="195" fontId="22" fillId="4" borderId="0" xfId="22" applyNumberFormat="1" applyFont="1" applyFill="1" applyAlignment="1" applyProtection="1">
      <alignment horizontal="right" vertical="center"/>
      <protection locked="0"/>
    </xf>
    <xf numFmtId="0" fontId="19" fillId="4" borderId="0" xfId="15" applyFont="1" applyFill="1" applyAlignment="1">
      <alignment horizontal="left" vertical="center" indent="1"/>
    </xf>
    <xf numFmtId="195" fontId="9" fillId="0" borderId="0" xfId="22" applyNumberFormat="1" applyFont="1" applyAlignment="1" applyProtection="1">
      <alignment horizontal="right" vertical="center"/>
      <protection locked="0"/>
    </xf>
    <xf numFmtId="195" fontId="13" fillId="0" borderId="0" xfId="22" applyNumberFormat="1" applyFont="1" applyAlignment="1" applyProtection="1">
      <alignment horizontal="right" vertical="center"/>
      <protection locked="0"/>
    </xf>
    <xf numFmtId="195" fontId="13" fillId="0" borderId="0" xfId="22" applyNumberFormat="1" applyFont="1" applyAlignment="1" applyProtection="1">
      <alignment vertical="center"/>
      <protection locked="0"/>
    </xf>
    <xf numFmtId="195" fontId="13" fillId="0" borderId="0" xfId="22" applyNumberFormat="1" applyFont="1" applyAlignment="1" applyProtection="1">
      <alignment vertical="center" wrapText="1"/>
      <protection locked="0"/>
    </xf>
    <xf numFmtId="195" fontId="13" fillId="4" borderId="0" xfId="22" applyNumberFormat="1" applyFont="1" applyFill="1" applyAlignment="1" applyProtection="1">
      <alignment vertical="center" wrapText="1"/>
      <protection locked="0"/>
    </xf>
    <xf numFmtId="195" fontId="13" fillId="4" borderId="0" xfId="22" applyNumberFormat="1" applyFont="1" applyFill="1" applyAlignment="1" applyProtection="1">
      <alignment wrapText="1"/>
      <protection locked="0"/>
    </xf>
    <xf numFmtId="0" fontId="17" fillId="4" borderId="0" xfId="9" applyFont="1" applyFill="1" applyAlignment="1" applyProtection="1">
      <alignment horizontal="justify" vertical="center" wrapText="1"/>
      <protection locked="0"/>
    </xf>
    <xf numFmtId="6" fontId="19" fillId="4" borderId="0" xfId="2" applyNumberFormat="1" applyFont="1" applyFill="1" applyBorder="1" applyAlignment="1" applyProtection="1">
      <alignment horizontal="center" vertical="center" wrapText="1"/>
    </xf>
    <xf numFmtId="17" fontId="19" fillId="4" borderId="0" xfId="2" applyNumberFormat="1" applyFont="1" applyFill="1" applyBorder="1" applyAlignment="1" applyProtection="1">
      <alignment horizontal="center" vertical="center" wrapText="1"/>
    </xf>
    <xf numFmtId="0" fontId="19" fillId="4" borderId="0" xfId="3" applyFont="1" applyFill="1" applyAlignment="1">
      <alignment horizontal="center" vertical="center" wrapText="1"/>
    </xf>
    <xf numFmtId="195" fontId="9" fillId="4" borderId="0" xfId="25" applyNumberFormat="1" applyFont="1" applyFill="1" applyAlignment="1" applyProtection="1">
      <alignment horizontal="right"/>
      <protection locked="0"/>
    </xf>
    <xf numFmtId="195" fontId="9" fillId="0" borderId="0" xfId="25" applyNumberFormat="1" applyFont="1" applyAlignment="1" applyProtection="1">
      <alignment horizontal="right" vertical="center"/>
      <protection locked="0"/>
    </xf>
    <xf numFmtId="195" fontId="13" fillId="4" borderId="0" xfId="25" applyNumberFormat="1" applyFont="1" applyFill="1" applyAlignment="1" applyProtection="1">
      <alignment horizontal="right"/>
      <protection locked="0"/>
    </xf>
    <xf numFmtId="195" fontId="13" fillId="0" borderId="0" xfId="25" applyNumberFormat="1" applyFont="1" applyAlignment="1" applyProtection="1">
      <alignment horizontal="right" vertical="center"/>
      <protection locked="0"/>
    </xf>
    <xf numFmtId="195" fontId="13" fillId="4" borderId="0" xfId="22" applyNumberFormat="1" applyFont="1" applyFill="1" applyAlignment="1" applyProtection="1">
      <alignment horizontal="right"/>
      <protection locked="0"/>
    </xf>
    <xf numFmtId="0" fontId="37" fillId="4" borderId="0" xfId="3" applyFont="1" applyFill="1" applyAlignment="1">
      <alignment horizontal="center" vertical="center" wrapText="1"/>
    </xf>
    <xf numFmtId="0" fontId="59" fillId="0" borderId="0" xfId="9" applyFont="1"/>
    <xf numFmtId="0" fontId="17" fillId="0" borderId="0" xfId="9" applyFont="1"/>
    <xf numFmtId="0" fontId="139" fillId="0" borderId="0" xfId="0" applyFont="1"/>
    <xf numFmtId="2" fontId="17" fillId="0" borderId="0" xfId="6" applyNumberFormat="1" applyFont="1" applyAlignment="1" applyProtection="1">
      <alignment horizontal="right"/>
      <protection locked="0"/>
    </xf>
    <xf numFmtId="2" fontId="17" fillId="0" borderId="0" xfId="6" applyNumberFormat="1" applyFont="1" applyAlignment="1" applyProtection="1">
      <alignment horizontal="left"/>
      <protection locked="0"/>
    </xf>
    <xf numFmtId="2" fontId="17" fillId="0" borderId="0" xfId="6" applyNumberFormat="1" applyFont="1" applyProtection="1">
      <protection locked="0"/>
    </xf>
    <xf numFmtId="0" fontId="17" fillId="0" borderId="0" xfId="6" applyFont="1" applyAlignment="1" applyProtection="1">
      <alignment horizontal="justify" wrapText="1"/>
      <protection locked="0"/>
    </xf>
    <xf numFmtId="0" fontId="39" fillId="0" borderId="0" xfId="9" applyFont="1" applyAlignment="1">
      <alignment horizontal="center" vertical="center"/>
    </xf>
    <xf numFmtId="0" fontId="36" fillId="0" borderId="0" xfId="9" applyFont="1" applyAlignment="1">
      <alignment horizontal="center" vertical="center"/>
    </xf>
    <xf numFmtId="0" fontId="19" fillId="0" borderId="5" xfId="9" applyFont="1" applyBorder="1" applyAlignment="1">
      <alignment horizontal="center" vertical="center" wrapText="1"/>
    </xf>
    <xf numFmtId="0" fontId="20" fillId="4" borderId="11" xfId="5" applyNumberFormat="1" applyFont="1" applyFill="1" applyBorder="1" applyAlignment="1" applyProtection="1">
      <alignment horizontal="center" vertical="center" wrapText="1"/>
    </xf>
    <xf numFmtId="0" fontId="36" fillId="0" borderId="0" xfId="9" applyFont="1" applyAlignment="1">
      <alignment vertical="center"/>
    </xf>
    <xf numFmtId="0" fontId="36" fillId="0" borderId="0" xfId="9" applyFont="1"/>
    <xf numFmtId="2" fontId="109" fillId="4" borderId="52" xfId="0" applyNumberFormat="1" applyFont="1" applyFill="1" applyBorder="1" applyAlignment="1">
      <alignment horizontal="right" vertical="top"/>
    </xf>
    <xf numFmtId="173" fontId="36" fillId="0" borderId="0" xfId="9" applyNumberFormat="1" applyFont="1"/>
    <xf numFmtId="173" fontId="5" fillId="0" borderId="0" xfId="9" applyNumberFormat="1" applyFont="1" applyAlignment="1">
      <alignment vertical="center" wrapText="1"/>
    </xf>
    <xf numFmtId="173" fontId="13" fillId="0" borderId="0" xfId="9" applyNumberFormat="1" applyFont="1" applyAlignment="1">
      <alignment horizontal="right" vertical="center" wrapText="1"/>
    </xf>
    <xf numFmtId="0" fontId="28" fillId="4" borderId="0" xfId="6" applyFont="1" applyFill="1" applyAlignment="1" applyProtection="1">
      <alignment horizontal="left" vertical="center" indent="1"/>
      <protection locked="0"/>
    </xf>
    <xf numFmtId="0" fontId="59" fillId="0" borderId="0" xfId="9" applyFont="1" applyAlignment="1">
      <alignment vertical="center"/>
    </xf>
    <xf numFmtId="173" fontId="9" fillId="0" borderId="0" xfId="9" applyNumberFormat="1" applyFont="1" applyAlignment="1">
      <alignment horizontal="right" vertical="center" wrapText="1"/>
    </xf>
    <xf numFmtId="0" fontId="19" fillId="4" borderId="0" xfId="6" applyFont="1" applyFill="1" applyAlignment="1" applyProtection="1">
      <alignment horizontal="left" vertical="center" indent="2"/>
      <protection locked="0"/>
    </xf>
    <xf numFmtId="0" fontId="28" fillId="4" borderId="0" xfId="6" applyFont="1" applyFill="1" applyAlignment="1" applyProtection="1">
      <alignment vertical="center"/>
      <protection locked="0"/>
    </xf>
    <xf numFmtId="0" fontId="36" fillId="4" borderId="1" xfId="9" applyFont="1" applyFill="1" applyBorder="1" applyAlignment="1">
      <alignment horizontal="center" vertical="center" wrapText="1"/>
    </xf>
    <xf numFmtId="0" fontId="28" fillId="0" borderId="0" xfId="9" applyFont="1"/>
    <xf numFmtId="167" fontId="11" fillId="0" borderId="0" xfId="0" applyNumberFormat="1" applyFont="1"/>
    <xf numFmtId="0" fontId="19" fillId="0" borderId="0" xfId="9" applyFont="1"/>
    <xf numFmtId="0" fontId="9" fillId="0" borderId="6" xfId="9" applyFont="1" applyBorder="1" applyAlignment="1">
      <alignment horizontal="center" vertical="center" wrapText="1"/>
    </xf>
    <xf numFmtId="1" fontId="11" fillId="0" borderId="0" xfId="0" applyNumberFormat="1" applyFont="1"/>
    <xf numFmtId="167" fontId="28" fillId="4" borderId="0" xfId="9" applyNumberFormat="1" applyFont="1" applyFill="1" applyAlignment="1">
      <alignment horizontal="right" vertical="center"/>
    </xf>
    <xf numFmtId="0" fontId="5" fillId="0" borderId="0" xfId="0" applyFont="1"/>
    <xf numFmtId="167" fontId="19" fillId="4" borderId="0" xfId="9" applyNumberFormat="1" applyFont="1" applyFill="1" applyAlignment="1">
      <alignment horizontal="right" vertical="center"/>
    </xf>
    <xf numFmtId="186" fontId="28" fillId="0" borderId="0" xfId="9" applyNumberFormat="1" applyFont="1"/>
    <xf numFmtId="186" fontId="13" fillId="4" borderId="0" xfId="88" applyNumberFormat="1" applyFont="1" applyFill="1" applyAlignment="1">
      <alignment horizontal="right" vertical="center" wrapText="1"/>
    </xf>
    <xf numFmtId="186" fontId="9" fillId="4" borderId="0" xfId="88" applyNumberFormat="1" applyFont="1" applyFill="1" applyAlignment="1">
      <alignment horizontal="right" vertical="center" wrapText="1"/>
    </xf>
    <xf numFmtId="186" fontId="9" fillId="0" borderId="0" xfId="88" applyNumberFormat="1" applyFont="1" applyAlignment="1">
      <alignment horizontal="right" vertical="center" wrapText="1"/>
    </xf>
    <xf numFmtId="0" fontId="18" fillId="0" borderId="0" xfId="5" applyFont="1" applyFill="1" applyBorder="1" applyAlignment="1" applyProtection="1">
      <alignment vertical="center"/>
      <protection locked="0"/>
    </xf>
    <xf numFmtId="0" fontId="17" fillId="0" borderId="0" xfId="38" applyFont="1" applyAlignment="1" applyProtection="1">
      <alignment horizontal="justify"/>
      <protection locked="0"/>
    </xf>
    <xf numFmtId="0" fontId="18" fillId="0" borderId="0" xfId="5" applyFont="1" applyFill="1" applyBorder="1" applyAlignment="1" applyProtection="1">
      <alignment horizontal="left"/>
      <protection locked="0"/>
    </xf>
    <xf numFmtId="0" fontId="18" fillId="0" borderId="0" xfId="5" applyFont="1" applyFill="1" applyBorder="1" applyAlignment="1" applyProtection="1">
      <alignment horizontal="justify"/>
      <protection locked="0"/>
    </xf>
    <xf numFmtId="0" fontId="55" fillId="0" borderId="0" xfId="38" applyFont="1" applyProtection="1">
      <protection locked="0"/>
    </xf>
    <xf numFmtId="0" fontId="55" fillId="0" borderId="0" xfId="89" applyFont="1" applyProtection="1">
      <protection locked="0"/>
    </xf>
    <xf numFmtId="0" fontId="39" fillId="0" borderId="0" xfId="38" applyFont="1" applyProtection="1">
      <protection locked="0"/>
    </xf>
    <xf numFmtId="0" fontId="49" fillId="0" borderId="0" xfId="89" applyFont="1" applyProtection="1">
      <protection locked="0"/>
    </xf>
    <xf numFmtId="0" fontId="9" fillId="0" borderId="14" xfId="2" applyFont="1" applyBorder="1" applyAlignment="1" applyProtection="1">
      <alignment horizontal="center" vertical="center" wrapText="1"/>
      <protection locked="0"/>
    </xf>
    <xf numFmtId="0" fontId="9" fillId="0" borderId="26" xfId="2" applyFont="1" applyBorder="1" applyAlignment="1" applyProtection="1">
      <alignment horizontal="center" vertical="center" wrapText="1"/>
    </xf>
    <xf numFmtId="0" fontId="36" fillId="0" borderId="0" xfId="72" applyFont="1" applyAlignment="1" applyProtection="1">
      <alignment vertical="center"/>
      <protection locked="0"/>
    </xf>
    <xf numFmtId="175" fontId="36" fillId="0" borderId="0" xfId="90" applyNumberFormat="1" applyFont="1" applyAlignment="1">
      <alignment horizontal="right" vertical="center"/>
    </xf>
    <xf numFmtId="221" fontId="61" fillId="0" borderId="52" xfId="0" applyNumberFormat="1" applyFont="1" applyBorder="1" applyAlignment="1">
      <alignment horizontal="right" vertical="center"/>
    </xf>
    <xf numFmtId="181" fontId="61" fillId="0" borderId="52" xfId="0" applyNumberFormat="1" applyFont="1" applyBorder="1" applyAlignment="1">
      <alignment horizontal="right" vertical="center"/>
    </xf>
    <xf numFmtId="0" fontId="28" fillId="0" borderId="0" xfId="91" applyFont="1" applyAlignment="1">
      <alignment horizontal="left" vertical="center"/>
    </xf>
    <xf numFmtId="0" fontId="28" fillId="0" borderId="0" xfId="91" applyFont="1" applyAlignment="1">
      <alignment vertical="center"/>
    </xf>
    <xf numFmtId="221" fontId="51" fillId="0" borderId="52" xfId="0" applyNumberFormat="1" applyFont="1" applyBorder="1" applyAlignment="1">
      <alignment horizontal="right" vertical="center"/>
    </xf>
    <xf numFmtId="181" fontId="51" fillId="0" borderId="52" xfId="0" applyNumberFormat="1" applyFont="1" applyBorder="1" applyAlignment="1">
      <alignment horizontal="right" vertical="center"/>
    </xf>
    <xf numFmtId="0" fontId="19" fillId="0" borderId="0" xfId="91" applyFont="1" applyAlignment="1">
      <alignment vertical="center"/>
    </xf>
    <xf numFmtId="0" fontId="59" fillId="0" borderId="0" xfId="72" applyFont="1" applyAlignment="1" applyProtection="1">
      <alignment vertical="center"/>
      <protection locked="0"/>
    </xf>
    <xf numFmtId="181" fontId="59" fillId="0" borderId="0" xfId="45" applyNumberFormat="1" applyFont="1" applyAlignment="1" applyProtection="1">
      <alignment horizontal="right" vertical="center"/>
      <protection locked="0"/>
    </xf>
    <xf numFmtId="221" fontId="19" fillId="0" borderId="0" xfId="72" applyNumberFormat="1" applyFont="1" applyAlignment="1" applyProtection="1">
      <alignment horizontal="right" vertical="center"/>
      <protection locked="0"/>
    </xf>
    <xf numFmtId="182" fontId="19" fillId="0" borderId="0" xfId="72" applyNumberFormat="1" applyFont="1" applyAlignment="1" applyProtection="1">
      <alignment horizontal="right" vertical="center"/>
      <protection locked="0"/>
    </xf>
    <xf numFmtId="221" fontId="51" fillId="0" borderId="52" xfId="0" quotePrefix="1" applyNumberFormat="1" applyFont="1" applyBorder="1" applyAlignment="1">
      <alignment horizontal="right" vertical="center"/>
    </xf>
    <xf numFmtId="181" fontId="36" fillId="0" borderId="0" xfId="45" applyNumberFormat="1" applyFont="1" applyAlignment="1" applyProtection="1">
      <alignment horizontal="right" vertical="center"/>
      <protection locked="0"/>
    </xf>
    <xf numFmtId="0" fontId="19" fillId="0" borderId="0" xfId="92" applyFont="1" applyAlignment="1">
      <alignment vertical="center"/>
    </xf>
    <xf numFmtId="0" fontId="19" fillId="0" borderId="0" xfId="91" applyFont="1" applyAlignment="1">
      <alignment horizontal="left" vertical="center"/>
    </xf>
    <xf numFmtId="0" fontId="36" fillId="0" borderId="0" xfId="38" applyFont="1" applyAlignment="1" applyProtection="1">
      <alignment vertical="center"/>
      <protection locked="0"/>
    </xf>
    <xf numFmtId="188" fontId="36" fillId="0" borderId="0" xfId="2" applyNumberFormat="1" applyFont="1" applyBorder="1" applyAlignment="1" applyProtection="1">
      <alignment horizontal="left" vertical="center"/>
    </xf>
    <xf numFmtId="0" fontId="59" fillId="0" borderId="0" xfId="38" applyFont="1" applyAlignment="1" applyProtection="1">
      <alignment vertical="center"/>
      <protection locked="0"/>
    </xf>
    <xf numFmtId="0" fontId="140" fillId="0" borderId="0" xfId="5" applyFont="1" applyFill="1" applyBorder="1" applyAlignment="1" applyProtection="1">
      <alignment horizontal="left" vertical="center"/>
      <protection locked="0"/>
    </xf>
    <xf numFmtId="0" fontId="55" fillId="0" borderId="0" xfId="89" applyFont="1" applyAlignment="1" applyProtection="1">
      <alignment horizontal="justify" vertical="top" wrapText="1"/>
      <protection locked="0"/>
    </xf>
    <xf numFmtId="0" fontId="17" fillId="0" borderId="0" xfId="9" applyFont="1" applyAlignment="1">
      <alignment vertical="top"/>
    </xf>
    <xf numFmtId="0" fontId="22" fillId="2" borderId="4"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15" fillId="2" borderId="9" xfId="5" applyFont="1" applyFill="1" applyBorder="1" applyAlignment="1" applyProtection="1">
      <alignment horizontal="center" vertical="center" wrapText="1"/>
      <protection locked="0"/>
    </xf>
    <xf numFmtId="167" fontId="61" fillId="0" borderId="52" xfId="0" applyNumberFormat="1" applyFont="1" applyBorder="1" applyAlignment="1">
      <alignment horizontal="right" vertical="center"/>
    </xf>
    <xf numFmtId="167" fontId="51" fillId="0" borderId="52" xfId="0" applyNumberFormat="1" applyFont="1" applyBorder="1" applyAlignment="1">
      <alignment horizontal="right" vertical="center"/>
    </xf>
    <xf numFmtId="0" fontId="28" fillId="0" borderId="0" xfId="25" applyFont="1"/>
    <xf numFmtId="0" fontId="37" fillId="2" borderId="0" xfId="38" applyFont="1" applyFill="1" applyAlignment="1">
      <alignment horizontal="center" vertical="center" wrapText="1"/>
    </xf>
    <xf numFmtId="0" fontId="59" fillId="2" borderId="0" xfId="38" applyFont="1" applyFill="1" applyProtection="1">
      <protection locked="0"/>
    </xf>
    <xf numFmtId="0" fontId="17" fillId="2" borderId="0" xfId="38" applyFont="1" applyFill="1" applyProtection="1">
      <protection locked="0"/>
    </xf>
    <xf numFmtId="167" fontId="59" fillId="0" borderId="0" xfId="25" applyNumberFormat="1" applyFont="1"/>
    <xf numFmtId="167" fontId="36" fillId="0" borderId="0" xfId="25" applyNumberFormat="1" applyFont="1"/>
    <xf numFmtId="0" fontId="9" fillId="2" borderId="4" xfId="2" applyFont="1" applyFill="1" applyBorder="1" applyAlignment="1" applyProtection="1">
      <alignment horizontal="center" vertical="center" wrapText="1"/>
      <protection locked="0"/>
    </xf>
    <xf numFmtId="0" fontId="9" fillId="2" borderId="9" xfId="2" applyFont="1" applyFill="1" applyBorder="1" applyAlignment="1" applyProtection="1">
      <alignment horizontal="center" vertical="center" wrapText="1"/>
      <protection locked="0"/>
    </xf>
    <xf numFmtId="0" fontId="15" fillId="2" borderId="4" xfId="5" applyFont="1" applyFill="1" applyBorder="1" applyAlignment="1" applyProtection="1">
      <alignment horizontal="center" vertical="center" wrapText="1"/>
      <protection locked="0"/>
    </xf>
    <xf numFmtId="0" fontId="36" fillId="2" borderId="0" xfId="38" applyFont="1" applyFill="1" applyAlignment="1" applyProtection="1">
      <alignment vertical="center"/>
      <protection locked="0"/>
    </xf>
    <xf numFmtId="0" fontId="15" fillId="2" borderId="4" xfId="5" applyFont="1" applyFill="1" applyBorder="1" applyAlignment="1" applyProtection="1">
      <alignment horizontal="center" vertical="center" wrapText="1"/>
    </xf>
    <xf numFmtId="0" fontId="59" fillId="0" borderId="0" xfId="39" applyFont="1" applyAlignment="1" applyProtection="1">
      <alignment wrapText="1"/>
      <protection locked="0"/>
    </xf>
    <xf numFmtId="0" fontId="39" fillId="2" borderId="0" xfId="38" applyFont="1" applyFill="1" applyAlignment="1">
      <alignment horizontal="center" vertical="center" wrapText="1"/>
    </xf>
    <xf numFmtId="0" fontId="17" fillId="2" borderId="0" xfId="38" applyFont="1" applyFill="1" applyAlignment="1">
      <alignment horizontal="left"/>
    </xf>
    <xf numFmtId="0" fontId="9" fillId="0" borderId="0" xfId="39" applyFont="1" applyProtection="1">
      <protection locked="0"/>
    </xf>
    <xf numFmtId="0" fontId="19" fillId="0" borderId="0" xfId="89" applyFont="1" applyProtection="1">
      <protection locked="0"/>
    </xf>
    <xf numFmtId="0" fontId="17" fillId="0" borderId="0" xfId="89" applyFont="1" applyProtection="1">
      <protection locked="0"/>
    </xf>
    <xf numFmtId="192" fontId="28" fillId="2" borderId="0" xfId="25" applyNumberFormat="1" applyFont="1" applyFill="1" applyAlignment="1" applyProtection="1">
      <alignment horizontal="right" vertical="center"/>
      <protection locked="0"/>
    </xf>
    <xf numFmtId="0" fontId="28" fillId="0" borderId="0" xfId="25" applyFont="1" applyAlignment="1" applyProtection="1">
      <alignment horizontal="left" vertical="center"/>
      <protection locked="0"/>
    </xf>
    <xf numFmtId="192" fontId="19" fillId="2" borderId="0" xfId="25" applyNumberFormat="1" applyFont="1" applyFill="1" applyAlignment="1" applyProtection="1">
      <alignment horizontal="right" vertical="center"/>
      <protection locked="0"/>
    </xf>
    <xf numFmtId="0" fontId="19" fillId="0" borderId="0" xfId="25" applyFont="1" applyAlignment="1" applyProtection="1">
      <alignment horizontal="left" vertical="center" indent="1"/>
      <protection locked="0"/>
    </xf>
    <xf numFmtId="176" fontId="19" fillId="0" borderId="0" xfId="25" applyNumberFormat="1" applyFont="1" applyAlignment="1" applyProtection="1">
      <alignment horizontal="center" vertical="center"/>
      <protection locked="0"/>
    </xf>
    <xf numFmtId="176" fontId="28" fillId="0" borderId="0" xfId="25" applyNumberFormat="1" applyFont="1" applyAlignment="1" applyProtection="1">
      <alignment horizontal="center" vertical="center"/>
      <protection locked="0"/>
    </xf>
    <xf numFmtId="0" fontId="15" fillId="2" borderId="9" xfId="5" applyFont="1" applyFill="1" applyBorder="1" applyAlignment="1" applyProtection="1">
      <alignment horizontal="center" vertical="center"/>
      <protection locked="0"/>
    </xf>
    <xf numFmtId="0" fontId="19" fillId="2" borderId="6" xfId="38" applyFont="1" applyFill="1" applyBorder="1" applyAlignment="1" applyProtection="1">
      <alignment horizontal="center" vertical="center"/>
      <protection locked="0"/>
    </xf>
    <xf numFmtId="219" fontId="61" fillId="0" borderId="52" xfId="0" applyNumberFormat="1" applyFont="1" applyBorder="1" applyAlignment="1">
      <alignment horizontal="right" vertical="center"/>
    </xf>
    <xf numFmtId="219" fontId="51" fillId="0" borderId="52" xfId="0" applyNumberFormat="1" applyFont="1" applyBorder="1" applyAlignment="1">
      <alignment horizontal="right" vertical="center"/>
    </xf>
    <xf numFmtId="0" fontId="27" fillId="0" borderId="0" xfId="39" applyFont="1" applyAlignment="1" applyProtection="1">
      <alignment wrapText="1"/>
      <protection locked="0"/>
    </xf>
    <xf numFmtId="0" fontId="19" fillId="2" borderId="6" xfId="38" applyFont="1" applyFill="1" applyBorder="1" applyAlignment="1">
      <alignment horizontal="center" vertical="center"/>
    </xf>
    <xf numFmtId="0" fontId="17" fillId="2" borderId="0" xfId="38" applyFont="1" applyFill="1" applyAlignment="1" applyProtection="1">
      <alignment vertical="center"/>
      <protection locked="0"/>
    </xf>
    <xf numFmtId="0" fontId="7" fillId="0" borderId="0" xfId="39" applyFont="1" applyProtection="1">
      <protection locked="0"/>
    </xf>
    <xf numFmtId="0" fontId="17" fillId="2" borderId="0" xfId="38" applyFont="1" applyFill="1" applyAlignment="1">
      <alignment horizontal="right"/>
    </xf>
    <xf numFmtId="0" fontId="17" fillId="2" borderId="0" xfId="38" applyFont="1" applyFill="1" applyAlignment="1">
      <alignment horizontal="center" vertical="center" wrapText="1"/>
    </xf>
    <xf numFmtId="0" fontId="17" fillId="2" borderId="0" xfId="38" applyFont="1" applyFill="1" applyAlignment="1">
      <alignment horizontal="left" wrapText="1"/>
    </xf>
    <xf numFmtId="0" fontId="19" fillId="0" borderId="0" xfId="61" applyFont="1" applyProtection="1">
      <protection locked="0"/>
    </xf>
    <xf numFmtId="0" fontId="17" fillId="0" borderId="0" xfId="61" applyFont="1" applyProtection="1">
      <protection locked="0"/>
    </xf>
    <xf numFmtId="0" fontId="18" fillId="0" borderId="0" xfId="5" applyNumberFormat="1" applyFont="1" applyFill="1" applyBorder="1" applyAlignment="1" applyProtection="1">
      <protection locked="0"/>
    </xf>
    <xf numFmtId="0" fontId="37" fillId="0" borderId="0" xfId="61" applyFont="1" applyAlignment="1" applyProtection="1">
      <alignment horizontal="center" vertical="center"/>
      <protection locked="0"/>
    </xf>
    <xf numFmtId="0" fontId="37" fillId="0" borderId="0" xfId="61" applyFont="1" applyAlignment="1" applyProtection="1">
      <alignment horizontal="center" vertical="center" wrapText="1"/>
      <protection locked="0"/>
    </xf>
    <xf numFmtId="0" fontId="28" fillId="0" borderId="0" xfId="61" applyFont="1" applyAlignment="1" applyProtection="1">
      <alignment vertical="center"/>
      <protection locked="0"/>
    </xf>
    <xf numFmtId="0" fontId="28" fillId="2" borderId="0" xfId="9" applyFont="1" applyFill="1" applyAlignment="1">
      <alignment horizontal="left" vertical="center" indent="1"/>
    </xf>
    <xf numFmtId="0" fontId="19" fillId="0" borderId="0" xfId="61" applyFont="1" applyAlignment="1" applyProtection="1">
      <alignment vertical="center"/>
      <protection locked="0"/>
    </xf>
    <xf numFmtId="0" fontId="27" fillId="0" borderId="0" xfId="61" applyFont="1" applyAlignment="1" applyProtection="1">
      <alignment vertical="center" wrapText="1"/>
      <protection locked="0"/>
    </xf>
    <xf numFmtId="0" fontId="28" fillId="0" borderId="0" xfId="61" applyFont="1" applyProtection="1">
      <protection locked="0"/>
    </xf>
    <xf numFmtId="0" fontId="34" fillId="0" borderId="0" xfId="61" applyFont="1" applyAlignment="1" applyProtection="1">
      <alignment vertical="center" wrapText="1"/>
      <protection locked="0"/>
    </xf>
    <xf numFmtId="0" fontId="17" fillId="0" borderId="0" xfId="61" applyFont="1" applyAlignment="1" applyProtection="1">
      <alignment horizontal="right" vertical="center"/>
      <protection locked="0"/>
    </xf>
    <xf numFmtId="0" fontId="17" fillId="0" borderId="1" xfId="61" applyFont="1" applyBorder="1" applyAlignment="1">
      <alignment horizontal="right"/>
    </xf>
    <xf numFmtId="0" fontId="17" fillId="0" borderId="1" xfId="61" applyFont="1" applyBorder="1" applyAlignment="1">
      <alignment horizontal="left" vertical="center"/>
    </xf>
    <xf numFmtId="0" fontId="17" fillId="0" borderId="1" xfId="61" applyFont="1" applyBorder="1" applyAlignment="1">
      <alignment horizontal="left"/>
    </xf>
    <xf numFmtId="0" fontId="55" fillId="0" borderId="0" xfId="61" applyFont="1" applyAlignment="1" applyProtection="1">
      <alignment vertical="top" wrapText="1"/>
      <protection locked="0"/>
    </xf>
    <xf numFmtId="0" fontId="55" fillId="0" borderId="0" xfId="61" applyFont="1" applyAlignment="1" applyProtection="1">
      <alignment vertical="top"/>
      <protection locked="0"/>
    </xf>
    <xf numFmtId="0" fontId="55" fillId="0" borderId="0" xfId="25" applyFont="1" applyAlignment="1">
      <alignment vertical="top"/>
    </xf>
    <xf numFmtId="0" fontId="19" fillId="0" borderId="0" xfId="2" applyFont="1" applyBorder="1" applyAlignment="1" applyProtection="1">
      <alignment horizontal="center" vertical="center"/>
    </xf>
    <xf numFmtId="173" fontId="13" fillId="0" borderId="0" xfId="25" applyNumberFormat="1" applyFont="1" applyAlignment="1">
      <alignment horizontal="right" vertical="center" wrapText="1"/>
    </xf>
    <xf numFmtId="173" fontId="9" fillId="0" borderId="0" xfId="25" applyNumberFormat="1" applyFont="1" applyAlignment="1">
      <alignment horizontal="right" vertical="center" wrapText="1"/>
    </xf>
    <xf numFmtId="0" fontId="19" fillId="0" borderId="0" xfId="9" applyFont="1" applyAlignment="1">
      <alignment horizontal="left" vertical="center"/>
    </xf>
    <xf numFmtId="0" fontId="34" fillId="0" borderId="0" xfId="61" applyFont="1" applyAlignment="1" applyProtection="1">
      <alignment vertical="center"/>
      <protection locked="0"/>
    </xf>
    <xf numFmtId="0" fontId="28" fillId="0" borderId="0" xfId="2" applyNumberFormat="1" applyFont="1" applyBorder="1" applyAlignment="1" applyProtection="1">
      <alignment horizontal="center" vertical="center" wrapText="1"/>
      <protection locked="0"/>
    </xf>
    <xf numFmtId="0" fontId="17" fillId="0" borderId="1" xfId="61" applyFont="1" applyBorder="1" applyAlignment="1">
      <alignment horizontal="right" vertical="center"/>
    </xf>
    <xf numFmtId="0" fontId="37" fillId="0" borderId="1" xfId="61" applyFont="1" applyBorder="1" applyAlignment="1">
      <alignment horizontal="center" vertical="center" wrapText="1"/>
    </xf>
    <xf numFmtId="0" fontId="59" fillId="0" borderId="0" xfId="61" applyFont="1" applyProtection="1">
      <protection locked="0"/>
    </xf>
    <xf numFmtId="0" fontId="36" fillId="0" borderId="0" xfId="61" applyFont="1" applyAlignment="1" applyProtection="1">
      <alignment horizontal="center" vertical="center"/>
      <protection locked="0"/>
    </xf>
    <xf numFmtId="0" fontId="9" fillId="0" borderId="9" xfId="5" applyNumberFormat="1" applyFont="1" applyFill="1" applyBorder="1" applyAlignment="1" applyProtection="1">
      <alignment horizontal="center" vertical="center" wrapText="1"/>
    </xf>
    <xf numFmtId="0" fontId="36" fillId="0" borderId="0" xfId="61" applyFont="1" applyAlignment="1" applyProtection="1">
      <alignment horizontal="center" vertical="center" wrapText="1"/>
      <protection locked="0"/>
    </xf>
    <xf numFmtId="0" fontId="36" fillId="0" borderId="0" xfId="61" applyFont="1" applyAlignment="1" applyProtection="1">
      <alignment vertical="center"/>
      <protection locked="0"/>
    </xf>
    <xf numFmtId="182" fontId="36" fillId="0" borderId="0" xfId="61" applyNumberFormat="1" applyFont="1" applyAlignment="1" applyProtection="1">
      <alignment horizontal="center" vertical="center" wrapText="1"/>
      <protection locked="0"/>
    </xf>
    <xf numFmtId="0" fontId="59" fillId="0" borderId="0" xfId="61" applyFont="1" applyAlignment="1" applyProtection="1">
      <alignment vertical="center"/>
      <protection locked="0"/>
    </xf>
    <xf numFmtId="182" fontId="59" fillId="0" borderId="0" xfId="61" applyNumberFormat="1" applyFont="1" applyAlignment="1" applyProtection="1">
      <alignment horizontal="center" vertical="center" wrapText="1"/>
      <protection locked="0"/>
    </xf>
    <xf numFmtId="0" fontId="36" fillId="0" borderId="0" xfId="61" applyFont="1" applyProtection="1">
      <protection locked="0"/>
    </xf>
    <xf numFmtId="0" fontId="17" fillId="0" borderId="0" xfId="61" applyFont="1" applyAlignment="1">
      <alignment horizontal="right"/>
    </xf>
    <xf numFmtId="0" fontId="39" fillId="0" borderId="0" xfId="61" applyFont="1" applyAlignment="1" applyProtection="1">
      <alignment horizontal="center" vertical="center"/>
      <protection locked="0"/>
    </xf>
    <xf numFmtId="0" fontId="39" fillId="0" borderId="0" xfId="61" applyFont="1" applyAlignment="1" applyProtection="1">
      <alignment horizontal="center" vertical="center" wrapText="1"/>
      <protection locked="0"/>
    </xf>
    <xf numFmtId="0" fontId="17" fillId="0" borderId="0" xfId="61" applyFont="1" applyAlignment="1">
      <alignment horizontal="left" vertical="center"/>
    </xf>
    <xf numFmtId="0" fontId="17" fillId="0" borderId="0" xfId="61" applyFont="1" applyAlignment="1">
      <alignment horizontal="left"/>
    </xf>
    <xf numFmtId="0" fontId="9" fillId="0" borderId="0" xfId="5" applyNumberFormat="1" applyFont="1" applyFill="1" applyBorder="1" applyAlignment="1" applyProtection="1">
      <alignment horizontal="center" vertical="center" wrapText="1"/>
    </xf>
    <xf numFmtId="0" fontId="19" fillId="0" borderId="0" xfId="61" applyFont="1" applyAlignment="1">
      <alignment horizontal="center" vertical="center"/>
    </xf>
    <xf numFmtId="182" fontId="28" fillId="0" borderId="0" xfId="61" applyNumberFormat="1" applyFont="1" applyAlignment="1" applyProtection="1">
      <alignment horizontal="center" vertical="center" wrapText="1"/>
      <protection locked="0"/>
    </xf>
    <xf numFmtId="182" fontId="19" fillId="0" borderId="0" xfId="61" applyNumberFormat="1" applyFont="1" applyAlignment="1" applyProtection="1">
      <alignment horizontal="center" vertical="center" wrapText="1"/>
      <protection locked="0"/>
    </xf>
    <xf numFmtId="0" fontId="18" fillId="0" borderId="0" xfId="5" applyFont="1" applyFill="1" applyAlignment="1" applyProtection="1"/>
    <xf numFmtId="0" fontId="11" fillId="0" borderId="0" xfId="0" applyFont="1" applyAlignment="1">
      <alignment wrapText="1"/>
    </xf>
    <xf numFmtId="0" fontId="5" fillId="0" borderId="0" xfId="0" applyFont="1" applyAlignment="1">
      <alignment horizontal="left" wrapText="1" indent="1"/>
    </xf>
    <xf numFmtId="0" fontId="5" fillId="0" borderId="0" xfId="0" applyFont="1" applyAlignment="1">
      <alignment wrapText="1"/>
    </xf>
    <xf numFmtId="0" fontId="55" fillId="0" borderId="0" xfId="61" applyFont="1" applyProtection="1">
      <protection locked="0"/>
    </xf>
    <xf numFmtId="0" fontId="18" fillId="0" borderId="0" xfId="20" applyFont="1" applyFill="1" applyBorder="1" applyAlignment="1" applyProtection="1">
      <alignment vertical="top"/>
      <protection locked="0"/>
    </xf>
    <xf numFmtId="0" fontId="29" fillId="0" borderId="0" xfId="20" applyFont="1" applyFill="1" applyBorder="1" applyAlignment="1" applyProtection="1">
      <alignment vertical="top"/>
      <protection locked="0"/>
    </xf>
    <xf numFmtId="0" fontId="22" fillId="4" borderId="9" xfId="20" applyNumberFormat="1" applyFont="1" applyFill="1" applyBorder="1" applyAlignment="1" applyProtection="1">
      <alignment horizontal="center" vertical="center" wrapText="1"/>
    </xf>
    <xf numFmtId="0" fontId="70" fillId="0" borderId="0" xfId="61" applyFont="1" applyAlignment="1" applyProtection="1">
      <alignment horizontal="center" vertical="center"/>
      <protection locked="0"/>
    </xf>
    <xf numFmtId="0" fontId="57" fillId="0" borderId="0" xfId="61" applyFont="1" applyAlignment="1" applyProtection="1">
      <alignment vertical="center"/>
      <protection locked="0"/>
    </xf>
    <xf numFmtId="213" fontId="57" fillId="0" borderId="0" xfId="61" applyNumberFormat="1" applyFont="1" applyProtection="1">
      <protection locked="0"/>
    </xf>
    <xf numFmtId="222" fontId="61" fillId="0" borderId="52" xfId="0" applyNumberFormat="1" applyFont="1" applyBorder="1" applyAlignment="1">
      <alignment horizontal="right" vertical="center"/>
    </xf>
    <xf numFmtId="0" fontId="57" fillId="0" borderId="0" xfId="61" applyFont="1" applyAlignment="1">
      <alignment horizontal="left" vertical="center" indent="1"/>
    </xf>
    <xf numFmtId="213" fontId="22" fillId="0" borderId="0" xfId="61" applyNumberFormat="1" applyFont="1" applyProtection="1">
      <protection locked="0"/>
    </xf>
    <xf numFmtId="222" fontId="51" fillId="0" borderId="52" xfId="0" applyNumberFormat="1" applyFont="1" applyBorder="1" applyAlignment="1">
      <alignment horizontal="right" vertical="center"/>
    </xf>
    <xf numFmtId="0" fontId="22" fillId="0" borderId="0" xfId="61" applyFont="1" applyAlignment="1">
      <alignment horizontal="left" vertical="center" indent="2"/>
    </xf>
    <xf numFmtId="0" fontId="22" fillId="0" borderId="0" xfId="61" applyFont="1" applyAlignment="1" applyProtection="1">
      <alignment vertical="center"/>
      <protection locked="0"/>
    </xf>
    <xf numFmtId="0" fontId="57" fillId="0" borderId="0" xfId="61" applyFont="1" applyProtection="1">
      <protection locked="0"/>
    </xf>
    <xf numFmtId="0" fontId="57" fillId="0" borderId="0" xfId="61" applyFont="1" applyAlignment="1">
      <alignment vertical="center"/>
    </xf>
    <xf numFmtId="0" fontId="55" fillId="0" borderId="0" xfId="61" applyFont="1" applyAlignment="1">
      <alignment horizontal="right"/>
    </xf>
    <xf numFmtId="0" fontId="55" fillId="0" borderId="0" xfId="61" applyFont="1" applyAlignment="1" applyProtection="1">
      <alignment horizontal="right" vertical="center"/>
      <protection locked="0"/>
    </xf>
    <xf numFmtId="0" fontId="55" fillId="0" borderId="0" xfId="61" applyFont="1" applyAlignment="1">
      <alignment horizontal="right" vertical="center"/>
    </xf>
    <xf numFmtId="0" fontId="70" fillId="0" borderId="0" xfId="61" applyFont="1" applyAlignment="1">
      <alignment horizontal="center" vertical="center" wrapText="1"/>
    </xf>
    <xf numFmtId="0" fontId="55" fillId="0" borderId="0" xfId="61" applyFont="1" applyAlignment="1">
      <alignment horizontal="left"/>
    </xf>
    <xf numFmtId="0" fontId="128" fillId="0" borderId="0" xfId="0" applyFont="1"/>
    <xf numFmtId="0" fontId="17" fillId="0" borderId="6" xfId="61" applyFont="1" applyBorder="1" applyAlignment="1">
      <alignment horizontal="left" vertical="center"/>
    </xf>
    <xf numFmtId="213" fontId="28" fillId="0" borderId="0" xfId="61" applyNumberFormat="1" applyFont="1" applyAlignment="1" applyProtection="1">
      <alignment horizontal="right" vertical="center"/>
      <protection locked="0"/>
    </xf>
    <xf numFmtId="213" fontId="19" fillId="0" borderId="0" xfId="61" applyNumberFormat="1" applyFont="1" applyAlignment="1" applyProtection="1">
      <alignment horizontal="right" vertical="center"/>
      <protection locked="0"/>
    </xf>
    <xf numFmtId="0" fontId="19" fillId="0" borderId="0" xfId="34" applyFont="1" applyAlignment="1">
      <alignment vertical="center"/>
    </xf>
    <xf numFmtId="0" fontId="19" fillId="0" borderId="0" xfId="94" applyFont="1"/>
    <xf numFmtId="0" fontId="39" fillId="0" borderId="0" xfId="61" applyFont="1" applyProtection="1">
      <protection locked="0"/>
    </xf>
    <xf numFmtId="0" fontId="19" fillId="0" borderId="0" xfId="34" applyFont="1" applyAlignment="1">
      <alignment horizontal="left" vertical="center"/>
    </xf>
    <xf numFmtId="0" fontId="69" fillId="0" borderId="0" xfId="61" applyFont="1" applyAlignment="1" applyProtection="1">
      <alignment horizontal="center" vertical="center"/>
      <protection locked="0"/>
    </xf>
    <xf numFmtId="0" fontId="19" fillId="0" borderId="6" xfId="61" applyFont="1" applyBorder="1" applyAlignment="1">
      <alignment vertical="center"/>
    </xf>
    <xf numFmtId="0" fontId="19" fillId="0" borderId="0" xfId="93" applyFont="1" applyAlignment="1" applyProtection="1">
      <protection locked="0"/>
    </xf>
    <xf numFmtId="0" fontId="17" fillId="0" borderId="0" xfId="93" applyFont="1" applyAlignment="1" applyProtection="1">
      <protection locked="0"/>
    </xf>
    <xf numFmtId="0" fontId="17" fillId="0" borderId="0" xfId="93" applyFont="1" applyAlignment="1" applyProtection="1">
      <alignment vertical="center"/>
      <protection locked="0"/>
    </xf>
    <xf numFmtId="0" fontId="28" fillId="0" borderId="0" xfId="93" applyFont="1" applyAlignment="1" applyProtection="1">
      <protection locked="0"/>
    </xf>
    <xf numFmtId="1" fontId="61" fillId="0" borderId="52" xfId="0" applyNumberFormat="1" applyFont="1" applyBorder="1" applyAlignment="1">
      <alignment horizontal="right" vertical="top"/>
    </xf>
    <xf numFmtId="184" fontId="61" fillId="0" borderId="52" xfId="0" applyNumberFormat="1" applyFont="1" applyBorder="1" applyAlignment="1">
      <alignment horizontal="right" vertical="center"/>
    </xf>
    <xf numFmtId="223" fontId="61" fillId="0" borderId="52" xfId="0" applyNumberFormat="1" applyFont="1" applyBorder="1" applyAlignment="1">
      <alignment horizontal="right" vertical="center"/>
    </xf>
    <xf numFmtId="223" fontId="28" fillId="0" borderId="0" xfId="93" applyNumberFormat="1" applyFont="1" applyAlignment="1" applyProtection="1">
      <alignment horizontal="right" vertical="center"/>
      <protection locked="0"/>
    </xf>
    <xf numFmtId="184" fontId="51" fillId="0" borderId="52" xfId="0" applyNumberFormat="1" applyFont="1" applyBorder="1" applyAlignment="1">
      <alignment horizontal="right" vertical="center"/>
    </xf>
    <xf numFmtId="223" fontId="51" fillId="0" borderId="52" xfId="0" applyNumberFormat="1" applyFont="1" applyBorder="1" applyAlignment="1">
      <alignment horizontal="right" vertical="center"/>
    </xf>
    <xf numFmtId="223" fontId="19" fillId="0" borderId="0" xfId="93" applyNumberFormat="1" applyFont="1" applyAlignment="1" applyProtection="1">
      <alignment horizontal="right" vertical="center"/>
      <protection locked="0"/>
    </xf>
    <xf numFmtId="0" fontId="37" fillId="0" borderId="0" xfId="93" applyFont="1" applyAlignment="1" applyProtection="1">
      <alignment horizontal="center" vertical="center"/>
      <protection locked="0"/>
    </xf>
    <xf numFmtId="49" fontId="57" fillId="0" borderId="53" xfId="0" applyNumberFormat="1" applyFont="1" applyBorder="1" applyAlignment="1">
      <alignment horizontal="right" vertical="center"/>
    </xf>
    <xf numFmtId="0" fontId="17" fillId="0" borderId="0" xfId="93" applyFont="1" applyAlignment="1">
      <alignment horizontal="left" vertical="center"/>
    </xf>
    <xf numFmtId="0" fontId="4" fillId="0" borderId="0" xfId="85"/>
    <xf numFmtId="0" fontId="118" fillId="0" borderId="0" xfId="85" applyFont="1" applyAlignment="1">
      <alignment horizontal="justify" vertical="center"/>
    </xf>
    <xf numFmtId="0" fontId="91" fillId="0" borderId="0" xfId="85" applyFont="1" applyAlignment="1">
      <alignment horizontal="left" vertical="top" wrapText="1"/>
    </xf>
    <xf numFmtId="0" fontId="92" fillId="5" borderId="0" xfId="85" applyFont="1" applyFill="1" applyAlignment="1">
      <alignment horizontal="center" vertical="center" wrapText="1"/>
    </xf>
    <xf numFmtId="0" fontId="93" fillId="5" borderId="0" xfId="85" applyFont="1" applyFill="1" applyAlignment="1">
      <alignment horizontal="center" vertical="center" wrapText="1"/>
    </xf>
    <xf numFmtId="0" fontId="91" fillId="0" borderId="0" xfId="85" applyFont="1"/>
    <xf numFmtId="0" fontId="94" fillId="0" borderId="0" xfId="85" applyFont="1"/>
    <xf numFmtId="1" fontId="19" fillId="4" borderId="0" xfId="0" applyNumberFormat="1" applyFont="1" applyFill="1" applyProtection="1">
      <protection locked="0"/>
    </xf>
    <xf numFmtId="1" fontId="17" fillId="4" borderId="0" xfId="0" applyNumberFormat="1" applyFont="1" applyFill="1" applyProtection="1">
      <protection locked="0"/>
    </xf>
    <xf numFmtId="0" fontId="29" fillId="4" borderId="0" xfId="20" applyNumberFormat="1" applyFont="1" applyFill="1" applyBorder="1" applyAlignment="1" applyProtection="1">
      <protection locked="0"/>
    </xf>
    <xf numFmtId="0" fontId="17" fillId="4" borderId="0" xfId="0" applyFont="1" applyFill="1" applyAlignment="1" applyProtection="1">
      <alignment horizontal="left" vertical="top" wrapText="1"/>
      <protection locked="0"/>
    </xf>
    <xf numFmtId="0" fontId="17" fillId="4" borderId="0" xfId="0" applyFont="1" applyFill="1" applyAlignment="1" applyProtection="1">
      <alignment horizontal="left"/>
      <protection locked="0"/>
    </xf>
    <xf numFmtId="0" fontId="19" fillId="4" borderId="0" xfId="3" applyFont="1" applyFill="1" applyAlignment="1" applyProtection="1">
      <alignment horizontal="center" vertical="center" wrapText="1"/>
      <protection locked="0"/>
    </xf>
    <xf numFmtId="0" fontId="9" fillId="4" borderId="0" xfId="0" applyFont="1" applyFill="1" applyProtection="1">
      <protection locked="0"/>
    </xf>
    <xf numFmtId="1" fontId="9" fillId="4" borderId="0" xfId="0" applyNumberFormat="1" applyFont="1" applyFill="1" applyAlignment="1">
      <alignment horizontal="center" vertical="center" wrapText="1"/>
    </xf>
    <xf numFmtId="1" fontId="9" fillId="4" borderId="216" xfId="0" applyNumberFormat="1" applyFont="1" applyFill="1" applyBorder="1" applyAlignment="1" applyProtection="1">
      <alignment horizontal="center" vertical="center" wrapText="1"/>
      <protection locked="0"/>
    </xf>
    <xf numFmtId="0" fontId="19" fillId="4" borderId="0" xfId="0" applyFont="1" applyFill="1" applyAlignment="1" applyProtection="1">
      <alignment wrapText="1"/>
      <protection locked="0"/>
    </xf>
    <xf numFmtId="0" fontId="19" fillId="4" borderId="0" xfId="2" applyNumberFormat="1" applyFont="1" applyFill="1" applyBorder="1" applyAlignment="1" applyProtection="1">
      <alignment horizontal="center" vertical="center" wrapText="1"/>
      <protection locked="0"/>
    </xf>
    <xf numFmtId="1" fontId="97" fillId="4" borderId="217" xfId="20" applyNumberFormat="1" applyFont="1" applyFill="1" applyBorder="1" applyAlignment="1" applyProtection="1">
      <alignment horizontal="center" vertical="center" wrapText="1"/>
    </xf>
    <xf numFmtId="1" fontId="97" fillId="4" borderId="114" xfId="20" applyNumberFormat="1" applyFont="1" applyFill="1" applyBorder="1" applyAlignment="1" applyProtection="1">
      <alignment horizontal="center" vertical="center" wrapText="1"/>
    </xf>
    <xf numFmtId="1" fontId="97" fillId="4" borderId="72" xfId="20" applyNumberFormat="1" applyFont="1" applyFill="1" applyBorder="1" applyAlignment="1" applyProtection="1">
      <alignment horizontal="center" vertical="center" wrapText="1"/>
    </xf>
    <xf numFmtId="0" fontId="19" fillId="4" borderId="0" xfId="0" applyFont="1" applyFill="1" applyAlignment="1" applyProtection="1">
      <alignment vertical="center"/>
      <protection locked="0"/>
    </xf>
    <xf numFmtId="173" fontId="19" fillId="4" borderId="0" xfId="0" applyNumberFormat="1" applyFont="1" applyFill="1" applyAlignment="1">
      <alignment vertical="center"/>
    </xf>
    <xf numFmtId="173" fontId="19" fillId="0" borderId="0" xfId="0" applyNumberFormat="1" applyFont="1" applyAlignment="1">
      <alignment horizontal="right" vertical="center"/>
    </xf>
    <xf numFmtId="2" fontId="19" fillId="4" borderId="0" xfId="2" applyNumberFormat="1" applyFont="1" applyFill="1" applyBorder="1" applyAlignment="1" applyProtection="1">
      <alignment vertical="center" wrapText="1"/>
      <protection locked="0"/>
    </xf>
    <xf numFmtId="0" fontId="28" fillId="4" borderId="0" xfId="0" applyFont="1" applyFill="1" applyAlignment="1" applyProtection="1">
      <alignment vertical="center"/>
      <protection locked="0"/>
    </xf>
    <xf numFmtId="173" fontId="28" fillId="4" borderId="0" xfId="0" applyNumberFormat="1" applyFont="1" applyFill="1" applyAlignment="1">
      <alignment vertical="center"/>
    </xf>
    <xf numFmtId="173" fontId="28" fillId="0" borderId="0" xfId="0" applyNumberFormat="1" applyFont="1" applyAlignment="1">
      <alignment horizontal="right" vertical="center"/>
    </xf>
    <xf numFmtId="1" fontId="9" fillId="4" borderId="70" xfId="0" applyNumberFormat="1" applyFont="1" applyFill="1" applyBorder="1" applyAlignment="1">
      <alignment horizontal="center" vertical="center" wrapText="1"/>
    </xf>
    <xf numFmtId="0" fontId="97" fillId="4" borderId="70" xfId="20" applyNumberFormat="1" applyFont="1" applyFill="1" applyBorder="1" applyAlignment="1" applyProtection="1">
      <alignment horizontal="center" vertical="center" wrapText="1"/>
    </xf>
    <xf numFmtId="0" fontId="97" fillId="4" borderId="72" xfId="20" applyNumberFormat="1" applyFont="1" applyFill="1" applyBorder="1" applyAlignment="1" applyProtection="1">
      <alignment horizontal="center" vertical="center" wrapText="1"/>
    </xf>
    <xf numFmtId="0" fontId="37" fillId="4" borderId="0" xfId="0" applyFont="1" applyFill="1" applyAlignment="1" applyProtection="1">
      <alignment horizontal="center" vertical="center"/>
      <protection locked="0"/>
    </xf>
    <xf numFmtId="0" fontId="37" fillId="4" borderId="0" xfId="0" applyFont="1" applyFill="1" applyAlignment="1">
      <alignment horizontal="center" vertical="center"/>
    </xf>
    <xf numFmtId="0" fontId="13" fillId="4" borderId="0" xfId="0" applyFont="1" applyFill="1" applyProtection="1">
      <protection locked="0"/>
    </xf>
    <xf numFmtId="0" fontId="8" fillId="4" borderId="0" xfId="0" applyFont="1" applyFill="1" applyAlignment="1" applyProtection="1">
      <alignment horizontal="left" vertical="top" wrapText="1"/>
      <protection locked="0"/>
    </xf>
    <xf numFmtId="0" fontId="7" fillId="4" borderId="0" xfId="0" applyFont="1" applyFill="1" applyProtection="1">
      <protection locked="0"/>
    </xf>
    <xf numFmtId="0" fontId="8" fillId="4" borderId="0" xfId="0" applyFont="1" applyFill="1" applyProtection="1">
      <protection locked="0"/>
    </xf>
    <xf numFmtId="0" fontId="7" fillId="4" borderId="0" xfId="0" applyFont="1" applyFill="1" applyAlignment="1" applyProtection="1">
      <alignment vertical="top" wrapText="1"/>
      <protection locked="0"/>
    </xf>
    <xf numFmtId="0" fontId="9" fillId="4" borderId="0" xfId="3" applyFont="1" applyFill="1" applyAlignment="1" applyProtection="1">
      <alignment horizontal="center" vertical="center" wrapText="1"/>
      <protection locked="0"/>
    </xf>
    <xf numFmtId="224" fontId="9" fillId="4" borderId="0" xfId="0" applyNumberFormat="1" applyFont="1" applyFill="1" applyAlignment="1" applyProtection="1">
      <alignment vertical="center"/>
      <protection locked="0"/>
    </xf>
    <xf numFmtId="167" fontId="9" fillId="4" borderId="0" xfId="0" applyNumberFormat="1" applyFont="1" applyFill="1" applyAlignment="1" applyProtection="1">
      <alignment horizontal="right" vertical="center"/>
      <protection locked="0"/>
    </xf>
    <xf numFmtId="167" fontId="13" fillId="4" borderId="0" xfId="0" applyNumberFormat="1" applyFont="1" applyFill="1" applyAlignment="1" applyProtection="1">
      <alignment horizontal="right" vertical="center"/>
      <protection locked="0"/>
    </xf>
    <xf numFmtId="0" fontId="9" fillId="4" borderId="0" xfId="2" applyNumberFormat="1" applyFont="1" applyFill="1" applyBorder="1" applyAlignment="1" applyProtection="1">
      <alignment horizontal="center" vertical="center" wrapText="1"/>
    </xf>
    <xf numFmtId="0" fontId="7" fillId="4" borderId="0" xfId="2" applyNumberFormat="1" applyFont="1" applyFill="1" applyBorder="1" applyAlignment="1" applyProtection="1">
      <alignment horizontal="center" vertical="center" wrapText="1"/>
    </xf>
    <xf numFmtId="0" fontId="6" fillId="4" borderId="0" xfId="0" applyFont="1" applyFill="1" applyAlignment="1" applyProtection="1">
      <alignment horizontal="center" vertical="center"/>
      <protection locked="0"/>
    </xf>
    <xf numFmtId="0" fontId="7" fillId="4" borderId="0" xfId="0" applyFont="1" applyFill="1" applyAlignment="1">
      <alignment horizontal="right" vertical="center"/>
    </xf>
    <xf numFmtId="0" fontId="6" fillId="4" borderId="0" xfId="0" applyFont="1" applyFill="1" applyAlignment="1">
      <alignment horizontal="center" vertical="center"/>
    </xf>
    <xf numFmtId="0" fontId="7" fillId="4" borderId="0" xfId="0" applyFont="1" applyFill="1" applyAlignment="1" applyProtection="1">
      <alignment vertical="top"/>
      <protection locked="0"/>
    </xf>
    <xf numFmtId="0" fontId="9" fillId="4" borderId="0" xfId="2" applyNumberFormat="1" applyFont="1" applyFill="1" applyBorder="1" applyAlignment="1" applyProtection="1">
      <alignment horizontal="center" vertical="center" wrapText="1"/>
      <protection locked="0"/>
    </xf>
    <xf numFmtId="0" fontId="9" fillId="4" borderId="0" xfId="0" applyFont="1" applyFill="1" applyAlignment="1" applyProtection="1">
      <alignment vertical="center"/>
      <protection locked="0"/>
    </xf>
    <xf numFmtId="225" fontId="9" fillId="4" borderId="0" xfId="0" applyNumberFormat="1" applyFont="1" applyFill="1" applyAlignment="1" applyProtection="1">
      <alignment vertical="center"/>
      <protection locked="0"/>
    </xf>
    <xf numFmtId="167" fontId="9" fillId="0" borderId="0" xfId="0" applyNumberFormat="1" applyFont="1" applyAlignment="1" applyProtection="1">
      <alignment horizontal="right" vertical="center"/>
      <protection locked="0"/>
    </xf>
    <xf numFmtId="0" fontId="13" fillId="4" borderId="0" xfId="0" applyFont="1" applyFill="1" applyAlignment="1" applyProtection="1">
      <alignment vertical="center"/>
      <protection locked="0"/>
    </xf>
    <xf numFmtId="225" fontId="13" fillId="4" borderId="0" xfId="0" quotePrefix="1" applyNumberFormat="1" applyFont="1" applyFill="1" applyAlignment="1" applyProtection="1">
      <alignment vertical="center"/>
      <protection locked="0"/>
    </xf>
    <xf numFmtId="225" fontId="9" fillId="4" borderId="0" xfId="0" applyNumberFormat="1" applyFont="1" applyFill="1" applyAlignment="1" applyProtection="1">
      <alignment horizontal="right" vertical="center"/>
      <protection locked="0"/>
    </xf>
    <xf numFmtId="225" fontId="13" fillId="4" borderId="0" xfId="0" applyNumberFormat="1" applyFont="1" applyFill="1" applyAlignment="1" applyProtection="1">
      <alignment horizontal="right" vertical="center"/>
      <protection locked="0"/>
    </xf>
    <xf numFmtId="167" fontId="13" fillId="0" borderId="0" xfId="0" applyNumberFormat="1" applyFont="1" applyAlignment="1" applyProtection="1">
      <alignment horizontal="right" vertical="center"/>
      <protection locked="0"/>
    </xf>
    <xf numFmtId="0" fontId="7" fillId="4" borderId="0" xfId="0" applyFont="1" applyFill="1" applyAlignment="1">
      <alignment horizontal="left"/>
    </xf>
    <xf numFmtId="167" fontId="9" fillId="0" borderId="1" xfId="0" applyNumberFormat="1" applyFont="1" applyBorder="1" applyAlignment="1" applyProtection="1">
      <alignment horizontal="right" vertical="center"/>
      <protection locked="0"/>
    </xf>
    <xf numFmtId="167" fontId="9" fillId="0" borderId="220" xfId="0" applyNumberFormat="1" applyFont="1" applyBorder="1" applyAlignment="1" applyProtection="1">
      <alignment horizontal="right" vertical="center"/>
      <protection locked="0"/>
    </xf>
    <xf numFmtId="167" fontId="9" fillId="4" borderId="1" xfId="0" applyNumberFormat="1" applyFont="1" applyFill="1" applyBorder="1" applyAlignment="1" applyProtection="1">
      <alignment horizontal="right" vertical="center"/>
      <protection locked="0"/>
    </xf>
    <xf numFmtId="167" fontId="13" fillId="4" borderId="0" xfId="0" applyNumberFormat="1" applyFont="1" applyFill="1" applyAlignment="1" applyProtection="1">
      <alignment vertical="center"/>
      <protection locked="0"/>
    </xf>
    <xf numFmtId="4" fontId="13" fillId="4" borderId="0" xfId="0" applyNumberFormat="1" applyFont="1" applyFill="1" applyAlignment="1" applyProtection="1">
      <alignment vertical="center"/>
      <protection locked="0"/>
    </xf>
    <xf numFmtId="0" fontId="11" fillId="4" borderId="0" xfId="0" applyFont="1" applyFill="1" applyAlignment="1">
      <alignment wrapText="1"/>
    </xf>
    <xf numFmtId="0" fontId="29" fillId="4" borderId="0" xfId="20" applyFont="1" applyFill="1" applyAlignment="1" applyProtection="1"/>
    <xf numFmtId="0" fontId="7" fillId="4" borderId="0" xfId="0" applyFont="1" applyFill="1" applyAlignment="1">
      <alignment horizontal="center"/>
    </xf>
    <xf numFmtId="0" fontId="7" fillId="4" borderId="0" xfId="95" applyFont="1" applyFill="1" applyAlignment="1" applyProtection="1">
      <alignment vertical="center"/>
      <protection locked="0"/>
    </xf>
    <xf numFmtId="0" fontId="9" fillId="4" borderId="0" xfId="0" applyFont="1" applyFill="1"/>
    <xf numFmtId="0" fontId="141" fillId="4" borderId="220" xfId="20" applyNumberFormat="1" applyFont="1" applyFill="1" applyBorder="1" applyAlignment="1" applyProtection="1">
      <alignment vertical="center" wrapText="1"/>
    </xf>
    <xf numFmtId="173" fontId="19" fillId="0" borderId="220" xfId="95" applyNumberFormat="1" applyFont="1" applyBorder="1" applyAlignment="1">
      <alignment horizontal="center" vertical="center"/>
    </xf>
    <xf numFmtId="173" fontId="19" fillId="4" borderId="220" xfId="95" applyNumberFormat="1" applyFont="1" applyFill="1" applyBorder="1" applyAlignment="1">
      <alignment horizontal="center" vertical="center"/>
    </xf>
    <xf numFmtId="0" fontId="142" fillId="4" borderId="0" xfId="20" applyNumberFormat="1" applyFont="1" applyFill="1" applyBorder="1" applyAlignment="1" applyProtection="1">
      <alignment vertical="center" wrapText="1"/>
    </xf>
    <xf numFmtId="173" fontId="19" fillId="0" borderId="0" xfId="95" applyNumberFormat="1" applyFont="1" applyAlignment="1">
      <alignment horizontal="center" vertical="center"/>
    </xf>
    <xf numFmtId="173" fontId="19" fillId="4" borderId="0" xfId="95" applyNumberFormat="1" applyFont="1" applyFill="1" applyAlignment="1">
      <alignment horizontal="center" vertical="center"/>
    </xf>
    <xf numFmtId="0" fontId="143" fillId="4" borderId="0" xfId="20" applyNumberFormat="1" applyFont="1" applyFill="1" applyBorder="1" applyAlignment="1" applyProtection="1">
      <alignment horizontal="left" vertical="center" wrapText="1" indent="2"/>
    </xf>
    <xf numFmtId="0" fontId="144" fillId="4" borderId="0" xfId="2" applyNumberFormat="1" applyFont="1" applyFill="1" applyBorder="1" applyAlignment="1" applyProtection="1">
      <alignment horizontal="left" vertical="center" wrapText="1" indent="1"/>
    </xf>
    <xf numFmtId="0" fontId="143" fillId="4" borderId="0" xfId="20" applyNumberFormat="1" applyFont="1" applyFill="1" applyBorder="1" applyAlignment="1" applyProtection="1">
      <alignment horizontal="left" vertical="center" wrapText="1" indent="1"/>
    </xf>
    <xf numFmtId="0" fontId="144" fillId="4" borderId="0" xfId="2" applyNumberFormat="1" applyFont="1" applyFill="1" applyBorder="1" applyAlignment="1" applyProtection="1">
      <alignment vertical="center" wrapText="1"/>
    </xf>
    <xf numFmtId="173" fontId="11" fillId="4" borderId="0" xfId="0" applyNumberFormat="1" applyFont="1" applyFill="1"/>
    <xf numFmtId="0" fontId="28" fillId="0" borderId="0" xfId="96" applyFont="1" applyAlignment="1" applyProtection="1">
      <alignment horizontal="center" vertical="center"/>
      <protection locked="0"/>
    </xf>
    <xf numFmtId="0" fontId="19" fillId="0" borderId="0" xfId="96" applyFont="1" applyAlignment="1" applyProtection="1">
      <alignment horizontal="center" vertical="center"/>
      <protection locked="0"/>
    </xf>
    <xf numFmtId="0" fontId="28" fillId="4" borderId="0" xfId="96" applyFont="1" applyFill="1" applyAlignment="1" applyProtection="1">
      <alignment horizontal="center" vertical="center"/>
      <protection locked="0"/>
    </xf>
    <xf numFmtId="0" fontId="19" fillId="4" borderId="0" xfId="96" applyFont="1" applyFill="1" applyAlignment="1" applyProtection="1">
      <alignment horizontal="center" vertical="center"/>
      <protection locked="0"/>
    </xf>
    <xf numFmtId="0" fontId="13" fillId="4" borderId="0" xfId="2" applyNumberFormat="1" applyFont="1" applyFill="1" applyBorder="1" applyAlignment="1" applyProtection="1">
      <alignment vertical="center" wrapText="1"/>
    </xf>
    <xf numFmtId="0" fontId="9" fillId="4" borderId="221" xfId="2" applyNumberFormat="1" applyFont="1" applyFill="1" applyBorder="1" applyAlignment="1" applyProtection="1">
      <alignment horizontal="center" vertical="center" wrapText="1"/>
    </xf>
    <xf numFmtId="0" fontId="9" fillId="0" borderId="205" xfId="96" applyFont="1" applyBorder="1" applyAlignment="1" applyProtection="1">
      <alignment horizontal="center" vertical="center"/>
      <protection locked="0"/>
    </xf>
    <xf numFmtId="0" fontId="9" fillId="0" borderId="205" xfId="96" quotePrefix="1" applyFont="1" applyBorder="1" applyAlignment="1" applyProtection="1">
      <alignment horizontal="center" vertical="center"/>
      <protection locked="0"/>
    </xf>
    <xf numFmtId="0" fontId="9" fillId="4" borderId="205" xfId="96" applyFont="1" applyFill="1" applyBorder="1" applyAlignment="1" applyProtection="1">
      <alignment horizontal="center" vertical="center"/>
      <protection locked="0"/>
    </xf>
    <xf numFmtId="0" fontId="9" fillId="4" borderId="222" xfId="2" applyNumberFormat="1" applyFont="1" applyFill="1" applyBorder="1" applyAlignment="1" applyProtection="1">
      <alignment horizontal="center" vertical="center" wrapText="1"/>
    </xf>
    <xf numFmtId="0" fontId="7" fillId="4" borderId="0" xfId="95" applyFont="1" applyFill="1" applyAlignment="1">
      <alignment horizontal="right" wrapText="1"/>
    </xf>
    <xf numFmtId="0" fontId="41" fillId="4" borderId="0" xfId="95" applyFont="1" applyFill="1" applyAlignment="1">
      <alignment horizontal="center" vertical="top" wrapText="1"/>
    </xf>
    <xf numFmtId="0" fontId="55" fillId="4" borderId="0" xfId="95" applyFont="1" applyFill="1" applyAlignment="1">
      <alignment horizontal="left" wrapText="1"/>
    </xf>
    <xf numFmtId="2" fontId="145" fillId="4" borderId="0" xfId="0" applyNumberFormat="1" applyFont="1" applyFill="1"/>
    <xf numFmtId="0" fontId="13" fillId="4" borderId="220" xfId="2" applyNumberFormat="1" applyFont="1" applyFill="1" applyBorder="1" applyAlignment="1" applyProtection="1">
      <alignment horizontal="left" vertical="center" wrapText="1" indent="1"/>
    </xf>
    <xf numFmtId="176" fontId="28" fillId="0" borderId="220" xfId="95" applyNumberFormat="1" applyFont="1" applyBorder="1" applyAlignment="1">
      <alignment horizontal="right" vertical="center"/>
    </xf>
    <xf numFmtId="0" fontId="28" fillId="4" borderId="220" xfId="2" applyNumberFormat="1" applyFont="1" applyFill="1" applyBorder="1" applyAlignment="1" applyProtection="1">
      <alignment horizontal="left" vertical="center" wrapText="1" indent="1"/>
    </xf>
    <xf numFmtId="0" fontId="9" fillId="4" borderId="0" xfId="2" applyNumberFormat="1" applyFont="1" applyFill="1" applyBorder="1" applyAlignment="1" applyProtection="1">
      <alignment horizontal="left" vertical="center" wrapText="1" indent="2"/>
    </xf>
    <xf numFmtId="176" fontId="19" fillId="0" borderId="0" xfId="95" applyNumberFormat="1" applyFont="1" applyAlignment="1">
      <alignment horizontal="right" vertical="center"/>
    </xf>
    <xf numFmtId="0" fontId="19" fillId="4" borderId="0" xfId="2" applyNumberFormat="1" applyFont="1" applyFill="1" applyBorder="1" applyAlignment="1" applyProtection="1">
      <alignment horizontal="left" vertical="center" wrapText="1" indent="2"/>
    </xf>
    <xf numFmtId="0" fontId="13" fillId="4" borderId="0" xfId="2" applyNumberFormat="1" applyFont="1" applyFill="1" applyBorder="1" applyAlignment="1" applyProtection="1">
      <alignment horizontal="left" vertical="center" wrapText="1" indent="1"/>
    </xf>
    <xf numFmtId="176" fontId="28" fillId="0" borderId="0" xfId="95" applyNumberFormat="1" applyFont="1" applyAlignment="1">
      <alignment horizontal="right" vertical="center"/>
    </xf>
    <xf numFmtId="0" fontId="28" fillId="4" borderId="0" xfId="2" applyNumberFormat="1" applyFont="1" applyFill="1" applyBorder="1" applyAlignment="1" applyProtection="1">
      <alignment horizontal="left" vertical="center" wrapText="1" indent="1"/>
    </xf>
    <xf numFmtId="0" fontId="28" fillId="4" borderId="0" xfId="2" applyNumberFormat="1" applyFont="1" applyFill="1" applyBorder="1" applyAlignment="1" applyProtection="1">
      <alignment vertical="center" wrapText="1"/>
    </xf>
    <xf numFmtId="0" fontId="143" fillId="0" borderId="205" xfId="20" applyNumberFormat="1" applyFont="1" applyFill="1" applyBorder="1" applyAlignment="1" applyProtection="1">
      <alignment horizontal="center" vertical="center"/>
      <protection locked="0"/>
    </xf>
    <xf numFmtId="0" fontId="143" fillId="0" borderId="205" xfId="20" quotePrefix="1" applyNumberFormat="1" applyFont="1" applyFill="1" applyBorder="1" applyAlignment="1" applyProtection="1">
      <alignment horizontal="center" vertical="center"/>
      <protection locked="0"/>
    </xf>
    <xf numFmtId="0" fontId="143" fillId="4" borderId="205" xfId="20" applyNumberFormat="1" applyFont="1" applyFill="1" applyBorder="1" applyAlignment="1" applyProtection="1">
      <alignment horizontal="center" vertical="center"/>
      <protection locked="0"/>
    </xf>
    <xf numFmtId="0" fontId="25" fillId="4" borderId="222" xfId="2" applyNumberFormat="1" applyFont="1" applyFill="1" applyBorder="1" applyAlignment="1" applyProtection="1">
      <alignment horizontal="center" vertical="center" wrapText="1"/>
    </xf>
    <xf numFmtId="0" fontId="7" fillId="4" borderId="0" xfId="95" applyFont="1" applyFill="1" applyAlignment="1">
      <alignment horizontal="right" vertical="center" wrapText="1"/>
    </xf>
    <xf numFmtId="0" fontId="55" fillId="4" borderId="0" xfId="95" applyFont="1" applyFill="1" applyAlignment="1">
      <alignment vertical="center" wrapText="1"/>
    </xf>
    <xf numFmtId="0" fontId="19" fillId="4" borderId="220" xfId="95" applyFont="1" applyFill="1" applyBorder="1" applyAlignment="1">
      <alignment horizontal="left" vertical="center" wrapText="1" indent="2"/>
    </xf>
    <xf numFmtId="178" fontId="19" fillId="0" borderId="220" xfId="95" applyNumberFormat="1" applyFont="1" applyBorder="1" applyAlignment="1">
      <alignment horizontal="right" vertical="center"/>
    </xf>
    <xf numFmtId="0" fontId="9" fillId="4" borderId="0" xfId="95" applyFont="1" applyFill="1" applyAlignment="1">
      <alignment horizontal="left" vertical="center" wrapText="1" indent="2"/>
    </xf>
    <xf numFmtId="178" fontId="19" fillId="0" borderId="0" xfId="95" applyNumberFormat="1" applyFont="1" applyAlignment="1">
      <alignment horizontal="right" vertical="center"/>
    </xf>
    <xf numFmtId="0" fontId="19" fillId="4" borderId="0" xfId="95" applyFont="1" applyFill="1" applyAlignment="1">
      <alignment horizontal="left" vertical="center" wrapText="1" indent="2"/>
    </xf>
    <xf numFmtId="0" fontId="13" fillId="4" borderId="0" xfId="95" applyFont="1" applyFill="1" applyAlignment="1">
      <alignment horizontal="left" vertical="center" wrapText="1" indent="1"/>
    </xf>
    <xf numFmtId="178" fontId="28" fillId="0" borderId="0" xfId="95" applyNumberFormat="1" applyFont="1" applyAlignment="1">
      <alignment horizontal="right" vertical="center"/>
    </xf>
    <xf numFmtId="0" fontId="28" fillId="4" borderId="0" xfId="95" applyFont="1" applyFill="1" applyAlignment="1">
      <alignment horizontal="left" vertical="center" wrapText="1" indent="1"/>
    </xf>
    <xf numFmtId="167" fontId="9" fillId="0" borderId="0" xfId="0" applyNumberFormat="1" applyFont="1"/>
    <xf numFmtId="3" fontId="9" fillId="0" borderId="0" xfId="0" applyNumberFormat="1" applyFont="1"/>
    <xf numFmtId="0" fontId="13" fillId="4" borderId="0" xfId="95" applyFont="1" applyFill="1" applyAlignment="1">
      <alignment horizontal="left" vertical="center" wrapText="1"/>
    </xf>
    <xf numFmtId="0" fontId="28" fillId="4" borderId="0" xfId="95" applyFont="1" applyFill="1" applyAlignment="1">
      <alignment horizontal="left" vertical="center" wrapText="1"/>
    </xf>
    <xf numFmtId="0" fontId="20" fillId="0" borderId="0" xfId="20" quotePrefix="1" applyNumberFormat="1" applyFont="1" applyFill="1" applyBorder="1" applyAlignment="1" applyProtection="1">
      <alignment horizontal="center" vertical="center"/>
      <protection locked="0"/>
    </xf>
    <xf numFmtId="0" fontId="20" fillId="0" borderId="0" xfId="20" applyNumberFormat="1" applyFont="1" applyFill="1" applyBorder="1" applyAlignment="1" applyProtection="1">
      <alignment horizontal="center" vertical="center"/>
      <protection locked="0"/>
    </xf>
    <xf numFmtId="0" fontId="20" fillId="4" borderId="0" xfId="20" applyNumberFormat="1" applyFont="1" applyFill="1" applyBorder="1" applyAlignment="1" applyProtection="1">
      <alignment horizontal="center" vertical="center"/>
      <protection locked="0"/>
    </xf>
    <xf numFmtId="0" fontId="25" fillId="4" borderId="221" xfId="2" applyNumberFormat="1" applyFont="1" applyFill="1" applyBorder="1" applyAlignment="1" applyProtection="1">
      <alignment horizontal="center" vertical="center" wrapText="1"/>
    </xf>
    <xf numFmtId="2" fontId="146" fillId="4" borderId="0" xfId="0" applyNumberFormat="1" applyFont="1" applyFill="1"/>
    <xf numFmtId="0" fontId="11" fillId="4" borderId="0" xfId="0" applyFont="1" applyFill="1" applyAlignment="1">
      <alignment horizontal="center"/>
    </xf>
    <xf numFmtId="3" fontId="9" fillId="4" borderId="0" xfId="0" applyNumberFormat="1" applyFont="1" applyFill="1"/>
    <xf numFmtId="0" fontId="120" fillId="4" borderId="0" xfId="95" applyFont="1" applyFill="1" applyAlignment="1">
      <alignment horizontal="center" vertical="center"/>
    </xf>
    <xf numFmtId="0" fontId="19" fillId="4" borderId="220" xfId="95" applyFont="1" applyFill="1" applyBorder="1" applyAlignment="1">
      <alignment horizontal="left" vertical="center" wrapText="1" indent="1"/>
    </xf>
    <xf numFmtId="0" fontId="19" fillId="4" borderId="220" xfId="95" applyFont="1" applyFill="1" applyBorder="1" applyAlignment="1">
      <alignment horizontal="left" vertical="center" wrapText="1"/>
    </xf>
    <xf numFmtId="0" fontId="19" fillId="4" borderId="0" xfId="95" applyFont="1" applyFill="1" applyAlignment="1">
      <alignment horizontal="left" vertical="center" wrapText="1" indent="1"/>
    </xf>
    <xf numFmtId="0" fontId="19" fillId="4" borderId="0" xfId="95" applyFont="1" applyFill="1" applyAlignment="1">
      <alignment horizontal="left" vertical="center" wrapText="1"/>
    </xf>
    <xf numFmtId="0" fontId="28" fillId="4" borderId="0" xfId="95" applyFont="1" applyFill="1" applyAlignment="1">
      <alignment vertical="center" wrapText="1"/>
    </xf>
    <xf numFmtId="0" fontId="28" fillId="4" borderId="0" xfId="95" applyFont="1" applyFill="1" applyAlignment="1">
      <alignment vertical="center"/>
    </xf>
    <xf numFmtId="0" fontId="20" fillId="0" borderId="9" xfId="20" applyNumberFormat="1" applyFont="1" applyFill="1" applyBorder="1" applyAlignment="1" applyProtection="1">
      <alignment horizontal="center" vertical="center"/>
      <protection locked="0"/>
    </xf>
    <xf numFmtId="0" fontId="20" fillId="0" borderId="9" xfId="20" quotePrefix="1" applyNumberFormat="1" applyFont="1" applyFill="1" applyBorder="1" applyAlignment="1" applyProtection="1">
      <alignment horizontal="center" vertical="center"/>
      <protection locked="0"/>
    </xf>
    <xf numFmtId="0" fontId="20" fillId="4" borderId="9" xfId="20" applyNumberFormat="1" applyFont="1" applyFill="1" applyBorder="1" applyAlignment="1" applyProtection="1">
      <alignment horizontal="center" vertical="center"/>
      <protection locked="0"/>
    </xf>
    <xf numFmtId="0" fontId="55" fillId="4" borderId="0" xfId="95" applyFont="1" applyFill="1" applyAlignment="1">
      <alignment horizontal="right" wrapText="1"/>
    </xf>
    <xf numFmtId="0" fontId="36" fillId="4" borderId="0" xfId="95" applyFont="1" applyFill="1" applyAlignment="1">
      <alignment vertical="center" wrapText="1"/>
    </xf>
    <xf numFmtId="0" fontId="90" fillId="0" borderId="0" xfId="85" applyFont="1" applyAlignment="1">
      <alignment horizontal="left" vertical="top" wrapText="1"/>
    </xf>
    <xf numFmtId="0" fontId="62" fillId="0" borderId="0" xfId="5" applyNumberFormat="1" applyFont="1" applyFill="1" applyBorder="1" applyAlignment="1" applyProtection="1">
      <alignment vertical="center" wrapText="1"/>
    </xf>
    <xf numFmtId="0" fontId="62" fillId="0" borderId="0" xfId="5" applyNumberFormat="1" applyFont="1" applyFill="1" applyBorder="1" applyAlignment="1" applyProtection="1">
      <alignment horizontal="left"/>
    </xf>
    <xf numFmtId="0" fontId="7" fillId="0" borderId="0" xfId="1" applyFont="1" applyAlignment="1" applyProtection="1">
      <alignment horizontal="left" vertical="top" wrapText="1"/>
      <protection locked="0"/>
    </xf>
    <xf numFmtId="0" fontId="7" fillId="0" borderId="0" xfId="1" applyFont="1" applyAlignment="1" applyProtection="1">
      <alignment horizontal="justify" vertical="top" wrapText="1"/>
      <protection locked="0"/>
    </xf>
    <xf numFmtId="0" fontId="55" fillId="0" borderId="0" xfId="0" applyFont="1" applyProtection="1">
      <protection locked="0"/>
    </xf>
    <xf numFmtId="0" fontId="7" fillId="0" borderId="0" xfId="1" applyFont="1" applyAlignment="1" applyProtection="1">
      <alignment horizontal="left" vertical="top"/>
      <protection locked="0"/>
    </xf>
    <xf numFmtId="0" fontId="55" fillId="0" borderId="0" xfId="0" applyFont="1" applyAlignment="1" applyProtection="1">
      <alignment vertical="center"/>
      <protection locked="0"/>
    </xf>
    <xf numFmtId="0" fontId="22" fillId="0" borderId="0" xfId="0" applyFont="1" applyAlignment="1" applyProtection="1">
      <alignment vertical="center"/>
      <protection locked="0"/>
    </xf>
    <xf numFmtId="0" fontId="9" fillId="0" borderId="0" xfId="2" applyNumberFormat="1" applyFont="1" applyBorder="1" applyAlignment="1" applyProtection="1">
      <alignment horizontal="center" vertical="center" wrapText="1"/>
    </xf>
    <xf numFmtId="0" fontId="97" fillId="0" borderId="0" xfId="5" applyNumberFormat="1" applyFont="1" applyFill="1" applyBorder="1" applyAlignment="1" applyProtection="1">
      <alignment horizontal="center" vertical="center" wrapText="1"/>
    </xf>
    <xf numFmtId="0" fontId="22" fillId="0" borderId="0" xfId="1" applyFont="1" applyAlignment="1" applyProtection="1">
      <alignment vertical="center"/>
      <protection locked="0"/>
    </xf>
    <xf numFmtId="192" fontId="9" fillId="0" borderId="0" xfId="0" applyNumberFormat="1" applyFont="1" applyAlignment="1">
      <alignment horizontal="right"/>
    </xf>
    <xf numFmtId="175" fontId="9" fillId="0" borderId="0" xfId="0" applyNumberFormat="1" applyFont="1" applyAlignment="1">
      <alignment horizontal="right" vertical="center"/>
    </xf>
    <xf numFmtId="175" fontId="22" fillId="0" borderId="0" xfId="0" applyNumberFormat="1" applyFont="1" applyAlignment="1">
      <alignment horizontal="right" vertical="center"/>
    </xf>
    <xf numFmtId="0" fontId="57" fillId="0" borderId="0" xfId="1" applyFont="1" applyAlignment="1" applyProtection="1">
      <alignment vertical="center"/>
      <protection locked="0"/>
    </xf>
    <xf numFmtId="192" fontId="13" fillId="0" borderId="0" xfId="1" applyNumberFormat="1" applyFont="1" applyAlignment="1" applyProtection="1">
      <alignment horizontal="right"/>
      <protection locked="0"/>
    </xf>
    <xf numFmtId="175" fontId="57" fillId="0" borderId="0" xfId="1" applyNumberFormat="1" applyFont="1" applyAlignment="1" applyProtection="1">
      <alignment horizontal="right" vertical="center"/>
      <protection locked="0"/>
    </xf>
    <xf numFmtId="175" fontId="13" fillId="0" borderId="0" xfId="1" applyNumberFormat="1" applyFont="1" applyAlignment="1" applyProtection="1">
      <alignment horizontal="right" vertical="center"/>
      <protection locked="0"/>
    </xf>
    <xf numFmtId="0" fontId="22" fillId="0" borderId="0" xfId="0" applyFont="1" applyProtection="1">
      <protection locked="0"/>
    </xf>
    <xf numFmtId="0" fontId="22" fillId="2" borderId="4" xfId="2" applyFont="1" applyFill="1" applyBorder="1" applyAlignment="1" applyProtection="1">
      <alignment horizontal="center" vertical="center" wrapText="1"/>
    </xf>
    <xf numFmtId="0" fontId="22" fillId="2" borderId="9" xfId="2" applyFont="1" applyFill="1" applyBorder="1" applyAlignment="1" applyProtection="1">
      <alignment horizontal="center" vertical="center" wrapText="1"/>
    </xf>
    <xf numFmtId="0" fontId="22" fillId="2" borderId="17" xfId="2" applyFont="1" applyFill="1" applyBorder="1" applyAlignment="1" applyProtection="1">
      <alignment horizontal="center" vertical="center" wrapText="1"/>
    </xf>
    <xf numFmtId="0" fontId="22" fillId="0" borderId="17" xfId="2" applyNumberFormat="1" applyFont="1" applyBorder="1" applyAlignment="1" applyProtection="1">
      <alignment horizontal="center" vertical="center" wrapText="1"/>
    </xf>
    <xf numFmtId="0" fontId="70" fillId="0" borderId="0" xfId="0" applyFont="1" applyAlignment="1" applyProtection="1">
      <alignment horizontal="center" vertical="center"/>
      <protection locked="0"/>
    </xf>
    <xf numFmtId="0" fontId="17" fillId="0" borderId="1" xfId="1" applyFont="1" applyBorder="1" applyAlignment="1">
      <alignment horizontal="right"/>
    </xf>
    <xf numFmtId="0" fontId="70" fillId="0" borderId="1" xfId="1" applyFont="1" applyBorder="1" applyAlignment="1">
      <alignment horizontal="center" vertical="center"/>
    </xf>
    <xf numFmtId="0" fontId="17" fillId="0" borderId="1" xfId="1" applyFont="1" applyBorder="1" applyAlignment="1">
      <alignment horizontal="left"/>
    </xf>
    <xf numFmtId="0" fontId="70" fillId="0" borderId="0" xfId="1" applyFont="1" applyAlignment="1">
      <alignment horizontal="center" vertical="center"/>
    </xf>
    <xf numFmtId="0" fontId="9" fillId="0" borderId="0" xfId="0" applyFont="1" applyProtection="1">
      <protection locked="0"/>
    </xf>
    <xf numFmtId="0" fontId="7" fillId="0" borderId="0" xfId="0" applyFont="1" applyProtection="1">
      <protection locked="0"/>
    </xf>
    <xf numFmtId="3" fontId="57" fillId="0" borderId="0" xfId="1" applyNumberFormat="1" applyFont="1" applyAlignment="1" applyProtection="1">
      <alignment horizontal="right" vertical="center"/>
      <protection locked="0"/>
    </xf>
    <xf numFmtId="189" fontId="9" fillId="0" borderId="0" xfId="0" applyNumberFormat="1" applyFont="1" applyAlignment="1">
      <alignment horizontal="right" vertical="center"/>
    </xf>
    <xf numFmtId="0" fontId="22" fillId="0" borderId="0" xfId="0" applyFont="1" applyAlignment="1">
      <alignment horizontal="left" vertical="center" indent="1"/>
    </xf>
    <xf numFmtId="189" fontId="9" fillId="0" borderId="0" xfId="1" applyNumberFormat="1" applyFont="1" applyAlignment="1">
      <alignment horizontal="right" vertical="center"/>
    </xf>
    <xf numFmtId="189" fontId="9" fillId="0" borderId="0" xfId="1" applyNumberFormat="1" applyFont="1" applyAlignment="1" applyProtection="1">
      <alignment horizontal="right" vertical="center"/>
      <protection locked="0"/>
    </xf>
    <xf numFmtId="189" fontId="13" fillId="0" borderId="0" xfId="0" applyNumberFormat="1" applyFont="1" applyAlignment="1">
      <alignment horizontal="right" vertical="center"/>
    </xf>
    <xf numFmtId="189" fontId="13" fillId="0" borderId="0" xfId="1" applyNumberFormat="1" applyFont="1" applyAlignment="1">
      <alignment horizontal="right" vertical="center"/>
    </xf>
    <xf numFmtId="0" fontId="22" fillId="0" borderId="4" xfId="2" applyFont="1" applyBorder="1" applyAlignment="1" applyProtection="1">
      <alignment horizontal="center" vertical="center" wrapText="1"/>
    </xf>
    <xf numFmtId="0" fontId="17" fillId="0" borderId="0" xfId="0" applyFont="1" applyAlignment="1">
      <alignment horizontal="right" vertical="center"/>
    </xf>
    <xf numFmtId="0" fontId="17" fillId="0" borderId="0" xfId="0" applyFont="1" applyAlignment="1">
      <alignment horizontal="right"/>
    </xf>
    <xf numFmtId="0" fontId="37" fillId="0" borderId="0" xfId="0" applyFont="1" applyAlignment="1">
      <alignment horizontal="center" vertical="center" wrapText="1"/>
    </xf>
    <xf numFmtId="0" fontId="17" fillId="0" borderId="0" xfId="0" applyFont="1" applyAlignment="1">
      <alignment horizontal="left"/>
    </xf>
    <xf numFmtId="0" fontId="37" fillId="0" borderId="0" xfId="0" applyFont="1" applyAlignment="1" applyProtection="1">
      <alignment horizontal="left" vertical="center"/>
      <protection locked="0"/>
    </xf>
    <xf numFmtId="0" fontId="6" fillId="0" borderId="0" xfId="0" applyFont="1" applyAlignment="1">
      <alignment horizontal="left" vertical="center"/>
    </xf>
    <xf numFmtId="0" fontId="19" fillId="0" borderId="0" xfId="97" applyFont="1" applyProtection="1">
      <protection locked="0"/>
    </xf>
    <xf numFmtId="0" fontId="9" fillId="0" borderId="0" xfId="97" applyFont="1" applyProtection="1">
      <protection locked="0"/>
    </xf>
    <xf numFmtId="0" fontId="105" fillId="0" borderId="0" xfId="97" applyFont="1" applyProtection="1">
      <protection locked="0"/>
    </xf>
    <xf numFmtId="0" fontId="147" fillId="0" borderId="0" xfId="97" applyFont="1"/>
    <xf numFmtId="0" fontId="105" fillId="0" borderId="0" xfId="97" applyFont="1"/>
    <xf numFmtId="0" fontId="62" fillId="0" borderId="0" xfId="5" applyFont="1" applyFill="1" applyBorder="1" applyAlignment="1" applyProtection="1">
      <protection locked="0"/>
    </xf>
    <xf numFmtId="0" fontId="7" fillId="0" borderId="0" xfId="1" applyFont="1" applyProtection="1">
      <protection locked="0"/>
    </xf>
    <xf numFmtId="0" fontId="7" fillId="0" borderId="0" xfId="1" applyFont="1" applyAlignment="1" applyProtection="1">
      <alignment horizontal="left"/>
      <protection locked="0"/>
    </xf>
    <xf numFmtId="0" fontId="9" fillId="0" borderId="0" xfId="65" applyFont="1" applyAlignment="1" applyProtection="1">
      <alignment horizontal="center" vertical="center" wrapText="1"/>
      <protection locked="0"/>
    </xf>
    <xf numFmtId="0" fontId="19" fillId="2" borderId="0" xfId="2" applyFont="1" applyFill="1" applyBorder="1" applyAlignment="1" applyProtection="1">
      <alignment horizontal="center" vertical="center" wrapText="1"/>
    </xf>
    <xf numFmtId="0" fontId="19" fillId="0" borderId="0" xfId="1" applyFont="1" applyAlignment="1" applyProtection="1">
      <alignment vertical="center"/>
      <protection locked="0"/>
    </xf>
    <xf numFmtId="3" fontId="19" fillId="0" borderId="0" xfId="1" applyNumberFormat="1" applyFont="1" applyAlignment="1" applyProtection="1">
      <alignment horizontal="right" vertical="center"/>
      <protection locked="0"/>
    </xf>
    <xf numFmtId="0" fontId="19" fillId="0" borderId="0" xfId="97" applyFont="1" applyAlignment="1">
      <alignment horizontal="left" vertical="center" indent="1"/>
    </xf>
    <xf numFmtId="0" fontId="28" fillId="0" borderId="0" xfId="1" applyFont="1" applyAlignment="1" applyProtection="1">
      <alignment vertical="center"/>
      <protection locked="0"/>
    </xf>
    <xf numFmtId="3" fontId="28" fillId="0" borderId="0" xfId="1" applyNumberFormat="1" applyFont="1" applyAlignment="1" applyProtection="1">
      <alignment horizontal="right" vertical="center"/>
      <protection locked="0"/>
    </xf>
    <xf numFmtId="0" fontId="28" fillId="0" borderId="0" xfId="97" applyFont="1" applyAlignment="1">
      <alignment horizontal="left" vertical="center"/>
    </xf>
    <xf numFmtId="0" fontId="28" fillId="0" borderId="0" xfId="97" applyFont="1" applyAlignment="1">
      <alignment vertical="center"/>
    </xf>
    <xf numFmtId="0" fontId="37" fillId="0" borderId="0" xfId="97" applyFont="1" applyAlignment="1" applyProtection="1">
      <alignment horizontal="center" vertical="center"/>
      <protection locked="0"/>
    </xf>
    <xf numFmtId="0" fontId="17" fillId="0" borderId="0" xfId="97" applyFont="1" applyAlignment="1">
      <alignment horizontal="right" vertical="center"/>
    </xf>
    <xf numFmtId="0" fontId="17" fillId="0" borderId="0" xfId="97" applyFont="1" applyAlignment="1">
      <alignment horizontal="right"/>
    </xf>
    <xf numFmtId="0" fontId="7" fillId="0" borderId="0" xfId="97" applyFont="1" applyAlignment="1">
      <alignment horizontal="right" vertical="center"/>
    </xf>
    <xf numFmtId="0" fontId="65" fillId="0" borderId="0" xfId="97" applyFont="1" applyAlignment="1">
      <alignment horizontal="right" vertical="center"/>
    </xf>
    <xf numFmtId="0" fontId="37" fillId="0" borderId="0" xfId="97" applyFont="1" applyAlignment="1">
      <alignment horizontal="center" vertical="center" wrapText="1"/>
    </xf>
    <xf numFmtId="0" fontId="6" fillId="0" borderId="0" xfId="97" applyFont="1" applyAlignment="1">
      <alignment horizontal="center" vertical="center" wrapText="1"/>
    </xf>
    <xf numFmtId="0" fontId="17" fillId="0" borderId="0" xfId="97" applyFont="1" applyAlignment="1">
      <alignment horizontal="left"/>
    </xf>
    <xf numFmtId="0" fontId="59" fillId="0" borderId="0" xfId="71" applyFont="1" applyProtection="1">
      <protection locked="0"/>
    </xf>
    <xf numFmtId="0" fontId="59" fillId="0" borderId="0" xfId="71" applyFont="1" applyAlignment="1" applyProtection="1">
      <alignment horizontal="center"/>
      <protection locked="0"/>
    </xf>
    <xf numFmtId="0" fontId="17" fillId="0" borderId="0" xfId="71" applyFont="1" applyAlignment="1" applyProtection="1">
      <alignment horizontal="center"/>
      <protection locked="0"/>
    </xf>
    <xf numFmtId="0" fontId="17" fillId="0" borderId="0" xfId="71" applyFont="1" applyProtection="1">
      <protection locked="0"/>
    </xf>
    <xf numFmtId="0" fontId="50" fillId="0" borderId="0" xfId="5" applyFont="1" applyFill="1" applyBorder="1" applyAlignment="1" applyProtection="1">
      <alignment horizontal="center"/>
      <protection locked="0"/>
    </xf>
    <xf numFmtId="0" fontId="29" fillId="0" borderId="0" xfId="5" applyFont="1" applyFill="1" applyBorder="1" applyAlignment="1" applyProtection="1">
      <alignment horizontal="center"/>
      <protection locked="0"/>
    </xf>
    <xf numFmtId="0" fontId="59" fillId="0" borderId="0" xfId="3" applyFont="1" applyAlignment="1" applyProtection="1">
      <alignment horizontal="center" vertical="top"/>
      <protection locked="0"/>
    </xf>
    <xf numFmtId="0" fontId="49" fillId="0" borderId="0" xfId="71" applyFont="1" applyAlignment="1" applyProtection="1">
      <alignment horizontal="left" vertical="top" wrapText="1"/>
      <protection locked="0"/>
    </xf>
    <xf numFmtId="0" fontId="59" fillId="0" borderId="0" xfId="71" applyFont="1" applyAlignment="1" applyProtection="1">
      <alignment horizontal="center" vertical="center"/>
      <protection locked="0"/>
    </xf>
    <xf numFmtId="0" fontId="59" fillId="0" borderId="0" xfId="71" applyFont="1"/>
    <xf numFmtId="0" fontId="59" fillId="0" borderId="0" xfId="2" applyNumberFormat="1" applyFont="1" applyBorder="1" applyAlignment="1" applyProtection="1">
      <alignment horizontal="center" vertical="center" wrapText="1"/>
    </xf>
    <xf numFmtId="0" fontId="28" fillId="0" borderId="0" xfId="71" applyFont="1" applyAlignment="1">
      <alignment horizontal="center" vertical="center"/>
    </xf>
    <xf numFmtId="0" fontId="36" fillId="0" borderId="0" xfId="71" applyFont="1" applyAlignment="1">
      <alignment horizontal="center" vertical="center"/>
    </xf>
    <xf numFmtId="0" fontId="59" fillId="0" borderId="0" xfId="71" applyFont="1" applyAlignment="1" applyProtection="1">
      <alignment vertical="center"/>
      <protection locked="0"/>
    </xf>
    <xf numFmtId="175" fontId="59" fillId="0" borderId="0" xfId="71" applyNumberFormat="1" applyFont="1" applyAlignment="1" applyProtection="1">
      <alignment horizontal="center" vertical="center"/>
      <protection locked="0"/>
    </xf>
    <xf numFmtId="175" fontId="19" fillId="0" borderId="0" xfId="71" applyNumberFormat="1" applyFont="1" applyAlignment="1" applyProtection="1">
      <alignment horizontal="center" vertical="center"/>
      <protection locked="0"/>
    </xf>
    <xf numFmtId="175" fontId="19" fillId="0" borderId="0" xfId="71" applyNumberFormat="1" applyFont="1" applyAlignment="1" applyProtection="1">
      <alignment vertical="center"/>
      <protection locked="0"/>
    </xf>
    <xf numFmtId="0" fontId="36" fillId="0" borderId="0" xfId="71" applyFont="1" applyAlignment="1" applyProtection="1">
      <alignment vertical="center"/>
      <protection locked="0"/>
    </xf>
    <xf numFmtId="175" fontId="36" fillId="0" borderId="0" xfId="71" applyNumberFormat="1" applyFont="1" applyAlignment="1" applyProtection="1">
      <alignment horizontal="center" vertical="center"/>
      <protection locked="0"/>
    </xf>
    <xf numFmtId="175" fontId="28" fillId="0" borderId="0" xfId="71" applyNumberFormat="1" applyFont="1" applyAlignment="1" applyProtection="1">
      <alignment horizontal="center" vertical="center"/>
      <protection locked="0"/>
    </xf>
    <xf numFmtId="175" fontId="28" fillId="0" borderId="0" xfId="71" applyNumberFormat="1" applyFont="1" applyAlignment="1" applyProtection="1">
      <alignment vertical="center"/>
      <protection locked="0"/>
    </xf>
    <xf numFmtId="226" fontId="57" fillId="0" borderId="0" xfId="71" applyNumberFormat="1" applyFont="1" applyAlignment="1" applyProtection="1">
      <alignment horizontal="right" vertical="center"/>
      <protection locked="0"/>
    </xf>
    <xf numFmtId="227" fontId="28" fillId="0" borderId="0" xfId="71" applyNumberFormat="1" applyFont="1" applyAlignment="1">
      <alignment vertical="center"/>
    </xf>
    <xf numFmtId="227" fontId="57" fillId="0" borderId="0" xfId="71" applyNumberFormat="1" applyFont="1" applyAlignment="1" applyProtection="1">
      <alignment horizontal="right" vertical="center"/>
      <protection locked="0"/>
    </xf>
    <xf numFmtId="227" fontId="57" fillId="0" borderId="0" xfId="71" applyNumberFormat="1" applyFont="1" applyAlignment="1">
      <alignment horizontal="right" vertical="center"/>
    </xf>
    <xf numFmtId="0" fontId="59" fillId="0" borderId="0" xfId="71" applyFont="1" applyAlignment="1">
      <alignment horizontal="right" vertical="center"/>
    </xf>
    <xf numFmtId="0" fontId="17" fillId="0" borderId="0" xfId="71" applyFont="1" applyAlignment="1">
      <alignment horizontal="right" vertical="center"/>
    </xf>
    <xf numFmtId="0" fontId="39" fillId="0" borderId="0" xfId="71" applyFont="1" applyAlignment="1">
      <alignment horizontal="center" vertical="center"/>
    </xf>
    <xf numFmtId="49" fontId="17" fillId="0" borderId="0" xfId="71" applyNumberFormat="1" applyFont="1" applyAlignment="1">
      <alignment horizontal="center" vertical="center"/>
    </xf>
    <xf numFmtId="0" fontId="17" fillId="0" borderId="0" xfId="71" applyFont="1" applyAlignment="1">
      <alignment horizontal="left" vertical="center"/>
    </xf>
    <xf numFmtId="0" fontId="17" fillId="0" borderId="0" xfId="71" applyFont="1" applyAlignment="1" applyProtection="1">
      <alignment horizontal="justify" vertical="top" wrapText="1"/>
      <protection locked="0"/>
    </xf>
    <xf numFmtId="0" fontId="17" fillId="0" borderId="0" xfId="71" applyFont="1" applyAlignment="1" applyProtection="1">
      <alignment horizontal="center" vertical="center"/>
      <protection locked="0"/>
    </xf>
    <xf numFmtId="0" fontId="17" fillId="0" borderId="0" xfId="71" applyFont="1" applyAlignment="1" applyProtection="1">
      <alignment horizontal="left" vertical="top"/>
      <protection locked="0"/>
    </xf>
    <xf numFmtId="0" fontId="17" fillId="0" borderId="0" xfId="71" applyFont="1" applyAlignment="1" applyProtection="1">
      <alignment horizontal="left" vertical="center"/>
      <protection locked="0"/>
    </xf>
    <xf numFmtId="0" fontId="17" fillId="0" borderId="0" xfId="71" applyFont="1"/>
    <xf numFmtId="0" fontId="17" fillId="0" borderId="0" xfId="2" applyNumberFormat="1" applyFont="1" applyBorder="1" applyAlignment="1" applyProtection="1">
      <alignment horizontal="center" vertical="center" wrapText="1"/>
    </xf>
    <xf numFmtId="192" fontId="59" fillId="0" borderId="0" xfId="71" applyNumberFormat="1" applyFont="1" applyAlignment="1">
      <alignment vertical="center"/>
    </xf>
    <xf numFmtId="192" fontId="19" fillId="0" borderId="0" xfId="71" applyNumberFormat="1" applyFont="1" applyAlignment="1" applyProtection="1">
      <alignment horizontal="center" vertical="center"/>
      <protection locked="0"/>
    </xf>
    <xf numFmtId="182" fontId="19" fillId="0" borderId="0" xfId="71" applyNumberFormat="1" applyFont="1" applyAlignment="1" applyProtection="1">
      <alignment vertical="center"/>
      <protection locked="0"/>
    </xf>
    <xf numFmtId="175" fontId="19" fillId="0" borderId="0" xfId="71" applyNumberFormat="1" applyFont="1" applyAlignment="1" applyProtection="1">
      <alignment horizontal="right" vertical="center"/>
      <protection locked="0"/>
    </xf>
    <xf numFmtId="182" fontId="19" fillId="0" borderId="0" xfId="71" applyNumberFormat="1" applyFont="1" applyAlignment="1">
      <alignment horizontal="center" vertical="center"/>
    </xf>
    <xf numFmtId="192" fontId="36" fillId="0" borderId="0" xfId="71" applyNumberFormat="1" applyFont="1" applyAlignment="1">
      <alignment vertical="center"/>
    </xf>
    <xf numFmtId="192" fontId="59" fillId="0" borderId="0" xfId="71" applyNumberFormat="1" applyFont="1" applyAlignment="1">
      <alignment horizontal="right" vertical="center"/>
    </xf>
    <xf numFmtId="192" fontId="36" fillId="0" borderId="0" xfId="71" applyNumberFormat="1" applyFont="1" applyAlignment="1">
      <alignment horizontal="right" vertical="center"/>
    </xf>
    <xf numFmtId="192" fontId="28" fillId="0" borderId="0" xfId="71" applyNumberFormat="1" applyFont="1" applyAlignment="1" applyProtection="1">
      <alignment horizontal="center" vertical="center"/>
      <protection locked="0"/>
    </xf>
    <xf numFmtId="182" fontId="28" fillId="0" borderId="0" xfId="71" applyNumberFormat="1" applyFont="1" applyAlignment="1" applyProtection="1">
      <alignment vertical="center"/>
      <protection locked="0"/>
    </xf>
    <xf numFmtId="175" fontId="28" fillId="0" borderId="0" xfId="71" applyNumberFormat="1" applyFont="1" applyAlignment="1" applyProtection="1">
      <alignment horizontal="right" vertical="center"/>
      <protection locked="0"/>
    </xf>
    <xf numFmtId="0" fontId="59" fillId="0" borderId="0" xfId="71" applyFont="1" applyAlignment="1" applyProtection="1">
      <alignment horizontal="left" vertical="top"/>
      <protection locked="0"/>
    </xf>
    <xf numFmtId="0" fontId="59" fillId="0" borderId="0" xfId="71" applyFont="1" applyAlignment="1" applyProtection="1">
      <alignment horizontal="left" vertical="center"/>
      <protection locked="0"/>
    </xf>
    <xf numFmtId="0" fontId="19" fillId="0" borderId="0" xfId="71" applyFont="1"/>
    <xf numFmtId="192" fontId="19" fillId="0" borderId="0" xfId="71" applyNumberFormat="1" applyFont="1" applyAlignment="1">
      <alignment vertical="center"/>
    </xf>
    <xf numFmtId="192" fontId="28" fillId="0" borderId="0" xfId="71" applyNumberFormat="1" applyFont="1" applyAlignment="1">
      <alignment vertical="center"/>
    </xf>
    <xf numFmtId="192" fontId="19" fillId="0" borderId="0" xfId="71" applyNumberFormat="1" applyFont="1" applyAlignment="1">
      <alignment horizontal="right" vertical="center"/>
    </xf>
    <xf numFmtId="182" fontId="19" fillId="0" borderId="0" xfId="71" quotePrefix="1" applyNumberFormat="1" applyFont="1" applyAlignment="1">
      <alignment horizontal="center" vertical="center"/>
    </xf>
    <xf numFmtId="182" fontId="19" fillId="0" borderId="0" xfId="71" quotePrefix="1" applyNumberFormat="1" applyFont="1" applyAlignment="1" applyProtection="1">
      <alignment horizontal="right" vertical="center"/>
      <protection locked="0"/>
    </xf>
    <xf numFmtId="192" fontId="28" fillId="0" borderId="0" xfId="71" applyNumberFormat="1" applyFont="1" applyAlignment="1">
      <alignment horizontal="right" vertical="center"/>
    </xf>
    <xf numFmtId="182" fontId="28" fillId="0" borderId="0" xfId="71" applyNumberFormat="1" applyFont="1" applyAlignment="1">
      <alignment horizontal="center" vertical="center"/>
    </xf>
    <xf numFmtId="0" fontId="17" fillId="0" borderId="0" xfId="71" applyFont="1" applyAlignment="1">
      <alignment horizontal="center" vertical="center"/>
    </xf>
    <xf numFmtId="0" fontId="17" fillId="0" borderId="0" xfId="71" applyFont="1" applyAlignment="1" applyProtection="1">
      <alignment horizontal="left"/>
      <protection locked="0"/>
    </xf>
    <xf numFmtId="0" fontId="22" fillId="0" borderId="4" xfId="36" applyFont="1" applyBorder="1" applyAlignment="1">
      <alignment horizontal="center" vertical="center" wrapText="1"/>
    </xf>
    <xf numFmtId="0" fontId="22" fillId="0" borderId="9" xfId="36" applyFont="1" applyBorder="1" applyAlignment="1">
      <alignment horizontal="center" vertical="center" wrapText="1"/>
    </xf>
    <xf numFmtId="167" fontId="57" fillId="0" borderId="0" xfId="0" applyNumberFormat="1" applyFont="1" applyAlignment="1">
      <alignment horizontal="right" vertical="center"/>
    </xf>
    <xf numFmtId="0" fontId="37" fillId="0" borderId="0" xfId="71" applyFont="1" applyAlignment="1">
      <alignment horizontal="center" vertical="center"/>
    </xf>
    <xf numFmtId="0" fontId="17" fillId="0" borderId="0" xfId="71" applyFont="1" applyAlignment="1">
      <alignment horizontal="right"/>
    </xf>
    <xf numFmtId="0" fontId="17" fillId="0" borderId="0" xfId="71" applyFont="1" applyAlignment="1">
      <alignment horizontal="left"/>
    </xf>
    <xf numFmtId="0" fontId="102" fillId="0" borderId="0" xfId="71" applyFont="1" applyAlignment="1">
      <alignment vertical="center" wrapText="1"/>
    </xf>
    <xf numFmtId="0" fontId="19" fillId="0" borderId="0" xfId="71" applyFont="1" applyAlignment="1" applyProtection="1">
      <alignment horizontal="center"/>
      <protection locked="0"/>
    </xf>
    <xf numFmtId="0" fontId="19" fillId="0" borderId="0" xfId="71" applyFont="1" applyAlignment="1">
      <alignment vertical="center"/>
    </xf>
    <xf numFmtId="167" fontId="22" fillId="0" borderId="0" xfId="0" applyNumberFormat="1" applyFont="1" applyAlignment="1">
      <alignment horizontal="right" vertical="center"/>
    </xf>
    <xf numFmtId="0" fontId="28" fillId="0" borderId="0" xfId="71" applyFont="1" applyAlignment="1">
      <alignment vertical="center"/>
    </xf>
    <xf numFmtId="167" fontId="57" fillId="0" borderId="0" xfId="71" applyNumberFormat="1" applyFont="1" applyAlignment="1" applyProtection="1">
      <alignment horizontal="right" vertical="center"/>
      <protection locked="0"/>
    </xf>
    <xf numFmtId="167" fontId="57" fillId="0" borderId="0" xfId="71" applyNumberFormat="1" applyFont="1" applyAlignment="1">
      <alignment horizontal="right" vertical="center"/>
    </xf>
    <xf numFmtId="0" fontId="17" fillId="0" borderId="0" xfId="71" applyFont="1" applyAlignment="1" applyProtection="1">
      <alignment vertical="center"/>
      <protection locked="0"/>
    </xf>
    <xf numFmtId="176" fontId="19" fillId="0" borderId="0" xfId="71" applyNumberFormat="1" applyFont="1" applyAlignment="1" applyProtection="1">
      <alignment horizontal="right" vertical="center"/>
      <protection locked="0"/>
    </xf>
    <xf numFmtId="176" fontId="28" fillId="0" borderId="0" xfId="0" applyNumberFormat="1" applyFont="1" applyAlignment="1">
      <alignment horizontal="right" vertical="center"/>
    </xf>
    <xf numFmtId="176" fontId="28" fillId="0" borderId="0" xfId="71" applyNumberFormat="1" applyFont="1" applyAlignment="1" applyProtection="1">
      <alignment horizontal="right" vertical="center"/>
      <protection locked="0"/>
    </xf>
    <xf numFmtId="0" fontId="148" fillId="0" borderId="0" xfId="71" applyFont="1" applyAlignment="1">
      <alignment vertical="center" wrapText="1"/>
    </xf>
    <xf numFmtId="0" fontId="36" fillId="0" borderId="0" xfId="71" applyFont="1" applyAlignment="1">
      <alignment horizontal="center" vertical="center" wrapText="1"/>
    </xf>
    <xf numFmtId="176" fontId="19" fillId="0" borderId="0" xfId="71" applyNumberFormat="1" applyFont="1" applyProtection="1">
      <protection locked="0"/>
    </xf>
    <xf numFmtId="0" fontId="19" fillId="0" borderId="9" xfId="71" applyFont="1" applyBorder="1" applyAlignment="1">
      <alignment horizontal="center" vertical="center"/>
    </xf>
    <xf numFmtId="0" fontId="19" fillId="0" borderId="0" xfId="71" applyFont="1" applyAlignment="1">
      <alignment horizontal="left" vertical="center" indent="1"/>
    </xf>
    <xf numFmtId="176" fontId="19" fillId="0" borderId="0" xfId="71" applyNumberFormat="1" applyFont="1" applyAlignment="1">
      <alignment horizontal="right" vertical="center"/>
    </xf>
    <xf numFmtId="0" fontId="28" fillId="0" borderId="0" xfId="71" applyFont="1" applyAlignment="1">
      <alignment horizontal="left" vertical="center"/>
    </xf>
    <xf numFmtId="176" fontId="59" fillId="0" borderId="0" xfId="71" applyNumberFormat="1" applyFont="1" applyProtection="1">
      <protection locked="0"/>
    </xf>
    <xf numFmtId="0" fontId="55" fillId="0" borderId="0" xfId="71" applyFont="1" applyProtection="1">
      <protection locked="0"/>
    </xf>
    <xf numFmtId="0" fontId="59" fillId="0" borderId="0" xfId="71" applyFont="1" applyAlignment="1">
      <alignment vertical="center"/>
    </xf>
    <xf numFmtId="0" fontId="36" fillId="0" borderId="0" xfId="71" applyFont="1" applyAlignment="1">
      <alignment vertical="center"/>
    </xf>
    <xf numFmtId="0" fontId="19" fillId="0" borderId="0" xfId="71" applyFont="1" applyAlignment="1">
      <alignment horizontal="center" vertical="center"/>
    </xf>
    <xf numFmtId="0" fontId="37" fillId="0" borderId="0" xfId="71" applyFont="1" applyAlignment="1">
      <alignment horizontal="center" vertical="center" wrapText="1"/>
    </xf>
    <xf numFmtId="176" fontId="17" fillId="0" borderId="0" xfId="71" applyNumberFormat="1" applyFont="1" applyProtection="1">
      <protection locked="0"/>
    </xf>
    <xf numFmtId="0" fontId="17" fillId="0" borderId="0" xfId="71" applyFont="1" applyAlignment="1">
      <alignment vertical="center"/>
    </xf>
    <xf numFmtId="169" fontId="19" fillId="0" borderId="0" xfId="71" applyNumberFormat="1" applyFont="1" applyAlignment="1" applyProtection="1">
      <alignment horizontal="right" vertical="center"/>
      <protection locked="0"/>
    </xf>
    <xf numFmtId="169" fontId="28" fillId="0" borderId="0" xfId="71" applyNumberFormat="1" applyFont="1" applyAlignment="1" applyProtection="1">
      <alignment horizontal="right" vertical="center"/>
      <protection locked="0"/>
    </xf>
    <xf numFmtId="0" fontId="19" fillId="0" borderId="0" xfId="2" applyNumberFormat="1" applyFont="1" applyBorder="1" applyAlignment="1" applyProtection="1">
      <alignment vertical="center" wrapText="1"/>
    </xf>
    <xf numFmtId="0" fontId="100" fillId="0" borderId="0" xfId="0" applyFont="1"/>
    <xf numFmtId="0" fontId="17" fillId="0" borderId="0" xfId="71" applyFont="1" applyAlignment="1" applyProtection="1">
      <alignment vertical="top" wrapText="1"/>
      <protection locked="0"/>
    </xf>
    <xf numFmtId="176" fontId="9" fillId="0" borderId="0" xfId="71" applyNumberFormat="1" applyFont="1" applyAlignment="1">
      <alignment horizontal="right" vertical="center"/>
    </xf>
    <xf numFmtId="176" fontId="9" fillId="0" borderId="0" xfId="71" applyNumberFormat="1" applyFont="1" applyAlignment="1" applyProtection="1">
      <alignment horizontal="right" vertical="center"/>
      <protection locked="0"/>
    </xf>
    <xf numFmtId="176" fontId="9" fillId="0" borderId="0" xfId="2" applyNumberFormat="1" applyFont="1" applyBorder="1" applyAlignment="1" applyProtection="1">
      <alignment horizontal="right" vertical="center" wrapText="1"/>
    </xf>
    <xf numFmtId="176" fontId="13" fillId="0" borderId="0" xfId="71" applyNumberFormat="1" applyFont="1" applyAlignment="1">
      <alignment horizontal="right" vertical="center"/>
    </xf>
    <xf numFmtId="176" fontId="13" fillId="0" borderId="0" xfId="71" applyNumberFormat="1" applyFont="1" applyAlignment="1" applyProtection="1">
      <alignment horizontal="right" vertical="center"/>
      <protection locked="0"/>
    </xf>
    <xf numFmtId="0" fontId="149" fillId="0" borderId="0" xfId="0" applyFont="1" applyAlignment="1">
      <alignment horizontal="left" indent="2"/>
    </xf>
    <xf numFmtId="0" fontId="50" fillId="0" borderId="0" xfId="20" applyAlignment="1">
      <alignment horizontal="left" indent="2"/>
    </xf>
    <xf numFmtId="0" fontId="150" fillId="0" borderId="0" xfId="15" applyFont="1" applyAlignment="1">
      <alignment vertical="center"/>
    </xf>
    <xf numFmtId="0" fontId="37" fillId="0" borderId="0" xfId="0" applyFont="1" applyAlignment="1">
      <alignment horizontal="center" vertical="center"/>
    </xf>
    <xf numFmtId="0" fontId="151" fillId="0" borderId="0" xfId="0" applyFont="1" applyAlignment="1">
      <alignment horizontal="right" vertical="center"/>
    </xf>
    <xf numFmtId="0" fontId="152" fillId="0" borderId="0" xfId="0" applyFont="1" applyAlignment="1">
      <alignment horizontal="center" vertical="center" wrapText="1"/>
    </xf>
    <xf numFmtId="0" fontId="39" fillId="0" borderId="0" xfId="0" applyFont="1" applyAlignment="1">
      <alignment horizontal="center" vertical="center" wrapText="1"/>
    </xf>
    <xf numFmtId="0" fontId="39" fillId="0" borderId="0" xfId="0" applyFont="1" applyAlignment="1">
      <alignment horizontal="center" vertical="center"/>
    </xf>
    <xf numFmtId="0" fontId="20" fillId="2" borderId="226" xfId="5" applyFont="1" applyFill="1" applyBorder="1" applyAlignment="1" applyProtection="1">
      <alignment horizontal="center" vertical="center" wrapText="1"/>
    </xf>
    <xf numFmtId="0" fontId="20" fillId="0" borderId="226" xfId="5" applyFont="1" applyFill="1" applyBorder="1" applyAlignment="1" applyProtection="1">
      <alignment horizontal="center" vertical="center" wrapText="1"/>
    </xf>
    <xf numFmtId="0" fontId="20" fillId="0" borderId="224" xfId="5" applyFont="1" applyFill="1" applyBorder="1" applyAlignment="1" applyProtection="1">
      <alignment horizontal="center" vertical="center" wrapText="1"/>
    </xf>
    <xf numFmtId="0" fontId="9" fillId="0" borderId="0" xfId="0" applyFont="1" applyAlignment="1">
      <alignment horizontal="center" vertical="top"/>
    </xf>
    <xf numFmtId="0" fontId="28" fillId="0" borderId="0" xfId="98" applyFont="1" applyAlignment="1">
      <alignment vertical="center"/>
    </xf>
    <xf numFmtId="0" fontId="28" fillId="0" borderId="0" xfId="98" applyFont="1" applyAlignment="1">
      <alignment horizontal="left" vertical="center"/>
    </xf>
    <xf numFmtId="0" fontId="9" fillId="0" borderId="0" xfId="98" applyFont="1" applyAlignment="1">
      <alignment horizontal="left" vertical="center" indent="1"/>
    </xf>
    <xf numFmtId="0" fontId="9" fillId="0" borderId="230" xfId="0" applyFont="1" applyBorder="1" applyAlignment="1">
      <alignment horizontal="center" vertical="top"/>
    </xf>
    <xf numFmtId="0" fontId="7" fillId="2" borderId="0" xfId="0" applyFont="1" applyFill="1" applyAlignment="1">
      <alignment horizontal="left" vertical="top" wrapText="1"/>
    </xf>
    <xf numFmtId="0" fontId="17" fillId="0" borderId="0" xfId="0" applyFont="1"/>
    <xf numFmtId="0" fontId="7" fillId="2" borderId="0" xfId="0" applyFont="1" applyFill="1" applyAlignment="1">
      <alignment horizontal="left" vertical="top"/>
    </xf>
    <xf numFmtId="0" fontId="19" fillId="0" borderId="0" xfId="0" applyFont="1"/>
    <xf numFmtId="0" fontId="17" fillId="0" borderId="0" xfId="3" applyFont="1"/>
    <xf numFmtId="0" fontId="19" fillId="0" borderId="224" xfId="79" applyFont="1" applyBorder="1" applyAlignment="1">
      <alignment horizontal="center" vertical="center" wrapText="1"/>
    </xf>
    <xf numFmtId="0" fontId="19" fillId="0" borderId="0" xfId="79" applyFont="1" applyBorder="1" applyAlignment="1">
      <alignment horizontal="center" vertical="center" wrapText="1"/>
    </xf>
    <xf numFmtId="0" fontId="19" fillId="2" borderId="0" xfId="79" applyFont="1" applyFill="1" applyBorder="1" applyAlignment="1">
      <alignment horizontal="center" vertical="center" wrapText="1"/>
    </xf>
    <xf numFmtId="167" fontId="28" fillId="0" borderId="0" xfId="79" applyNumberFormat="1" applyFont="1" applyBorder="1" applyAlignment="1">
      <alignment horizontal="right" vertical="center" wrapText="1"/>
    </xf>
    <xf numFmtId="167" fontId="19" fillId="0" borderId="0" xfId="79" applyNumberFormat="1" applyFont="1" applyBorder="1" applyAlignment="1">
      <alignment horizontal="right" vertical="center" wrapText="1"/>
    </xf>
    <xf numFmtId="0" fontId="19" fillId="0" borderId="229" xfId="79" applyFont="1" applyBorder="1" applyAlignment="1">
      <alignment horizontal="center" vertical="center" wrapText="1"/>
    </xf>
    <xf numFmtId="0" fontId="19" fillId="2" borderId="230" xfId="79" applyFont="1" applyFill="1" applyBorder="1" applyAlignment="1">
      <alignment horizontal="center" vertical="center" wrapText="1"/>
    </xf>
    <xf numFmtId="0" fontId="57" fillId="4" borderId="0" xfId="2" applyNumberFormat="1" applyFont="1" applyFill="1" applyBorder="1" applyAlignment="1" applyProtection="1">
      <alignment vertical="center" wrapText="1"/>
    </xf>
    <xf numFmtId="0" fontId="7" fillId="0" borderId="0" xfId="1" applyFont="1" applyAlignment="1">
      <alignment horizontal="left" vertical="center" wrapText="1"/>
    </xf>
    <xf numFmtId="0" fontId="7" fillId="2" borderId="0" xfId="1" applyFont="1" applyFill="1" applyAlignment="1">
      <alignment horizontal="justify" vertical="top" wrapText="1"/>
    </xf>
    <xf numFmtId="0" fontId="9" fillId="2" borderId="2" xfId="1" applyFont="1" applyFill="1" applyBorder="1" applyAlignment="1">
      <alignment horizontal="center" vertical="top"/>
    </xf>
    <xf numFmtId="0" fontId="9" fillId="2" borderId="7" xfId="1" applyFont="1" applyFill="1" applyBorder="1" applyAlignment="1">
      <alignment horizontal="center" vertical="top"/>
    </xf>
    <xf numFmtId="0" fontId="9" fillId="2" borderId="8" xfId="1" applyFont="1" applyFill="1" applyBorder="1" applyAlignment="1">
      <alignment horizontal="center" vertical="top"/>
    </xf>
    <xf numFmtId="0" fontId="9" fillId="2" borderId="4" xfId="2" applyFont="1" applyFill="1" applyBorder="1" applyAlignment="1">
      <alignment horizontal="center" vertical="center" wrapText="1"/>
    </xf>
    <xf numFmtId="0" fontId="9" fillId="2" borderId="5"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5" fillId="2" borderId="0" xfId="1" applyFont="1" applyFill="1" applyAlignment="1">
      <alignment horizontal="center" vertical="center" wrapText="1"/>
    </xf>
    <xf numFmtId="0" fontId="7" fillId="2" borderId="1" xfId="1" applyFont="1" applyFill="1" applyBorder="1" applyAlignment="1">
      <alignment horizontal="left" vertical="center"/>
    </xf>
    <xf numFmtId="0" fontId="7" fillId="2" borderId="1" xfId="1" applyFont="1" applyFill="1" applyBorder="1" applyAlignment="1">
      <alignment horizontal="right" vertical="center"/>
    </xf>
    <xf numFmtId="0" fontId="7" fillId="0" borderId="0" xfId="1" applyFont="1" applyAlignment="1">
      <alignment horizontal="justify" vertical="top" wrapText="1"/>
    </xf>
    <xf numFmtId="0" fontId="17" fillId="0" borderId="0" xfId="3" applyFont="1" applyAlignment="1" applyProtection="1">
      <alignment horizontal="left" vertical="center"/>
      <protection locked="0"/>
    </xf>
    <xf numFmtId="0" fontId="18" fillId="0" borderId="0" xfId="5" applyFont="1" applyFill="1" applyBorder="1" applyAlignment="1" applyProtection="1">
      <alignment horizontal="right"/>
      <protection locked="0"/>
    </xf>
    <xf numFmtId="0" fontId="15" fillId="2" borderId="11" xfId="5" applyFont="1" applyFill="1" applyBorder="1" applyAlignment="1" applyProtection="1">
      <alignment horizontal="center" vertical="center" wrapText="1"/>
    </xf>
    <xf numFmtId="0" fontId="15" fillId="2" borderId="14" xfId="5" applyFont="1" applyFill="1" applyBorder="1" applyAlignment="1" applyProtection="1">
      <alignment horizontal="center" vertical="center" wrapText="1"/>
    </xf>
    <xf numFmtId="0" fontId="15" fillId="2" borderId="13" xfId="5" applyFont="1" applyFill="1" applyBorder="1" applyAlignment="1" applyProtection="1">
      <alignment horizontal="center" vertical="center" wrapText="1"/>
    </xf>
    <xf numFmtId="0" fontId="15" fillId="2" borderId="26" xfId="5" applyFont="1" applyFill="1" applyBorder="1" applyAlignment="1" applyProtection="1">
      <alignment horizontal="center" vertical="center" wrapText="1"/>
    </xf>
    <xf numFmtId="0" fontId="9" fillId="0" borderId="22" xfId="1" applyFont="1" applyBorder="1" applyAlignment="1">
      <alignment horizontal="center" vertical="top"/>
    </xf>
    <xf numFmtId="0" fontId="9" fillId="0" borderId="7" xfId="1" applyFont="1" applyBorder="1" applyAlignment="1">
      <alignment horizontal="center" vertical="top"/>
    </xf>
    <xf numFmtId="0" fontId="9" fillId="0" borderId="8" xfId="1" applyFont="1" applyBorder="1" applyAlignment="1">
      <alignment horizontal="center" vertical="top"/>
    </xf>
    <xf numFmtId="0" fontId="15" fillId="0" borderId="11" xfId="5" applyFont="1" applyFill="1" applyBorder="1" applyAlignment="1" applyProtection="1">
      <alignment horizontal="center" vertical="center" wrapText="1"/>
    </xf>
    <xf numFmtId="0" fontId="15" fillId="0" borderId="12" xfId="5" applyFont="1" applyFill="1" applyBorder="1" applyAlignment="1" applyProtection="1">
      <alignment horizontal="center" vertical="center" wrapText="1"/>
    </xf>
    <xf numFmtId="0" fontId="15" fillId="0" borderId="14" xfId="5" applyFont="1" applyFill="1" applyBorder="1" applyAlignment="1" applyProtection="1">
      <alignment horizontal="center" vertical="center" wrapText="1"/>
    </xf>
    <xf numFmtId="0" fontId="9" fillId="0" borderId="23" xfId="2" applyFont="1" applyBorder="1" applyAlignment="1">
      <alignment horizontal="center" vertical="center" wrapText="1"/>
    </xf>
    <xf numFmtId="0" fontId="9" fillId="0" borderId="24" xfId="2" applyFont="1" applyBorder="1" applyAlignment="1">
      <alignment horizontal="center" vertical="center" wrapText="1"/>
    </xf>
    <xf numFmtId="0" fontId="9" fillId="0" borderId="25" xfId="2" applyFont="1" applyBorder="1" applyAlignment="1">
      <alignment horizontal="center" vertical="center" wrapText="1"/>
    </xf>
    <xf numFmtId="0" fontId="9" fillId="2" borderId="23" xfId="2" applyFont="1" applyFill="1" applyBorder="1" applyAlignment="1">
      <alignment horizontal="center" vertical="center" wrapText="1"/>
    </xf>
    <xf numFmtId="0" fontId="9" fillId="2" borderId="24" xfId="2" applyFont="1" applyFill="1" applyBorder="1" applyAlignment="1">
      <alignment horizontal="center" vertical="center" wrapText="1"/>
    </xf>
    <xf numFmtId="0" fontId="9" fillId="0" borderId="11" xfId="2" applyFont="1" applyBorder="1" applyAlignment="1">
      <alignment horizontal="center" vertical="center" wrapText="1"/>
    </xf>
    <xf numFmtId="0" fontId="9" fillId="0" borderId="14" xfId="2" applyFont="1" applyBorder="1" applyAlignment="1">
      <alignment horizontal="center" vertical="center" wrapText="1"/>
    </xf>
    <xf numFmtId="0" fontId="15" fillId="2" borderId="29" xfId="5" applyFont="1" applyFill="1" applyBorder="1" applyAlignment="1" applyProtection="1">
      <alignment horizontal="center" vertical="center" wrapText="1"/>
    </xf>
    <xf numFmtId="0" fontId="15" fillId="2" borderId="30" xfId="5" applyFont="1" applyFill="1" applyBorder="1" applyAlignment="1" applyProtection="1">
      <alignment horizontal="center" vertical="center" wrapText="1"/>
    </xf>
    <xf numFmtId="0" fontId="9" fillId="0" borderId="17" xfId="2" applyFont="1" applyBorder="1" applyAlignment="1">
      <alignment horizontal="center" vertical="center" wrapText="1"/>
    </xf>
    <xf numFmtId="0" fontId="9" fillId="0" borderId="18" xfId="2" applyFont="1" applyBorder="1" applyAlignment="1">
      <alignment horizontal="center" vertical="center" wrapText="1"/>
    </xf>
    <xf numFmtId="0" fontId="9" fillId="0" borderId="19" xfId="2" applyFont="1" applyBorder="1" applyAlignment="1">
      <alignment horizontal="center" vertical="center" wrapText="1"/>
    </xf>
    <xf numFmtId="0" fontId="9" fillId="0" borderId="20" xfId="2" applyFont="1" applyBorder="1" applyAlignment="1">
      <alignment horizontal="center" vertical="center" wrapText="1"/>
    </xf>
    <xf numFmtId="0" fontId="9" fillId="0" borderId="21" xfId="2" applyFont="1" applyBorder="1" applyAlignment="1">
      <alignment horizontal="center" vertical="center" wrapText="1"/>
    </xf>
    <xf numFmtId="0" fontId="5" fillId="0" borderId="0" xfId="1" applyFont="1" applyAlignment="1">
      <alignment horizontal="center" vertical="center" wrapText="1"/>
    </xf>
    <xf numFmtId="0" fontId="9" fillId="0" borderId="2" xfId="1" applyFont="1" applyBorder="1" applyAlignment="1">
      <alignment horizontal="center" vertical="top" wrapText="1"/>
    </xf>
    <xf numFmtId="0" fontId="9" fillId="0" borderId="7" xfId="1" applyFont="1" applyBorder="1" applyAlignment="1">
      <alignment horizontal="center" vertical="top" wrapText="1"/>
    </xf>
    <xf numFmtId="0" fontId="9" fillId="0" borderId="15" xfId="1" applyFont="1" applyBorder="1" applyAlignment="1">
      <alignment horizontal="center" vertical="top" wrapText="1"/>
    </xf>
    <xf numFmtId="0" fontId="15" fillId="2" borderId="12" xfId="5" applyFont="1" applyFill="1" applyBorder="1" applyAlignment="1" applyProtection="1">
      <alignment horizontal="center" vertical="center" wrapText="1"/>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9" fillId="0" borderId="6" xfId="2" applyFont="1" applyBorder="1" applyAlignment="1">
      <alignment horizontal="center" vertical="center" wrapText="1"/>
    </xf>
    <xf numFmtId="0" fontId="17" fillId="0" borderId="0" xfId="3" applyFont="1" applyAlignment="1" applyProtection="1">
      <alignment horizontal="left"/>
      <protection locked="0"/>
    </xf>
    <xf numFmtId="0" fontId="9" fillId="0" borderId="2" xfId="1" applyFont="1" applyBorder="1" applyAlignment="1">
      <alignment horizontal="center" vertical="top"/>
    </xf>
    <xf numFmtId="0" fontId="20" fillId="0" borderId="13" xfId="5" applyFont="1" applyFill="1" applyBorder="1" applyAlignment="1" applyProtection="1">
      <alignment horizontal="center" vertical="center" wrapText="1"/>
    </xf>
    <xf numFmtId="0" fontId="20" fillId="0" borderId="26" xfId="5" applyFont="1" applyFill="1" applyBorder="1" applyAlignment="1" applyProtection="1">
      <alignment horizontal="center" vertical="center" wrapText="1"/>
    </xf>
    <xf numFmtId="0" fontId="7" fillId="0" borderId="0" xfId="1" applyFont="1" applyAlignment="1">
      <alignment horizontal="justify" wrapText="1"/>
    </xf>
    <xf numFmtId="0" fontId="9" fillId="2" borderId="9" xfId="2" applyFont="1" applyFill="1" applyBorder="1" applyAlignment="1">
      <alignment horizontal="center" vertical="center" wrapText="1"/>
    </xf>
    <xf numFmtId="0" fontId="20" fillId="0" borderId="4" xfId="5" applyFont="1" applyFill="1" applyBorder="1" applyAlignment="1" applyProtection="1">
      <alignment horizontal="center" vertical="center" wrapText="1"/>
    </xf>
    <xf numFmtId="0" fontId="9" fillId="0" borderId="9" xfId="2" applyFont="1" applyBorder="1" applyAlignment="1">
      <alignment horizontal="center" vertical="center" wrapText="1"/>
    </xf>
    <xf numFmtId="0" fontId="7" fillId="0" borderId="0" xfId="1" applyFont="1" applyAlignment="1">
      <alignment horizontal="left" vertical="top" wrapText="1"/>
    </xf>
    <xf numFmtId="0" fontId="9" fillId="0" borderId="2" xfId="3" applyFont="1" applyBorder="1" applyAlignment="1">
      <alignment horizontal="center"/>
    </xf>
    <xf numFmtId="0" fontId="9" fillId="0" borderId="8" xfId="3" applyFont="1" applyBorder="1" applyAlignment="1">
      <alignment horizontal="center"/>
    </xf>
    <xf numFmtId="0" fontId="9" fillId="2" borderId="11" xfId="2" applyFont="1" applyFill="1" applyBorder="1" applyAlignment="1">
      <alignment horizontal="center" vertical="center" wrapText="1"/>
    </xf>
    <xf numFmtId="0" fontId="9" fillId="2" borderId="14" xfId="2" applyFont="1" applyFill="1" applyBorder="1" applyAlignment="1">
      <alignment horizontal="center" vertical="center" wrapText="1"/>
    </xf>
    <xf numFmtId="0" fontId="9" fillId="0" borderId="11" xfId="3" applyFont="1" applyBorder="1" applyAlignment="1">
      <alignment horizontal="center"/>
    </xf>
    <xf numFmtId="0" fontId="9" fillId="0" borderId="14" xfId="3" applyFont="1" applyBorder="1" applyAlignment="1">
      <alignment horizontal="center"/>
    </xf>
    <xf numFmtId="0" fontId="7" fillId="2" borderId="0" xfId="1" applyFont="1" applyFill="1" applyAlignment="1">
      <alignment horizontal="left" vertical="center" wrapText="1"/>
    </xf>
    <xf numFmtId="0" fontId="7" fillId="2" borderId="0" xfId="1" applyFont="1" applyFill="1" applyAlignment="1">
      <alignment horizontal="left" vertical="top" wrapText="1"/>
    </xf>
    <xf numFmtId="0" fontId="9" fillId="0" borderId="6" xfId="1" applyFont="1" applyBorder="1" applyAlignment="1">
      <alignment horizontal="center" vertical="top"/>
    </xf>
    <xf numFmtId="0" fontId="9" fillId="0" borderId="9" xfId="1" applyFont="1" applyBorder="1" applyAlignment="1">
      <alignment horizontal="center" vertical="top"/>
    </xf>
    <xf numFmtId="0" fontId="29" fillId="0" borderId="0" xfId="5" applyNumberFormat="1" applyFont="1" applyFill="1" applyBorder="1" applyAlignment="1" applyProtection="1">
      <alignment horizontal="center" vertical="top" wrapText="1"/>
    </xf>
    <xf numFmtId="0" fontId="29" fillId="0" borderId="0" xfId="5" applyNumberFormat="1" applyFont="1" applyFill="1" applyBorder="1" applyAlignment="1" applyProtection="1">
      <alignment horizontal="left" vertical="top" wrapText="1"/>
    </xf>
    <xf numFmtId="0" fontId="7" fillId="0" borderId="0" xfId="8" applyFont="1" applyAlignment="1">
      <alignment horizontal="left" vertical="center" wrapText="1"/>
    </xf>
    <xf numFmtId="0" fontId="7" fillId="0" borderId="0" xfId="8" applyFont="1" applyAlignment="1">
      <alignment horizontal="left" vertical="top" wrapText="1"/>
    </xf>
    <xf numFmtId="0" fontId="7" fillId="0" borderId="0" xfId="8" applyFont="1" applyAlignment="1">
      <alignment horizontal="left" vertical="center"/>
    </xf>
    <xf numFmtId="0" fontId="9" fillId="0" borderId="6" xfId="8" applyFont="1" applyBorder="1" applyAlignment="1">
      <alignment horizontal="center" vertical="top"/>
    </xf>
    <xf numFmtId="0" fontId="20" fillId="0" borderId="9" xfId="5" applyFont="1" applyFill="1" applyBorder="1" applyAlignment="1" applyProtection="1">
      <alignment horizontal="center" vertical="center" wrapText="1"/>
    </xf>
    <xf numFmtId="0" fontId="5" fillId="0" borderId="0" xfId="8" applyFont="1" applyAlignment="1">
      <alignment horizontal="center" vertical="center" wrapText="1"/>
    </xf>
    <xf numFmtId="0" fontId="6" fillId="0" borderId="2" xfId="8" applyFont="1" applyBorder="1" applyAlignment="1">
      <alignment horizontal="center" vertical="center" wrapText="1"/>
    </xf>
    <xf numFmtId="0" fontId="6" fillId="0" borderId="7" xfId="8" applyFont="1" applyBorder="1" applyAlignment="1">
      <alignment horizontal="center" vertical="center" wrapText="1"/>
    </xf>
    <xf numFmtId="0" fontId="6" fillId="0" borderId="8" xfId="8" applyFont="1" applyBorder="1" applyAlignment="1">
      <alignment horizontal="center" vertical="center" wrapText="1"/>
    </xf>
    <xf numFmtId="0" fontId="7" fillId="0" borderId="0" xfId="8" applyFont="1" applyAlignment="1">
      <alignment horizontal="left"/>
    </xf>
    <xf numFmtId="0" fontId="9" fillId="2" borderId="12" xfId="2" applyFont="1" applyFill="1" applyBorder="1" applyAlignment="1">
      <alignment horizontal="center" vertical="center" wrapText="1"/>
    </xf>
    <xf numFmtId="0" fontId="7" fillId="0" borderId="0" xfId="8" applyFont="1" applyAlignment="1">
      <alignment horizontal="justify" vertical="center" wrapText="1"/>
    </xf>
    <xf numFmtId="0" fontId="9" fillId="0" borderId="12" xfId="2" applyFont="1" applyBorder="1" applyAlignment="1">
      <alignment horizontal="center" vertical="center" wrapText="1"/>
    </xf>
    <xf numFmtId="0" fontId="29" fillId="0" borderId="0" xfId="5" applyFont="1" applyAlignment="1" applyProtection="1">
      <alignment horizontal="left"/>
    </xf>
    <xf numFmtId="0" fontId="7" fillId="0" borderId="0" xfId="8" applyFont="1" applyAlignment="1">
      <alignment horizontal="justify" vertical="top" wrapText="1"/>
    </xf>
    <xf numFmtId="0" fontId="29" fillId="0" borderId="0" xfId="5" applyFont="1" applyFill="1" applyBorder="1" applyAlignment="1" applyProtection="1">
      <alignment horizontal="left"/>
    </xf>
    <xf numFmtId="0" fontId="9" fillId="0" borderId="4" xfId="8" applyFont="1" applyBorder="1" applyAlignment="1">
      <alignment horizontal="center" vertical="center" wrapText="1"/>
    </xf>
    <xf numFmtId="0" fontId="9" fillId="0" borderId="6" xfId="8" applyFont="1" applyBorder="1" applyAlignment="1">
      <alignment horizontal="center" vertical="center" wrapText="1"/>
    </xf>
    <xf numFmtId="0" fontId="20" fillId="2" borderId="9" xfId="5" applyFont="1" applyFill="1" applyBorder="1" applyAlignment="1" applyProtection="1">
      <alignment horizontal="center" vertical="center" wrapText="1"/>
    </xf>
    <xf numFmtId="0" fontId="20" fillId="0" borderId="9" xfId="5" applyFont="1" applyBorder="1" applyAlignment="1" applyProtection="1">
      <alignment horizontal="center" vertical="center" wrapText="1"/>
    </xf>
    <xf numFmtId="0" fontId="20" fillId="0" borderId="11" xfId="5" applyFont="1" applyBorder="1" applyAlignment="1" applyProtection="1">
      <alignment horizontal="center" vertical="center"/>
    </xf>
    <xf numFmtId="0" fontId="20" fillId="0" borderId="14" xfId="5" applyFont="1" applyBorder="1" applyAlignment="1" applyProtection="1">
      <alignment horizontal="center" vertical="center"/>
    </xf>
    <xf numFmtId="0" fontId="20" fillId="0" borderId="11" xfId="5" applyFont="1" applyBorder="1" applyAlignment="1" applyProtection="1">
      <alignment horizontal="center" vertical="center" wrapText="1"/>
    </xf>
    <xf numFmtId="0" fontId="20" fillId="0" borderId="14" xfId="5" applyFont="1" applyBorder="1" applyAlignment="1" applyProtection="1">
      <alignment horizontal="center" vertical="center" wrapText="1"/>
    </xf>
    <xf numFmtId="0" fontId="23" fillId="0" borderId="0" xfId="5" applyNumberFormat="1" applyFont="1" applyFill="1" applyBorder="1" applyAlignment="1" applyProtection="1">
      <alignment horizontal="left" vertical="top" wrapText="1"/>
    </xf>
    <xf numFmtId="0" fontId="20" fillId="2" borderId="4" xfId="5" applyFont="1" applyFill="1" applyBorder="1" applyAlignment="1" applyProtection="1">
      <alignment horizontal="center" vertical="center" wrapText="1"/>
    </xf>
    <xf numFmtId="0" fontId="20" fillId="2" borderId="6" xfId="5" applyFont="1" applyFill="1" applyBorder="1" applyAlignment="1" applyProtection="1">
      <alignment horizontal="center" vertical="center" wrapText="1"/>
    </xf>
    <xf numFmtId="0" fontId="20" fillId="2" borderId="5" xfId="5" applyFont="1" applyFill="1" applyBorder="1" applyAlignment="1" applyProtection="1">
      <alignment horizontal="center" vertical="center" wrapText="1"/>
    </xf>
    <xf numFmtId="0" fontId="9" fillId="0" borderId="2" xfId="8" applyFont="1" applyBorder="1" applyAlignment="1">
      <alignment horizontal="center" vertical="top"/>
    </xf>
    <xf numFmtId="0" fontId="9" fillId="0" borderId="7" xfId="8" applyFont="1" applyBorder="1" applyAlignment="1">
      <alignment horizontal="center" vertical="top"/>
    </xf>
    <xf numFmtId="0" fontId="9" fillId="0" borderId="8" xfId="8" applyFont="1" applyBorder="1" applyAlignment="1">
      <alignment horizontal="center" vertical="top"/>
    </xf>
    <xf numFmtId="0" fontId="20" fillId="0" borderId="11" xfId="5" applyFont="1" applyFill="1" applyBorder="1" applyAlignment="1" applyProtection="1">
      <alignment horizontal="center" vertical="center" wrapText="1"/>
    </xf>
    <xf numFmtId="0" fontId="20" fillId="0" borderId="14" xfId="5" applyFont="1" applyFill="1" applyBorder="1" applyAlignment="1" applyProtection="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wrapText="1"/>
    </xf>
    <xf numFmtId="0" fontId="9" fillId="0" borderId="6" xfId="0" applyFont="1" applyBorder="1" applyAlignment="1">
      <alignment horizontal="center" wrapText="1"/>
    </xf>
    <xf numFmtId="0" fontId="20" fillId="2" borderId="11" xfId="5" applyFont="1" applyFill="1" applyBorder="1" applyAlignment="1" applyProtection="1">
      <alignment horizontal="center" vertical="center" wrapText="1"/>
    </xf>
    <xf numFmtId="0" fontId="20" fillId="2" borderId="14" xfId="5" applyFont="1" applyFill="1" applyBorder="1" applyAlignment="1" applyProtection="1">
      <alignment horizontal="center" vertical="center" wrapText="1"/>
    </xf>
    <xf numFmtId="0" fontId="5" fillId="2" borderId="0" xfId="11" applyFont="1" applyFill="1" applyAlignment="1">
      <alignment horizontal="center" vertical="center" wrapText="1"/>
    </xf>
    <xf numFmtId="0" fontId="5" fillId="0" borderId="0" xfId="11" applyFont="1" applyAlignment="1">
      <alignment horizontal="center" vertical="center" wrapText="1"/>
    </xf>
    <xf numFmtId="0" fontId="13" fillId="2" borderId="10" xfId="3" applyFont="1" applyFill="1" applyBorder="1" applyAlignment="1">
      <alignment horizontal="center" vertical="top"/>
    </xf>
    <xf numFmtId="0" fontId="13" fillId="2" borderId="0" xfId="3" applyFont="1" applyFill="1" applyAlignment="1">
      <alignment horizontal="center" vertical="top"/>
    </xf>
    <xf numFmtId="0" fontId="13" fillId="2" borderId="1" xfId="3" applyFont="1" applyFill="1" applyBorder="1" applyAlignment="1">
      <alignment horizontal="center" vertical="top"/>
    </xf>
    <xf numFmtId="0" fontId="20" fillId="0" borderId="4" xfId="5" applyFont="1" applyBorder="1" applyAlignment="1" applyProtection="1">
      <alignment horizontal="center" vertical="center"/>
    </xf>
    <xf numFmtId="0" fontId="20" fillId="0" borderId="5" xfId="5" applyFont="1" applyBorder="1" applyAlignment="1" applyProtection="1">
      <alignment horizontal="center" vertical="center"/>
    </xf>
    <xf numFmtId="0" fontId="9" fillId="2" borderId="4" xfId="2" applyFont="1" applyFill="1" applyBorder="1" applyAlignment="1" applyProtection="1">
      <alignment horizontal="center" vertical="center" wrapText="1"/>
    </xf>
    <xf numFmtId="0" fontId="9" fillId="2" borderId="5" xfId="2" applyFont="1" applyFill="1" applyBorder="1" applyAlignment="1" applyProtection="1">
      <alignment horizontal="center" vertical="center" wrapText="1"/>
    </xf>
    <xf numFmtId="0" fontId="13" fillId="2" borderId="6" xfId="3" applyFont="1" applyFill="1" applyBorder="1" applyAlignment="1">
      <alignment horizontal="center" vertical="top"/>
    </xf>
    <xf numFmtId="0" fontId="7" fillId="0" borderId="0" xfId="11" applyFont="1" applyAlignment="1" applyProtection="1">
      <alignment horizontal="left" vertical="center" wrapText="1"/>
      <protection locked="0"/>
    </xf>
    <xf numFmtId="0" fontId="7" fillId="0" borderId="0" xfId="11" applyFont="1" applyAlignment="1" applyProtection="1">
      <alignment horizontal="left" vertical="center"/>
      <protection locked="0"/>
    </xf>
    <xf numFmtId="0" fontId="7" fillId="0" borderId="0" xfId="11" applyFont="1" applyAlignment="1" applyProtection="1">
      <alignment horizontal="left" vertical="top"/>
      <protection locked="0"/>
    </xf>
    <xf numFmtId="0" fontId="7" fillId="0" borderId="0" xfId="11" applyFont="1" applyAlignment="1" applyProtection="1">
      <alignment horizontal="left" vertical="top" wrapText="1"/>
      <protection locked="0"/>
    </xf>
    <xf numFmtId="0" fontId="7" fillId="0" borderId="0" xfId="11" applyFont="1" applyAlignment="1" applyProtection="1">
      <alignment horizontal="justify" vertical="top" wrapText="1"/>
      <protection locked="0"/>
    </xf>
    <xf numFmtId="0" fontId="13" fillId="2" borderId="2" xfId="3" applyFont="1" applyFill="1" applyBorder="1" applyAlignment="1">
      <alignment horizontal="center" vertical="top"/>
    </xf>
    <xf numFmtId="0" fontId="13" fillId="2" borderId="7" xfId="3" applyFont="1" applyFill="1" applyBorder="1" applyAlignment="1">
      <alignment horizontal="center" vertical="top"/>
    </xf>
    <xf numFmtId="0" fontId="13" fillId="2" borderId="8" xfId="3" applyFont="1" applyFill="1" applyBorder="1" applyAlignment="1">
      <alignment horizontal="center" vertical="top"/>
    </xf>
    <xf numFmtId="0" fontId="9" fillId="2" borderId="13" xfId="2" applyFont="1" applyFill="1" applyBorder="1" applyAlignment="1" applyProtection="1">
      <alignment horizontal="center" vertical="center" wrapText="1"/>
    </xf>
    <xf numFmtId="0" fontId="9" fillId="2" borderId="10" xfId="2" applyFont="1" applyFill="1" applyBorder="1" applyAlignment="1" applyProtection="1">
      <alignment horizontal="center" vertical="center" wrapText="1"/>
    </xf>
    <xf numFmtId="0" fontId="9" fillId="2" borderId="2" xfId="2" applyFont="1" applyFill="1" applyBorder="1" applyAlignment="1" applyProtection="1">
      <alignment horizontal="center" vertical="center" wrapText="1"/>
    </xf>
    <xf numFmtId="0" fontId="20" fillId="2" borderId="2" xfId="5" applyFont="1" applyFill="1" applyBorder="1" applyAlignment="1" applyProtection="1">
      <alignment horizontal="center" vertical="center" wrapText="1"/>
    </xf>
    <xf numFmtId="0" fontId="20" fillId="2" borderId="8" xfId="5" applyFont="1" applyFill="1" applyBorder="1" applyAlignment="1" applyProtection="1">
      <alignment horizontal="center" vertical="center" wrapText="1"/>
    </xf>
    <xf numFmtId="0" fontId="9" fillId="2" borderId="13" xfId="3" applyFont="1" applyFill="1" applyBorder="1" applyAlignment="1" applyProtection="1">
      <alignment horizontal="center" vertical="center"/>
      <protection locked="0"/>
    </xf>
    <xf numFmtId="0" fontId="9" fillId="2" borderId="10" xfId="3" applyFont="1" applyFill="1" applyBorder="1" applyAlignment="1" applyProtection="1">
      <alignment horizontal="center" vertical="center"/>
      <protection locked="0"/>
    </xf>
    <xf numFmtId="0" fontId="9" fillId="2" borderId="26" xfId="3" applyFont="1" applyFill="1" applyBorder="1" applyAlignment="1" applyProtection="1">
      <alignment horizontal="center" vertical="center"/>
      <protection locked="0"/>
    </xf>
    <xf numFmtId="0" fontId="9" fillId="2" borderId="1" xfId="3" applyFont="1" applyFill="1" applyBorder="1" applyAlignment="1" applyProtection="1">
      <alignment horizontal="center" vertical="center"/>
      <protection locked="0"/>
    </xf>
    <xf numFmtId="0" fontId="9" fillId="2" borderId="8" xfId="3" applyFont="1" applyFill="1" applyBorder="1" applyAlignment="1" applyProtection="1">
      <alignment horizontal="center" vertical="center"/>
      <protection locked="0"/>
    </xf>
    <xf numFmtId="0" fontId="9" fillId="2" borderId="4" xfId="3" applyFont="1" applyFill="1" applyBorder="1" applyAlignment="1" applyProtection="1">
      <alignment horizontal="center" vertical="center"/>
      <protection locked="0"/>
    </xf>
    <xf numFmtId="0" fontId="9" fillId="2" borderId="5" xfId="3" applyFont="1" applyFill="1" applyBorder="1" applyAlignment="1" applyProtection="1">
      <alignment horizontal="center" vertical="center"/>
      <protection locked="0"/>
    </xf>
    <xf numFmtId="165" fontId="13" fillId="2" borderId="2" xfId="3" applyNumberFormat="1" applyFont="1" applyFill="1" applyBorder="1" applyAlignment="1">
      <alignment horizontal="center" vertical="top"/>
    </xf>
    <xf numFmtId="0" fontId="9" fillId="2" borderId="13" xfId="11" applyFont="1" applyFill="1" applyBorder="1" applyAlignment="1">
      <alignment horizontal="center" vertical="center"/>
    </xf>
    <xf numFmtId="0" fontId="9" fillId="2" borderId="10" xfId="11" applyFont="1" applyFill="1" applyBorder="1" applyAlignment="1">
      <alignment horizontal="center" vertical="center"/>
    </xf>
    <xf numFmtId="0" fontId="9" fillId="2" borderId="4" xfId="11" applyFont="1" applyFill="1" applyBorder="1" applyAlignment="1">
      <alignment horizontal="center" vertical="center"/>
    </xf>
    <xf numFmtId="0" fontId="9" fillId="2" borderId="5" xfId="11" applyFont="1" applyFill="1" applyBorder="1" applyAlignment="1">
      <alignment horizontal="center" vertical="center"/>
    </xf>
    <xf numFmtId="0" fontId="9" fillId="2" borderId="6" xfId="11" applyFont="1" applyFill="1" applyBorder="1" applyAlignment="1">
      <alignment horizontal="center" vertical="center"/>
    </xf>
    <xf numFmtId="0" fontId="7" fillId="0" borderId="0" xfId="8" applyFont="1" applyAlignment="1">
      <alignment horizontal="justify" vertical="top"/>
    </xf>
    <xf numFmtId="0" fontId="5" fillId="0" borderId="0" xfId="13" applyFont="1" applyAlignment="1">
      <alignment horizontal="center" vertical="center" wrapText="1"/>
    </xf>
    <xf numFmtId="0" fontId="9" fillId="0" borderId="2" xfId="13" applyFont="1" applyBorder="1" applyAlignment="1">
      <alignment horizontal="center" vertical="top"/>
    </xf>
    <xf numFmtId="0" fontId="9" fillId="0" borderId="8" xfId="13" applyFont="1" applyBorder="1" applyAlignment="1">
      <alignment horizontal="center" vertical="top"/>
    </xf>
    <xf numFmtId="0" fontId="9" fillId="0" borderId="2" xfId="13" applyFont="1" applyBorder="1" applyAlignment="1">
      <alignment horizontal="center" vertical="center"/>
    </xf>
    <xf numFmtId="0" fontId="9" fillId="0" borderId="8" xfId="13" applyFont="1" applyBorder="1" applyAlignment="1">
      <alignment horizontal="center" vertical="center"/>
    </xf>
    <xf numFmtId="0" fontId="17" fillId="0" borderId="0" xfId="8" applyFont="1" applyAlignment="1">
      <alignment horizontal="justify" vertical="top" wrapText="1"/>
    </xf>
    <xf numFmtId="0" fontId="9" fillId="0" borderId="28" xfId="2" applyFont="1" applyBorder="1" applyAlignment="1">
      <alignment horizontal="center" vertical="center" wrapText="1"/>
    </xf>
    <xf numFmtId="0" fontId="9" fillId="2" borderId="28" xfId="2" applyFont="1" applyFill="1" applyBorder="1" applyAlignment="1">
      <alignment horizontal="center" vertical="center" wrapText="1"/>
    </xf>
    <xf numFmtId="0" fontId="9" fillId="2" borderId="20" xfId="2" applyFont="1" applyFill="1" applyBorder="1" applyAlignment="1">
      <alignment horizontal="center" vertical="center" wrapText="1"/>
    </xf>
    <xf numFmtId="0" fontId="9" fillId="2" borderId="21" xfId="2" applyFont="1" applyFill="1" applyBorder="1" applyAlignment="1">
      <alignment horizontal="center" vertical="center" wrapText="1"/>
    </xf>
    <xf numFmtId="0" fontId="19" fillId="0" borderId="5" xfId="8" applyFont="1" applyBorder="1" applyAlignment="1">
      <alignment horizontal="center" vertical="top"/>
    </xf>
    <xf numFmtId="0" fontId="20" fillId="0" borderId="28" xfId="5" applyFont="1" applyBorder="1" applyAlignment="1" applyProtection="1">
      <alignment horizontal="center" vertical="center" wrapText="1"/>
    </xf>
    <xf numFmtId="0" fontId="36" fillId="0" borderId="0" xfId="8" applyFont="1" applyAlignment="1">
      <alignment horizontal="center" vertical="center" wrapText="1"/>
    </xf>
    <xf numFmtId="0" fontId="9" fillId="0" borderId="5" xfId="8" applyFont="1" applyBorder="1" applyAlignment="1">
      <alignment horizontal="center" vertical="top"/>
    </xf>
    <xf numFmtId="0" fontId="19" fillId="2" borderId="224" xfId="79" applyFont="1" applyFill="1" applyBorder="1" applyAlignment="1">
      <alignment horizontal="center" vertical="center" wrapText="1"/>
    </xf>
    <xf numFmtId="0" fontId="19" fillId="2" borderId="228" xfId="79"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top" wrapText="1"/>
    </xf>
    <xf numFmtId="0" fontId="9" fillId="0" borderId="223" xfId="0" applyFont="1" applyBorder="1" applyAlignment="1">
      <alignment horizontal="center" vertical="top"/>
    </xf>
    <xf numFmtId="0" fontId="9" fillId="0" borderId="7" xfId="0" applyFont="1" applyBorder="1" applyAlignment="1">
      <alignment horizontal="center" vertical="top"/>
    </xf>
    <xf numFmtId="0" fontId="9" fillId="0" borderId="8" xfId="0" applyFont="1" applyBorder="1" applyAlignment="1">
      <alignment horizontal="center" vertical="top"/>
    </xf>
    <xf numFmtId="0" fontId="19" fillId="0" borderId="226" xfId="79" applyFont="1" applyBorder="1" applyAlignment="1">
      <alignment horizontal="center" vertical="center" wrapText="1"/>
    </xf>
    <xf numFmtId="0" fontId="20" fillId="2" borderId="227" xfId="5" applyFont="1" applyFill="1" applyBorder="1" applyAlignment="1" applyProtection="1">
      <alignment horizontal="center" vertical="center" wrapText="1"/>
    </xf>
    <xf numFmtId="0" fontId="20" fillId="2" borderId="12" xfId="5" applyFont="1" applyFill="1" applyBorder="1" applyAlignment="1" applyProtection="1">
      <alignment horizontal="center" vertical="center" wrapText="1"/>
    </xf>
    <xf numFmtId="0" fontId="19" fillId="0" borderId="228" xfId="79" applyFont="1" applyBorder="1" applyAlignment="1">
      <alignment horizontal="center" vertical="center" wrapText="1"/>
    </xf>
    <xf numFmtId="0" fontId="7" fillId="2" borderId="0" xfId="0" applyFont="1" applyFill="1" applyAlignment="1">
      <alignment horizontal="justify" vertical="top" wrapText="1"/>
    </xf>
    <xf numFmtId="0" fontId="36" fillId="0" borderId="0" xfId="0" applyFont="1" applyAlignment="1">
      <alignment horizontal="center" vertical="center" wrapText="1"/>
    </xf>
    <xf numFmtId="0" fontId="81" fillId="0" borderId="1" xfId="0" applyFont="1" applyBorder="1" applyAlignment="1">
      <alignment horizontal="center" vertical="center" wrapText="1"/>
    </xf>
    <xf numFmtId="0" fontId="19" fillId="0" borderId="224" xfId="79" applyFont="1" applyBorder="1" applyAlignment="1">
      <alignment horizontal="center" vertical="center" wrapText="1"/>
    </xf>
    <xf numFmtId="0" fontId="19" fillId="0" borderId="225" xfId="79" applyFont="1" applyBorder="1" applyAlignment="1">
      <alignment horizontal="center" vertical="center" wrapText="1"/>
    </xf>
    <xf numFmtId="0" fontId="19" fillId="2" borderId="225" xfId="79" applyFont="1" applyFill="1" applyBorder="1" applyAlignment="1">
      <alignment horizontal="center" vertical="center" wrapText="1"/>
    </xf>
    <xf numFmtId="0" fontId="7" fillId="0" borderId="0" xfId="1" applyFont="1" applyAlignment="1">
      <alignment horizontal="left" wrapText="1"/>
    </xf>
    <xf numFmtId="0" fontId="36" fillId="0" borderId="0" xfId="1" applyFont="1" applyAlignment="1">
      <alignment horizontal="center" vertical="center" wrapText="1"/>
    </xf>
    <xf numFmtId="0" fontId="19" fillId="0" borderId="9" xfId="2" applyFont="1" applyBorder="1" applyAlignment="1">
      <alignment horizontal="center" vertical="center" wrapText="1"/>
    </xf>
    <xf numFmtId="0" fontId="19" fillId="0" borderId="4" xfId="2" applyFont="1" applyBorder="1" applyAlignment="1">
      <alignment horizontal="center" vertical="center" wrapText="1"/>
    </xf>
    <xf numFmtId="0" fontId="36" fillId="2" borderId="0" xfId="19" applyFont="1" applyFill="1" applyAlignment="1">
      <alignment horizontal="center" vertical="center" wrapText="1"/>
    </xf>
    <xf numFmtId="0" fontId="28" fillId="2" borderId="2" xfId="3" applyFont="1" applyFill="1" applyBorder="1" applyAlignment="1">
      <alignment horizontal="center" vertical="center" wrapText="1"/>
    </xf>
    <xf numFmtId="0" fontId="28" fillId="2" borderId="7" xfId="3" applyFont="1" applyFill="1" applyBorder="1" applyAlignment="1">
      <alignment horizontal="center" vertical="center" wrapText="1"/>
    </xf>
    <xf numFmtId="0" fontId="28" fillId="2" borderId="8" xfId="3" applyFont="1" applyFill="1" applyBorder="1" applyAlignment="1">
      <alignment horizontal="center" vertical="center" wrapText="1"/>
    </xf>
    <xf numFmtId="0" fontId="20" fillId="0" borderId="6" xfId="20" applyFont="1" applyFill="1" applyBorder="1" applyAlignment="1" applyProtection="1">
      <alignment horizontal="center" vertical="center" wrapText="1"/>
    </xf>
    <xf numFmtId="0" fontId="20" fillId="0" borderId="9" xfId="20" applyFont="1" applyFill="1" applyBorder="1" applyAlignment="1" applyProtection="1">
      <alignment horizontal="center" vertical="center" wrapText="1"/>
    </xf>
    <xf numFmtId="0" fontId="20" fillId="2" borderId="9" xfId="20" applyFont="1" applyFill="1" applyBorder="1" applyAlignment="1" applyProtection="1">
      <alignment horizontal="center" vertical="center" wrapText="1"/>
    </xf>
    <xf numFmtId="0" fontId="20" fillId="0" borderId="4" xfId="20" applyFont="1" applyFill="1" applyBorder="1" applyAlignment="1" applyProtection="1">
      <alignment horizontal="center" vertical="center" wrapText="1"/>
    </xf>
    <xf numFmtId="0" fontId="19" fillId="2" borderId="35" xfId="2" applyFont="1" applyFill="1" applyBorder="1" applyAlignment="1" applyProtection="1">
      <alignment horizontal="center" vertical="center" wrapText="1"/>
    </xf>
    <xf numFmtId="0" fontId="19" fillId="2" borderId="34" xfId="2" applyFont="1" applyFill="1" applyBorder="1" applyAlignment="1" applyProtection="1">
      <alignment horizontal="center" vertical="center" wrapText="1"/>
    </xf>
    <xf numFmtId="0" fontId="19" fillId="2" borderId="9" xfId="2" applyFont="1" applyFill="1" applyBorder="1" applyAlignment="1" applyProtection="1">
      <alignment horizontal="center" vertical="center" wrapText="1"/>
    </xf>
    <xf numFmtId="0" fontId="19" fillId="0" borderId="4" xfId="2" applyFont="1" applyBorder="1" applyAlignment="1" applyProtection="1">
      <alignment horizontal="center" vertical="center" wrapText="1"/>
    </xf>
    <xf numFmtId="0" fontId="19" fillId="0" borderId="5" xfId="2" applyFont="1" applyBorder="1" applyAlignment="1" applyProtection="1">
      <alignment horizontal="center" vertical="center" wrapText="1"/>
    </xf>
    <xf numFmtId="0" fontId="19" fillId="2" borderId="26" xfId="2" quotePrefix="1" applyFont="1" applyFill="1" applyBorder="1" applyAlignment="1" applyProtection="1">
      <alignment horizontal="center" vertical="center" wrapText="1"/>
    </xf>
    <xf numFmtId="0" fontId="19" fillId="2" borderId="1" xfId="2" quotePrefix="1" applyFont="1" applyFill="1" applyBorder="1" applyAlignment="1" applyProtection="1">
      <alignment horizontal="center" vertical="center" wrapText="1"/>
    </xf>
    <xf numFmtId="0" fontId="19" fillId="2" borderId="33" xfId="2" quotePrefix="1" applyFont="1" applyFill="1" applyBorder="1" applyAlignment="1" applyProtection="1">
      <alignment horizontal="center" vertical="center" wrapText="1"/>
    </xf>
    <xf numFmtId="0" fontId="19" fillId="2" borderId="31" xfId="2" applyFont="1" applyFill="1" applyBorder="1" applyAlignment="1" applyProtection="1">
      <alignment horizontal="center" vertical="center" wrapText="1"/>
    </xf>
    <xf numFmtId="0" fontId="19" fillId="2" borderId="5" xfId="2" applyFont="1" applyFill="1" applyBorder="1" applyAlignment="1" applyProtection="1">
      <alignment horizontal="center" vertical="center" wrapText="1"/>
    </xf>
    <xf numFmtId="0" fontId="19" fillId="0" borderId="9" xfId="2" applyFont="1" applyBorder="1" applyAlignment="1" applyProtection="1">
      <alignment horizontal="center" vertical="center" wrapText="1"/>
    </xf>
    <xf numFmtId="0" fontId="19" fillId="2" borderId="4" xfId="2" quotePrefix="1" applyFont="1" applyFill="1" applyBorder="1" applyAlignment="1" applyProtection="1">
      <alignment horizontal="center" vertical="center" wrapText="1"/>
    </xf>
    <xf numFmtId="0" fontId="19" fillId="2" borderId="5" xfId="2" quotePrefix="1" applyFont="1" applyFill="1" applyBorder="1" applyAlignment="1" applyProtection="1">
      <alignment horizontal="center" vertical="center" wrapText="1"/>
    </xf>
    <xf numFmtId="0" fontId="19" fillId="2" borderId="32" xfId="2" quotePrefix="1" applyFont="1" applyFill="1" applyBorder="1" applyAlignment="1" applyProtection="1">
      <alignment horizontal="center" vertical="center" wrapText="1"/>
    </xf>
    <xf numFmtId="0" fontId="17" fillId="0" borderId="0" xfId="19" applyFont="1" applyAlignment="1" applyProtection="1">
      <alignment horizontal="left" vertical="center" wrapText="1"/>
      <protection locked="0"/>
    </xf>
    <xf numFmtId="0" fontId="17" fillId="0" borderId="0" xfId="19" applyFont="1" applyAlignment="1" applyProtection="1">
      <alignment horizontal="left" vertical="center"/>
      <protection locked="0"/>
    </xf>
    <xf numFmtId="0" fontId="7" fillId="0" borderId="0" xfId="19" applyFont="1" applyAlignment="1" applyProtection="1">
      <alignment horizontal="left" vertical="center" wrapText="1"/>
      <protection locked="0"/>
    </xf>
    <xf numFmtId="0" fontId="7" fillId="0" borderId="0" xfId="20" applyFont="1" applyFill="1" applyBorder="1" applyAlignment="1" applyProtection="1">
      <alignment horizontal="justify" vertical="top" wrapText="1"/>
      <protection locked="0"/>
    </xf>
    <xf numFmtId="0" fontId="28" fillId="2" borderId="10" xfId="3" applyFont="1" applyFill="1" applyBorder="1" applyAlignment="1">
      <alignment horizontal="center" vertical="center" wrapText="1"/>
    </xf>
    <xf numFmtId="0" fontId="28" fillId="2" borderId="0" xfId="3" applyFont="1" applyFill="1" applyAlignment="1">
      <alignment horizontal="center" vertical="center" wrapText="1"/>
    </xf>
    <xf numFmtId="0" fontId="28" fillId="2" borderId="1" xfId="3" applyFont="1" applyFill="1" applyBorder="1" applyAlignment="1">
      <alignment horizontal="center" vertical="center" wrapText="1"/>
    </xf>
    <xf numFmtId="0" fontId="9" fillId="0" borderId="36" xfId="2" applyFont="1" applyBorder="1" applyAlignment="1" applyProtection="1">
      <alignment horizontal="center" vertical="center" wrapText="1"/>
    </xf>
    <xf numFmtId="0" fontId="9" fillId="0" borderId="21" xfId="2" applyFont="1" applyBorder="1" applyAlignment="1" applyProtection="1">
      <alignment horizontal="center" vertical="center" wrapText="1"/>
    </xf>
    <xf numFmtId="0" fontId="19" fillId="0" borderId="39" xfId="2" applyFont="1" applyBorder="1" applyAlignment="1" applyProtection="1">
      <alignment horizontal="center" vertical="center" wrapText="1"/>
    </xf>
    <xf numFmtId="0" fontId="28" fillId="2" borderId="25" xfId="3" applyFont="1" applyFill="1" applyBorder="1" applyAlignment="1">
      <alignment horizontal="center" vertical="center" wrapText="1"/>
    </xf>
    <xf numFmtId="0" fontId="28" fillId="2" borderId="6" xfId="3" applyFont="1" applyFill="1" applyBorder="1" applyAlignment="1">
      <alignment horizontal="center" vertical="center" wrapText="1"/>
    </xf>
    <xf numFmtId="0" fontId="20" fillId="0" borderId="39" xfId="20" applyFont="1" applyFill="1" applyBorder="1" applyAlignment="1" applyProtection="1">
      <alignment horizontal="center" vertical="center" wrapText="1"/>
    </xf>
    <xf numFmtId="0" fontId="20" fillId="0" borderId="39" xfId="20" applyFont="1" applyBorder="1" applyAlignment="1" applyProtection="1">
      <alignment horizontal="center" vertical="center" wrapText="1"/>
    </xf>
    <xf numFmtId="0" fontId="20" fillId="0" borderId="9" xfId="20" applyFont="1" applyBorder="1" applyAlignment="1" applyProtection="1">
      <alignment horizontal="center" vertical="center" wrapText="1"/>
    </xf>
    <xf numFmtId="0" fontId="20" fillId="0" borderId="11" xfId="20" applyFont="1" applyBorder="1" applyAlignment="1" applyProtection="1">
      <alignment horizontal="center" vertical="center" wrapText="1"/>
    </xf>
    <xf numFmtId="0" fontId="20" fillId="0" borderId="11" xfId="20" applyFont="1" applyFill="1" applyBorder="1" applyAlignment="1" applyProtection="1">
      <alignment horizontal="center" vertical="center" wrapText="1"/>
    </xf>
    <xf numFmtId="0" fontId="20" fillId="0" borderId="38" xfId="20" applyFont="1" applyBorder="1" applyAlignment="1" applyProtection="1">
      <alignment horizontal="center" vertical="center" wrapText="1"/>
    </xf>
    <xf numFmtId="0" fontId="20" fillId="0" borderId="30" xfId="20" applyFont="1" applyBorder="1" applyAlignment="1" applyProtection="1">
      <alignment horizontal="center" vertical="center" wrapText="1"/>
    </xf>
    <xf numFmtId="0" fontId="19" fillId="0" borderId="11" xfId="2" applyFont="1" applyBorder="1" applyAlignment="1" applyProtection="1">
      <alignment horizontal="center" vertical="center" wrapText="1"/>
    </xf>
    <xf numFmtId="0" fontId="17" fillId="0" borderId="0" xfId="19" applyFont="1" applyAlignment="1" applyProtection="1">
      <alignment horizontal="justify" vertical="top" wrapText="1"/>
      <protection locked="0"/>
    </xf>
    <xf numFmtId="0" fontId="7" fillId="0" borderId="0" xfId="19" applyFont="1" applyAlignment="1" applyProtection="1">
      <alignment horizontal="justify" vertical="top" wrapText="1"/>
      <protection locked="0"/>
    </xf>
    <xf numFmtId="0" fontId="19" fillId="0" borderId="37" xfId="2" applyFont="1" applyBorder="1" applyAlignment="1" applyProtection="1">
      <alignment horizontal="center" vertical="center" wrapText="1"/>
    </xf>
    <xf numFmtId="0" fontId="19" fillId="0" borderId="0" xfId="2" applyFont="1" applyBorder="1" applyAlignment="1" applyProtection="1">
      <alignment horizontal="center" vertical="center" wrapText="1"/>
    </xf>
    <xf numFmtId="0" fontId="36" fillId="0" borderId="0" xfId="9" applyFont="1" applyAlignment="1">
      <alignment horizontal="center" vertical="center" wrapText="1"/>
    </xf>
    <xf numFmtId="0" fontId="19" fillId="0" borderId="2" xfId="9" applyFont="1" applyBorder="1" applyAlignment="1">
      <alignment horizontal="center" vertical="center" wrapText="1"/>
    </xf>
    <xf numFmtId="0" fontId="19" fillId="0" borderId="7" xfId="9" applyFont="1" applyBorder="1" applyAlignment="1">
      <alignment horizontal="center" vertical="center" wrapText="1"/>
    </xf>
    <xf numFmtId="0" fontId="19" fillId="0" borderId="8" xfId="9" applyFont="1" applyBorder="1" applyAlignment="1">
      <alignment horizontal="center" vertical="center" wrapText="1"/>
    </xf>
    <xf numFmtId="0" fontId="20" fillId="0" borderId="11" xfId="20" applyNumberFormat="1" applyFont="1" applyFill="1" applyBorder="1" applyAlignment="1" applyProtection="1">
      <alignment horizontal="center" vertical="center" wrapText="1"/>
    </xf>
    <xf numFmtId="0" fontId="20" fillId="0" borderId="14" xfId="20" applyNumberFormat="1" applyFont="1" applyFill="1" applyBorder="1" applyAlignment="1" applyProtection="1">
      <alignment horizontal="center" vertical="center" wrapText="1"/>
    </xf>
    <xf numFmtId="0" fontId="20" fillId="0" borderId="13" xfId="20" applyFont="1" applyFill="1" applyBorder="1" applyAlignment="1" applyProtection="1">
      <alignment horizontal="center" vertical="center" wrapText="1"/>
    </xf>
    <xf numFmtId="0" fontId="20" fillId="0" borderId="26" xfId="20" applyFont="1" applyFill="1" applyBorder="1" applyAlignment="1" applyProtection="1">
      <alignment horizontal="center" vertical="center" wrapText="1"/>
    </xf>
    <xf numFmtId="0" fontId="19" fillId="0" borderId="26" xfId="2" applyFont="1" applyBorder="1" applyAlignment="1" applyProtection="1">
      <alignment horizontal="center" vertical="center" wrapText="1"/>
    </xf>
    <xf numFmtId="0" fontId="19" fillId="0" borderId="1" xfId="2" applyFont="1" applyBorder="1" applyAlignment="1" applyProtection="1">
      <alignment horizontal="center" vertical="center" wrapText="1"/>
    </xf>
    <xf numFmtId="0" fontId="19" fillId="0" borderId="8" xfId="2" applyFont="1" applyBorder="1" applyAlignment="1" applyProtection="1">
      <alignment horizontal="center" vertical="center" wrapText="1"/>
    </xf>
    <xf numFmtId="0" fontId="19" fillId="0" borderId="6" xfId="9" applyFont="1" applyBorder="1" applyAlignment="1">
      <alignment horizontal="center" vertical="center" wrapText="1"/>
    </xf>
    <xf numFmtId="0" fontId="20" fillId="0" borderId="9" xfId="20" applyNumberFormat="1" applyFont="1" applyFill="1" applyBorder="1" applyAlignment="1" applyProtection="1">
      <alignment horizontal="center" vertical="center" wrapText="1"/>
    </xf>
    <xf numFmtId="0" fontId="20" fillId="0" borderId="4" xfId="20" applyNumberFormat="1" applyFont="1" applyFill="1" applyBorder="1" applyAlignment="1" applyProtection="1">
      <alignment horizontal="center" vertical="center" wrapText="1"/>
    </xf>
    <xf numFmtId="0" fontId="17" fillId="0" borderId="0" xfId="9" applyFont="1" applyAlignment="1" applyProtection="1">
      <alignment horizontal="left" vertical="center" wrapText="1"/>
      <protection locked="0"/>
    </xf>
    <xf numFmtId="0" fontId="17" fillId="0" borderId="0" xfId="9" applyFont="1" applyAlignment="1" applyProtection="1">
      <alignment horizontal="justify" vertical="top" wrapText="1"/>
      <protection locked="0"/>
    </xf>
    <xf numFmtId="0" fontId="17" fillId="0" borderId="0" xfId="3" applyFont="1" applyAlignment="1" applyProtection="1">
      <alignment horizontal="justify" vertical="top" wrapText="1"/>
      <protection locked="0"/>
    </xf>
    <xf numFmtId="0" fontId="17" fillId="4" borderId="0" xfId="3" applyFont="1" applyFill="1" applyAlignment="1" applyProtection="1">
      <alignment horizontal="justify" vertical="top" wrapText="1"/>
      <protection locked="0"/>
    </xf>
    <xf numFmtId="0" fontId="5" fillId="0" borderId="0" xfId="19" applyFont="1" applyAlignment="1">
      <alignment horizontal="center" vertical="center" wrapText="1"/>
    </xf>
    <xf numFmtId="0" fontId="20" fillId="0" borderId="51" xfId="20" applyFont="1" applyFill="1" applyBorder="1" applyAlignment="1" applyProtection="1">
      <alignment horizontal="center" vertical="center" wrapText="1"/>
    </xf>
    <xf numFmtId="0" fontId="20" fillId="0" borderId="41" xfId="20" applyFont="1" applyFill="1" applyBorder="1" applyAlignment="1" applyProtection="1">
      <alignment horizontal="center" vertical="center" wrapText="1"/>
    </xf>
    <xf numFmtId="0" fontId="20" fillId="0" borderId="47" xfId="20" applyFont="1" applyFill="1" applyBorder="1" applyAlignment="1" applyProtection="1">
      <alignment horizontal="center" vertical="center" wrapText="1"/>
    </xf>
    <xf numFmtId="0" fontId="20" fillId="0" borderId="44" xfId="20" applyFont="1" applyFill="1" applyBorder="1" applyAlignment="1" applyProtection="1">
      <alignment horizontal="center" vertical="center" wrapText="1"/>
    </xf>
    <xf numFmtId="0" fontId="20" fillId="0" borderId="45" xfId="20" applyFont="1" applyFill="1" applyBorder="1" applyAlignment="1" applyProtection="1">
      <alignment horizontal="center" vertical="center" wrapText="1"/>
    </xf>
    <xf numFmtId="0" fontId="20" fillId="0" borderId="49" xfId="20" applyFont="1" applyFill="1" applyBorder="1" applyAlignment="1" applyProtection="1">
      <alignment horizontal="center" vertical="center" wrapText="1"/>
    </xf>
    <xf numFmtId="0" fontId="22" fillId="0" borderId="44" xfId="20" applyFont="1" applyFill="1" applyBorder="1" applyAlignment="1" applyProtection="1">
      <alignment horizontal="center" vertical="center" wrapText="1"/>
    </xf>
    <xf numFmtId="0" fontId="22" fillId="0" borderId="45" xfId="20" applyFont="1" applyFill="1" applyBorder="1" applyAlignment="1" applyProtection="1">
      <alignment horizontal="center" vertical="center" wrapText="1"/>
    </xf>
    <xf numFmtId="0" fontId="22" fillId="0" borderId="20" xfId="20" applyFont="1" applyFill="1" applyBorder="1" applyAlignment="1" applyProtection="1">
      <alignment horizontal="center" vertical="center" wrapText="1"/>
    </xf>
    <xf numFmtId="0" fontId="22" fillId="0" borderId="21" xfId="20" applyFont="1" applyFill="1" applyBorder="1" applyAlignment="1" applyProtection="1">
      <alignment horizontal="center" vertical="center" wrapText="1"/>
    </xf>
    <xf numFmtId="0" fontId="22" fillId="0" borderId="42" xfId="20" applyFont="1" applyFill="1" applyBorder="1" applyAlignment="1" applyProtection="1">
      <alignment horizontal="center" vertical="center" wrapText="1"/>
    </xf>
    <xf numFmtId="0" fontId="9" fillId="0" borderId="51" xfId="23" applyFont="1" applyBorder="1" applyAlignment="1">
      <alignment horizontal="center" vertical="center" wrapText="1"/>
    </xf>
    <xf numFmtId="0" fontId="9" fillId="0" borderId="50" xfId="23" applyFont="1" applyBorder="1" applyAlignment="1">
      <alignment horizontal="center" vertical="center" wrapText="1"/>
    </xf>
    <xf numFmtId="0" fontId="17" fillId="0" borderId="0" xfId="3" applyFont="1" applyAlignment="1" applyProtection="1">
      <alignment horizontal="left" vertical="top"/>
      <protection locked="0"/>
    </xf>
    <xf numFmtId="0" fontId="19" fillId="0" borderId="20" xfId="9" applyFont="1" applyBorder="1" applyAlignment="1" applyProtection="1">
      <alignment horizontal="center" vertical="center"/>
      <protection locked="0"/>
    </xf>
    <xf numFmtId="0" fontId="19" fillId="0" borderId="21" xfId="9" applyFont="1" applyBorder="1" applyAlignment="1" applyProtection="1">
      <alignment horizontal="center" vertical="center"/>
      <protection locked="0"/>
    </xf>
    <xf numFmtId="0" fontId="19" fillId="0" borderId="42" xfId="9" applyFont="1" applyBorder="1" applyAlignment="1" applyProtection="1">
      <alignment horizontal="center" vertical="center"/>
      <protection locked="0"/>
    </xf>
    <xf numFmtId="0" fontId="19" fillId="0" borderId="47" xfId="9" applyFont="1" applyBorder="1" applyAlignment="1">
      <alignment horizontal="center" vertical="center" wrapText="1"/>
    </xf>
    <xf numFmtId="0" fontId="19" fillId="0" borderId="46" xfId="9" applyFont="1" applyBorder="1" applyAlignment="1">
      <alignment horizontal="center" vertical="center" wrapText="1"/>
    </xf>
    <xf numFmtId="0" fontId="19" fillId="0" borderId="43" xfId="9" applyFont="1" applyBorder="1" applyAlignment="1">
      <alignment horizontal="center" vertical="center" wrapText="1"/>
    </xf>
    <xf numFmtId="0" fontId="20" fillId="0" borderId="20" xfId="20" applyFont="1" applyFill="1" applyBorder="1" applyAlignment="1" applyProtection="1">
      <alignment horizontal="center" vertical="center" wrapText="1"/>
    </xf>
    <xf numFmtId="0" fontId="20" fillId="0" borderId="21" xfId="20" applyFont="1" applyFill="1" applyBorder="1" applyAlignment="1" applyProtection="1">
      <alignment horizontal="center" vertical="center" wrapText="1"/>
    </xf>
    <xf numFmtId="0" fontId="20" fillId="0" borderId="42" xfId="20" applyFont="1" applyFill="1" applyBorder="1" applyAlignment="1" applyProtection="1">
      <alignment horizontal="center" vertical="center" wrapText="1"/>
    </xf>
    <xf numFmtId="0" fontId="20" fillId="0" borderId="28" xfId="20" applyFont="1" applyFill="1" applyBorder="1" applyAlignment="1" applyProtection="1">
      <alignment horizontal="center" vertical="center" wrapText="1"/>
    </xf>
    <xf numFmtId="0" fontId="20" fillId="0" borderId="20" xfId="20" applyNumberFormat="1" applyFont="1" applyFill="1" applyBorder="1" applyAlignment="1" applyProtection="1">
      <alignment horizontal="center" vertical="center" wrapText="1"/>
      <protection locked="0"/>
    </xf>
    <xf numFmtId="0" fontId="55" fillId="0" borderId="0" xfId="9" applyFont="1" applyAlignment="1" applyProtection="1">
      <alignment horizontal="left" vertical="center" wrapText="1"/>
      <protection locked="0"/>
    </xf>
    <xf numFmtId="0" fontId="55" fillId="0" borderId="0" xfId="9" applyFont="1" applyAlignment="1" applyProtection="1">
      <alignment horizontal="justify" wrapText="1"/>
      <protection locked="0"/>
    </xf>
    <xf numFmtId="0" fontId="7" fillId="0" borderId="0" xfId="9" applyFont="1" applyAlignment="1" applyProtection="1">
      <alignment horizontal="justify" vertical="center" wrapText="1"/>
      <protection locked="0"/>
    </xf>
    <xf numFmtId="0" fontId="55" fillId="0" borderId="0" xfId="9" applyFont="1" applyAlignment="1" applyProtection="1">
      <alignment horizontal="justify" vertical="top" wrapText="1"/>
      <protection locked="0"/>
    </xf>
    <xf numFmtId="0" fontId="20" fillId="0" borderId="51" xfId="20" applyNumberFormat="1" applyFont="1" applyFill="1" applyBorder="1" applyAlignment="1" applyProtection="1">
      <alignment horizontal="center" vertical="center" wrapText="1"/>
      <protection locked="0"/>
    </xf>
    <xf numFmtId="0" fontId="20" fillId="0" borderId="49" xfId="20" applyNumberFormat="1" applyFont="1" applyFill="1" applyBorder="1" applyAlignment="1" applyProtection="1">
      <alignment horizontal="center" vertical="center" wrapText="1"/>
      <protection locked="0"/>
    </xf>
    <xf numFmtId="0" fontId="9" fillId="0" borderId="28" xfId="23" applyFont="1" applyBorder="1" applyAlignment="1">
      <alignment horizontal="center" vertical="center" wrapText="1"/>
    </xf>
    <xf numFmtId="0" fontId="9" fillId="0" borderId="28" xfId="23" applyFont="1" applyBorder="1" applyAlignment="1">
      <alignment horizontal="center" vertical="center"/>
    </xf>
    <xf numFmtId="0" fontId="20" fillId="0" borderId="44" xfId="20" applyNumberFormat="1" applyFont="1" applyFill="1" applyBorder="1" applyAlignment="1" applyProtection="1">
      <alignment horizontal="center" vertical="center" wrapText="1"/>
      <protection locked="0"/>
    </xf>
    <xf numFmtId="0" fontId="20" fillId="0" borderId="45" xfId="20" applyNumberFormat="1" applyFont="1" applyFill="1" applyBorder="1" applyAlignment="1" applyProtection="1">
      <alignment horizontal="center" vertical="center" wrapText="1"/>
      <protection locked="0"/>
    </xf>
    <xf numFmtId="0" fontId="19" fillId="0" borderId="28" xfId="2" applyFont="1" applyBorder="1" applyAlignment="1" applyProtection="1">
      <alignment horizontal="center" vertical="center" wrapText="1"/>
    </xf>
    <xf numFmtId="0" fontId="19" fillId="0" borderId="28" xfId="9" applyFont="1" applyBorder="1" applyAlignment="1" applyProtection="1">
      <alignment horizontal="center" vertical="center" wrapText="1"/>
      <protection locked="0"/>
    </xf>
    <xf numFmtId="0" fontId="22" fillId="0" borderId="9" xfId="20" applyFont="1" applyFill="1" applyBorder="1" applyAlignment="1" applyProtection="1">
      <alignment horizontal="center" vertical="center" wrapText="1"/>
    </xf>
    <xf numFmtId="0" fontId="22" fillId="0" borderId="4" xfId="20" applyFont="1" applyFill="1" applyBorder="1" applyAlignment="1" applyProtection="1">
      <alignment horizontal="center" vertical="center" wrapText="1"/>
    </xf>
    <xf numFmtId="0" fontId="36" fillId="0" borderId="0" xfId="19" applyFont="1" applyAlignment="1">
      <alignment horizontal="center" vertical="center" wrapText="1"/>
    </xf>
    <xf numFmtId="0" fontId="20" fillId="0" borderId="9" xfId="20" applyFont="1" applyBorder="1" applyAlignment="1" applyProtection="1">
      <alignment horizontal="center" vertical="center"/>
    </xf>
    <xf numFmtId="0" fontId="20" fillId="0" borderId="4" xfId="20" applyFont="1" applyBorder="1" applyAlignment="1" applyProtection="1">
      <alignment horizontal="center" vertical="center"/>
    </xf>
    <xf numFmtId="0" fontId="7" fillId="4" borderId="0" xfId="0" applyFont="1" applyFill="1" applyAlignment="1">
      <alignment horizontal="justify" vertical="top" wrapText="1"/>
    </xf>
    <xf numFmtId="0" fontId="55" fillId="0" borderId="0" xfId="9" applyFont="1" applyAlignment="1" applyProtection="1">
      <alignment horizontal="left" vertical="center"/>
      <protection locked="0"/>
    </xf>
    <xf numFmtId="0" fontId="5" fillId="0" borderId="0" xfId="24" applyFont="1" applyAlignment="1">
      <alignment horizontal="center" vertical="center" wrapText="1"/>
    </xf>
    <xf numFmtId="0" fontId="11" fillId="0" borderId="0" xfId="24" applyAlignment="1">
      <alignment horizontal="center"/>
    </xf>
    <xf numFmtId="0" fontId="22" fillId="0" borderId="2" xfId="20" applyFont="1" applyFill="1" applyBorder="1" applyAlignment="1" applyProtection="1">
      <alignment horizontal="center" vertical="center" wrapText="1"/>
    </xf>
    <xf numFmtId="0" fontId="22" fillId="0" borderId="8" xfId="20" applyFont="1" applyFill="1" applyBorder="1" applyAlignment="1" applyProtection="1">
      <alignment horizontal="center" vertical="center" wrapText="1"/>
    </xf>
    <xf numFmtId="0" fontId="17" fillId="0" borderId="0" xfId="26" applyFont="1" applyAlignment="1" applyProtection="1">
      <alignment horizontal="left" vertical="top" wrapText="1"/>
      <protection locked="0"/>
    </xf>
    <xf numFmtId="0" fontId="17" fillId="0" borderId="0" xfId="25" applyFont="1" applyAlignment="1" applyProtection="1">
      <alignment horizontal="left" vertical="top" wrapText="1"/>
      <protection locked="0"/>
    </xf>
    <xf numFmtId="0" fontId="22" fillId="0" borderId="6" xfId="20" applyFont="1" applyFill="1" applyBorder="1" applyAlignment="1" applyProtection="1">
      <alignment horizontal="center" vertical="center" wrapText="1"/>
    </xf>
    <xf numFmtId="0" fontId="55" fillId="0" borderId="0" xfId="9" applyFont="1" applyAlignment="1" applyProtection="1">
      <alignment horizontal="left" wrapText="1"/>
      <protection locked="0"/>
    </xf>
    <xf numFmtId="0" fontId="36" fillId="0" borderId="0" xfId="19" applyFont="1" applyAlignment="1">
      <alignment horizontal="center" vertical="center"/>
    </xf>
    <xf numFmtId="0" fontId="61" fillId="4" borderId="52" xfId="0" applyFont="1" applyFill="1" applyBorder="1" applyAlignment="1">
      <alignment horizontal="center" vertical="top" wrapText="1"/>
    </xf>
    <xf numFmtId="0" fontId="59" fillId="0" borderId="6" xfId="19" applyFont="1" applyBorder="1" applyAlignment="1">
      <alignment horizontal="center" vertical="top"/>
    </xf>
    <xf numFmtId="0" fontId="20" fillId="0" borderId="4" xfId="20" applyFont="1" applyBorder="1" applyAlignment="1" applyProtection="1">
      <alignment horizontal="center" vertical="center" wrapText="1"/>
    </xf>
    <xf numFmtId="0" fontId="9" fillId="0" borderId="9" xfId="0" applyFont="1" applyBorder="1" applyAlignment="1">
      <alignment horizontal="center" vertical="center" wrapText="1"/>
    </xf>
    <xf numFmtId="0" fontId="20" fillId="0" borderId="5" xfId="20" applyFont="1" applyBorder="1" applyAlignment="1" applyProtection="1">
      <alignment horizontal="center" vertical="center" wrapText="1"/>
    </xf>
    <xf numFmtId="0" fontId="20" fillId="0" borderId="6" xfId="20" applyFont="1" applyBorder="1" applyAlignment="1" applyProtection="1">
      <alignment horizontal="center" vertical="center" wrapText="1"/>
    </xf>
    <xf numFmtId="0" fontId="7" fillId="0" borderId="0" xfId="3" applyFont="1" applyAlignment="1" applyProtection="1">
      <alignment horizontal="left" vertical="center" wrapText="1"/>
      <protection locked="0"/>
    </xf>
    <xf numFmtId="0" fontId="11" fillId="0" borderId="0" xfId="0" applyFont="1" applyAlignment="1">
      <alignment horizontal="left" vertical="center" wrapText="1"/>
    </xf>
    <xf numFmtId="0" fontId="7" fillId="0" borderId="0" xfId="3" applyFont="1" applyAlignment="1" applyProtection="1">
      <alignment horizontal="justify" vertical="top" wrapText="1"/>
      <protection locked="0"/>
    </xf>
    <xf numFmtId="0" fontId="11" fillId="0" borderId="0" xfId="0" applyFont="1" applyAlignment="1">
      <alignment horizontal="justify" vertical="top" wrapText="1"/>
    </xf>
    <xf numFmtId="0" fontId="17" fillId="2" borderId="1" xfId="19" applyFont="1" applyFill="1" applyBorder="1" applyAlignment="1">
      <alignment horizontal="right" vertical="center"/>
    </xf>
    <xf numFmtId="0" fontId="28" fillId="2" borderId="6" xfId="3" applyFont="1" applyFill="1" applyBorder="1" applyAlignment="1">
      <alignment horizontal="center" vertical="top"/>
    </xf>
    <xf numFmtId="0" fontId="36" fillId="2" borderId="0" xfId="29" applyFont="1" applyFill="1" applyAlignment="1">
      <alignment horizontal="center" vertical="center"/>
    </xf>
    <xf numFmtId="0" fontId="28" fillId="0" borderId="2" xfId="9" applyFont="1" applyBorder="1" applyAlignment="1">
      <alignment horizontal="center" vertical="center"/>
    </xf>
    <xf numFmtId="0" fontId="28" fillId="0" borderId="8" xfId="9" applyFont="1" applyBorder="1" applyAlignment="1">
      <alignment horizontal="center" vertical="center"/>
    </xf>
    <xf numFmtId="2" fontId="17" fillId="0" borderId="0" xfId="26" applyNumberFormat="1" applyFont="1" applyAlignment="1" applyProtection="1">
      <alignment horizontal="left" vertical="center" wrapText="1"/>
      <protection locked="0"/>
    </xf>
    <xf numFmtId="0" fontId="17" fillId="2" borderId="1" xfId="19" applyFont="1" applyFill="1" applyBorder="1" applyAlignment="1">
      <alignment horizontal="center" vertical="center" wrapText="1"/>
    </xf>
    <xf numFmtId="0" fontId="20" fillId="0" borderId="13" xfId="20" applyFont="1" applyBorder="1" applyAlignment="1" applyProtection="1">
      <alignment horizontal="center" vertical="center" wrapText="1"/>
    </xf>
    <xf numFmtId="0" fontId="20" fillId="0" borderId="26" xfId="20" applyFont="1" applyBorder="1" applyAlignment="1" applyProtection="1">
      <alignment horizontal="center" vertical="center" wrapText="1"/>
    </xf>
    <xf numFmtId="0" fontId="20" fillId="0" borderId="5" xfId="20" applyFont="1" applyBorder="1" applyAlignment="1" applyProtection="1">
      <alignment horizontal="center" vertical="center"/>
    </xf>
    <xf numFmtId="0" fontId="28" fillId="0" borderId="6" xfId="3" applyFont="1" applyBorder="1" applyAlignment="1">
      <alignment horizontal="center" vertical="top"/>
    </xf>
    <xf numFmtId="0" fontId="55" fillId="0" borderId="0" xfId="0" applyFont="1" applyAlignment="1">
      <alignment horizontal="left" vertical="center"/>
    </xf>
    <xf numFmtId="0" fontId="28" fillId="0" borderId="6" xfId="19" applyFont="1" applyBorder="1" applyAlignment="1">
      <alignment horizontal="center" vertical="center" wrapText="1"/>
    </xf>
    <xf numFmtId="0" fontId="17" fillId="0" borderId="0" xfId="19" applyFont="1" applyAlignment="1">
      <alignment horizontal="left"/>
    </xf>
    <xf numFmtId="0" fontId="28" fillId="0" borderId="6" xfId="19" applyFont="1" applyBorder="1" applyAlignment="1">
      <alignment horizontal="center" vertical="top"/>
    </xf>
    <xf numFmtId="0" fontId="19" fillId="0" borderId="6" xfId="2" applyFont="1" applyBorder="1" applyAlignment="1" applyProtection="1">
      <alignment horizontal="center" vertical="center" wrapText="1"/>
    </xf>
    <xf numFmtId="0" fontId="19" fillId="0" borderId="9" xfId="19" applyFont="1" applyBorder="1" applyAlignment="1">
      <alignment horizontal="center" vertical="center" wrapText="1"/>
    </xf>
    <xf numFmtId="0" fontId="19" fillId="0" borderId="4" xfId="19" applyFont="1" applyBorder="1" applyAlignment="1">
      <alignment horizontal="center" vertical="center" wrapText="1"/>
    </xf>
    <xf numFmtId="0" fontId="7" fillId="0" borderId="0" xfId="19" applyFont="1" applyAlignment="1" applyProtection="1">
      <alignment horizontal="left" vertical="center"/>
      <protection locked="0"/>
    </xf>
    <xf numFmtId="0" fontId="17" fillId="0" borderId="0" xfId="19" applyFont="1" applyAlignment="1">
      <alignment horizontal="left" wrapText="1"/>
    </xf>
    <xf numFmtId="0" fontId="28" fillId="0" borderId="59" xfId="19" applyFont="1" applyBorder="1" applyAlignment="1">
      <alignment horizontal="center" vertical="top"/>
    </xf>
    <xf numFmtId="0" fontId="28" fillId="0" borderId="46" xfId="19" applyFont="1" applyBorder="1" applyAlignment="1">
      <alignment horizontal="center" vertical="top"/>
    </xf>
    <xf numFmtId="0" fontId="28" fillId="0" borderId="33" xfId="19" applyFont="1" applyBorder="1" applyAlignment="1">
      <alignment horizontal="center" vertical="top"/>
    </xf>
    <xf numFmtId="0" fontId="19" fillId="0" borderId="26" xfId="19" applyFont="1" applyBorder="1" applyAlignment="1">
      <alignment horizontal="center" vertical="center"/>
    </xf>
    <xf numFmtId="0" fontId="19" fillId="0" borderId="1" xfId="19" applyFont="1" applyBorder="1" applyAlignment="1">
      <alignment horizontal="center" vertical="center"/>
    </xf>
    <xf numFmtId="0" fontId="19" fillId="0" borderId="8" xfId="19" applyFont="1" applyBorder="1" applyAlignment="1">
      <alignment horizontal="center" vertical="center"/>
    </xf>
    <xf numFmtId="0" fontId="19" fillId="0" borderId="14" xfId="19" applyFont="1" applyBorder="1" applyAlignment="1">
      <alignment horizontal="center" vertical="center"/>
    </xf>
    <xf numFmtId="0" fontId="19" fillId="0" borderId="58" xfId="19" applyFont="1" applyBorder="1" applyAlignment="1">
      <alignment horizontal="center" vertical="center"/>
    </xf>
    <xf numFmtId="0" fontId="19" fillId="0" borderId="16" xfId="19" applyFont="1" applyBorder="1" applyAlignment="1">
      <alignment horizontal="center" vertical="center"/>
    </xf>
    <xf numFmtId="0" fontId="19" fillId="0" borderId="17" xfId="19" applyFont="1" applyBorder="1" applyAlignment="1">
      <alignment horizontal="center" vertical="center"/>
    </xf>
    <xf numFmtId="0" fontId="19" fillId="0" borderId="61" xfId="3" applyFont="1" applyBorder="1" applyAlignment="1">
      <alignment horizontal="center" vertical="center" wrapText="1"/>
    </xf>
    <xf numFmtId="0" fontId="19" fillId="0" borderId="60" xfId="3" applyFont="1" applyBorder="1" applyAlignment="1">
      <alignment horizontal="center" vertical="center" wrapText="1"/>
    </xf>
    <xf numFmtId="0" fontId="17" fillId="0" borderId="0" xfId="30" applyFont="1" applyAlignment="1" applyProtection="1">
      <alignment horizontal="left" vertical="center"/>
      <protection locked="0"/>
    </xf>
    <xf numFmtId="0" fontId="17" fillId="0" borderId="0" xfId="30" applyFont="1" applyAlignment="1" applyProtection="1">
      <alignment horizontal="left" vertical="center" wrapText="1"/>
      <protection locked="0"/>
    </xf>
    <xf numFmtId="0" fontId="17" fillId="0" borderId="0" xfId="30" applyFont="1" applyAlignment="1" applyProtection="1">
      <alignment horizontal="justify" vertical="top" wrapText="1"/>
      <protection locked="0"/>
    </xf>
    <xf numFmtId="0" fontId="28" fillId="0" borderId="62" xfId="31" applyFont="1" applyBorder="1" applyAlignment="1">
      <alignment horizontal="center" vertical="center" wrapText="1"/>
    </xf>
    <xf numFmtId="0" fontId="9" fillId="0" borderId="61" xfId="0" applyFont="1" applyBorder="1" applyAlignment="1">
      <alignment horizontal="center" vertical="center" wrapText="1"/>
    </xf>
    <xf numFmtId="0" fontId="9" fillId="0" borderId="60" xfId="0" applyFont="1" applyBorder="1" applyAlignment="1">
      <alignment horizontal="center" vertical="center" wrapText="1"/>
    </xf>
    <xf numFmtId="167" fontId="20" fillId="0" borderId="60" xfId="32" applyNumberFormat="1" applyFont="1" applyFill="1" applyBorder="1" applyAlignment="1" applyProtection="1">
      <alignment horizontal="center" vertical="center" wrapText="1"/>
      <protection locked="0"/>
    </xf>
    <xf numFmtId="167" fontId="20" fillId="0" borderId="63" xfId="32" applyNumberFormat="1" applyFont="1" applyFill="1" applyBorder="1" applyAlignment="1" applyProtection="1">
      <alignment horizontal="center" vertical="center" wrapText="1"/>
      <protection locked="0"/>
    </xf>
    <xf numFmtId="167" fontId="20" fillId="0" borderId="62" xfId="32" applyNumberFormat="1" applyFont="1" applyFill="1" applyBorder="1" applyAlignment="1" applyProtection="1">
      <alignment horizontal="center" vertical="center" wrapText="1"/>
      <protection locked="0"/>
    </xf>
    <xf numFmtId="0" fontId="19" fillId="2" borderId="6" xfId="3" applyFont="1" applyFill="1" applyBorder="1" applyAlignment="1">
      <alignment horizontal="center" vertical="center" wrapText="1"/>
    </xf>
    <xf numFmtId="0" fontId="20" fillId="0" borderId="4" xfId="32" applyFont="1" applyFill="1" applyBorder="1" applyAlignment="1" applyProtection="1">
      <alignment horizontal="center" vertical="center" wrapText="1"/>
    </xf>
    <xf numFmtId="0" fontId="20" fillId="0" borderId="5" xfId="32" applyFont="1" applyFill="1" applyBorder="1" applyAlignment="1" applyProtection="1">
      <alignment horizontal="center" vertical="center" wrapText="1"/>
    </xf>
    <xf numFmtId="0" fontId="20" fillId="0" borderId="6" xfId="32" applyFont="1" applyFill="1" applyBorder="1" applyAlignment="1" applyProtection="1">
      <alignment horizontal="center" vertical="center" wrapText="1"/>
    </xf>
    <xf numFmtId="0" fontId="19" fillId="0" borderId="9" xfId="3" applyFont="1" applyBorder="1" applyAlignment="1">
      <alignment horizontal="center" vertical="center" wrapText="1"/>
    </xf>
    <xf numFmtId="0" fontId="19" fillId="0" borderId="4" xfId="3" applyFont="1" applyBorder="1" applyAlignment="1">
      <alignment horizontal="center" vertical="center" wrapText="1"/>
    </xf>
    <xf numFmtId="0" fontId="17" fillId="0" borderId="0" xfId="30" applyFont="1" applyAlignment="1" applyProtection="1">
      <alignment horizontal="justify" vertical="center" wrapText="1"/>
      <protection locked="0"/>
    </xf>
    <xf numFmtId="0" fontId="9" fillId="0" borderId="6" xfId="19" applyFont="1" applyBorder="1" applyAlignment="1">
      <alignment horizontal="center" vertical="center" wrapText="1"/>
    </xf>
    <xf numFmtId="0" fontId="7" fillId="0" borderId="0" xfId="19" applyFont="1" applyAlignment="1">
      <alignment horizontal="left" vertical="center" wrapText="1"/>
    </xf>
    <xf numFmtId="0" fontId="36" fillId="0" borderId="0" xfId="33" applyFont="1" applyAlignment="1">
      <alignment horizontal="center" vertical="center" wrapText="1"/>
    </xf>
    <xf numFmtId="0" fontId="19" fillId="0" borderId="6" xfId="19" applyFont="1" applyBorder="1" applyAlignment="1">
      <alignment horizontal="center" vertical="center" wrapText="1"/>
    </xf>
    <xf numFmtId="0" fontId="19" fillId="0" borderId="42" xfId="19" applyFont="1" applyBorder="1" applyAlignment="1">
      <alignment horizontal="center" vertical="center" wrapText="1"/>
    </xf>
    <xf numFmtId="0" fontId="9" fillId="0" borderId="28" xfId="0" applyFont="1" applyBorder="1" applyAlignment="1">
      <alignment horizontal="center" vertical="center" wrapText="1"/>
    </xf>
    <xf numFmtId="0" fontId="9" fillId="0" borderId="20" xfId="0" applyFont="1" applyBorder="1" applyAlignment="1">
      <alignment horizontal="center" vertical="center" wrapText="1"/>
    </xf>
    <xf numFmtId="187" fontId="19" fillId="0" borderId="28" xfId="2" applyNumberFormat="1" applyFont="1" applyBorder="1" applyAlignment="1" applyProtection="1">
      <alignment horizontal="center" vertical="center" wrapText="1"/>
    </xf>
    <xf numFmtId="187" fontId="19" fillId="0" borderId="20" xfId="2" applyNumberFormat="1" applyFont="1" applyBorder="1" applyAlignment="1" applyProtection="1">
      <alignment horizontal="center" vertical="center" wrapText="1"/>
    </xf>
    <xf numFmtId="0" fontId="19" fillId="0" borderId="42" xfId="19" applyFont="1" applyBorder="1" applyAlignment="1">
      <alignment horizontal="center" vertical="center"/>
    </xf>
    <xf numFmtId="0" fontId="9" fillId="0" borderId="28" xfId="0" applyFont="1" applyBorder="1" applyAlignment="1">
      <alignment horizontal="center" vertical="center"/>
    </xf>
    <xf numFmtId="0" fontId="9" fillId="0" borderId="20" xfId="0" applyFont="1" applyBorder="1" applyAlignment="1">
      <alignment horizontal="center" vertical="center"/>
    </xf>
    <xf numFmtId="187" fontId="19" fillId="0" borderId="28" xfId="2" applyNumberFormat="1" applyFont="1" applyBorder="1" applyAlignment="1" applyProtection="1">
      <alignment horizontal="center" vertical="center"/>
    </xf>
    <xf numFmtId="187" fontId="19" fillId="0" borderId="28" xfId="33" applyNumberFormat="1" applyFont="1" applyBorder="1" applyAlignment="1">
      <alignment horizontal="center" vertical="center"/>
    </xf>
    <xf numFmtId="187" fontId="19" fillId="0" borderId="20" xfId="33" applyNumberFormat="1" applyFont="1" applyBorder="1" applyAlignment="1">
      <alignment horizontal="center" vertical="center"/>
    </xf>
    <xf numFmtId="0" fontId="17" fillId="0" borderId="0" xfId="19" applyFont="1" applyAlignment="1">
      <alignment horizontal="left" vertical="center"/>
    </xf>
    <xf numFmtId="0" fontId="55" fillId="0" borderId="0" xfId="0" applyFont="1" applyAlignment="1">
      <alignment horizontal="left"/>
    </xf>
    <xf numFmtId="0" fontId="19" fillId="0" borderId="6" xfId="2" applyFont="1" applyBorder="1" applyAlignment="1" applyProtection="1">
      <alignment horizontal="center" vertical="center"/>
    </xf>
    <xf numFmtId="187" fontId="20" fillId="0" borderId="9" xfId="5" applyNumberFormat="1" applyFont="1" applyFill="1" applyBorder="1" applyAlignment="1" applyProtection="1">
      <alignment horizontal="center" vertical="center"/>
    </xf>
    <xf numFmtId="187" fontId="20" fillId="0" borderId="4" xfId="5" applyNumberFormat="1" applyFont="1" applyFill="1" applyBorder="1" applyAlignment="1" applyProtection="1">
      <alignment horizontal="center" vertical="center"/>
    </xf>
    <xf numFmtId="187" fontId="19" fillId="0" borderId="9" xfId="2" applyNumberFormat="1" applyFont="1" applyBorder="1" applyAlignment="1" applyProtection="1">
      <alignment horizontal="center" vertical="center"/>
    </xf>
    <xf numFmtId="187" fontId="19" fillId="0" borderId="4" xfId="2" applyNumberFormat="1" applyFont="1" applyBorder="1" applyAlignment="1" applyProtection="1">
      <alignment horizontal="center" vertical="center" wrapText="1"/>
    </xf>
    <xf numFmtId="0" fontId="17" fillId="0" borderId="0" xfId="2" applyFont="1" applyBorder="1" applyAlignment="1" applyProtection="1">
      <alignment horizontal="left" wrapText="1"/>
    </xf>
    <xf numFmtId="0" fontId="19" fillId="0" borderId="9" xfId="2" applyFont="1" applyBorder="1" applyAlignment="1" applyProtection="1">
      <alignment horizontal="center" vertical="center"/>
    </xf>
    <xf numFmtId="0" fontId="55" fillId="0" borderId="0" xfId="19" applyFont="1" applyAlignment="1" applyProtection="1">
      <alignment horizontal="left" vertical="center"/>
      <protection locked="0"/>
    </xf>
    <xf numFmtId="0" fontId="28" fillId="0" borderId="6" xfId="19" applyFont="1" applyBorder="1" applyAlignment="1">
      <alignment horizontal="center" vertical="center"/>
    </xf>
    <xf numFmtId="0" fontId="19" fillId="0" borderId="4" xfId="2" applyFont="1" applyBorder="1" applyAlignment="1" applyProtection="1">
      <alignment horizontal="center" vertical="center"/>
    </xf>
    <xf numFmtId="0" fontId="19" fillId="0" borderId="5" xfId="2" applyFont="1" applyBorder="1" applyAlignment="1" applyProtection="1">
      <alignment horizontal="center" vertical="center"/>
    </xf>
    <xf numFmtId="0" fontId="9" fillId="0" borderId="9" xfId="2" applyFont="1" applyBorder="1" applyAlignment="1" applyProtection="1">
      <alignment horizontal="center" vertical="center"/>
    </xf>
    <xf numFmtId="0" fontId="9" fillId="0" borderId="11" xfId="2" applyFont="1" applyBorder="1" applyAlignment="1" applyProtection="1">
      <alignment horizontal="center" vertical="center"/>
    </xf>
    <xf numFmtId="0" fontId="9" fillId="0" borderId="14" xfId="2" applyFont="1" applyBorder="1" applyAlignment="1" applyProtection="1">
      <alignment horizontal="center" vertical="center"/>
    </xf>
    <xf numFmtId="0" fontId="17" fillId="0" borderId="0" xfId="19" applyFont="1" applyAlignment="1">
      <alignment horizontal="left" vertical="center" wrapText="1"/>
    </xf>
    <xf numFmtId="0" fontId="22" fillId="0" borderId="9" xfId="2" applyFont="1" applyBorder="1" applyAlignment="1" applyProtection="1">
      <alignment horizontal="center" vertical="center" wrapText="1"/>
    </xf>
    <xf numFmtId="0" fontId="20" fillId="0" borderId="10" xfId="5" applyFont="1" applyFill="1" applyBorder="1" applyAlignment="1" applyProtection="1">
      <alignment horizontal="center" vertical="center" wrapText="1"/>
    </xf>
    <xf numFmtId="0" fontId="20" fillId="0" borderId="37" xfId="5" applyFont="1" applyFill="1" applyBorder="1" applyAlignment="1" applyProtection="1">
      <alignment horizontal="center" vertical="center" wrapText="1"/>
    </xf>
    <xf numFmtId="0" fontId="20" fillId="0" borderId="0" xfId="5" applyFont="1" applyFill="1" applyBorder="1" applyAlignment="1" applyProtection="1">
      <alignment horizontal="center" vertical="center" wrapText="1"/>
    </xf>
    <xf numFmtId="0" fontId="20" fillId="0" borderId="1" xfId="5" applyFont="1" applyFill="1" applyBorder="1" applyAlignment="1" applyProtection="1">
      <alignment horizontal="center" vertical="center" wrapText="1"/>
    </xf>
    <xf numFmtId="0" fontId="20" fillId="0" borderId="9" xfId="5" applyFont="1" applyFill="1" applyBorder="1" applyAlignment="1" applyProtection="1">
      <alignment horizontal="center" vertical="center"/>
    </xf>
    <xf numFmtId="0" fontId="20" fillId="0" borderId="6" xfId="5" applyFont="1" applyFill="1" applyBorder="1" applyAlignment="1" applyProtection="1">
      <alignment horizontal="center" vertical="center" wrapText="1"/>
    </xf>
    <xf numFmtId="0" fontId="22" fillId="4" borderId="9" xfId="2" applyFont="1" applyFill="1" applyBorder="1" applyAlignment="1" applyProtection="1">
      <alignment horizontal="center" vertical="center" wrapText="1"/>
    </xf>
    <xf numFmtId="0" fontId="7" fillId="4" borderId="0" xfId="19" applyFont="1" applyFill="1" applyAlignment="1" applyProtection="1">
      <alignment horizontal="left" vertical="center" wrapText="1"/>
      <protection locked="0"/>
    </xf>
    <xf numFmtId="0" fontId="55" fillId="4" borderId="0" xfId="19" applyFont="1" applyFill="1" applyAlignment="1" applyProtection="1">
      <alignment horizontal="left" vertical="center"/>
      <protection locked="0"/>
    </xf>
    <xf numFmtId="0" fontId="55" fillId="0" borderId="0" xfId="37" applyFont="1" applyAlignment="1">
      <alignment horizontal="left" vertical="center"/>
    </xf>
    <xf numFmtId="0" fontId="55" fillId="0" borderId="0" xfId="37" applyFont="1" applyAlignment="1">
      <alignment horizontal="justify" vertical="top" wrapText="1"/>
    </xf>
    <xf numFmtId="0" fontId="5" fillId="0" borderId="0" xfId="35" applyFont="1" applyAlignment="1">
      <alignment horizontal="center" vertical="center" wrapText="1"/>
    </xf>
    <xf numFmtId="0" fontId="9" fillId="0" borderId="17" xfId="0" applyFont="1" applyBorder="1" applyAlignment="1">
      <alignment horizontal="center" vertical="center" wrapText="1"/>
    </xf>
    <xf numFmtId="0" fontId="9" fillId="0" borderId="66" xfId="0" applyFont="1" applyBorder="1" applyAlignment="1">
      <alignment horizontal="center" vertical="center" wrapText="1"/>
    </xf>
    <xf numFmtId="0" fontId="55" fillId="0" borderId="0" xfId="35" applyFont="1" applyAlignment="1">
      <alignment horizontal="left" vertical="center" wrapText="1"/>
    </xf>
    <xf numFmtId="0" fontId="7" fillId="0" borderId="0" xfId="37" applyFont="1" applyAlignment="1">
      <alignment horizontal="justify" wrapText="1"/>
    </xf>
    <xf numFmtId="0" fontId="7" fillId="0" borderId="42" xfId="35" applyFont="1" applyBorder="1" applyAlignment="1">
      <alignment horizontal="center" vertical="center"/>
    </xf>
    <xf numFmtId="0" fontId="9" fillId="0" borderId="20" xfId="35" applyFont="1" applyBorder="1" applyAlignment="1">
      <alignment horizontal="center" vertical="center"/>
    </xf>
    <xf numFmtId="0" fontId="9" fillId="0" borderId="21" xfId="35" applyFont="1" applyBorder="1" applyAlignment="1">
      <alignment horizontal="center" vertical="center"/>
    </xf>
    <xf numFmtId="0" fontId="9" fillId="0" borderId="42" xfId="35" applyFont="1" applyBorder="1" applyAlignment="1">
      <alignment horizontal="center" vertical="center"/>
    </xf>
    <xf numFmtId="0" fontId="7" fillId="0" borderId="20" xfId="35" applyFont="1" applyBorder="1" applyAlignment="1">
      <alignment horizontal="center" vertical="center"/>
    </xf>
    <xf numFmtId="0" fontId="55" fillId="0" borderId="0" xfId="35" applyFont="1" applyAlignment="1">
      <alignment horizontal="left" wrapText="1"/>
    </xf>
    <xf numFmtId="0" fontId="9" fillId="0" borderId="42" xfId="0" applyFont="1" applyBorder="1" applyAlignment="1">
      <alignment horizontal="center" vertical="center" wrapText="1"/>
    </xf>
    <xf numFmtId="0" fontId="20" fillId="4" borderId="9" xfId="5" applyFont="1" applyFill="1" applyBorder="1" applyAlignment="1" applyProtection="1">
      <alignment horizontal="center" vertical="center" wrapText="1"/>
    </xf>
    <xf numFmtId="0" fontId="20" fillId="4" borderId="11" xfId="5" applyFont="1" applyFill="1" applyBorder="1" applyAlignment="1" applyProtection="1">
      <alignment horizontal="center" vertical="center" wrapText="1"/>
    </xf>
    <xf numFmtId="0" fontId="20" fillId="4" borderId="14" xfId="5" applyFont="1" applyFill="1" applyBorder="1" applyAlignment="1" applyProtection="1">
      <alignment horizontal="center" vertical="center" wrapText="1"/>
    </xf>
    <xf numFmtId="0" fontId="17" fillId="4" borderId="0" xfId="38" applyFont="1" applyFill="1" applyAlignment="1" applyProtection="1">
      <alignment horizontal="left"/>
      <protection locked="0"/>
    </xf>
    <xf numFmtId="0" fontId="20" fillId="4" borderId="4" xfId="5" applyFont="1" applyFill="1" applyBorder="1" applyAlignment="1" applyProtection="1">
      <alignment horizontal="center" vertical="center" wrapText="1"/>
    </xf>
    <xf numFmtId="0" fontId="17" fillId="4" borderId="0" xfId="34" applyFont="1" applyFill="1" applyAlignment="1">
      <alignment horizontal="justify" wrapText="1"/>
    </xf>
    <xf numFmtId="0" fontId="17" fillId="4" borderId="0" xfId="34" applyFont="1" applyFill="1" applyAlignment="1">
      <alignment horizontal="justify" vertical="center" wrapText="1"/>
    </xf>
    <xf numFmtId="0" fontId="17" fillId="4" borderId="0" xfId="34" applyFont="1" applyFill="1" applyAlignment="1" applyProtection="1">
      <alignment horizontal="justify" vertical="center" wrapText="1"/>
      <protection locked="0"/>
    </xf>
    <xf numFmtId="0" fontId="55" fillId="4" borderId="0" xfId="15" applyFont="1" applyFill="1" applyAlignment="1" applyProtection="1">
      <alignment horizontal="justify" vertical="top" wrapText="1"/>
      <protection locked="0"/>
    </xf>
    <xf numFmtId="0" fontId="55" fillId="4" borderId="0" xfId="34" applyFont="1" applyFill="1" applyAlignment="1" applyProtection="1">
      <alignment horizontal="justify" vertical="top" wrapText="1"/>
      <protection locked="0"/>
    </xf>
    <xf numFmtId="0" fontId="19" fillId="4" borderId="2" xfId="34" applyFont="1" applyFill="1" applyBorder="1" applyAlignment="1">
      <alignment horizontal="center" vertical="center"/>
    </xf>
    <xf numFmtId="0" fontId="19" fillId="4" borderId="8" xfId="34" applyFont="1" applyFill="1" applyBorder="1" applyAlignment="1">
      <alignment horizontal="center" vertical="center"/>
    </xf>
    <xf numFmtId="0" fontId="20" fillId="4" borderId="13" xfId="5" applyFont="1" applyFill="1" applyBorder="1" applyAlignment="1" applyProtection="1">
      <alignment horizontal="center" vertical="center" wrapText="1"/>
    </xf>
    <xf numFmtId="0" fontId="20" fillId="4" borderId="26" xfId="5" applyFont="1" applyFill="1" applyBorder="1" applyAlignment="1" applyProtection="1">
      <alignment horizontal="center" vertical="center" wrapText="1"/>
    </xf>
    <xf numFmtId="0" fontId="19" fillId="4" borderId="4" xfId="2" applyFont="1" applyFill="1" applyBorder="1" applyAlignment="1" applyProtection="1">
      <alignment horizontal="center" vertical="center" wrapText="1"/>
    </xf>
    <xf numFmtId="0" fontId="19" fillId="4" borderId="5" xfId="2" applyFont="1" applyFill="1" applyBorder="1" applyAlignment="1" applyProtection="1">
      <alignment horizontal="center" vertical="center" wrapText="1"/>
    </xf>
    <xf numFmtId="49" fontId="36" fillId="4" borderId="0" xfId="38" applyNumberFormat="1" applyFont="1" applyFill="1" applyAlignment="1" applyProtection="1">
      <alignment horizontal="center" vertical="center"/>
      <protection locked="0"/>
    </xf>
    <xf numFmtId="0" fontId="36" fillId="4" borderId="0" xfId="38" applyFont="1" applyFill="1" applyAlignment="1" applyProtection="1">
      <alignment horizontal="center" vertical="center"/>
      <protection locked="0"/>
    </xf>
    <xf numFmtId="0" fontId="28" fillId="4" borderId="6" xfId="38" applyFont="1" applyFill="1" applyBorder="1" applyAlignment="1">
      <alignment horizontal="center" vertical="center" wrapText="1"/>
    </xf>
    <xf numFmtId="0" fontId="7" fillId="4" borderId="0" xfId="15" applyFont="1" applyFill="1" applyAlignment="1" applyProtection="1">
      <alignment horizontal="justify" vertical="center" wrapText="1"/>
      <protection locked="0"/>
    </xf>
    <xf numFmtId="0" fontId="19" fillId="4" borderId="6" xfId="34" applyFont="1" applyFill="1" applyBorder="1" applyAlignment="1">
      <alignment horizontal="center" vertical="center" wrapText="1"/>
    </xf>
    <xf numFmtId="0" fontId="19" fillId="4" borderId="9" xfId="2" applyFont="1" applyFill="1" applyBorder="1" applyAlignment="1" applyProtection="1">
      <alignment horizontal="center" vertical="center" wrapText="1"/>
    </xf>
    <xf numFmtId="0" fontId="17" fillId="4" borderId="0" xfId="34" applyFont="1" applyFill="1" applyAlignment="1">
      <alignment horizontal="left" vertical="center" wrapText="1"/>
    </xf>
    <xf numFmtId="49" fontId="5" fillId="4" borderId="0" xfId="38" applyNumberFormat="1" applyFont="1" applyFill="1" applyAlignment="1" applyProtection="1">
      <alignment horizontal="center" vertical="center"/>
      <protection locked="0"/>
    </xf>
    <xf numFmtId="0" fontId="5" fillId="4" borderId="0" xfId="38" applyFont="1" applyFill="1" applyAlignment="1" applyProtection="1">
      <alignment horizontal="center" vertical="center"/>
      <protection locked="0"/>
    </xf>
    <xf numFmtId="0" fontId="7" fillId="4" borderId="0" xfId="34" applyFont="1" applyFill="1" applyAlignment="1" applyProtection="1">
      <alignment horizontal="justify" wrapText="1"/>
      <protection locked="0"/>
    </xf>
    <xf numFmtId="0" fontId="7" fillId="4" borderId="0" xfId="34" applyFont="1" applyFill="1" applyAlignment="1" applyProtection="1">
      <alignment horizontal="justify" vertical="top" wrapText="1"/>
      <protection locked="0"/>
    </xf>
    <xf numFmtId="0" fontId="17" fillId="4" borderId="0" xfId="38" applyFont="1" applyFill="1" applyAlignment="1" applyProtection="1">
      <alignment horizontal="left" vertical="center"/>
      <protection locked="0"/>
    </xf>
    <xf numFmtId="0" fontId="19" fillId="4" borderId="61" xfId="2" applyFont="1" applyFill="1" applyBorder="1" applyAlignment="1" applyProtection="1">
      <alignment horizontal="center" vertical="center" wrapText="1"/>
    </xf>
    <xf numFmtId="0" fontId="17" fillId="4" borderId="0" xfId="34" applyFont="1" applyFill="1" applyAlignment="1" applyProtection="1">
      <alignment horizontal="left" vertical="center" wrapText="1"/>
      <protection locked="0"/>
    </xf>
    <xf numFmtId="0" fontId="19" fillId="4" borderId="62" xfId="2" applyFont="1" applyFill="1" applyBorder="1" applyAlignment="1" applyProtection="1">
      <alignment horizontal="center" vertical="center" wrapText="1"/>
    </xf>
    <xf numFmtId="0" fontId="20" fillId="4" borderId="61" xfId="5" applyFont="1" applyFill="1" applyBorder="1" applyAlignment="1" applyProtection="1">
      <alignment horizontal="center" vertical="center" wrapText="1"/>
    </xf>
    <xf numFmtId="0" fontId="20" fillId="4" borderId="68" xfId="5" applyFont="1" applyFill="1" applyBorder="1" applyAlignment="1" applyProtection="1">
      <alignment horizontal="center" vertical="center" wrapText="1"/>
    </xf>
    <xf numFmtId="0" fontId="20" fillId="4" borderId="67" xfId="5" applyFont="1" applyFill="1" applyBorder="1" applyAlignment="1" applyProtection="1">
      <alignment horizontal="center" vertical="center" wrapText="1"/>
    </xf>
    <xf numFmtId="0" fontId="20" fillId="4" borderId="60" xfId="5" applyFont="1" applyFill="1" applyBorder="1" applyAlignment="1" applyProtection="1">
      <alignment horizontal="center" vertical="center" wrapText="1"/>
    </xf>
    <xf numFmtId="0" fontId="19" fillId="4" borderId="6" xfId="2" applyFont="1" applyFill="1" applyBorder="1" applyAlignment="1" applyProtection="1">
      <alignment horizontal="center" vertical="center" wrapText="1"/>
    </xf>
    <xf numFmtId="0" fontId="17" fillId="4" borderId="0" xfId="34" applyFont="1" applyFill="1" applyAlignment="1">
      <alignment horizontal="left" wrapText="1"/>
    </xf>
    <xf numFmtId="0" fontId="17" fillId="4" borderId="0" xfId="34" applyFont="1" applyFill="1" applyAlignment="1" applyProtection="1">
      <alignment horizontal="justify" vertical="top" wrapText="1"/>
      <protection locked="0"/>
    </xf>
    <xf numFmtId="0" fontId="7" fillId="4" borderId="0" xfId="0" applyFont="1" applyFill="1" applyAlignment="1" applyProtection="1">
      <alignment horizontal="justify" wrapText="1"/>
      <protection locked="0"/>
    </xf>
    <xf numFmtId="0" fontId="19" fillId="4" borderId="11" xfId="2" applyFont="1" applyFill="1" applyBorder="1" applyAlignment="1" applyProtection="1">
      <alignment horizontal="center" vertical="center" wrapText="1"/>
    </xf>
    <xf numFmtId="0" fontId="19" fillId="4" borderId="14" xfId="2" applyFont="1" applyFill="1" applyBorder="1" applyAlignment="1" applyProtection="1">
      <alignment horizontal="center" vertical="center" wrapText="1"/>
    </xf>
    <xf numFmtId="0" fontId="28" fillId="4" borderId="6" xfId="0" applyFont="1" applyFill="1" applyBorder="1" applyAlignment="1">
      <alignment horizontal="center" vertical="center"/>
    </xf>
    <xf numFmtId="186" fontId="20" fillId="4" borderId="9" xfId="5" applyNumberFormat="1" applyFont="1" applyFill="1" applyBorder="1" applyAlignment="1" applyProtection="1">
      <alignment horizontal="center" vertical="center" wrapText="1"/>
    </xf>
    <xf numFmtId="186" fontId="19" fillId="4" borderId="9" xfId="0" applyNumberFormat="1" applyFont="1" applyFill="1" applyBorder="1" applyAlignment="1">
      <alignment horizontal="center" vertical="center" wrapText="1"/>
    </xf>
    <xf numFmtId="186" fontId="19" fillId="4" borderId="4" xfId="0" applyNumberFormat="1" applyFont="1" applyFill="1" applyBorder="1" applyAlignment="1">
      <alignment horizontal="center" vertical="center" wrapText="1"/>
    </xf>
    <xf numFmtId="186" fontId="19" fillId="4" borderId="9" xfId="2" applyNumberFormat="1" applyFont="1" applyFill="1" applyBorder="1" applyAlignment="1" applyProtection="1">
      <alignment horizontal="center" vertical="center" wrapText="1"/>
    </xf>
    <xf numFmtId="186" fontId="20" fillId="4" borderId="4" xfId="5" applyNumberFormat="1" applyFont="1" applyFill="1" applyBorder="1" applyAlignment="1" applyProtection="1">
      <alignment horizontal="center" vertical="center" wrapText="1"/>
    </xf>
    <xf numFmtId="49" fontId="36" fillId="4" borderId="0" xfId="0" applyNumberFormat="1" applyFont="1" applyFill="1" applyAlignment="1" applyProtection="1">
      <alignment horizontal="center" vertical="center" wrapText="1"/>
      <protection locked="0"/>
    </xf>
    <xf numFmtId="0" fontId="36" fillId="4" borderId="0" xfId="0" applyFont="1" applyFill="1" applyAlignment="1" applyProtection="1">
      <alignment horizontal="center" vertical="center" wrapText="1"/>
      <protection locked="0"/>
    </xf>
    <xf numFmtId="0" fontId="9" fillId="4" borderId="9" xfId="0" applyFont="1" applyFill="1" applyBorder="1" applyAlignment="1">
      <alignment horizontal="center" vertical="center" wrapText="1"/>
    </xf>
    <xf numFmtId="0" fontId="7" fillId="4" borderId="0" xfId="0" applyFont="1" applyFill="1" applyAlignment="1" applyProtection="1">
      <alignment horizontal="justify" vertical="top" wrapText="1"/>
      <protection locked="0"/>
    </xf>
    <xf numFmtId="0" fontId="19" fillId="4" borderId="9"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7" fillId="4" borderId="0" xfId="34" applyFont="1" applyFill="1" applyAlignment="1">
      <alignment horizontal="left" vertical="center"/>
    </xf>
    <xf numFmtId="0" fontId="17" fillId="4" borderId="0" xfId="34" applyFont="1" applyFill="1" applyAlignment="1">
      <alignment horizontal="left"/>
    </xf>
    <xf numFmtId="0" fontId="28" fillId="4" borderId="2" xfId="0" applyFont="1" applyFill="1" applyBorder="1" applyAlignment="1">
      <alignment horizontal="center" vertical="center"/>
    </xf>
    <xf numFmtId="0" fontId="28" fillId="4" borderId="7" xfId="0" applyFont="1" applyFill="1" applyBorder="1" applyAlignment="1">
      <alignment horizontal="center" vertical="center"/>
    </xf>
    <xf numFmtId="0" fontId="28" fillId="4" borderId="8" xfId="0" applyFont="1" applyFill="1" applyBorder="1" applyAlignment="1">
      <alignment horizontal="center" vertical="center"/>
    </xf>
    <xf numFmtId="0" fontId="20" fillId="4" borderId="10" xfId="5" applyFont="1" applyFill="1" applyBorder="1" applyAlignment="1" applyProtection="1">
      <alignment horizontal="center" vertical="center" wrapText="1"/>
    </xf>
    <xf numFmtId="0" fontId="20" fillId="4" borderId="1" xfId="5" applyFont="1" applyFill="1" applyBorder="1" applyAlignment="1" applyProtection="1">
      <alignment horizontal="center" vertical="center" wrapText="1"/>
    </xf>
    <xf numFmtId="0" fontId="19" fillId="4" borderId="13" xfId="2" applyFont="1" applyFill="1" applyBorder="1" applyAlignment="1" applyProtection="1">
      <alignment horizontal="center" vertical="center" wrapText="1"/>
    </xf>
    <xf numFmtId="0" fontId="19" fillId="4" borderId="10" xfId="2" applyFont="1" applyFill="1" applyBorder="1" applyAlignment="1" applyProtection="1">
      <alignment horizontal="center" vertical="center" wrapText="1"/>
    </xf>
    <xf numFmtId="0" fontId="13" fillId="4" borderId="2"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8" xfId="0" applyFont="1" applyFill="1" applyBorder="1" applyAlignment="1">
      <alignment horizontal="center" vertical="center"/>
    </xf>
    <xf numFmtId="0" fontId="20" fillId="4" borderId="2" xfId="5" applyFont="1" applyFill="1" applyBorder="1" applyAlignment="1" applyProtection="1">
      <alignment horizontal="center" vertical="center" wrapText="1"/>
    </xf>
    <xf numFmtId="0" fontId="20" fillId="4" borderId="8" xfId="5" applyFont="1" applyFill="1" applyBorder="1" applyAlignment="1" applyProtection="1">
      <alignment horizontal="center" vertical="center" wrapText="1"/>
    </xf>
    <xf numFmtId="0" fontId="20" fillId="4" borderId="9" xfId="5" applyFont="1" applyFill="1" applyBorder="1" applyAlignment="1" applyProtection="1">
      <alignment horizontal="center" vertical="center"/>
    </xf>
    <xf numFmtId="49" fontId="5" fillId="4" borderId="0" xfId="0" applyNumberFormat="1" applyFont="1" applyFill="1" applyAlignment="1" applyProtection="1">
      <alignment horizontal="center" vertical="center" wrapText="1"/>
      <protection locked="0"/>
    </xf>
    <xf numFmtId="0" fontId="5" fillId="4" borderId="0" xfId="0" applyFont="1" applyFill="1" applyAlignment="1" applyProtection="1">
      <alignment horizontal="center" vertical="center" wrapText="1"/>
      <protection locked="0"/>
    </xf>
    <xf numFmtId="0" fontId="13" fillId="4" borderId="6" xfId="0" applyFont="1" applyFill="1" applyBorder="1" applyAlignment="1">
      <alignment horizontal="center" vertical="center"/>
    </xf>
    <xf numFmtId="0" fontId="20" fillId="4" borderId="13" xfId="5" applyNumberFormat="1" applyFont="1" applyFill="1" applyBorder="1" applyAlignment="1" applyProtection="1">
      <alignment horizontal="center" vertical="center" wrapText="1"/>
    </xf>
    <xf numFmtId="0" fontId="20" fillId="4" borderId="10" xfId="5" applyNumberFormat="1" applyFont="1" applyFill="1" applyBorder="1" applyAlignment="1" applyProtection="1">
      <alignment horizontal="center" vertical="center" wrapText="1"/>
    </xf>
    <xf numFmtId="0" fontId="20" fillId="4" borderId="2" xfId="5" applyNumberFormat="1" applyFont="1" applyFill="1" applyBorder="1" applyAlignment="1" applyProtection="1">
      <alignment horizontal="center" vertical="center" wrapText="1"/>
    </xf>
    <xf numFmtId="0" fontId="20" fillId="4" borderId="26" xfId="5" applyNumberFormat="1" applyFont="1" applyFill="1" applyBorder="1" applyAlignment="1" applyProtection="1">
      <alignment horizontal="center" vertical="center" wrapText="1"/>
    </xf>
    <xf numFmtId="0" fontId="20" fillId="4" borderId="1" xfId="5" applyNumberFormat="1" applyFont="1" applyFill="1" applyBorder="1" applyAlignment="1" applyProtection="1">
      <alignment horizontal="center" vertical="center" wrapText="1"/>
    </xf>
    <xf numFmtId="0" fontId="20" fillId="4" borderId="8" xfId="5" applyNumberFormat="1" applyFont="1" applyFill="1" applyBorder="1" applyAlignment="1" applyProtection="1">
      <alignment horizontal="center" vertical="center" wrapText="1"/>
    </xf>
    <xf numFmtId="0" fontId="20" fillId="4" borderId="4" xfId="5" applyNumberFormat="1" applyFont="1" applyFill="1" applyBorder="1" applyAlignment="1" applyProtection="1">
      <alignment horizontal="center" vertical="center"/>
    </xf>
    <xf numFmtId="0" fontId="20" fillId="4" borderId="5" xfId="5" applyNumberFormat="1" applyFont="1" applyFill="1" applyBorder="1" applyAlignment="1" applyProtection="1">
      <alignment horizontal="center" vertical="center"/>
    </xf>
    <xf numFmtId="0" fontId="19" fillId="4" borderId="4" xfId="2" applyNumberFormat="1" applyFont="1" applyFill="1" applyBorder="1" applyAlignment="1" applyProtection="1">
      <alignment horizontal="center" vertical="center" wrapText="1"/>
    </xf>
    <xf numFmtId="0" fontId="19" fillId="4" borderId="5" xfId="2" applyNumberFormat="1" applyFont="1" applyFill="1" applyBorder="1" applyAlignment="1" applyProtection="1">
      <alignment horizontal="center" vertical="center" wrapText="1"/>
    </xf>
    <xf numFmtId="0" fontId="19" fillId="4" borderId="6" xfId="2" applyNumberFormat="1" applyFont="1" applyFill="1" applyBorder="1" applyAlignment="1" applyProtection="1">
      <alignment horizontal="center" vertical="center" wrapText="1"/>
    </xf>
    <xf numFmtId="0" fontId="7" fillId="4" borderId="0" xfId="0" applyFont="1" applyFill="1" applyAlignment="1" applyProtection="1">
      <alignment horizontal="left"/>
      <protection locked="0"/>
    </xf>
    <xf numFmtId="0" fontId="20" fillId="4" borderId="9" xfId="5" applyNumberFormat="1" applyFont="1" applyFill="1" applyBorder="1" applyAlignment="1" applyProtection="1">
      <alignment horizontal="center" vertical="center" wrapText="1"/>
    </xf>
    <xf numFmtId="0" fontId="20" fillId="4" borderId="4" xfId="5" applyNumberFormat="1" applyFont="1" applyFill="1" applyBorder="1" applyAlignment="1" applyProtection="1">
      <alignment horizontal="center" vertical="center" wrapText="1"/>
    </xf>
    <xf numFmtId="0" fontId="28" fillId="4" borderId="2" xfId="15" applyFont="1" applyFill="1" applyBorder="1" applyAlignment="1">
      <alignment horizontal="center" vertical="center"/>
    </xf>
    <xf numFmtId="0" fontId="28" fillId="4" borderId="7" xfId="15" applyFont="1" applyFill="1" applyBorder="1" applyAlignment="1">
      <alignment horizontal="center" vertical="center"/>
    </xf>
    <xf numFmtId="0" fontId="28" fillId="4" borderId="8" xfId="15" applyFont="1" applyFill="1" applyBorder="1" applyAlignment="1">
      <alignment horizontal="center" vertical="center"/>
    </xf>
    <xf numFmtId="0" fontId="19" fillId="4" borderId="9" xfId="15" applyFont="1" applyFill="1" applyBorder="1" applyAlignment="1">
      <alignment horizontal="center" vertical="center"/>
    </xf>
    <xf numFmtId="0" fontId="19" fillId="4" borderId="4" xfId="15" applyFont="1" applyFill="1" applyBorder="1" applyAlignment="1">
      <alignment horizontal="center" vertical="center"/>
    </xf>
    <xf numFmtId="49" fontId="36" fillId="4" borderId="0" xfId="15" applyNumberFormat="1" applyFont="1" applyFill="1" applyAlignment="1" applyProtection="1">
      <alignment horizontal="center" vertical="center" wrapText="1"/>
      <protection locked="0"/>
    </xf>
    <xf numFmtId="0" fontId="36" fillId="4" borderId="0" xfId="15" applyFont="1" applyFill="1" applyAlignment="1" applyProtection="1">
      <alignment horizontal="center" vertical="center" wrapText="1"/>
      <protection locked="0"/>
    </xf>
    <xf numFmtId="0" fontId="28" fillId="4" borderId="6" xfId="15" applyFont="1" applyFill="1" applyBorder="1" applyAlignment="1">
      <alignment horizontal="center" vertical="center"/>
    </xf>
    <xf numFmtId="0" fontId="20" fillId="4" borderId="9" xfId="5" applyNumberFormat="1" applyFont="1" applyFill="1" applyBorder="1" applyAlignment="1" applyProtection="1">
      <alignment horizontal="center" vertical="center"/>
    </xf>
    <xf numFmtId="0" fontId="19" fillId="4" borderId="9" xfId="2" applyNumberFormat="1" applyFont="1" applyFill="1" applyBorder="1" applyAlignment="1" applyProtection="1">
      <alignment horizontal="center" vertical="center" wrapText="1"/>
    </xf>
    <xf numFmtId="0" fontId="17" fillId="4" borderId="0" xfId="34" applyFont="1" applyFill="1" applyAlignment="1">
      <alignment horizontal="left" vertical="top"/>
    </xf>
    <xf numFmtId="0" fontId="20" fillId="4" borderId="37" xfId="5" applyFont="1" applyFill="1" applyBorder="1" applyAlignment="1" applyProtection="1">
      <alignment horizontal="center" vertical="center" wrapText="1"/>
    </xf>
    <xf numFmtId="0" fontId="20" fillId="4" borderId="0" xfId="5" applyFont="1" applyFill="1" applyBorder="1" applyAlignment="1" applyProtection="1">
      <alignment horizontal="center" vertical="center" wrapText="1"/>
    </xf>
    <xf numFmtId="0" fontId="20" fillId="4" borderId="7" xfId="5" applyFont="1" applyFill="1" applyBorder="1" applyAlignment="1" applyProtection="1">
      <alignment horizontal="center" vertical="center" wrapText="1"/>
    </xf>
    <xf numFmtId="0" fontId="7" fillId="4" borderId="0" xfId="15" applyFont="1" applyFill="1" applyAlignment="1" applyProtection="1">
      <alignment horizontal="justify" vertical="top" wrapText="1"/>
      <protection locked="0"/>
    </xf>
    <xf numFmtId="0" fontId="20" fillId="4" borderId="5" xfId="5" applyFont="1" applyFill="1" applyBorder="1" applyAlignment="1" applyProtection="1">
      <alignment horizontal="center" vertical="center" wrapText="1"/>
    </xf>
    <xf numFmtId="0" fontId="20" fillId="4" borderId="6" xfId="5" applyFont="1" applyFill="1" applyBorder="1" applyAlignment="1" applyProtection="1">
      <alignment horizontal="center" vertical="center" wrapText="1"/>
    </xf>
    <xf numFmtId="0" fontId="20" fillId="4" borderId="5" xfId="5" applyNumberFormat="1" applyFont="1" applyFill="1" applyBorder="1" applyAlignment="1" applyProtection="1">
      <alignment horizontal="center" vertical="center" wrapText="1"/>
    </xf>
    <xf numFmtId="0" fontId="28" fillId="4" borderId="10" xfId="0" applyFont="1" applyFill="1" applyBorder="1" applyAlignment="1">
      <alignment horizontal="center" vertical="center"/>
    </xf>
    <xf numFmtId="0" fontId="20" fillId="4" borderId="6" xfId="5" applyNumberFormat="1" applyFont="1" applyFill="1" applyBorder="1" applyAlignment="1" applyProtection="1">
      <alignment horizontal="center" vertical="center"/>
    </xf>
    <xf numFmtId="0" fontId="7" fillId="0" borderId="0" xfId="34" applyFont="1" applyAlignment="1" applyProtection="1">
      <alignment horizontal="left" vertical="center"/>
      <protection locked="0"/>
    </xf>
    <xf numFmtId="0" fontId="28" fillId="4" borderId="5" xfId="15" applyFont="1" applyFill="1" applyBorder="1" applyAlignment="1">
      <alignment horizontal="center" vertical="center"/>
    </xf>
    <xf numFmtId="0" fontId="20" fillId="4" borderId="4" xfId="5" applyFont="1" applyFill="1" applyBorder="1" applyAlignment="1" applyProtection="1">
      <alignment horizontal="center" vertical="center"/>
    </xf>
    <xf numFmtId="0" fontId="20" fillId="4" borderId="5" xfId="5" applyFont="1" applyFill="1" applyBorder="1" applyAlignment="1" applyProtection="1">
      <alignment horizontal="center" vertical="center"/>
    </xf>
    <xf numFmtId="0" fontId="20" fillId="4" borderId="6" xfId="5" applyFont="1" applyFill="1" applyBorder="1" applyAlignment="1" applyProtection="1">
      <alignment horizontal="center" vertical="center"/>
    </xf>
    <xf numFmtId="0" fontId="7" fillId="0" borderId="0" xfId="34" applyFont="1" applyAlignment="1" applyProtection="1">
      <alignment horizontal="justify" vertical="top" wrapText="1"/>
      <protection locked="0"/>
    </xf>
    <xf numFmtId="0" fontId="7" fillId="4" borderId="0" xfId="34" applyFont="1" applyFill="1" applyAlignment="1" applyProtection="1">
      <alignment horizontal="justify" vertical="center" wrapText="1"/>
      <protection locked="0"/>
    </xf>
    <xf numFmtId="0" fontId="19" fillId="4" borderId="26" xfId="2" applyFont="1" applyFill="1" applyBorder="1" applyAlignment="1" applyProtection="1">
      <alignment horizontal="center" vertical="center" wrapText="1"/>
    </xf>
    <xf numFmtId="0" fontId="9" fillId="4" borderId="4" xfId="2" applyFont="1" applyFill="1" applyBorder="1" applyAlignment="1" applyProtection="1">
      <alignment horizontal="center" vertical="center" wrapText="1"/>
    </xf>
    <xf numFmtId="49" fontId="36" fillId="4" borderId="0" xfId="15" applyNumberFormat="1" applyFont="1" applyFill="1" applyAlignment="1" applyProtection="1">
      <alignment horizontal="center" vertical="center" wrapText="1" shrinkToFit="1"/>
      <protection locked="0"/>
    </xf>
    <xf numFmtId="0" fontId="36" fillId="4" borderId="0" xfId="15" applyFont="1" applyFill="1" applyAlignment="1" applyProtection="1">
      <alignment horizontal="center" vertical="center" wrapText="1" shrinkToFit="1"/>
      <protection locked="0"/>
    </xf>
    <xf numFmtId="0" fontId="20" fillId="4" borderId="5" xfId="5" applyFont="1" applyFill="1" applyBorder="1" applyAlignment="1" applyProtection="1"/>
    <xf numFmtId="0" fontId="9" fillId="4" borderId="12" xfId="0" applyFont="1" applyFill="1" applyBorder="1"/>
    <xf numFmtId="0" fontId="9" fillId="4" borderId="14" xfId="0" applyFont="1" applyFill="1" applyBorder="1"/>
    <xf numFmtId="0" fontId="11" fillId="4" borderId="0" xfId="0" applyFont="1" applyFill="1"/>
    <xf numFmtId="0" fontId="19" fillId="4" borderId="9" xfId="2" applyFont="1" applyFill="1" applyBorder="1" applyAlignment="1" applyProtection="1">
      <alignment horizontal="center" vertical="center"/>
    </xf>
    <xf numFmtId="0" fontId="20" fillId="4" borderId="10" xfId="5" applyFont="1" applyFill="1" applyBorder="1" applyAlignment="1" applyProtection="1">
      <alignment horizontal="center" vertical="center"/>
    </xf>
    <xf numFmtId="0" fontId="20" fillId="4" borderId="1" xfId="5" applyFont="1" applyFill="1" applyBorder="1" applyAlignment="1" applyProtection="1">
      <alignment horizontal="center" vertical="center"/>
    </xf>
    <xf numFmtId="0" fontId="28" fillId="4" borderId="6" xfId="15" applyFont="1" applyFill="1" applyBorder="1" applyAlignment="1">
      <alignment horizontal="left" vertical="center"/>
    </xf>
    <xf numFmtId="0" fontId="28" fillId="4" borderId="2" xfId="15" applyFont="1" applyFill="1" applyBorder="1" applyAlignment="1">
      <alignment horizontal="left" vertical="center"/>
    </xf>
    <xf numFmtId="0" fontId="28" fillId="4" borderId="7" xfId="15" applyFont="1" applyFill="1" applyBorder="1" applyAlignment="1">
      <alignment horizontal="left" vertical="center"/>
    </xf>
    <xf numFmtId="0" fontId="28" fillId="4" borderId="8" xfId="15" applyFont="1" applyFill="1" applyBorder="1" applyAlignment="1">
      <alignment horizontal="left" vertical="center"/>
    </xf>
    <xf numFmtId="0" fontId="20" fillId="4" borderId="13" xfId="5" applyFont="1" applyFill="1" applyBorder="1" applyAlignment="1" applyProtection="1">
      <alignment horizontal="center" vertical="center"/>
    </xf>
    <xf numFmtId="0" fontId="20" fillId="4" borderId="26" xfId="5" applyFont="1" applyFill="1" applyBorder="1" applyAlignment="1" applyProtection="1">
      <alignment horizontal="center" vertical="center"/>
    </xf>
    <xf numFmtId="0" fontId="19" fillId="4" borderId="2" xfId="15" applyFont="1" applyFill="1" applyBorder="1" applyAlignment="1">
      <alignment horizontal="center" vertical="center"/>
    </xf>
    <xf numFmtId="0" fontId="19" fillId="4" borderId="7" xfId="15" applyFont="1" applyFill="1" applyBorder="1" applyAlignment="1">
      <alignment horizontal="center" vertical="center"/>
    </xf>
    <xf numFmtId="0" fontId="19" fillId="4" borderId="8" xfId="15" applyFont="1" applyFill="1" applyBorder="1" applyAlignment="1">
      <alignment horizontal="center" vertical="center"/>
    </xf>
    <xf numFmtId="0" fontId="20" fillId="4" borderId="13" xfId="5" applyNumberFormat="1" applyFont="1" applyFill="1" applyBorder="1" applyAlignment="1" applyProtection="1">
      <alignment horizontal="center" vertical="center"/>
    </xf>
    <xf numFmtId="0" fontId="20" fillId="4" borderId="10" xfId="5" applyNumberFormat="1" applyFont="1" applyFill="1" applyBorder="1" applyAlignment="1" applyProtection="1">
      <alignment horizontal="center" vertical="center"/>
    </xf>
    <xf numFmtId="0" fontId="19" fillId="4" borderId="2" xfId="2" applyFont="1" applyFill="1" applyBorder="1" applyAlignment="1" applyProtection="1">
      <alignment horizontal="center" vertical="center" wrapText="1"/>
    </xf>
    <xf numFmtId="0" fontId="19" fillId="4" borderId="7" xfId="2" applyFont="1" applyFill="1" applyBorder="1" applyAlignment="1" applyProtection="1">
      <alignment horizontal="center" vertical="center" wrapText="1"/>
    </xf>
    <xf numFmtId="0" fontId="19" fillId="4" borderId="8" xfId="2" applyFont="1" applyFill="1" applyBorder="1" applyAlignment="1" applyProtection="1">
      <alignment horizontal="center" vertical="center" wrapText="1"/>
    </xf>
    <xf numFmtId="0" fontId="9" fillId="4" borderId="5" xfId="2" applyFont="1" applyFill="1" applyBorder="1" applyAlignment="1" applyProtection="1">
      <alignment horizontal="center" vertical="center" wrapText="1"/>
    </xf>
    <xf numFmtId="0" fontId="9" fillId="4" borderId="6" xfId="2" applyFont="1" applyFill="1" applyBorder="1" applyAlignment="1" applyProtection="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28" fillId="4" borderId="2" xfId="2" applyFont="1" applyFill="1" applyBorder="1" applyAlignment="1" applyProtection="1">
      <alignment horizontal="center" vertical="center" wrapText="1"/>
    </xf>
    <xf numFmtId="0" fontId="28" fillId="4" borderId="7" xfId="2" applyFont="1" applyFill="1" applyBorder="1" applyAlignment="1" applyProtection="1">
      <alignment horizontal="center" vertical="center" wrapText="1"/>
    </xf>
    <xf numFmtId="0" fontId="28" fillId="4" borderId="8" xfId="2" applyFont="1" applyFill="1" applyBorder="1" applyAlignment="1" applyProtection="1">
      <alignment horizontal="center" vertical="center" wrapText="1"/>
    </xf>
    <xf numFmtId="0" fontId="20" fillId="0" borderId="5" xfId="5" applyFont="1" applyFill="1" applyBorder="1" applyAlignment="1" applyProtection="1">
      <alignment horizontal="center" vertical="center" wrapText="1"/>
    </xf>
    <xf numFmtId="0" fontId="7" fillId="4" borderId="0" xfId="34" applyFont="1" applyFill="1" applyAlignment="1" applyProtection="1">
      <alignment horizontal="justify" vertical="top"/>
      <protection locked="0"/>
    </xf>
    <xf numFmtId="0" fontId="28" fillId="4" borderId="71" xfId="34" applyFont="1" applyFill="1" applyBorder="1" applyAlignment="1">
      <alignment horizontal="center" vertical="center"/>
    </xf>
    <xf numFmtId="0" fontId="20" fillId="4" borderId="72" xfId="5" applyFont="1" applyFill="1" applyBorder="1" applyAlignment="1" applyProtection="1">
      <alignment horizontal="center" vertical="center" wrapText="1"/>
    </xf>
    <xf numFmtId="0" fontId="20" fillId="4" borderId="70" xfId="5" applyFont="1" applyFill="1" applyBorder="1" applyAlignment="1" applyProtection="1">
      <alignment horizontal="center" vertical="center" wrapText="1"/>
    </xf>
    <xf numFmtId="0" fontId="20" fillId="4" borderId="69" xfId="5" applyFont="1" applyFill="1" applyBorder="1" applyAlignment="1" applyProtection="1">
      <alignment horizontal="center" vertical="center" wrapText="1"/>
    </xf>
    <xf numFmtId="0" fontId="20" fillId="4" borderId="71" xfId="5" applyFont="1" applyFill="1" applyBorder="1" applyAlignment="1" applyProtection="1">
      <alignment horizontal="center" vertical="center" wrapText="1"/>
    </xf>
    <xf numFmtId="169" fontId="20" fillId="4" borderId="72" xfId="5" applyNumberFormat="1" applyFont="1" applyFill="1" applyBorder="1" applyAlignment="1" applyProtection="1">
      <alignment horizontal="center" vertical="center" wrapText="1"/>
    </xf>
    <xf numFmtId="169" fontId="20" fillId="4" borderId="70" xfId="5" applyNumberFormat="1" applyFont="1" applyFill="1" applyBorder="1" applyAlignment="1" applyProtection="1">
      <alignment horizontal="center" vertical="center" wrapText="1"/>
    </xf>
    <xf numFmtId="0" fontId="19" fillId="0" borderId="70" xfId="2" applyFont="1" applyBorder="1" applyAlignment="1" applyProtection="1">
      <alignment horizontal="center" vertical="center" wrapText="1"/>
    </xf>
    <xf numFmtId="0" fontId="19" fillId="0" borderId="69" xfId="2" applyFont="1" applyBorder="1" applyAlignment="1" applyProtection="1">
      <alignment horizontal="center" vertical="center" wrapText="1"/>
    </xf>
    <xf numFmtId="0" fontId="19" fillId="0" borderId="71" xfId="2" applyFont="1" applyBorder="1" applyAlignment="1" applyProtection="1">
      <alignment horizontal="center" vertical="center" wrapText="1"/>
    </xf>
    <xf numFmtId="49" fontId="36" fillId="4" borderId="0" xfId="15" applyNumberFormat="1" applyFont="1" applyFill="1" applyAlignment="1" applyProtection="1">
      <alignment horizontal="center" wrapText="1"/>
      <protection locked="0"/>
    </xf>
    <xf numFmtId="0" fontId="36" fillId="4" borderId="0" xfId="15" applyFont="1" applyFill="1" applyAlignment="1" applyProtection="1">
      <alignment horizontal="center" wrapText="1"/>
      <protection locked="0"/>
    </xf>
    <xf numFmtId="0" fontId="28" fillId="0" borderId="71" xfId="34" applyFont="1" applyBorder="1" applyAlignment="1">
      <alignment horizontal="center" vertical="center"/>
    </xf>
    <xf numFmtId="0" fontId="20" fillId="0" borderId="72" xfId="5" applyFont="1" applyFill="1" applyBorder="1" applyAlignment="1" applyProtection="1">
      <alignment horizontal="center" vertical="center" wrapText="1"/>
    </xf>
    <xf numFmtId="0" fontId="20" fillId="0" borderId="70" xfId="5" applyFont="1" applyFill="1" applyBorder="1" applyAlignment="1" applyProtection="1">
      <alignment horizontal="center" vertical="center" wrapText="1"/>
    </xf>
    <xf numFmtId="0" fontId="19" fillId="4" borderId="10" xfId="34" applyFont="1" applyFill="1" applyBorder="1" applyAlignment="1">
      <alignment horizontal="left" vertical="center" wrapText="1" indent="2"/>
    </xf>
    <xf numFmtId="0" fontId="19" fillId="4" borderId="0" xfId="34" applyFont="1" applyFill="1" applyAlignment="1">
      <alignment horizontal="left" vertical="center" wrapText="1" indent="2"/>
    </xf>
    <xf numFmtId="0" fontId="19" fillId="4" borderId="73" xfId="34" applyFont="1" applyFill="1" applyBorder="1" applyAlignment="1">
      <alignment horizontal="left" vertical="center" wrapText="1" indent="2"/>
    </xf>
    <xf numFmtId="0" fontId="19" fillId="4" borderId="74" xfId="34" applyFont="1" applyFill="1" applyBorder="1" applyAlignment="1" applyProtection="1">
      <alignment horizontal="right" vertical="center" wrapText="1"/>
      <protection locked="0"/>
    </xf>
    <xf numFmtId="0" fontId="19" fillId="4" borderId="0" xfId="34" applyFont="1" applyFill="1" applyAlignment="1" applyProtection="1">
      <alignment horizontal="right" vertical="center" wrapText="1"/>
      <protection locked="0"/>
    </xf>
    <xf numFmtId="0" fontId="19" fillId="4" borderId="73" xfId="34" applyFont="1" applyFill="1" applyBorder="1" applyAlignment="1" applyProtection="1">
      <alignment horizontal="right" vertical="center" wrapText="1"/>
      <protection locked="0"/>
    </xf>
    <xf numFmtId="0" fontId="19" fillId="4" borderId="1" xfId="34" applyFont="1" applyFill="1" applyBorder="1" applyAlignment="1">
      <alignment horizontal="left" vertical="center" wrapText="1" indent="2"/>
    </xf>
    <xf numFmtId="0" fontId="19" fillId="4" borderId="75" xfId="34" applyFont="1" applyFill="1" applyBorder="1" applyAlignment="1" applyProtection="1">
      <alignment horizontal="right" vertical="center" wrapText="1"/>
      <protection locked="0"/>
    </xf>
    <xf numFmtId="0" fontId="28" fillId="4" borderId="10" xfId="34" applyFont="1" applyFill="1" applyBorder="1" applyAlignment="1">
      <alignment horizontal="left" vertical="center" wrapText="1" indent="1"/>
    </xf>
    <xf numFmtId="0" fontId="28" fillId="4" borderId="0" xfId="34" applyFont="1" applyFill="1" applyAlignment="1">
      <alignment horizontal="left" vertical="center" wrapText="1" indent="1"/>
    </xf>
    <xf numFmtId="0" fontId="28" fillId="4" borderId="74" xfId="34" applyFont="1" applyFill="1" applyBorder="1" applyAlignment="1">
      <alignment horizontal="right" vertical="center" wrapText="1"/>
    </xf>
    <xf numFmtId="0" fontId="28" fillId="4" borderId="0" xfId="34" applyFont="1" applyFill="1" applyAlignment="1">
      <alignment horizontal="right" vertical="center" wrapText="1"/>
    </xf>
    <xf numFmtId="0" fontId="19" fillId="4" borderId="10" xfId="34" applyFont="1" applyFill="1" applyBorder="1" applyAlignment="1" applyProtection="1">
      <alignment horizontal="right" vertical="center" wrapText="1"/>
      <protection locked="0"/>
    </xf>
    <xf numFmtId="0" fontId="28" fillId="4" borderId="10" xfId="34" applyFont="1" applyFill="1" applyBorder="1" applyAlignment="1">
      <alignment horizontal="left" vertical="top" wrapText="1" indent="1"/>
    </xf>
    <xf numFmtId="0" fontId="28" fillId="4" borderId="0" xfId="34" applyFont="1" applyFill="1" applyAlignment="1">
      <alignment horizontal="left" vertical="top" wrapText="1" indent="1"/>
    </xf>
    <xf numFmtId="0" fontId="28" fillId="4" borderId="10" xfId="34" applyFont="1" applyFill="1" applyBorder="1" applyAlignment="1" applyProtection="1">
      <alignment horizontal="right" vertical="center" wrapText="1"/>
      <protection locked="0"/>
    </xf>
    <xf numFmtId="0" fontId="28" fillId="4" borderId="0" xfId="34" applyFont="1" applyFill="1" applyAlignment="1" applyProtection="1">
      <alignment horizontal="right" vertical="center" wrapText="1"/>
      <protection locked="0"/>
    </xf>
    <xf numFmtId="0" fontId="19" fillId="0" borderId="10" xfId="34" applyFont="1" applyBorder="1" applyAlignment="1">
      <alignment horizontal="left" vertical="center" wrapText="1" indent="2"/>
    </xf>
    <xf numFmtId="0" fontId="19" fillId="0" borderId="0" xfId="34" applyFont="1" applyAlignment="1">
      <alignment horizontal="left" vertical="center" wrapText="1" indent="2"/>
    </xf>
    <xf numFmtId="0" fontId="19" fillId="0" borderId="1" xfId="34" applyFont="1" applyBorder="1" applyAlignment="1">
      <alignment horizontal="left" vertical="center" wrapText="1" indent="2"/>
    </xf>
    <xf numFmtId="0" fontId="19" fillId="0" borderId="74" xfId="34" applyFont="1" applyBorder="1" applyAlignment="1" applyProtection="1">
      <alignment horizontal="right" vertical="center" wrapText="1"/>
      <protection locked="0"/>
    </xf>
    <xf numFmtId="0" fontId="19" fillId="0" borderId="0" xfId="34" applyFont="1" applyAlignment="1" applyProtection="1">
      <alignment horizontal="right" vertical="center" wrapText="1"/>
      <protection locked="0"/>
    </xf>
    <xf numFmtId="0" fontId="19" fillId="0" borderId="75" xfId="34" applyFont="1" applyBorder="1" applyAlignment="1" applyProtection="1">
      <alignment horizontal="right" vertical="center" wrapText="1"/>
      <protection locked="0"/>
    </xf>
    <xf numFmtId="49" fontId="36" fillId="4" borderId="0" xfId="34" applyNumberFormat="1" applyFont="1" applyFill="1" applyAlignment="1" applyProtection="1">
      <alignment horizontal="center" vertical="center" wrapText="1"/>
      <protection locked="0"/>
    </xf>
    <xf numFmtId="0" fontId="36" fillId="4" borderId="0" xfId="34" applyFont="1" applyFill="1" applyAlignment="1" applyProtection="1">
      <alignment horizontal="center" vertical="center" wrapText="1"/>
      <protection locked="0"/>
    </xf>
    <xf numFmtId="0" fontId="41" fillId="4" borderId="0" xfId="41" applyFont="1" applyFill="1" applyAlignment="1">
      <alignment horizontal="left" vertical="center" wrapText="1" indent="1"/>
    </xf>
    <xf numFmtId="0" fontId="41" fillId="4" borderId="1" xfId="41" applyFont="1" applyFill="1" applyBorder="1" applyAlignment="1">
      <alignment horizontal="left" vertical="center" wrapText="1" indent="1"/>
    </xf>
    <xf numFmtId="0" fontId="28" fillId="4" borderId="1" xfId="34" applyFont="1" applyFill="1" applyBorder="1" applyAlignment="1" applyProtection="1">
      <alignment horizontal="right" vertical="center" wrapText="1"/>
      <protection locked="0"/>
    </xf>
    <xf numFmtId="0" fontId="28" fillId="4" borderId="1" xfId="34" applyFont="1" applyFill="1" applyBorder="1" applyAlignment="1">
      <alignment horizontal="left" vertical="center" wrapText="1" indent="1"/>
    </xf>
    <xf numFmtId="0" fontId="28" fillId="4" borderId="10" xfId="34" applyFont="1" applyFill="1" applyBorder="1" applyAlignment="1">
      <alignment horizontal="right" vertical="center" wrapText="1"/>
    </xf>
    <xf numFmtId="0" fontId="28" fillId="4" borderId="1" xfId="34" applyFont="1" applyFill="1" applyBorder="1" applyAlignment="1">
      <alignment horizontal="right" vertical="center" wrapText="1"/>
    </xf>
    <xf numFmtId="0" fontId="19" fillId="4" borderId="10" xfId="34" applyFont="1" applyFill="1" applyBorder="1" applyAlignment="1">
      <alignment horizontal="left" vertical="center" wrapText="1" indent="1"/>
    </xf>
    <xf numFmtId="0" fontId="19" fillId="4" borderId="0" xfId="34" applyFont="1" applyFill="1" applyAlignment="1">
      <alignment horizontal="left" vertical="center" wrapText="1" indent="1"/>
    </xf>
    <xf numFmtId="0" fontId="19" fillId="4" borderId="1" xfId="34" applyFont="1" applyFill="1" applyBorder="1" applyAlignment="1">
      <alignment horizontal="left" vertical="center" wrapText="1" indent="1"/>
    </xf>
    <xf numFmtId="0" fontId="28" fillId="4" borderId="74" xfId="34" applyFont="1" applyFill="1" applyBorder="1" applyAlignment="1" applyProtection="1">
      <alignment horizontal="right" vertical="center" wrapText="1"/>
      <protection locked="0"/>
    </xf>
    <xf numFmtId="0" fontId="28" fillId="4" borderId="78" xfId="34" applyFont="1" applyFill="1" applyBorder="1" applyAlignment="1" applyProtection="1">
      <alignment horizontal="right" vertical="center" wrapText="1"/>
      <protection locked="0"/>
    </xf>
    <xf numFmtId="0" fontId="19" fillId="4" borderId="75" xfId="34" applyFont="1" applyFill="1" applyBorder="1" applyAlignment="1">
      <alignment horizontal="left" vertical="center" wrapText="1" indent="2"/>
    </xf>
    <xf numFmtId="0" fontId="19" fillId="4" borderId="40" xfId="34" applyFont="1" applyFill="1" applyBorder="1" applyAlignment="1" applyProtection="1">
      <alignment horizontal="right" vertical="center" wrapText="1"/>
      <protection locked="0"/>
    </xf>
    <xf numFmtId="0" fontId="28" fillId="4" borderId="10" xfId="42" applyFont="1" applyFill="1" applyBorder="1" applyAlignment="1" applyProtection="1">
      <alignment horizontal="left" vertical="center" indent="1"/>
      <protection locked="0"/>
    </xf>
    <xf numFmtId="0" fontId="28" fillId="4" borderId="0" xfId="42" applyFont="1" applyFill="1" applyAlignment="1" applyProtection="1">
      <alignment horizontal="left" vertical="center" indent="1"/>
      <protection locked="0"/>
    </xf>
    <xf numFmtId="0" fontId="19" fillId="4" borderId="74" xfId="34" applyFont="1" applyFill="1" applyBorder="1" applyAlignment="1" applyProtection="1">
      <alignment horizontal="right" vertical="center" wrapText="1" indent="2"/>
      <protection locked="0"/>
    </xf>
    <xf numFmtId="0" fontId="19" fillId="4" borderId="0" xfId="34" applyFont="1" applyFill="1" applyAlignment="1" applyProtection="1">
      <alignment horizontal="right" vertical="center" wrapText="1" indent="2"/>
      <protection locked="0"/>
    </xf>
    <xf numFmtId="0" fontId="19" fillId="4" borderId="75" xfId="34" applyFont="1" applyFill="1" applyBorder="1" applyAlignment="1" applyProtection="1">
      <alignment horizontal="right" vertical="center" wrapText="1" indent="2"/>
      <protection locked="0"/>
    </xf>
    <xf numFmtId="0" fontId="28" fillId="4" borderId="74" xfId="34" applyFont="1" applyFill="1" applyBorder="1" applyAlignment="1">
      <alignment horizontal="right" vertical="center" wrapText="1" indent="1"/>
    </xf>
    <xf numFmtId="0" fontId="28" fillId="4" borderId="0" xfId="34" applyFont="1" applyFill="1" applyAlignment="1">
      <alignment horizontal="right" vertical="center" wrapText="1" indent="1"/>
    </xf>
    <xf numFmtId="0" fontId="19" fillId="4" borderId="10" xfId="34" applyFont="1" applyFill="1" applyBorder="1" applyAlignment="1" applyProtection="1">
      <alignment horizontal="right" vertical="center" wrapText="1" indent="2"/>
      <protection locked="0"/>
    </xf>
    <xf numFmtId="0" fontId="19" fillId="4" borderId="73" xfId="34" applyFont="1" applyFill="1" applyBorder="1" applyAlignment="1" applyProtection="1">
      <alignment horizontal="right" vertical="center" wrapText="1" indent="2"/>
      <protection locked="0"/>
    </xf>
    <xf numFmtId="0" fontId="28" fillId="4" borderId="10" xfId="34" applyFont="1" applyFill="1" applyBorder="1" applyAlignment="1" applyProtection="1">
      <alignment horizontal="right" vertical="center" wrapText="1" indent="1"/>
      <protection locked="0"/>
    </xf>
    <xf numFmtId="0" fontId="28" fillId="4" borderId="0" xfId="34" applyFont="1" applyFill="1" applyAlignment="1" applyProtection="1">
      <alignment horizontal="right" vertical="center" wrapText="1" indent="1"/>
      <protection locked="0"/>
    </xf>
    <xf numFmtId="0" fontId="28" fillId="4" borderId="1" xfId="34" applyFont="1" applyFill="1" applyBorder="1" applyAlignment="1" applyProtection="1">
      <alignment horizontal="right" vertical="center" wrapText="1" indent="1"/>
      <protection locked="0"/>
    </xf>
    <xf numFmtId="0" fontId="28" fillId="4" borderId="10" xfId="34" applyFont="1" applyFill="1" applyBorder="1" applyAlignment="1">
      <alignment horizontal="right" vertical="center" wrapText="1" indent="1"/>
    </xf>
    <xf numFmtId="0" fontId="28" fillId="4" borderId="1" xfId="34" applyFont="1" applyFill="1" applyBorder="1" applyAlignment="1">
      <alignment horizontal="right" vertical="center" wrapText="1" indent="1"/>
    </xf>
    <xf numFmtId="0" fontId="28" fillId="4" borderId="74" xfId="34" applyFont="1" applyFill="1" applyBorder="1" applyAlignment="1" applyProtection="1">
      <alignment horizontal="right" vertical="center" wrapText="1" indent="1"/>
      <protection locked="0"/>
    </xf>
    <xf numFmtId="0" fontId="28" fillId="4" borderId="78" xfId="34" applyFont="1" applyFill="1" applyBorder="1" applyAlignment="1" applyProtection="1">
      <alignment horizontal="right" vertical="center" wrapText="1" indent="1"/>
      <protection locked="0"/>
    </xf>
    <xf numFmtId="0" fontId="17" fillId="4" borderId="0" xfId="34" applyFont="1" applyFill="1" applyAlignment="1" applyProtection="1">
      <alignment horizontal="left" vertical="center"/>
      <protection locked="0"/>
    </xf>
    <xf numFmtId="49" fontId="36" fillId="0" borderId="0" xfId="34" applyNumberFormat="1" applyFont="1" applyAlignment="1" applyProtection="1">
      <alignment horizontal="center" vertical="center" wrapText="1"/>
      <protection locked="0"/>
    </xf>
    <xf numFmtId="0" fontId="36" fillId="0" borderId="0" xfId="34" applyFont="1" applyAlignment="1" applyProtection="1">
      <alignment horizontal="center" vertical="center" wrapText="1"/>
      <protection locked="0"/>
    </xf>
    <xf numFmtId="2" fontId="36" fillId="0" borderId="0" xfId="38" applyNumberFormat="1" applyFont="1" applyAlignment="1">
      <alignment horizontal="center" vertical="center"/>
    </xf>
    <xf numFmtId="0" fontId="28" fillId="0" borderId="81" xfId="38" applyFont="1" applyBorder="1" applyAlignment="1">
      <alignment horizontal="center" vertical="top" wrapText="1"/>
    </xf>
    <xf numFmtId="0" fontId="28" fillId="0" borderId="80" xfId="38" applyFont="1" applyBorder="1" applyAlignment="1">
      <alignment horizontal="center" vertical="top" wrapText="1"/>
    </xf>
    <xf numFmtId="0" fontId="28" fillId="0" borderId="79" xfId="38" applyFont="1" applyBorder="1" applyAlignment="1">
      <alignment horizontal="center" vertical="top" wrapText="1"/>
    </xf>
    <xf numFmtId="2" fontId="19" fillId="0" borderId="72" xfId="2" applyNumberFormat="1" applyFont="1" applyBorder="1" applyAlignment="1" applyProtection="1">
      <alignment horizontal="center" vertical="center" wrapText="1"/>
    </xf>
    <xf numFmtId="0" fontId="19" fillId="0" borderId="72" xfId="2" applyNumberFormat="1" applyFont="1" applyBorder="1" applyAlignment="1" applyProtection="1">
      <alignment horizontal="center" vertical="center" wrapText="1"/>
    </xf>
    <xf numFmtId="0" fontId="19" fillId="0" borderId="72" xfId="2" applyFont="1" applyBorder="1" applyAlignment="1" applyProtection="1">
      <alignment horizontal="center" vertical="center"/>
    </xf>
    <xf numFmtId="0" fontId="19" fillId="0" borderId="81" xfId="0" applyFont="1" applyBorder="1" applyAlignment="1">
      <alignment horizontal="center" vertical="center" wrapText="1"/>
    </xf>
    <xf numFmtId="0" fontId="19" fillId="0" borderId="80" xfId="0" applyFont="1" applyBorder="1" applyAlignment="1">
      <alignment horizontal="center" vertical="center" wrapText="1"/>
    </xf>
    <xf numFmtId="0" fontId="19" fillId="0" borderId="79" xfId="0" applyFont="1" applyBorder="1" applyAlignment="1">
      <alignment horizontal="center" vertical="center" wrapText="1"/>
    </xf>
    <xf numFmtId="2" fontId="19" fillId="0" borderId="71" xfId="2" applyNumberFormat="1" applyFont="1" applyBorder="1" applyAlignment="1" applyProtection="1">
      <alignment horizontal="center" vertical="center" wrapText="1"/>
      <protection locked="0"/>
    </xf>
    <xf numFmtId="2" fontId="19" fillId="0" borderId="72" xfId="2" applyNumberFormat="1" applyFont="1" applyBorder="1" applyAlignment="1" applyProtection="1">
      <alignment horizontal="center" vertical="center" wrapText="1"/>
      <protection locked="0"/>
    </xf>
    <xf numFmtId="0" fontId="19" fillId="0" borderId="72" xfId="2" applyNumberFormat="1" applyFont="1" applyBorder="1" applyAlignment="1" applyProtection="1">
      <alignment horizontal="center" vertical="center" wrapText="1"/>
      <protection locked="0"/>
    </xf>
    <xf numFmtId="2" fontId="19" fillId="0" borderId="72" xfId="43" applyNumberFormat="1" applyFont="1" applyFill="1" applyBorder="1" applyAlignment="1" applyProtection="1">
      <alignment horizontal="center" vertical="center"/>
      <protection locked="0"/>
    </xf>
    <xf numFmtId="0" fontId="7" fillId="0" borderId="0" xfId="19" applyFont="1" applyAlignment="1" applyProtection="1">
      <alignment horizontal="left" wrapText="1"/>
      <protection locked="0"/>
    </xf>
    <xf numFmtId="0" fontId="36" fillId="0" borderId="0" xfId="38" applyFont="1" applyAlignment="1">
      <alignment horizontal="center" vertical="center"/>
    </xf>
    <xf numFmtId="0" fontId="28" fillId="0" borderId="2" xfId="38" applyFont="1" applyBorder="1" applyAlignment="1">
      <alignment horizontal="center" vertical="top"/>
    </xf>
    <xf numFmtId="0" fontId="28" fillId="0" borderId="7" xfId="38" applyFont="1" applyBorder="1" applyAlignment="1">
      <alignment horizontal="center" vertical="top"/>
    </xf>
    <xf numFmtId="0" fontId="28" fillId="0" borderId="83" xfId="38" applyFont="1" applyBorder="1" applyAlignment="1">
      <alignment horizontal="center" vertical="top"/>
    </xf>
    <xf numFmtId="0" fontId="19" fillId="0" borderId="9" xfId="2" applyNumberFormat="1" applyFont="1" applyBorder="1" applyAlignment="1" applyProtection="1">
      <alignment horizontal="center" vertical="center" wrapText="1"/>
    </xf>
    <xf numFmtId="6" fontId="19" fillId="0" borderId="4" xfId="2" applyNumberFormat="1" applyFont="1" applyBorder="1" applyAlignment="1" applyProtection="1">
      <alignment horizontal="center" vertical="center" wrapText="1"/>
    </xf>
    <xf numFmtId="6" fontId="19" fillId="0" borderId="6" xfId="2" applyNumberFormat="1" applyFont="1" applyBorder="1" applyAlignment="1" applyProtection="1">
      <alignment horizontal="center" vertical="center" wrapText="1"/>
    </xf>
    <xf numFmtId="0" fontId="19" fillId="0" borderId="0" xfId="0" applyFont="1" applyAlignment="1">
      <alignment horizontal="center" vertical="center"/>
    </xf>
    <xf numFmtId="0" fontId="19" fillId="0" borderId="40" xfId="0" applyFont="1" applyBorder="1" applyAlignment="1">
      <alignment horizontal="center" vertical="center"/>
    </xf>
    <xf numFmtId="0" fontId="20" fillId="0" borderId="9" xfId="20" applyFont="1" applyFill="1" applyBorder="1" applyAlignment="1" applyProtection="1">
      <alignment horizontal="center" vertical="center" wrapText="1"/>
      <protection locked="0"/>
    </xf>
    <xf numFmtId="0" fontId="20" fillId="0" borderId="4" xfId="20" applyFont="1" applyFill="1" applyBorder="1" applyAlignment="1" applyProtection="1">
      <alignment horizontal="center" vertical="center" wrapText="1"/>
      <protection locked="0"/>
    </xf>
    <xf numFmtId="6" fontId="19" fillId="0" borderId="17" xfId="2" applyNumberFormat="1" applyFont="1" applyBorder="1" applyAlignment="1" applyProtection="1">
      <alignment horizontal="center" vertical="center" wrapText="1"/>
    </xf>
    <xf numFmtId="6" fontId="19" fillId="0" borderId="66" xfId="2" applyNumberFormat="1" applyFont="1" applyBorder="1" applyAlignment="1" applyProtection="1">
      <alignment horizontal="center" vertical="center" wrapText="1"/>
    </xf>
    <xf numFmtId="0" fontId="29" fillId="0" borderId="0" xfId="20" applyNumberFormat="1" applyFont="1" applyFill="1" applyBorder="1" applyAlignment="1" applyProtection="1">
      <alignment horizontal="left" vertical="center" wrapText="1"/>
      <protection locked="0"/>
    </xf>
    <xf numFmtId="0" fontId="7" fillId="0" borderId="0" xfId="19" applyFont="1" applyAlignment="1" applyProtection="1">
      <alignment horizontal="justify" vertical="center" wrapText="1"/>
      <protection locked="0"/>
    </xf>
    <xf numFmtId="0" fontId="7" fillId="0" borderId="0" xfId="19" applyFont="1" applyAlignment="1" applyProtection="1">
      <alignment horizontal="justify" vertical="center"/>
      <protection locked="0"/>
    </xf>
    <xf numFmtId="1" fontId="19" fillId="0" borderId="9" xfId="2" applyNumberFormat="1" applyFont="1" applyBorder="1" applyAlignment="1" applyProtection="1">
      <alignment horizontal="center" vertical="center" wrapText="1"/>
      <protection locked="0"/>
    </xf>
    <xf numFmtId="1" fontId="19" fillId="0" borderId="9" xfId="2" applyNumberFormat="1" applyFont="1" applyBorder="1" applyAlignment="1" applyProtection="1">
      <alignment horizontal="center" vertical="center"/>
    </xf>
    <xf numFmtId="1" fontId="20" fillId="0" borderId="9" xfId="20" applyNumberFormat="1" applyFont="1" applyFill="1" applyBorder="1" applyAlignment="1" applyProtection="1">
      <alignment horizontal="center" vertical="center" wrapText="1"/>
    </xf>
    <xf numFmtId="1" fontId="19" fillId="0" borderId="4" xfId="2" applyNumberFormat="1" applyFont="1" applyBorder="1" applyAlignment="1" applyProtection="1">
      <alignment horizontal="center" vertical="center"/>
    </xf>
    <xf numFmtId="0" fontId="28" fillId="0" borderId="8" xfId="38" applyFont="1" applyBorder="1" applyAlignment="1">
      <alignment horizontal="center" vertical="top"/>
    </xf>
    <xf numFmtId="1" fontId="20" fillId="0" borderId="11" xfId="20" applyNumberFormat="1" applyFont="1" applyFill="1" applyBorder="1" applyAlignment="1" applyProtection="1">
      <alignment horizontal="center" vertical="center"/>
    </xf>
    <xf numFmtId="1" fontId="20" fillId="0" borderId="12" xfId="20" applyNumberFormat="1" applyFont="1" applyFill="1" applyBorder="1" applyAlignment="1" applyProtection="1">
      <alignment horizontal="center" vertical="center"/>
    </xf>
    <xf numFmtId="1" fontId="20" fillId="0" borderId="14" xfId="20" applyNumberFormat="1" applyFont="1" applyFill="1" applyBorder="1" applyAlignment="1" applyProtection="1">
      <alignment horizontal="center" vertical="center"/>
    </xf>
    <xf numFmtId="1" fontId="19" fillId="0" borderId="9" xfId="2" applyNumberFormat="1" applyFont="1" applyBorder="1" applyAlignment="1" applyProtection="1">
      <alignment horizontal="center" vertical="center" wrapText="1"/>
    </xf>
    <xf numFmtId="1" fontId="9" fillId="0" borderId="9" xfId="0" applyNumberFormat="1" applyFont="1" applyBorder="1" applyAlignment="1">
      <alignment wrapText="1"/>
    </xf>
    <xf numFmtId="0" fontId="17" fillId="0" borderId="0" xfId="38" applyFont="1" applyAlignment="1" applyProtection="1">
      <alignment horizontal="left" vertical="center" wrapText="1"/>
      <protection locked="0"/>
    </xf>
    <xf numFmtId="0" fontId="17" fillId="0" borderId="0" xfId="38" applyFont="1" applyAlignment="1" applyProtection="1">
      <alignment horizontal="justify" vertical="top" wrapText="1"/>
      <protection locked="0"/>
    </xf>
    <xf numFmtId="1" fontId="19" fillId="0" borderId="9" xfId="2" applyNumberFormat="1" applyFont="1" applyBorder="1" applyAlignment="1" applyProtection="1">
      <alignment horizontal="center" vertical="center"/>
      <protection locked="0"/>
    </xf>
    <xf numFmtId="1" fontId="19" fillId="0" borderId="4" xfId="2" applyNumberFormat="1" applyFont="1" applyBorder="1" applyAlignment="1" applyProtection="1">
      <alignment horizontal="center" vertical="center"/>
      <protection locked="0"/>
    </xf>
    <xf numFmtId="0" fontId="17" fillId="0" borderId="0" xfId="19" applyFont="1" applyAlignment="1" applyProtection="1">
      <alignment horizontal="left" wrapText="1"/>
      <protection locked="0"/>
    </xf>
    <xf numFmtId="0" fontId="28" fillId="0" borderId="2" xfId="38" applyFont="1" applyBorder="1" applyAlignment="1" applyProtection="1">
      <alignment horizontal="center" vertical="top"/>
      <protection locked="0"/>
    </xf>
    <xf numFmtId="0" fontId="28" fillId="0" borderId="7" xfId="38" applyFont="1" applyBorder="1" applyAlignment="1" applyProtection="1">
      <alignment horizontal="center" vertical="top"/>
      <protection locked="0"/>
    </xf>
    <xf numFmtId="0" fontId="28" fillId="0" borderId="8" xfId="38" applyFont="1" applyBorder="1" applyAlignment="1" applyProtection="1">
      <alignment horizontal="center" vertical="top"/>
      <protection locked="0"/>
    </xf>
    <xf numFmtId="1" fontId="20" fillId="0" borderId="9" xfId="20" applyNumberFormat="1" applyFont="1" applyFill="1" applyBorder="1" applyAlignment="1" applyProtection="1">
      <alignment horizontal="center" vertical="center" wrapText="1"/>
      <protection locked="0"/>
    </xf>
    <xf numFmtId="0" fontId="17" fillId="0" borderId="0" xfId="38" applyFont="1" applyAlignment="1" applyProtection="1">
      <alignment horizontal="justify" vertical="center" wrapText="1"/>
      <protection locked="0"/>
    </xf>
    <xf numFmtId="0" fontId="28" fillId="0" borderId="6" xfId="38" applyFont="1" applyBorder="1" applyAlignment="1">
      <alignment horizontal="center" vertical="top"/>
    </xf>
    <xf numFmtId="0" fontId="28" fillId="0" borderId="6" xfId="38" applyFont="1" applyBorder="1" applyAlignment="1" applyProtection="1">
      <alignment horizontal="center" vertical="top"/>
      <protection locked="0"/>
    </xf>
    <xf numFmtId="0" fontId="19" fillId="0" borderId="9" xfId="2" applyFont="1" applyBorder="1" applyAlignment="1" applyProtection="1">
      <alignment horizontal="center" vertical="center" wrapText="1"/>
      <protection locked="0"/>
    </xf>
    <xf numFmtId="0" fontId="17" fillId="0" borderId="0" xfId="19" applyFont="1" applyAlignment="1" applyProtection="1">
      <alignment horizontal="justify" wrapText="1"/>
      <protection locked="0"/>
    </xf>
    <xf numFmtId="0" fontId="17" fillId="0" borderId="0" xfId="19" applyFont="1" applyAlignment="1" applyProtection="1">
      <alignment horizontal="justify" vertical="center"/>
      <protection locked="0"/>
    </xf>
    <xf numFmtId="0" fontId="28" fillId="0" borderId="2" xfId="38" applyFont="1" applyBorder="1" applyAlignment="1">
      <alignment horizontal="center" vertical="top" wrapText="1"/>
    </xf>
    <xf numFmtId="0" fontId="28" fillId="0" borderId="7" xfId="38" applyFont="1" applyBorder="1" applyAlignment="1">
      <alignment horizontal="center" vertical="top" wrapText="1"/>
    </xf>
    <xf numFmtId="0" fontId="28" fillId="0" borderId="8" xfId="38" applyFont="1" applyBorder="1" applyAlignment="1">
      <alignment horizontal="center" vertical="top" wrapText="1"/>
    </xf>
    <xf numFmtId="0" fontId="22" fillId="0" borderId="6" xfId="2" applyFont="1" applyBorder="1" applyAlignment="1" applyProtection="1">
      <alignment horizontal="center" vertical="center" wrapText="1"/>
    </xf>
    <xf numFmtId="49" fontId="19" fillId="0" borderId="9" xfId="2" applyNumberFormat="1" applyFont="1" applyBorder="1" applyAlignment="1" applyProtection="1">
      <alignment horizontal="center" vertical="center" wrapText="1"/>
    </xf>
    <xf numFmtId="49" fontId="19" fillId="0" borderId="4" xfId="2" applyNumberFormat="1" applyFont="1" applyBorder="1" applyAlignment="1" applyProtection="1">
      <alignment horizontal="center" vertical="center" wrapText="1"/>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6" xfId="2" applyFont="1" applyBorder="1" applyAlignment="1" applyProtection="1">
      <alignment horizontal="center" vertical="center" wrapText="1"/>
      <protection locked="0"/>
    </xf>
    <xf numFmtId="49" fontId="19" fillId="0" borderId="4" xfId="2" applyNumberFormat="1" applyFont="1" applyBorder="1" applyAlignment="1" applyProtection="1">
      <alignment horizontal="center" vertical="center" wrapText="1"/>
      <protection locked="0"/>
    </xf>
    <xf numFmtId="49" fontId="19" fillId="0" borderId="5" xfId="2" applyNumberFormat="1" applyFont="1" applyBorder="1" applyAlignment="1" applyProtection="1">
      <alignment horizontal="center" vertical="center" wrapText="1"/>
      <protection locked="0"/>
    </xf>
    <xf numFmtId="49" fontId="20" fillId="0" borderId="4" xfId="20" applyNumberFormat="1" applyFont="1" applyFill="1" applyBorder="1" applyAlignment="1" applyProtection="1">
      <alignment horizontal="center" vertical="center" wrapText="1"/>
    </xf>
    <xf numFmtId="0" fontId="20" fillId="0" borderId="5" xfId="20" applyFont="1" applyBorder="1" applyAlignment="1" applyProtection="1"/>
    <xf numFmtId="0" fontId="20" fillId="0" borderId="6" xfId="20" applyFont="1" applyBorder="1" applyAlignment="1" applyProtection="1"/>
    <xf numFmtId="0" fontId="17" fillId="0" borderId="0" xfId="38" applyFont="1" applyAlignment="1" applyProtection="1">
      <alignment horizontal="left" vertical="center"/>
      <protection locked="0"/>
    </xf>
    <xf numFmtId="0" fontId="20" fillId="0" borderId="13" xfId="20" applyFont="1" applyFill="1" applyBorder="1" applyAlignment="1" applyProtection="1">
      <alignment horizontal="center" vertical="center" wrapText="1"/>
      <protection locked="0"/>
    </xf>
    <xf numFmtId="0" fontId="20" fillId="0" borderId="26" xfId="20" applyFont="1" applyFill="1" applyBorder="1" applyAlignment="1" applyProtection="1">
      <alignment horizontal="center" vertical="center" wrapText="1"/>
      <protection locked="0"/>
    </xf>
    <xf numFmtId="0" fontId="20" fillId="0" borderId="5" xfId="20" applyFont="1" applyFill="1" applyBorder="1" applyAlignment="1" applyProtection="1">
      <alignment horizontal="center" vertical="center" wrapText="1"/>
      <protection locked="0"/>
    </xf>
    <xf numFmtId="0" fontId="20" fillId="0" borderId="6" xfId="20" applyFont="1" applyFill="1" applyBorder="1" applyAlignment="1" applyProtection="1">
      <alignment horizontal="center" vertical="center" wrapText="1"/>
      <protection locked="0"/>
    </xf>
    <xf numFmtId="0" fontId="17" fillId="0" borderId="0" xfId="38" applyFont="1" applyAlignment="1" applyProtection="1">
      <alignment horizontal="left" wrapText="1"/>
      <protection locked="0"/>
    </xf>
    <xf numFmtId="0" fontId="20" fillId="0" borderId="12" xfId="20" applyFont="1" applyFill="1" applyBorder="1" applyAlignment="1" applyProtection="1">
      <alignment horizontal="center" vertical="center" wrapText="1"/>
    </xf>
    <xf numFmtId="0" fontId="20" fillId="0" borderId="14" xfId="20" applyFont="1" applyFill="1" applyBorder="1" applyAlignment="1" applyProtection="1">
      <alignment horizontal="center" vertical="center" wrapText="1"/>
    </xf>
    <xf numFmtId="0" fontId="20" fillId="0" borderId="12" xfId="20" applyFont="1" applyFill="1" applyBorder="1" applyAlignment="1" applyProtection="1">
      <alignment horizontal="center" wrapText="1"/>
    </xf>
    <xf numFmtId="0" fontId="20" fillId="0" borderId="14" xfId="20" applyFont="1" applyFill="1" applyBorder="1" applyAlignment="1" applyProtection="1">
      <alignment horizontal="center" wrapText="1"/>
    </xf>
    <xf numFmtId="0" fontId="22" fillId="0" borderId="4" xfId="2" applyNumberFormat="1" applyFont="1" applyBorder="1" applyAlignment="1" applyProtection="1">
      <alignment horizontal="center" vertical="center" wrapText="1"/>
    </xf>
    <xf numFmtId="0" fontId="22" fillId="0" borderId="5" xfId="2" applyNumberFormat="1" applyFont="1" applyBorder="1" applyAlignment="1" applyProtection="1">
      <alignment horizontal="center" vertical="center" wrapText="1"/>
    </xf>
    <xf numFmtId="0" fontId="20" fillId="0" borderId="37" xfId="20" applyFont="1" applyFill="1" applyBorder="1" applyAlignment="1" applyProtection="1">
      <alignment horizontal="center" vertical="center" wrapText="1"/>
    </xf>
    <xf numFmtId="0" fontId="9" fillId="0" borderId="17" xfId="2" applyFont="1" applyBorder="1" applyAlignment="1" applyProtection="1">
      <alignment horizontal="center" vertical="center" wrapText="1"/>
    </xf>
    <xf numFmtId="0" fontId="9" fillId="0" borderId="18" xfId="2" applyFont="1" applyBorder="1" applyAlignment="1" applyProtection="1">
      <alignment horizontal="center" vertical="center" wrapText="1"/>
    </xf>
    <xf numFmtId="0" fontId="9" fillId="0" borderId="66" xfId="2" applyFont="1" applyBorder="1" applyAlignment="1" applyProtection="1">
      <alignment horizontal="center" vertical="center" wrapText="1"/>
    </xf>
    <xf numFmtId="0" fontId="28" fillId="0" borderId="6" xfId="38" applyFont="1" applyBorder="1" applyAlignment="1" applyProtection="1">
      <alignment horizontal="center" vertical="center"/>
      <protection locked="0"/>
    </xf>
    <xf numFmtId="0" fontId="20" fillId="0" borderId="11" xfId="20" applyFont="1" applyFill="1" applyBorder="1" applyAlignment="1" applyProtection="1">
      <alignment horizontal="center" vertical="center" wrapText="1"/>
      <protection locked="0"/>
    </xf>
    <xf numFmtId="0" fontId="19" fillId="0" borderId="4" xfId="2" applyFont="1" applyBorder="1" applyAlignment="1" applyProtection="1">
      <alignment horizontal="center" vertical="center" wrapText="1"/>
      <protection locked="0"/>
    </xf>
    <xf numFmtId="0" fontId="19" fillId="0" borderId="5" xfId="2" applyFont="1" applyBorder="1" applyAlignment="1" applyProtection="1">
      <alignment horizontal="center" vertical="center" wrapText="1"/>
      <protection locked="0"/>
    </xf>
    <xf numFmtId="0" fontId="19" fillId="0" borderId="9" xfId="2" applyNumberFormat="1" applyFont="1" applyBorder="1" applyAlignment="1" applyProtection="1">
      <alignment horizontal="center" vertical="center" wrapText="1"/>
      <protection locked="0"/>
    </xf>
    <xf numFmtId="0" fontId="19" fillId="0" borderId="4" xfId="2" applyNumberFormat="1" applyFont="1" applyBorder="1" applyAlignment="1" applyProtection="1">
      <alignment horizontal="center" vertical="center" wrapText="1"/>
      <protection locked="0"/>
    </xf>
    <xf numFmtId="0" fontId="20" fillId="0" borderId="14" xfId="20" applyFont="1" applyFill="1" applyBorder="1" applyAlignment="1" applyProtection="1">
      <alignment horizontal="center" vertical="center" wrapText="1"/>
      <protection locked="0"/>
    </xf>
    <xf numFmtId="0" fontId="19" fillId="0" borderId="17" xfId="2" applyFont="1" applyBorder="1" applyAlignment="1" applyProtection="1">
      <alignment horizontal="center" vertical="center" wrapText="1"/>
      <protection locked="0"/>
    </xf>
    <xf numFmtId="0" fontId="19" fillId="0" borderId="18" xfId="2" applyFont="1" applyBorder="1" applyAlignment="1" applyProtection="1">
      <alignment horizontal="center" vertical="center" wrapText="1"/>
      <protection locked="0"/>
    </xf>
    <xf numFmtId="0" fontId="19" fillId="0" borderId="66" xfId="2" applyFont="1" applyBorder="1" applyAlignment="1" applyProtection="1">
      <alignment horizontal="center" vertical="center" wrapText="1"/>
      <protection locked="0"/>
    </xf>
    <xf numFmtId="0" fontId="36" fillId="0" borderId="0" xfId="38" applyFont="1" applyAlignment="1">
      <alignment horizontal="center" vertical="center" wrapText="1"/>
    </xf>
    <xf numFmtId="0" fontId="19" fillId="0" borderId="9" xfId="44" applyFont="1" applyBorder="1" applyAlignment="1">
      <alignment horizontal="center" vertical="center"/>
    </xf>
    <xf numFmtId="0" fontId="19" fillId="0" borderId="4" xfId="44" applyFont="1" applyBorder="1" applyAlignment="1">
      <alignment horizontal="center" vertical="center"/>
    </xf>
    <xf numFmtId="0" fontId="20" fillId="0" borderId="9" xfId="20" applyFont="1" applyFill="1" applyBorder="1" applyAlignment="1" applyProtection="1">
      <alignment horizontal="center" vertical="center"/>
    </xf>
    <xf numFmtId="0" fontId="20" fillId="0" borderId="4" xfId="20" applyFont="1" applyFill="1" applyBorder="1" applyAlignment="1" applyProtection="1">
      <alignment horizontal="center" vertical="center"/>
    </xf>
    <xf numFmtId="0" fontId="20" fillId="0" borderId="5" xfId="20" applyFont="1" applyFill="1" applyBorder="1" applyAlignment="1" applyProtection="1">
      <alignment horizontal="center" vertical="center"/>
    </xf>
    <xf numFmtId="0" fontId="20" fillId="0" borderId="6" xfId="20" applyFont="1" applyFill="1" applyBorder="1" applyAlignment="1" applyProtection="1">
      <alignment horizontal="center" vertical="center"/>
    </xf>
    <xf numFmtId="0" fontId="20" fillId="0" borderId="12" xfId="20" applyFont="1" applyFill="1" applyBorder="1" applyAlignment="1" applyProtection="1">
      <alignment horizontal="center" vertical="center" wrapText="1"/>
      <protection locked="0"/>
    </xf>
    <xf numFmtId="0" fontId="19" fillId="0" borderId="5" xfId="44" applyFont="1" applyBorder="1" applyAlignment="1">
      <alignment horizontal="center" vertical="center"/>
    </xf>
    <xf numFmtId="0" fontId="20" fillId="0" borderId="9" xfId="20" applyFont="1" applyFill="1" applyBorder="1" applyAlignment="1" applyProtection="1">
      <alignment horizontal="center" vertical="center"/>
      <protection locked="0"/>
    </xf>
    <xf numFmtId="0" fontId="19" fillId="0" borderId="9" xfId="44" applyFont="1" applyBorder="1" applyAlignment="1">
      <alignment horizontal="center" vertical="center" wrapText="1"/>
    </xf>
    <xf numFmtId="0" fontId="29" fillId="0" borderId="0" xfId="20" applyFont="1" applyFill="1" applyBorder="1" applyAlignment="1" applyProtection="1">
      <alignment horizontal="center"/>
      <protection locked="0"/>
    </xf>
    <xf numFmtId="0" fontId="9" fillId="0" borderId="9" xfId="0" applyFont="1" applyBorder="1" applyAlignment="1">
      <alignment horizontal="center" vertical="center"/>
    </xf>
    <xf numFmtId="0" fontId="19" fillId="0" borderId="9" xfId="44" applyFont="1" applyBorder="1" applyAlignment="1" applyProtection="1">
      <alignment horizontal="center" vertical="center"/>
      <protection locked="0"/>
    </xf>
    <xf numFmtId="0" fontId="19" fillId="0" borderId="4" xfId="44" applyFont="1" applyBorder="1" applyAlignment="1" applyProtection="1">
      <alignment horizontal="center" vertical="center"/>
      <protection locked="0"/>
    </xf>
    <xf numFmtId="0" fontId="36" fillId="0" borderId="0" xfId="45" applyFont="1" applyAlignment="1">
      <alignment horizontal="center" vertical="center" wrapText="1"/>
    </xf>
    <xf numFmtId="0" fontId="28" fillId="0" borderId="2" xfId="43" applyFont="1" applyFill="1" applyBorder="1" applyAlignment="1" applyProtection="1">
      <alignment horizontal="center" vertical="center"/>
    </xf>
    <xf numFmtId="0" fontId="28" fillId="0" borderId="7" xfId="43" applyFont="1" applyFill="1" applyBorder="1" applyAlignment="1" applyProtection="1">
      <alignment horizontal="center" vertical="center"/>
    </xf>
    <xf numFmtId="0" fontId="28" fillId="0" borderId="8" xfId="43" applyFont="1" applyFill="1" applyBorder="1" applyAlignment="1" applyProtection="1">
      <alignment horizontal="center" vertical="center"/>
    </xf>
    <xf numFmtId="0" fontId="19" fillId="0" borderId="10" xfId="2" applyFont="1" applyBorder="1" applyAlignment="1" applyProtection="1">
      <alignment horizontal="center" vertical="center" wrapText="1"/>
    </xf>
    <xf numFmtId="0" fontId="19" fillId="0" borderId="4" xfId="2" quotePrefix="1" applyFont="1" applyBorder="1" applyAlignment="1" applyProtection="1">
      <alignment horizontal="center" vertical="center" wrapText="1"/>
    </xf>
    <xf numFmtId="0" fontId="7" fillId="0" borderId="0" xfId="25" applyFont="1" applyAlignment="1">
      <alignment horizontal="left" vertical="center"/>
    </xf>
    <xf numFmtId="2" fontId="7" fillId="0" borderId="0" xfId="25" applyNumberFormat="1" applyFont="1" applyAlignment="1">
      <alignment horizontal="justify" vertical="top" wrapText="1"/>
    </xf>
    <xf numFmtId="0" fontId="7" fillId="0" borderId="0" xfId="25" applyFont="1" applyAlignment="1">
      <alignment horizontal="justify" vertical="top" wrapText="1"/>
    </xf>
    <xf numFmtId="0" fontId="7" fillId="0" borderId="0" xfId="3" applyFont="1" applyAlignment="1" applyProtection="1">
      <alignment horizontal="left" vertical="center"/>
      <protection locked="0"/>
    </xf>
    <xf numFmtId="0" fontId="7" fillId="0" borderId="0" xfId="25" applyFont="1" applyAlignment="1">
      <alignment horizontal="left" wrapText="1"/>
    </xf>
    <xf numFmtId="0" fontId="28" fillId="0" borderId="6" xfId="43" applyFont="1" applyFill="1" applyBorder="1" applyAlignment="1" applyProtection="1">
      <alignment horizontal="center" vertical="center"/>
    </xf>
    <xf numFmtId="0" fontId="19" fillId="0" borderId="9" xfId="45" applyFont="1" applyBorder="1" applyAlignment="1">
      <alignment horizontal="center" vertical="center"/>
    </xf>
    <xf numFmtId="0" fontId="19" fillId="0" borderId="4" xfId="45" applyFont="1" applyBorder="1" applyAlignment="1">
      <alignment horizontal="center" vertical="center"/>
    </xf>
    <xf numFmtId="0" fontId="19" fillId="0" borderId="4" xfId="45" quotePrefix="1" applyFont="1" applyBorder="1" applyAlignment="1">
      <alignment horizontal="center" vertical="center"/>
    </xf>
    <xf numFmtId="0" fontId="19" fillId="0" borderId="5" xfId="45" applyFont="1" applyBorder="1" applyAlignment="1">
      <alignment horizontal="center" vertical="center"/>
    </xf>
    <xf numFmtId="0" fontId="13" fillId="0" borderId="6" xfId="43" applyFont="1" applyFill="1" applyBorder="1" applyAlignment="1" applyProtection="1">
      <alignment horizontal="center" vertical="center"/>
    </xf>
    <xf numFmtId="0" fontId="13" fillId="0" borderId="5" xfId="43" applyFont="1" applyFill="1" applyBorder="1" applyAlignment="1" applyProtection="1">
      <alignment horizontal="center" vertical="center"/>
    </xf>
    <xf numFmtId="0" fontId="7" fillId="0" borderId="0" xfId="25" applyFont="1" applyAlignment="1">
      <alignment horizontal="left" vertical="center" wrapText="1"/>
    </xf>
    <xf numFmtId="172" fontId="19" fillId="0" borderId="4" xfId="48" quotePrefix="1" applyNumberFormat="1" applyFont="1" applyBorder="1" applyAlignment="1" applyProtection="1">
      <alignment horizontal="center" vertical="center" wrapText="1"/>
    </xf>
    <xf numFmtId="172" fontId="19" fillId="0" borderId="5" xfId="48" applyNumberFormat="1" applyFont="1" applyBorder="1" applyAlignment="1" applyProtection="1">
      <alignment horizontal="center" vertical="center" wrapText="1"/>
    </xf>
    <xf numFmtId="0" fontId="7" fillId="0" borderId="0" xfId="25" applyFont="1" applyAlignment="1" applyProtection="1">
      <alignment horizontal="justify" vertical="top" wrapText="1"/>
      <protection locked="0"/>
    </xf>
    <xf numFmtId="0" fontId="7" fillId="0" borderId="0" xfId="25" applyFont="1" applyAlignment="1" applyProtection="1">
      <alignment horizontal="justify" wrapText="1"/>
      <protection locked="0"/>
    </xf>
    <xf numFmtId="0" fontId="36" fillId="0" borderId="0" xfId="47" applyFont="1" applyAlignment="1">
      <alignment horizontal="center" vertical="center"/>
    </xf>
    <xf numFmtId="0" fontId="19" fillId="0" borderId="2" xfId="25" applyFont="1" applyBorder="1" applyAlignment="1">
      <alignment horizontal="center"/>
    </xf>
    <xf numFmtId="0" fontId="19" fillId="0" borderId="7" xfId="25" applyFont="1" applyBorder="1" applyAlignment="1">
      <alignment horizontal="center"/>
    </xf>
    <xf numFmtId="0" fontId="19" fillId="0" borderId="8" xfId="25" applyFont="1" applyBorder="1" applyAlignment="1">
      <alignment horizontal="center"/>
    </xf>
    <xf numFmtId="172" fontId="15" fillId="0" borderId="5" xfId="5" applyNumberFormat="1" applyFont="1" applyFill="1" applyBorder="1" applyAlignment="1" applyProtection="1">
      <alignment horizontal="center" vertical="center" wrapText="1"/>
    </xf>
    <xf numFmtId="172" fontId="15" fillId="0" borderId="6" xfId="5" applyNumberFormat="1" applyFont="1" applyFill="1" applyBorder="1" applyAlignment="1" applyProtection="1">
      <alignment horizontal="center" vertical="center" wrapText="1"/>
    </xf>
    <xf numFmtId="172" fontId="15" fillId="0" borderId="4" xfId="5" applyNumberFormat="1" applyFont="1" applyFill="1" applyBorder="1" applyAlignment="1" applyProtection="1">
      <alignment horizontal="center" vertical="center" wrapText="1"/>
    </xf>
    <xf numFmtId="172" fontId="15" fillId="0" borderId="11" xfId="5" applyNumberFormat="1" applyFont="1" applyFill="1" applyBorder="1" applyAlignment="1" applyProtection="1">
      <alignment horizontal="center" vertical="center" wrapText="1"/>
    </xf>
    <xf numFmtId="172" fontId="15" fillId="0" borderId="14" xfId="5" applyNumberFormat="1" applyFont="1" applyFill="1" applyBorder="1" applyAlignment="1" applyProtection="1">
      <alignment horizontal="center" vertical="center" wrapText="1"/>
    </xf>
    <xf numFmtId="172" fontId="19" fillId="0" borderId="9" xfId="2" applyNumberFormat="1" applyFont="1" applyBorder="1" applyAlignment="1" applyProtection="1">
      <alignment horizontal="center" vertical="center" wrapText="1"/>
    </xf>
    <xf numFmtId="172" fontId="19" fillId="0" borderId="4" xfId="2" applyNumberFormat="1" applyFont="1" applyBorder="1" applyAlignment="1" applyProtection="1">
      <alignment horizontal="center" vertical="center" wrapText="1"/>
    </xf>
    <xf numFmtId="0" fontId="19" fillId="0" borderId="4" xfId="48" applyNumberFormat="1" applyFont="1" applyBorder="1" applyAlignment="1" applyProtection="1">
      <alignment horizontal="center" vertical="center" wrapText="1"/>
    </xf>
    <xf numFmtId="0" fontId="19" fillId="0" borderId="5" xfId="48" applyNumberFormat="1" applyFont="1" applyBorder="1" applyAlignment="1" applyProtection="1">
      <alignment horizontal="center" vertical="center" wrapText="1"/>
    </xf>
    <xf numFmtId="0" fontId="19" fillId="0" borderId="6" xfId="48" applyNumberFormat="1" applyFont="1" applyBorder="1" applyAlignment="1" applyProtection="1">
      <alignment horizontal="center" vertical="center" wrapText="1"/>
    </xf>
    <xf numFmtId="0" fontId="7" fillId="0" borderId="0" xfId="25" applyFont="1" applyAlignment="1" applyProtection="1">
      <alignment horizontal="left" wrapText="1"/>
      <protection locked="0"/>
    </xf>
    <xf numFmtId="0" fontId="7" fillId="0" borderId="0" xfId="25" applyFont="1" applyAlignment="1" applyProtection="1">
      <alignment horizontal="left" vertical="center" wrapText="1"/>
      <protection locked="0"/>
    </xf>
    <xf numFmtId="0" fontId="36" fillId="0" borderId="0" xfId="25" applyFont="1" applyAlignment="1">
      <alignment horizontal="center" vertical="center" wrapText="1"/>
    </xf>
    <xf numFmtId="172" fontId="19" fillId="0" borderId="4" xfId="2" quotePrefix="1" applyNumberFormat="1" applyFont="1" applyBorder="1" applyAlignment="1" applyProtection="1">
      <alignment horizontal="center" vertical="center" wrapText="1"/>
    </xf>
    <xf numFmtId="172" fontId="19" fillId="0" borderId="5" xfId="2" quotePrefix="1" applyNumberFormat="1" applyFont="1" applyBorder="1" applyAlignment="1" applyProtection="1">
      <alignment horizontal="center" vertical="center" wrapText="1"/>
    </xf>
    <xf numFmtId="0" fontId="7" fillId="0" borderId="0" xfId="25" applyFont="1" applyAlignment="1" applyProtection="1">
      <alignment horizontal="left" vertical="center"/>
      <protection locked="0"/>
    </xf>
    <xf numFmtId="0" fontId="7" fillId="0" borderId="0" xfId="25" applyFont="1" applyAlignment="1" applyProtection="1">
      <alignment horizontal="justify" vertical="justify" wrapText="1"/>
      <protection locked="0"/>
    </xf>
    <xf numFmtId="0" fontId="7" fillId="0" borderId="0" xfId="25" applyFont="1" applyAlignment="1" applyProtection="1">
      <alignment horizontal="justify" vertical="justify"/>
      <protection locked="0"/>
    </xf>
    <xf numFmtId="0" fontId="7" fillId="0" borderId="0" xfId="25" applyFont="1" applyAlignment="1" applyProtection="1">
      <alignment horizontal="justify" vertical="center" wrapText="1"/>
      <protection locked="0"/>
    </xf>
    <xf numFmtId="0" fontId="36" fillId="0" borderId="0" xfId="47" applyFont="1" applyAlignment="1">
      <alignment horizontal="center" vertical="center" wrapText="1"/>
    </xf>
    <xf numFmtId="0" fontId="17" fillId="0" borderId="47" xfId="46" applyFont="1" applyBorder="1" applyAlignment="1">
      <alignment horizontal="center"/>
    </xf>
    <xf numFmtId="0" fontId="17" fillId="0" borderId="33" xfId="46" applyFont="1" applyBorder="1" applyAlignment="1">
      <alignment horizontal="center"/>
    </xf>
    <xf numFmtId="172" fontId="15" fillId="0" borderId="20" xfId="5" applyNumberFormat="1" applyFont="1" applyFill="1" applyBorder="1" applyAlignment="1" applyProtection="1">
      <alignment horizontal="center" vertical="center"/>
    </xf>
    <xf numFmtId="172" fontId="15" fillId="0" borderId="21" xfId="5" applyNumberFormat="1" applyFont="1" applyFill="1" applyBorder="1" applyAlignment="1" applyProtection="1">
      <alignment horizontal="center" vertical="center"/>
    </xf>
    <xf numFmtId="0" fontId="19" fillId="0" borderId="6" xfId="25" applyFont="1" applyBorder="1" applyAlignment="1" applyProtection="1">
      <alignment horizontal="center" vertical="center"/>
      <protection locked="0"/>
    </xf>
    <xf numFmtId="172" fontId="15" fillId="0" borderId="9" xfId="5" applyNumberFormat="1" applyFont="1" applyFill="1" applyBorder="1" applyAlignment="1" applyProtection="1">
      <alignment horizontal="center" vertical="center"/>
    </xf>
    <xf numFmtId="172" fontId="15" fillId="0" borderId="4" xfId="5" applyNumberFormat="1" applyFont="1" applyFill="1" applyBorder="1" applyAlignment="1" applyProtection="1">
      <alignment horizontal="center" vertical="center"/>
    </xf>
    <xf numFmtId="0" fontId="36" fillId="0" borderId="86" xfId="25" applyFont="1" applyBorder="1" applyAlignment="1">
      <alignment horizontal="center" vertical="center" wrapText="1"/>
    </xf>
    <xf numFmtId="0" fontId="36" fillId="0" borderId="85" xfId="25" applyFont="1" applyBorder="1" applyAlignment="1">
      <alignment horizontal="center" vertical="center" wrapText="1"/>
    </xf>
    <xf numFmtId="0" fontId="36" fillId="0" borderId="84" xfId="25" applyFont="1" applyBorder="1" applyAlignment="1">
      <alignment horizontal="center" vertical="center" wrapText="1"/>
    </xf>
    <xf numFmtId="0" fontId="19" fillId="0" borderId="6" xfId="46" applyFont="1" applyBorder="1" applyAlignment="1">
      <alignment horizontal="center" vertical="top"/>
    </xf>
    <xf numFmtId="172" fontId="15" fillId="0" borderId="9" xfId="5" applyNumberFormat="1" applyFont="1" applyFill="1" applyBorder="1" applyAlignment="1" applyProtection="1">
      <alignment horizontal="center" vertical="center" wrapText="1"/>
    </xf>
    <xf numFmtId="172" fontId="15" fillId="0" borderId="13" xfId="5" applyNumberFormat="1" applyFont="1" applyFill="1" applyBorder="1" applyAlignment="1" applyProtection="1">
      <alignment horizontal="center" vertical="center" wrapText="1"/>
    </xf>
    <xf numFmtId="172" fontId="15" fillId="0" borderId="26" xfId="5" applyNumberFormat="1" applyFont="1" applyFill="1" applyBorder="1" applyAlignment="1" applyProtection="1">
      <alignment horizontal="center" vertical="center" wrapText="1"/>
    </xf>
    <xf numFmtId="172" fontId="97" fillId="0" borderId="11" xfId="5" applyNumberFormat="1" applyFont="1" applyFill="1" applyBorder="1" applyAlignment="1" applyProtection="1">
      <alignment horizontal="center" vertical="center" wrapText="1"/>
    </xf>
    <xf numFmtId="172" fontId="97" fillId="0" borderId="14" xfId="5" applyNumberFormat="1" applyFont="1" applyFill="1" applyBorder="1" applyAlignment="1" applyProtection="1">
      <alignment horizontal="center" vertical="center" wrapText="1"/>
    </xf>
    <xf numFmtId="0" fontId="7" fillId="0" borderId="0" xfId="25" applyFont="1" applyAlignment="1" applyProtection="1">
      <alignment horizontal="left" vertical="top"/>
      <protection locked="0"/>
    </xf>
    <xf numFmtId="0" fontId="15" fillId="0" borderId="4" xfId="5" applyFont="1" applyFill="1" applyBorder="1" applyAlignment="1" applyProtection="1">
      <alignment horizontal="center" vertical="center"/>
      <protection locked="0"/>
    </xf>
    <xf numFmtId="0" fontId="15" fillId="0" borderId="5" xfId="5" applyFont="1" applyFill="1" applyBorder="1" applyAlignment="1" applyProtection="1">
      <alignment horizontal="center" vertical="center"/>
      <protection locked="0"/>
    </xf>
    <xf numFmtId="0" fontId="15" fillId="0" borderId="6" xfId="5" applyFont="1" applyFill="1" applyBorder="1" applyAlignment="1" applyProtection="1">
      <alignment horizontal="center" vertical="center"/>
      <protection locked="0"/>
    </xf>
    <xf numFmtId="0" fontId="36" fillId="0" borderId="86" xfId="25" applyFont="1" applyBorder="1" applyAlignment="1">
      <alignment horizontal="center" vertical="center"/>
    </xf>
    <xf numFmtId="0" fontId="36" fillId="0" borderId="0" xfId="25" applyFont="1" applyAlignment="1">
      <alignment horizontal="center" vertical="center"/>
    </xf>
    <xf numFmtId="0" fontId="19" fillId="0" borderId="6" xfId="46" applyFont="1" applyBorder="1" applyAlignment="1">
      <alignment horizontal="center" vertical="center"/>
    </xf>
    <xf numFmtId="0" fontId="11" fillId="0" borderId="0" xfId="0" applyFont="1" applyAlignment="1">
      <alignment horizontal="left" vertical="center"/>
    </xf>
    <xf numFmtId="0" fontId="36" fillId="0" borderId="86" xfId="47" applyFont="1" applyBorder="1" applyAlignment="1">
      <alignment horizontal="center" vertical="center"/>
    </xf>
    <xf numFmtId="0" fontId="36" fillId="0" borderId="86" xfId="47" applyFont="1" applyBorder="1" applyAlignment="1">
      <alignment horizontal="center" vertical="center" wrapText="1"/>
    </xf>
    <xf numFmtId="0" fontId="19" fillId="0" borderId="2" xfId="46" applyFont="1" applyBorder="1" applyAlignment="1">
      <alignment horizontal="center" vertical="center"/>
    </xf>
    <xf numFmtId="0" fontId="19" fillId="0" borderId="8" xfId="46" applyFont="1" applyBorder="1" applyAlignment="1">
      <alignment horizontal="center" vertical="center"/>
    </xf>
    <xf numFmtId="0" fontId="28" fillId="0" borderId="6" xfId="25" applyFont="1" applyBorder="1" applyAlignment="1" applyProtection="1">
      <alignment horizontal="center" vertical="center"/>
      <protection locked="0"/>
    </xf>
    <xf numFmtId="173" fontId="18" fillId="0" borderId="0" xfId="20" applyNumberFormat="1" applyFont="1" applyFill="1" applyAlignment="1" applyProtection="1">
      <alignment horizontal="center"/>
    </xf>
    <xf numFmtId="0" fontId="15" fillId="0" borderId="13" xfId="20" applyNumberFormat="1" applyFont="1" applyFill="1" applyBorder="1" applyAlignment="1" applyProtection="1">
      <alignment horizontal="center" vertical="center" wrapText="1"/>
    </xf>
    <xf numFmtId="0" fontId="15" fillId="0" borderId="26" xfId="20" applyNumberFormat="1" applyFont="1" applyFill="1" applyBorder="1" applyAlignment="1" applyProtection="1">
      <alignment horizontal="center" vertical="center" wrapText="1"/>
    </xf>
    <xf numFmtId="0" fontId="7" fillId="0" borderId="0" xfId="19" applyFont="1" applyAlignment="1">
      <alignment horizontal="left" wrapText="1"/>
    </xf>
    <xf numFmtId="0" fontId="7" fillId="0" borderId="0" xfId="19" applyFont="1" applyAlignment="1">
      <alignment horizontal="left" vertical="center"/>
    </xf>
    <xf numFmtId="0" fontId="7" fillId="0" borderId="0" xfId="19" applyFont="1" applyAlignment="1">
      <alignment horizontal="justify" vertical="top" wrapText="1"/>
    </xf>
    <xf numFmtId="0" fontId="19" fillId="0" borderId="6" xfId="19" applyFont="1" applyBorder="1" applyAlignment="1">
      <alignment horizontal="right" vertical="center" wrapText="1"/>
    </xf>
    <xf numFmtId="0" fontId="19" fillId="0" borderId="4" xfId="2" applyNumberFormat="1" applyFont="1" applyBorder="1" applyAlignment="1">
      <alignment horizontal="center" vertical="center" wrapText="1"/>
    </xf>
    <xf numFmtId="0" fontId="19" fillId="0" borderId="5" xfId="2" applyNumberFormat="1" applyFont="1" applyBorder="1" applyAlignment="1">
      <alignment horizontal="center" vertical="center" wrapText="1"/>
    </xf>
    <xf numFmtId="0" fontId="15" fillId="0" borderId="9" xfId="20" applyNumberFormat="1" applyFont="1" applyFill="1" applyBorder="1" applyAlignment="1" applyProtection="1">
      <alignment horizontal="center" vertical="center" wrapText="1"/>
    </xf>
    <xf numFmtId="0" fontId="15" fillId="0" borderId="11" xfId="20" applyNumberFormat="1" applyFont="1" applyFill="1" applyBorder="1" applyAlignment="1" applyProtection="1">
      <alignment horizontal="center" vertical="center" wrapText="1"/>
    </xf>
    <xf numFmtId="0" fontId="15" fillId="0" borderId="14" xfId="20" applyNumberFormat="1" applyFont="1" applyFill="1" applyBorder="1" applyAlignment="1" applyProtection="1">
      <alignment horizontal="center" vertical="center" wrapText="1"/>
    </xf>
    <xf numFmtId="0" fontId="55" fillId="0" borderId="0" xfId="3" applyFont="1" applyAlignment="1" applyProtection="1">
      <alignment horizontal="left" vertical="center"/>
      <protection locked="0"/>
    </xf>
    <xf numFmtId="0" fontId="28" fillId="0" borderId="6" xfId="19" applyFont="1" applyBorder="1" applyAlignment="1">
      <alignment horizontal="right" vertical="center" wrapText="1"/>
    </xf>
    <xf numFmtId="0" fontId="55" fillId="0" borderId="0" xfId="3" applyFont="1" applyAlignment="1" applyProtection="1">
      <alignment horizontal="left"/>
      <protection locked="0"/>
    </xf>
    <xf numFmtId="0" fontId="19" fillId="0" borderId="9" xfId="19" applyFont="1" applyBorder="1" applyAlignment="1">
      <alignment horizontal="center" vertical="center"/>
    </xf>
    <xf numFmtId="0" fontId="7" fillId="0" borderId="0" xfId="19" applyFont="1" applyAlignment="1">
      <alignment horizontal="justify" wrapText="1"/>
    </xf>
    <xf numFmtId="0" fontId="15" fillId="0" borderId="4" xfId="20" applyNumberFormat="1" applyFont="1" applyFill="1" applyBorder="1" applyAlignment="1" applyProtection="1">
      <alignment horizontal="center" vertical="center" wrapText="1"/>
    </xf>
    <xf numFmtId="0" fontId="55" fillId="0" borderId="0" xfId="19" applyFont="1" applyAlignment="1">
      <alignment horizontal="left" vertical="center"/>
    </xf>
    <xf numFmtId="0" fontId="55" fillId="0" borderId="0" xfId="9" applyFont="1" applyAlignment="1">
      <alignment horizontal="left" vertical="center" wrapText="1"/>
    </xf>
    <xf numFmtId="0" fontId="11" fillId="0" borderId="0" xfId="8" applyFont="1" applyAlignment="1">
      <alignment horizontal="left" vertical="center" wrapText="1"/>
    </xf>
    <xf numFmtId="0" fontId="28" fillId="0" borderId="6" xfId="3" applyFont="1" applyBorder="1" applyAlignment="1">
      <alignment horizontal="left" vertical="top" wrapText="1"/>
    </xf>
    <xf numFmtId="0" fontId="55" fillId="0" borderId="0" xfId="19" applyFont="1" applyAlignment="1">
      <alignment horizontal="left" wrapText="1"/>
    </xf>
    <xf numFmtId="0" fontId="7" fillId="0" borderId="0" xfId="19" applyFont="1" applyAlignment="1">
      <alignment horizontal="justify" vertical="center" wrapText="1"/>
    </xf>
    <xf numFmtId="0" fontId="15" fillId="0" borderId="5" xfId="20" applyNumberFormat="1" applyFont="1" applyFill="1" applyBorder="1" applyAlignment="1" applyProtection="1">
      <alignment horizontal="center" vertical="center" wrapText="1"/>
    </xf>
    <xf numFmtId="0" fontId="15" fillId="4" borderId="9" xfId="20" applyFont="1" applyFill="1" applyBorder="1" applyAlignment="1" applyProtection="1">
      <alignment horizontal="center" vertical="center"/>
    </xf>
    <xf numFmtId="0" fontId="28" fillId="0" borderId="2" xfId="19" applyFont="1" applyBorder="1" applyAlignment="1">
      <alignment horizontal="right" vertical="center" wrapText="1"/>
    </xf>
    <xf numFmtId="0" fontId="28" fillId="0" borderId="8" xfId="19" applyFont="1" applyBorder="1" applyAlignment="1">
      <alignment horizontal="right" vertical="center" wrapText="1"/>
    </xf>
    <xf numFmtId="0" fontId="19" fillId="0" borderId="2" xfId="19" applyFont="1" applyBorder="1" applyAlignment="1">
      <alignment horizontal="right" vertical="center" wrapText="1"/>
    </xf>
    <xf numFmtId="0" fontId="19" fillId="0" borderId="8" xfId="19" applyFont="1" applyBorder="1" applyAlignment="1">
      <alignment horizontal="right" vertical="center" wrapText="1"/>
    </xf>
    <xf numFmtId="0" fontId="15" fillId="0" borderId="6" xfId="20" applyNumberFormat="1" applyFont="1" applyFill="1" applyBorder="1" applyAlignment="1" applyProtection="1">
      <alignment horizontal="center" vertical="center" wrapText="1"/>
    </xf>
    <xf numFmtId="0" fontId="15" fillId="4" borderId="9" xfId="20" applyFont="1" applyFill="1" applyBorder="1" applyAlignment="1" applyProtection="1">
      <alignment horizontal="center" vertical="center" wrapText="1"/>
    </xf>
    <xf numFmtId="0" fontId="22" fillId="0" borderId="10" xfId="0" applyFont="1" applyBorder="1" applyAlignment="1">
      <alignment horizontal="center" vertical="center"/>
    </xf>
    <xf numFmtId="0" fontId="17" fillId="0" borderId="1" xfId="19" applyFont="1" applyBorder="1" applyAlignment="1">
      <alignment horizontal="right"/>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7" fillId="0" borderId="0" xfId="19" applyFont="1" applyAlignment="1">
      <alignment horizontal="left"/>
    </xf>
    <xf numFmtId="0" fontId="15" fillId="0" borderId="10" xfId="20" applyNumberFormat="1" applyFont="1" applyFill="1" applyBorder="1" applyAlignment="1" applyProtection="1">
      <alignment horizontal="center" vertical="center" wrapText="1"/>
    </xf>
    <xf numFmtId="0" fontId="19" fillId="0" borderId="9" xfId="2" applyNumberFormat="1" applyFont="1" applyBorder="1" applyAlignment="1">
      <alignment horizontal="center" vertical="center" wrapText="1"/>
    </xf>
    <xf numFmtId="0" fontId="19" fillId="0" borderId="13" xfId="2" applyNumberFormat="1" applyFont="1" applyBorder="1" applyAlignment="1">
      <alignment horizontal="center" vertical="center" wrapText="1"/>
    </xf>
    <xf numFmtId="0" fontId="19" fillId="0" borderId="26" xfId="2" applyNumberFormat="1" applyFont="1" applyBorder="1" applyAlignment="1">
      <alignment horizontal="center" vertical="center" wrapText="1"/>
    </xf>
    <xf numFmtId="0" fontId="22" fillId="0" borderId="90" xfId="0" applyFont="1" applyBorder="1" applyAlignment="1">
      <alignment horizontal="center" vertical="center"/>
    </xf>
    <xf numFmtId="0" fontId="22" fillId="0" borderId="24" xfId="0" applyFont="1" applyBorder="1" applyAlignment="1">
      <alignment horizontal="center" vertical="center"/>
    </xf>
    <xf numFmtId="0" fontId="19" fillId="0" borderId="10" xfId="2" applyNumberFormat="1" applyFont="1" applyBorder="1" applyAlignment="1">
      <alignment horizontal="center" vertical="center" wrapText="1"/>
    </xf>
    <xf numFmtId="0" fontId="19" fillId="0" borderId="1" xfId="2" applyNumberFormat="1" applyFont="1" applyBorder="1" applyAlignment="1">
      <alignment horizontal="center" vertical="center" wrapText="1"/>
    </xf>
    <xf numFmtId="0" fontId="22" fillId="0" borderId="25" xfId="0" applyFont="1" applyBorder="1" applyAlignment="1">
      <alignment horizontal="center" vertical="center"/>
    </xf>
    <xf numFmtId="0" fontId="22" fillId="0" borderId="9" xfId="0" applyFont="1" applyBorder="1" applyAlignment="1">
      <alignment horizontal="center" vertical="center"/>
    </xf>
    <xf numFmtId="0" fontId="17" fillId="0" borderId="1" xfId="19" applyFont="1" applyBorder="1" applyAlignment="1">
      <alignment horizontal="center"/>
    </xf>
    <xf numFmtId="0" fontId="28" fillId="0" borderId="7" xfId="19" applyFont="1" applyBorder="1" applyAlignment="1">
      <alignment horizontal="right" vertical="center" wrapText="1"/>
    </xf>
    <xf numFmtId="0" fontId="17" fillId="0" borderId="1" xfId="19" applyFont="1" applyBorder="1" applyAlignment="1">
      <alignment horizontal="right" vertical="center"/>
    </xf>
    <xf numFmtId="0" fontId="102" fillId="4" borderId="6" xfId="19" applyFont="1" applyFill="1" applyBorder="1" applyAlignment="1">
      <alignment horizontal="center" wrapText="1"/>
    </xf>
    <xf numFmtId="0" fontId="19" fillId="4" borderId="9" xfId="2" applyNumberFormat="1" applyFont="1" applyFill="1" applyBorder="1" applyAlignment="1">
      <alignment horizontal="center" wrapText="1"/>
    </xf>
    <xf numFmtId="0" fontId="7" fillId="0" borderId="0" xfId="19" quotePrefix="1" applyFont="1" applyAlignment="1">
      <alignment horizontal="left" vertical="top"/>
    </xf>
    <xf numFmtId="0" fontId="7" fillId="0" borderId="0" xfId="19" applyFont="1" applyAlignment="1">
      <alignment horizontal="left" vertical="top" wrapText="1"/>
    </xf>
    <xf numFmtId="0" fontId="19" fillId="0" borderId="6" xfId="19" applyFont="1" applyBorder="1" applyAlignment="1">
      <alignment horizontal="center"/>
    </xf>
    <xf numFmtId="0" fontId="15" fillId="0" borderId="9" xfId="20" applyNumberFormat="1" applyFont="1" applyFill="1" applyBorder="1" applyAlignment="1" applyProtection="1">
      <alignment horizontal="center" vertical="center"/>
    </xf>
    <xf numFmtId="0" fontId="15" fillId="4" borderId="4" xfId="20" applyFont="1" applyFill="1" applyBorder="1" applyAlignment="1" applyProtection="1">
      <alignment horizontal="center" vertical="center" wrapText="1"/>
    </xf>
    <xf numFmtId="0" fontId="55" fillId="0" borderId="0" xfId="19" applyFont="1" applyAlignment="1">
      <alignment horizontal="left"/>
    </xf>
    <xf numFmtId="0" fontId="28" fillId="0" borderId="2" xfId="3" applyFont="1" applyBorder="1" applyAlignment="1">
      <alignment horizontal="left" vertical="top"/>
    </xf>
    <xf numFmtId="0" fontId="28" fillId="0" borderId="8" xfId="3" applyFont="1" applyBorder="1" applyAlignment="1">
      <alignment horizontal="left" vertical="top"/>
    </xf>
    <xf numFmtId="0" fontId="28" fillId="0" borderId="2" xfId="3" applyFont="1" applyBorder="1" applyAlignment="1">
      <alignment horizontal="center" vertical="center"/>
    </xf>
    <xf numFmtId="0" fontId="28" fillId="0" borderId="8" xfId="3" applyFont="1" applyBorder="1" applyAlignment="1">
      <alignment horizontal="center" vertical="center"/>
    </xf>
    <xf numFmtId="0" fontId="15" fillId="0" borderId="4" xfId="20" applyFont="1" applyBorder="1" applyAlignment="1" applyProtection="1">
      <alignment horizontal="center" vertical="center"/>
    </xf>
    <xf numFmtId="0" fontId="15" fillId="0" borderId="5" xfId="20" applyFont="1" applyBorder="1" applyAlignment="1" applyProtection="1">
      <alignment horizontal="center" vertical="center"/>
    </xf>
    <xf numFmtId="0" fontId="15" fillId="0" borderId="6" xfId="20" applyFont="1" applyBorder="1" applyAlignment="1" applyProtection="1">
      <alignment horizontal="center" vertical="center"/>
    </xf>
    <xf numFmtId="0" fontId="28" fillId="0" borderId="6" xfId="3" applyFont="1" applyBorder="1" applyAlignment="1">
      <alignment horizontal="center" vertical="center"/>
    </xf>
    <xf numFmtId="0" fontId="15" fillId="0" borderId="9" xfId="20" applyFont="1" applyBorder="1" applyAlignment="1" applyProtection="1">
      <alignment horizontal="center" vertical="center"/>
    </xf>
    <xf numFmtId="0" fontId="19" fillId="0" borderId="2" xfId="19" applyFont="1" applyBorder="1" applyAlignment="1">
      <alignment horizontal="left" vertical="center"/>
    </xf>
    <xf numFmtId="0" fontId="19" fillId="0" borderId="8" xfId="19" applyFont="1" applyBorder="1" applyAlignment="1">
      <alignment horizontal="left" vertical="center"/>
    </xf>
    <xf numFmtId="0" fontId="15" fillId="0" borderId="11" xfId="20" applyFont="1" applyFill="1" applyBorder="1" applyAlignment="1" applyProtection="1">
      <alignment horizontal="center" vertical="center" wrapText="1"/>
    </xf>
    <xf numFmtId="0" fontId="15" fillId="0" borderId="14" xfId="20" applyFont="1" applyFill="1" applyBorder="1" applyAlignment="1" applyProtection="1">
      <alignment horizontal="center" vertical="center" wrapText="1"/>
    </xf>
    <xf numFmtId="0" fontId="15" fillId="0" borderId="4" xfId="20" applyFont="1" applyBorder="1" applyAlignment="1" applyProtection="1">
      <alignment horizontal="center" vertical="center" wrapText="1"/>
    </xf>
    <xf numFmtId="0" fontId="15" fillId="0" borderId="5" xfId="20" applyFont="1" applyBorder="1" applyAlignment="1" applyProtection="1">
      <alignment horizontal="center" vertical="center" wrapText="1"/>
    </xf>
    <xf numFmtId="0" fontId="36" fillId="4" borderId="0" xfId="19" applyFont="1" applyFill="1" applyAlignment="1">
      <alignment horizontal="center" vertical="center" wrapText="1"/>
    </xf>
    <xf numFmtId="0" fontId="55" fillId="0" borderId="0" xfId="3" applyFont="1" applyAlignment="1" applyProtection="1">
      <alignment horizontal="justify" vertical="top" wrapText="1"/>
      <protection locked="0"/>
    </xf>
    <xf numFmtId="0" fontId="55" fillId="0" borderId="0" xfId="3" applyFont="1" applyAlignment="1" applyProtection="1">
      <alignment horizontal="left" vertical="center" wrapText="1"/>
      <protection locked="0"/>
    </xf>
    <xf numFmtId="0" fontId="19" fillId="0" borderId="2" xfId="19" applyFont="1" applyBorder="1" applyAlignment="1" applyProtection="1">
      <alignment horizontal="left" vertical="center"/>
      <protection locked="0"/>
    </xf>
    <xf numFmtId="0" fontId="19" fillId="0" borderId="8" xfId="19" applyFont="1" applyBorder="1" applyAlignment="1" applyProtection="1">
      <alignment horizontal="left" vertical="center"/>
      <protection locked="0"/>
    </xf>
    <xf numFmtId="0" fontId="15" fillId="0" borderId="11" xfId="20" applyFont="1" applyFill="1" applyBorder="1" applyAlignment="1" applyProtection="1">
      <alignment horizontal="center" vertical="center" wrapText="1"/>
      <protection locked="0"/>
    </xf>
    <xf numFmtId="0" fontId="15" fillId="0" borderId="14" xfId="20" applyFont="1" applyFill="1" applyBorder="1" applyAlignment="1" applyProtection="1">
      <alignment horizontal="center" vertical="center" wrapText="1"/>
      <protection locked="0"/>
    </xf>
    <xf numFmtId="0" fontId="15" fillId="0" borderId="4" xfId="20" applyFont="1" applyBorder="1" applyAlignment="1" applyProtection="1">
      <alignment horizontal="center" vertical="center" wrapText="1"/>
      <protection locked="0"/>
    </xf>
    <xf numFmtId="0" fontId="15" fillId="0" borderId="5" xfId="20" applyFont="1" applyBorder="1" applyAlignment="1" applyProtection="1">
      <alignment horizontal="center" vertical="center" wrapText="1"/>
      <protection locked="0"/>
    </xf>
    <xf numFmtId="0" fontId="19" fillId="0" borderId="2" xfId="19" applyFont="1" applyBorder="1" applyAlignment="1" applyProtection="1">
      <alignment horizontal="center" vertical="center"/>
      <protection locked="0"/>
    </xf>
    <xf numFmtId="0" fontId="19" fillId="0" borderId="8" xfId="19" applyFont="1" applyBorder="1" applyAlignment="1" applyProtection="1">
      <alignment horizontal="center" vertical="center"/>
      <protection locked="0"/>
    </xf>
    <xf numFmtId="0" fontId="15" fillId="0" borderId="11" xfId="20" applyFont="1" applyBorder="1" applyAlignment="1" applyProtection="1">
      <alignment horizontal="center" vertical="center"/>
    </xf>
    <xf numFmtId="0" fontId="15" fillId="0" borderId="14" xfId="20" applyFont="1" applyBorder="1" applyAlignment="1" applyProtection="1">
      <alignment horizontal="center" vertical="center"/>
    </xf>
    <xf numFmtId="0" fontId="19" fillId="0" borderId="6" xfId="19" applyFont="1" applyBorder="1" applyAlignment="1">
      <alignment horizontal="center" vertical="center"/>
    </xf>
    <xf numFmtId="0" fontId="15" fillId="0" borderId="9" xfId="20" applyFont="1" applyBorder="1" applyAlignment="1" applyProtection="1">
      <alignment horizontal="center" vertical="center" wrapText="1"/>
    </xf>
    <xf numFmtId="0" fontId="55" fillId="0" borderId="0" xfId="3" applyFont="1" applyAlignment="1" applyProtection="1">
      <alignment horizontal="justify" vertical="center" wrapText="1"/>
      <protection locked="0"/>
    </xf>
    <xf numFmtId="0" fontId="19" fillId="0" borderId="2" xfId="19" applyFont="1" applyBorder="1" applyAlignment="1">
      <alignment horizontal="center" vertical="center"/>
    </xf>
    <xf numFmtId="0" fontId="15" fillId="0" borderId="9" xfId="20" applyFont="1" applyFill="1" applyBorder="1" applyAlignment="1" applyProtection="1">
      <alignment horizontal="center" vertical="center" wrapText="1"/>
    </xf>
    <xf numFmtId="0" fontId="36" fillId="2" borderId="1" xfId="29" applyFont="1" applyFill="1" applyBorder="1" applyAlignment="1">
      <alignment horizontal="center" vertical="center"/>
    </xf>
    <xf numFmtId="0" fontId="28" fillId="0" borderId="2" xfId="43" applyFont="1" applyFill="1" applyBorder="1" applyAlignment="1" applyProtection="1">
      <alignment horizontal="center" vertical="top"/>
    </xf>
    <xf numFmtId="0" fontId="28" fillId="0" borderId="7" xfId="43" applyFont="1" applyFill="1" applyBorder="1" applyAlignment="1" applyProtection="1">
      <alignment horizontal="center" vertical="top"/>
    </xf>
    <xf numFmtId="0" fontId="28" fillId="0" borderId="8" xfId="43" applyFont="1" applyFill="1" applyBorder="1" applyAlignment="1" applyProtection="1">
      <alignment horizontal="center" vertical="top"/>
    </xf>
    <xf numFmtId="0" fontId="15" fillId="0" borderId="4" xfId="20" applyFont="1" applyFill="1" applyBorder="1" applyAlignment="1" applyProtection="1">
      <alignment horizontal="center" vertical="center" wrapText="1"/>
    </xf>
    <xf numFmtId="0" fontId="15" fillId="0" borderId="5" xfId="20" applyFont="1" applyFill="1" applyBorder="1" applyAlignment="1" applyProtection="1">
      <alignment horizontal="center" vertical="center" wrapText="1"/>
    </xf>
    <xf numFmtId="0" fontId="15" fillId="0" borderId="6" xfId="20" applyFont="1" applyFill="1" applyBorder="1" applyAlignment="1" applyProtection="1">
      <alignment horizontal="center" vertical="center" wrapText="1"/>
    </xf>
    <xf numFmtId="0" fontId="19" fillId="0" borderId="4" xfId="29" applyFont="1" applyBorder="1" applyAlignment="1">
      <alignment horizontal="center" vertical="center"/>
    </xf>
    <xf numFmtId="0" fontId="19" fillId="0" borderId="5" xfId="29" applyFont="1" applyBorder="1" applyAlignment="1">
      <alignment horizontal="center" vertical="center"/>
    </xf>
    <xf numFmtId="0" fontId="17" fillId="0" borderId="0" xfId="25" applyFont="1" applyAlignment="1" applyProtection="1">
      <alignment horizontal="left" wrapText="1"/>
      <protection locked="0"/>
    </xf>
    <xf numFmtId="0" fontId="55" fillId="4" borderId="0" xfId="25" applyFont="1" applyFill="1" applyAlignment="1" applyProtection="1">
      <alignment horizontal="justify" vertical="center" wrapText="1"/>
      <protection locked="0"/>
    </xf>
    <xf numFmtId="0" fontId="17" fillId="0" borderId="0" xfId="25" applyFont="1" applyAlignment="1" applyProtection="1">
      <alignment horizontal="left" vertical="center" wrapText="1"/>
      <protection locked="0"/>
    </xf>
    <xf numFmtId="0" fontId="55" fillId="4" borderId="0" xfId="25" applyFont="1" applyFill="1" applyAlignment="1" applyProtection="1">
      <alignment horizontal="left" vertical="center"/>
      <protection locked="0"/>
    </xf>
    <xf numFmtId="0" fontId="36" fillId="0" borderId="0" xfId="29" applyFont="1" applyAlignment="1">
      <alignment horizontal="center" vertical="center" wrapText="1"/>
    </xf>
    <xf numFmtId="0" fontId="28" fillId="2" borderId="6" xfId="43" applyFont="1" applyFill="1" applyBorder="1" applyAlignment="1" applyProtection="1">
      <alignment horizontal="center"/>
    </xf>
    <xf numFmtId="0" fontId="19" fillId="2" borderId="4" xfId="2" applyFont="1" applyFill="1" applyBorder="1" applyAlignment="1" applyProtection="1">
      <alignment horizontal="center" vertical="center"/>
    </xf>
    <xf numFmtId="0" fontId="19" fillId="2" borderId="5" xfId="2" applyFont="1" applyFill="1" applyBorder="1" applyAlignment="1" applyProtection="1">
      <alignment horizontal="center" vertical="center"/>
    </xf>
    <xf numFmtId="0" fontId="19" fillId="2" borderId="9" xfId="2" applyFont="1" applyFill="1" applyBorder="1" applyAlignment="1" applyProtection="1">
      <alignment horizontal="center" vertical="center"/>
    </xf>
    <xf numFmtId="0" fontId="28" fillId="2" borderId="2" xfId="43" applyFont="1" applyFill="1" applyBorder="1" applyAlignment="1" applyProtection="1">
      <alignment horizontal="center"/>
    </xf>
    <xf numFmtId="0" fontId="28" fillId="2" borderId="8" xfId="43" applyFont="1" applyFill="1" applyBorder="1" applyAlignment="1" applyProtection="1">
      <alignment horizontal="center"/>
    </xf>
    <xf numFmtId="0" fontId="55" fillId="4" borderId="0" xfId="25" applyFont="1" applyFill="1" applyAlignment="1" applyProtection="1">
      <alignment horizontal="justify" vertical="top" wrapText="1"/>
      <protection locked="0"/>
    </xf>
    <xf numFmtId="0" fontId="5" fillId="0" borderId="0" xfId="29" applyFont="1" applyAlignment="1">
      <alignment horizontal="center" vertical="center" wrapText="1"/>
    </xf>
    <xf numFmtId="0" fontId="28" fillId="0" borderId="6" xfId="43" applyFont="1" applyBorder="1" applyAlignment="1" applyProtection="1">
      <alignment horizontal="center"/>
    </xf>
    <xf numFmtId="0" fontId="17" fillId="0" borderId="1" xfId="25" applyFont="1" applyBorder="1" applyAlignment="1">
      <alignment horizontal="right"/>
    </xf>
    <xf numFmtId="0" fontId="28" fillId="0" borderId="2" xfId="43" applyFont="1" applyBorder="1" applyAlignment="1" applyProtection="1">
      <alignment horizontal="center"/>
    </xf>
    <xf numFmtId="0" fontId="28" fillId="0" borderId="8" xfId="43" applyFont="1" applyBorder="1" applyAlignment="1" applyProtection="1">
      <alignment horizontal="center"/>
    </xf>
    <xf numFmtId="0" fontId="19" fillId="2" borderId="6" xfId="2" applyFont="1" applyFill="1" applyBorder="1" applyAlignment="1" applyProtection="1">
      <alignment horizontal="center" vertical="center"/>
    </xf>
    <xf numFmtId="0" fontId="19" fillId="0" borderId="20" xfId="43" applyFont="1" applyBorder="1" applyAlignment="1" applyProtection="1">
      <alignment horizontal="center" vertical="center" wrapText="1"/>
    </xf>
    <xf numFmtId="0" fontId="28" fillId="0" borderId="10" xfId="43" applyFont="1" applyBorder="1" applyAlignment="1" applyProtection="1">
      <alignment horizontal="center"/>
    </xf>
    <xf numFmtId="0" fontId="28" fillId="0" borderId="0" xfId="43" applyFont="1" applyBorder="1" applyAlignment="1" applyProtection="1">
      <alignment horizontal="center"/>
    </xf>
    <xf numFmtId="0" fontId="28" fillId="0" borderId="1" xfId="43" applyFont="1" applyBorder="1" applyAlignment="1" applyProtection="1">
      <alignment horizontal="center"/>
    </xf>
    <xf numFmtId="0" fontId="15" fillId="0" borderId="28" xfId="20" applyFont="1" applyBorder="1" applyAlignment="1" applyProtection="1">
      <alignment horizontal="center" vertical="center" wrapText="1"/>
    </xf>
    <xf numFmtId="0" fontId="19" fillId="0" borderId="28" xfId="29" applyFont="1" applyBorder="1" applyAlignment="1">
      <alignment horizontal="center" vertical="center" shrinkToFit="1"/>
    </xf>
    <xf numFmtId="0" fontId="15" fillId="0" borderId="28" xfId="20" applyFont="1" applyBorder="1" applyAlignment="1" applyProtection="1">
      <alignment horizontal="center" vertical="center"/>
    </xf>
    <xf numFmtId="0" fontId="15" fillId="0" borderId="20" xfId="20" applyFont="1" applyBorder="1" applyAlignment="1" applyProtection="1">
      <alignment horizontal="center" vertical="center"/>
    </xf>
    <xf numFmtId="0" fontId="19" fillId="0" borderId="28" xfId="43" applyFont="1" applyFill="1" applyBorder="1" applyAlignment="1" applyProtection="1">
      <alignment horizontal="center" vertical="center" wrapText="1"/>
    </xf>
    <xf numFmtId="0" fontId="19" fillId="0" borderId="28" xfId="43" applyFont="1" applyBorder="1" applyAlignment="1" applyProtection="1">
      <alignment horizontal="center" vertical="center" wrapText="1"/>
    </xf>
    <xf numFmtId="0" fontId="19" fillId="0" borderId="4" xfId="43" applyFont="1" applyBorder="1" applyAlignment="1" applyProtection="1">
      <alignment horizontal="center" vertical="center" wrapText="1"/>
    </xf>
    <xf numFmtId="0" fontId="19" fillId="0" borderId="5" xfId="43" applyFont="1" applyBorder="1" applyAlignment="1" applyProtection="1">
      <alignment horizontal="center" vertical="center" wrapText="1"/>
    </xf>
    <xf numFmtId="0" fontId="19" fillId="0" borderId="37" xfId="43" applyFont="1" applyBorder="1" applyAlignment="1" applyProtection="1">
      <alignment horizontal="center" vertical="center" wrapText="1"/>
    </xf>
    <xf numFmtId="0" fontId="19" fillId="0" borderId="26" xfId="43" applyFont="1" applyBorder="1" applyAlignment="1" applyProtection="1">
      <alignment horizontal="center" vertical="center" wrapText="1"/>
    </xf>
    <xf numFmtId="0" fontId="19" fillId="0" borderId="92" xfId="43" applyFont="1" applyBorder="1" applyAlignment="1" applyProtection="1">
      <alignment horizontal="center" vertical="center" wrapText="1"/>
    </xf>
    <xf numFmtId="0" fontId="19" fillId="0" borderId="9" xfId="43" applyFont="1" applyBorder="1" applyAlignment="1" applyProtection="1">
      <alignment horizontal="center" vertical="center" wrapText="1"/>
    </xf>
    <xf numFmtId="0" fontId="19" fillId="0" borderId="51" xfId="43" applyFont="1" applyBorder="1" applyAlignment="1" applyProtection="1">
      <alignment horizontal="center" vertical="center" wrapText="1"/>
    </xf>
    <xf numFmtId="0" fontId="19" fillId="0" borderId="91" xfId="43" applyFont="1" applyBorder="1" applyAlignment="1" applyProtection="1">
      <alignment horizontal="center" vertical="center" wrapText="1"/>
    </xf>
    <xf numFmtId="0" fontId="55" fillId="0" borderId="0" xfId="25" applyFont="1" applyAlignment="1" applyProtection="1">
      <alignment horizontal="justify" vertical="top" wrapText="1"/>
      <protection locked="0"/>
    </xf>
    <xf numFmtId="0" fontId="9" fillId="0" borderId="7" xfId="43" applyFont="1" applyBorder="1" applyAlignment="1" applyProtection="1">
      <alignment horizontal="center"/>
    </xf>
    <xf numFmtId="0" fontId="15" fillId="0" borderId="13" xfId="20" applyFont="1" applyBorder="1" applyAlignment="1" applyProtection="1">
      <alignment horizontal="center" vertical="center" wrapText="1"/>
    </xf>
    <xf numFmtId="0" fontId="15" fillId="0" borderId="37" xfId="20" applyFont="1" applyBorder="1" applyAlignment="1" applyProtection="1">
      <alignment horizontal="center" vertical="center" wrapText="1"/>
    </xf>
    <xf numFmtId="0" fontId="15" fillId="0" borderId="26" xfId="20" applyFont="1" applyBorder="1" applyAlignment="1" applyProtection="1">
      <alignment horizontal="center" vertical="center" wrapText="1"/>
    </xf>
    <xf numFmtId="0" fontId="19" fillId="0" borderId="4" xfId="29" applyFont="1" applyBorder="1" applyAlignment="1">
      <alignment horizontal="center" vertical="center" shrinkToFit="1"/>
    </xf>
    <xf numFmtId="0" fontId="19" fillId="0" borderId="5" xfId="29" applyFont="1" applyBorder="1" applyAlignment="1">
      <alignment horizontal="center" vertical="center" shrinkToFit="1"/>
    </xf>
    <xf numFmtId="0" fontId="15" fillId="0" borderId="21" xfId="20" applyFont="1" applyBorder="1" applyAlignment="1" applyProtection="1">
      <alignment horizontal="center" vertical="center"/>
    </xf>
    <xf numFmtId="0" fontId="7" fillId="0" borderId="0" xfId="6" applyFont="1" applyAlignment="1" applyProtection="1">
      <alignment horizontal="left" vertical="center" wrapText="1"/>
      <protection locked="0"/>
    </xf>
    <xf numFmtId="0" fontId="55" fillId="0" borderId="0" xfId="29" applyFont="1" applyAlignment="1" applyProtection="1">
      <alignment horizontal="justify" vertical="top" wrapText="1"/>
      <protection locked="0"/>
    </xf>
    <xf numFmtId="0" fontId="28" fillId="0" borderId="6" xfId="43" applyFont="1" applyBorder="1" applyAlignment="1" applyProtection="1">
      <alignment horizontal="center" vertical="top"/>
    </xf>
    <xf numFmtId="0" fontId="9" fillId="0" borderId="6" xfId="43" applyFont="1" applyBorder="1" applyAlignment="1" applyProtection="1">
      <alignment horizontal="center" vertical="top"/>
    </xf>
    <xf numFmtId="0" fontId="7" fillId="0" borderId="0" xfId="6" applyFont="1" applyAlignment="1" applyProtection="1">
      <alignment horizontal="left" wrapText="1"/>
      <protection locked="0"/>
    </xf>
    <xf numFmtId="0" fontId="28" fillId="0" borderId="7" xfId="43" applyFont="1" applyBorder="1" applyAlignment="1" applyProtection="1">
      <alignment horizontal="center"/>
    </xf>
    <xf numFmtId="0" fontId="19" fillId="0" borderId="4" xfId="2" applyFont="1" applyBorder="1" applyAlignment="1" applyProtection="1">
      <alignment horizontal="center" vertical="center" wrapText="1" shrinkToFit="1"/>
    </xf>
    <xf numFmtId="0" fontId="19" fillId="0" borderId="5" xfId="2" applyFont="1" applyBorder="1" applyAlignment="1" applyProtection="1">
      <alignment horizontal="center" vertical="center" wrapText="1" shrinkToFit="1"/>
    </xf>
    <xf numFmtId="0" fontId="19" fillId="0" borderId="6" xfId="2" applyFont="1" applyBorder="1" applyAlignment="1" applyProtection="1">
      <alignment horizontal="center" vertical="center" wrapText="1" shrinkToFit="1"/>
    </xf>
    <xf numFmtId="0" fontId="19" fillId="0" borderId="9" xfId="2" applyFont="1" applyBorder="1" applyAlignment="1" applyProtection="1">
      <alignment horizontal="center" vertical="center" wrapText="1" shrinkToFit="1"/>
    </xf>
    <xf numFmtId="0" fontId="9" fillId="0" borderId="4" xfId="38" applyFont="1" applyBorder="1" applyAlignment="1" applyProtection="1">
      <alignment horizontal="center" vertical="center" wrapText="1"/>
      <protection locked="0"/>
    </xf>
    <xf numFmtId="0" fontId="9" fillId="0" borderId="5" xfId="38" applyFont="1" applyBorder="1" applyAlignment="1" applyProtection="1">
      <alignment horizontal="center" vertical="center" wrapText="1"/>
      <protection locked="0"/>
    </xf>
    <xf numFmtId="0" fontId="9" fillId="0" borderId="6" xfId="38" applyFont="1" applyBorder="1" applyAlignment="1" applyProtection="1">
      <alignment horizontal="center" vertical="center" wrapText="1"/>
      <protection locked="0"/>
    </xf>
    <xf numFmtId="0" fontId="55" fillId="0" borderId="0" xfId="25" applyFont="1" applyAlignment="1" applyProtection="1">
      <alignment horizontal="justify" vertical="center" wrapText="1"/>
      <protection locked="0"/>
    </xf>
    <xf numFmtId="0" fontId="55" fillId="0" borderId="0" xfId="29" applyFont="1" applyAlignment="1" applyProtection="1">
      <alignment horizontal="justify" vertical="center" wrapText="1"/>
      <protection locked="0"/>
    </xf>
    <xf numFmtId="0" fontId="15" fillId="0" borderId="4" xfId="20" applyFont="1" applyBorder="1" applyAlignment="1" applyProtection="1">
      <alignment horizontal="center" vertical="center" wrapText="1" shrinkToFit="1"/>
    </xf>
    <xf numFmtId="0" fontId="15" fillId="0" borderId="5" xfId="20" applyFont="1" applyBorder="1" applyAlignment="1" applyProtection="1">
      <alignment horizontal="center" vertical="center" wrapText="1" shrinkToFit="1"/>
    </xf>
    <xf numFmtId="0" fontId="15" fillId="0" borderId="6" xfId="20" applyFont="1" applyBorder="1" applyAlignment="1" applyProtection="1">
      <alignment horizontal="center" vertical="center" wrapText="1" shrinkToFit="1"/>
    </xf>
    <xf numFmtId="0" fontId="9" fillId="0" borderId="2" xfId="43" applyFont="1" applyBorder="1" applyAlignment="1" applyProtection="1">
      <alignment horizontal="center"/>
    </xf>
    <xf numFmtId="0" fontId="9" fillId="0" borderId="8" xfId="43" applyFont="1" applyBorder="1" applyAlignment="1" applyProtection="1">
      <alignment horizontal="center"/>
    </xf>
    <xf numFmtId="0" fontId="55" fillId="0" borderId="0" xfId="25" applyFont="1" applyAlignment="1" applyProtection="1">
      <alignment horizontal="left" vertical="center" wrapText="1"/>
      <protection locked="0"/>
    </xf>
    <xf numFmtId="0" fontId="55" fillId="0" borderId="0" xfId="25" applyFont="1" applyAlignment="1" applyProtection="1">
      <alignment horizontal="left" vertical="center"/>
      <protection locked="0"/>
    </xf>
    <xf numFmtId="0" fontId="13" fillId="0" borderId="42" xfId="43" applyFont="1" applyFill="1" applyBorder="1" applyAlignment="1" applyProtection="1">
      <alignment horizontal="center"/>
    </xf>
    <xf numFmtId="0" fontId="15" fillId="0" borderId="28" xfId="20" applyFont="1" applyFill="1" applyBorder="1" applyAlignment="1" applyProtection="1">
      <alignment horizontal="center" vertical="center" wrapText="1"/>
    </xf>
    <xf numFmtId="0" fontId="15" fillId="0" borderId="20" xfId="20" applyFont="1" applyFill="1" applyBorder="1" applyAlignment="1" applyProtection="1">
      <alignment horizontal="center" vertical="center" wrapText="1"/>
    </xf>
    <xf numFmtId="0" fontId="9" fillId="0" borderId="28" xfId="43" applyFont="1" applyFill="1" applyBorder="1" applyAlignment="1" applyProtection="1">
      <alignment horizontal="center" vertical="center" wrapText="1"/>
    </xf>
    <xf numFmtId="0" fontId="19" fillId="0" borderId="6" xfId="43" applyFont="1" applyBorder="1" applyAlignment="1" applyProtection="1">
      <alignment horizontal="center" vertical="center"/>
    </xf>
    <xf numFmtId="0" fontId="19" fillId="0" borderId="9" xfId="29" applyFont="1" applyBorder="1" applyAlignment="1" applyProtection="1">
      <alignment horizontal="center" vertical="center"/>
      <protection locked="0"/>
    </xf>
    <xf numFmtId="0" fontId="55" fillId="0" borderId="0" xfId="22" applyFont="1" applyAlignment="1" applyProtection="1">
      <alignment horizontal="left" vertical="center" wrapText="1"/>
      <protection locked="0"/>
    </xf>
    <xf numFmtId="0" fontId="5" fillId="0" borderId="0" xfId="53" applyFont="1" applyAlignment="1">
      <alignment horizontal="center" vertical="center"/>
    </xf>
    <xf numFmtId="0" fontId="9" fillId="0" borderId="42" xfId="53" applyFont="1" applyBorder="1" applyAlignment="1">
      <alignment horizontal="center"/>
    </xf>
    <xf numFmtId="0" fontId="15" fillId="0" borderId="28" xfId="20" applyFont="1" applyBorder="1" applyAlignment="1">
      <alignment horizontal="center" vertical="center"/>
    </xf>
    <xf numFmtId="3" fontId="15" fillId="0" borderId="28" xfId="20" applyNumberFormat="1" applyFont="1" applyBorder="1" applyAlignment="1">
      <alignment horizontal="center" vertical="center"/>
    </xf>
    <xf numFmtId="3" fontId="15" fillId="0" borderId="20" xfId="20" applyNumberFormat="1" applyFont="1" applyBorder="1" applyAlignment="1">
      <alignment horizontal="center" vertical="center"/>
    </xf>
    <xf numFmtId="0" fontId="9" fillId="0" borderId="28" xfId="53" applyFont="1" applyBorder="1" applyAlignment="1">
      <alignment horizontal="center" vertical="center"/>
    </xf>
    <xf numFmtId="0" fontId="9" fillId="0" borderId="28" xfId="2" applyFont="1" applyBorder="1" applyAlignment="1" applyProtection="1">
      <alignment horizontal="center" vertical="center" wrapText="1"/>
    </xf>
    <xf numFmtId="0" fontId="9" fillId="0" borderId="20" xfId="2" applyFont="1" applyBorder="1" applyAlignment="1" applyProtection="1">
      <alignment horizontal="center" vertical="center" wrapText="1"/>
    </xf>
    <xf numFmtId="0" fontId="22" fillId="0" borderId="47" xfId="53" applyFont="1" applyBorder="1" applyAlignment="1">
      <alignment horizontal="center"/>
    </xf>
    <xf numFmtId="0" fontId="22" fillId="0" borderId="46" xfId="53" applyFont="1" applyBorder="1" applyAlignment="1">
      <alignment horizontal="center"/>
    </xf>
    <xf numFmtId="0" fontId="22" fillId="0" borderId="43" xfId="53" applyFont="1" applyBorder="1" applyAlignment="1">
      <alignment horizontal="center"/>
    </xf>
    <xf numFmtId="0" fontId="19" fillId="0" borderId="20" xfId="2" applyFont="1" applyBorder="1" applyAlignment="1" applyProtection="1">
      <alignment horizontal="center" vertical="center" wrapText="1"/>
    </xf>
    <xf numFmtId="0" fontId="55" fillId="0" borderId="0" xfId="22" applyFont="1" applyAlignment="1" applyProtection="1">
      <alignment horizontal="left" wrapText="1"/>
      <protection locked="0"/>
    </xf>
    <xf numFmtId="0" fontId="9" fillId="0" borderId="4" xfId="5" applyNumberFormat="1" applyFont="1" applyFill="1" applyBorder="1" applyAlignment="1" applyProtection="1">
      <alignment horizontal="center" vertical="center" wrapText="1"/>
    </xf>
    <xf numFmtId="0" fontId="9" fillId="0" borderId="5" xfId="5" applyNumberFormat="1" applyFont="1" applyFill="1" applyBorder="1" applyAlignment="1" applyProtection="1">
      <alignment horizontal="center" vertical="center" wrapText="1"/>
    </xf>
    <xf numFmtId="0" fontId="9" fillId="0" borderId="6" xfId="5" applyNumberFormat="1" applyFont="1" applyFill="1" applyBorder="1" applyAlignment="1" applyProtection="1">
      <alignment horizontal="center" vertical="center" wrapText="1"/>
    </xf>
    <xf numFmtId="0" fontId="36" fillId="0" borderId="0" xfId="30" applyFont="1" applyAlignment="1">
      <alignment horizontal="center" vertical="center" wrapText="1"/>
    </xf>
    <xf numFmtId="0" fontId="28" fillId="0" borderId="2" xfId="30" applyFont="1" applyBorder="1" applyAlignment="1">
      <alignment horizontal="center" vertical="center" wrapText="1"/>
    </xf>
    <xf numFmtId="0" fontId="28" fillId="0" borderId="7" xfId="30" applyFont="1" applyBorder="1" applyAlignment="1">
      <alignment horizontal="center" vertical="center" wrapText="1"/>
    </xf>
    <xf numFmtId="0" fontId="28" fillId="0" borderId="8" xfId="30" applyFont="1" applyBorder="1" applyAlignment="1">
      <alignment horizontal="center" vertical="center" wrapText="1"/>
    </xf>
    <xf numFmtId="0" fontId="20" fillId="0" borderId="9" xfId="5" applyNumberFormat="1" applyFont="1" applyFill="1" applyBorder="1" applyAlignment="1" applyProtection="1">
      <alignment horizontal="center" vertical="center" wrapText="1"/>
    </xf>
    <xf numFmtId="0" fontId="20" fillId="0" borderId="4" xfId="5" applyNumberFormat="1" applyFont="1" applyFill="1" applyBorder="1" applyAlignment="1" applyProtection="1">
      <alignment horizontal="center" vertical="center" wrapText="1"/>
    </xf>
    <xf numFmtId="0" fontId="55" fillId="0" borderId="0" xfId="30" applyFont="1" applyAlignment="1">
      <alignment horizontal="left" wrapText="1"/>
    </xf>
    <xf numFmtId="0" fontId="55" fillId="0" borderId="0" xfId="30" applyFont="1" applyAlignment="1">
      <alignment horizontal="left" vertical="center"/>
    </xf>
    <xf numFmtId="0" fontId="7" fillId="0" borderId="0" xfId="30" applyFont="1" applyAlignment="1">
      <alignment horizontal="justify" vertical="top" wrapText="1"/>
    </xf>
    <xf numFmtId="0" fontId="7" fillId="0" borderId="0" xfId="30" applyFont="1" applyAlignment="1">
      <alignment horizontal="justify" wrapText="1"/>
    </xf>
    <xf numFmtId="0" fontId="19" fillId="0" borderId="2" xfId="30" applyFont="1" applyBorder="1" applyAlignment="1">
      <alignment horizontal="center" vertical="center" wrapText="1"/>
    </xf>
    <xf numFmtId="0" fontId="19" fillId="0" borderId="7" xfId="30" applyFont="1" applyBorder="1" applyAlignment="1">
      <alignment horizontal="center" vertical="center" wrapText="1"/>
    </xf>
    <xf numFmtId="0" fontId="19" fillId="0" borderId="8" xfId="30" applyFont="1" applyBorder="1" applyAlignment="1">
      <alignment horizontal="center" vertical="center" wrapText="1"/>
    </xf>
    <xf numFmtId="0" fontId="7" fillId="0" borderId="0" xfId="30" applyFont="1" applyAlignment="1">
      <alignment horizontal="left" vertical="top" wrapText="1"/>
    </xf>
    <xf numFmtId="0" fontId="28" fillId="0" borderId="41" xfId="30" applyFont="1" applyBorder="1" applyAlignment="1">
      <alignment horizontal="center" vertical="center" wrapText="1"/>
    </xf>
    <xf numFmtId="0" fontId="9" fillId="0" borderId="8" xfId="0" applyFont="1" applyBorder="1" applyAlignment="1">
      <alignment horizontal="center" vertical="center" wrapText="1"/>
    </xf>
    <xf numFmtId="0" fontId="19" fillId="0" borderId="23" xfId="2" applyNumberFormat="1" applyFont="1" applyBorder="1" applyAlignment="1">
      <alignment horizontal="center" vertical="center" wrapText="1"/>
    </xf>
    <xf numFmtId="0" fontId="19" fillId="0" borderId="24" xfId="2" applyNumberFormat="1" applyFont="1" applyBorder="1" applyAlignment="1">
      <alignment horizontal="center" vertical="center" wrapText="1"/>
    </xf>
    <xf numFmtId="0" fontId="9" fillId="0" borderId="22" xfId="0" applyFont="1" applyBorder="1" applyAlignment="1">
      <alignment horizontal="center" vertical="center" wrapText="1"/>
    </xf>
    <xf numFmtId="0" fontId="9" fillId="0" borderId="15" xfId="0" applyFont="1" applyBorder="1" applyAlignment="1">
      <alignment horizontal="center" vertical="center" wrapText="1"/>
    </xf>
    <xf numFmtId="0" fontId="36" fillId="0" borderId="0" xfId="57" applyFont="1" applyAlignment="1">
      <alignment horizontal="center" vertical="center" wrapText="1"/>
    </xf>
    <xf numFmtId="0" fontId="28" fillId="0" borderId="94" xfId="57" applyFont="1" applyBorder="1" applyAlignment="1">
      <alignment horizontal="center" vertical="center" wrapText="1"/>
    </xf>
    <xf numFmtId="0" fontId="28" fillId="0" borderId="83" xfId="57" applyFont="1" applyBorder="1" applyAlignment="1">
      <alignment horizontal="center" vertical="center" wrapText="1"/>
    </xf>
    <xf numFmtId="0" fontId="19" fillId="0" borderId="93" xfId="2" applyNumberFormat="1" applyFont="1" applyBorder="1" applyAlignment="1" applyProtection="1">
      <alignment horizontal="center" vertical="center"/>
    </xf>
    <xf numFmtId="0" fontId="28" fillId="0" borderId="2" xfId="57" applyFont="1" applyBorder="1" applyAlignment="1">
      <alignment horizontal="center" vertical="center" wrapText="1"/>
    </xf>
    <xf numFmtId="0" fontId="28" fillId="0" borderId="8" xfId="57" applyFont="1" applyBorder="1" applyAlignment="1">
      <alignment horizontal="center" vertical="center" wrapText="1"/>
    </xf>
    <xf numFmtId="0" fontId="19" fillId="0" borderId="4" xfId="2" applyNumberFormat="1" applyFont="1" applyBorder="1" applyAlignment="1" applyProtection="1">
      <alignment horizontal="center" vertical="center"/>
    </xf>
    <xf numFmtId="0" fontId="19" fillId="0" borderId="5" xfId="2" applyNumberFormat="1" applyFont="1" applyBorder="1" applyAlignment="1" applyProtection="1">
      <alignment horizontal="center" vertical="center"/>
    </xf>
    <xf numFmtId="0" fontId="29" fillId="0" borderId="0" xfId="5" applyNumberFormat="1" applyFont="1" applyFill="1" applyBorder="1" applyAlignment="1" applyProtection="1">
      <alignment horizontal="right"/>
      <protection locked="0"/>
    </xf>
    <xf numFmtId="0" fontId="17" fillId="0" borderId="0" xfId="57" applyFont="1" applyAlignment="1" applyProtection="1">
      <alignment horizontal="left" wrapText="1"/>
      <protection locked="0"/>
    </xf>
    <xf numFmtId="0" fontId="11" fillId="0" borderId="0" xfId="0" applyFont="1" applyAlignment="1">
      <alignment horizontal="left"/>
    </xf>
    <xf numFmtId="0" fontId="17" fillId="0" borderId="0" xfId="57" applyFont="1" applyAlignment="1" applyProtection="1">
      <alignment horizontal="left" vertical="center"/>
      <protection locked="0"/>
    </xf>
    <xf numFmtId="0" fontId="7" fillId="0" borderId="0" xfId="57" applyFont="1" applyAlignment="1" applyProtection="1">
      <alignment horizontal="justify" wrapText="1"/>
      <protection locked="0"/>
    </xf>
    <xf numFmtId="0" fontId="7" fillId="0" borderId="0" xfId="57" applyFont="1" applyAlignment="1" applyProtection="1">
      <alignment horizontal="justify" vertical="top" wrapText="1"/>
      <protection locked="0"/>
    </xf>
    <xf numFmtId="0" fontId="36" fillId="0" borderId="75" xfId="57" applyFont="1" applyBorder="1" applyAlignment="1">
      <alignment horizontal="center" vertical="center" wrapText="1"/>
    </xf>
    <xf numFmtId="0" fontId="19" fillId="0" borderId="95" xfId="2" applyNumberFormat="1" applyFont="1" applyBorder="1" applyAlignment="1" applyProtection="1">
      <alignment horizontal="center" vertical="center"/>
    </xf>
    <xf numFmtId="0" fontId="19" fillId="0" borderId="6" xfId="2" applyNumberFormat="1" applyFont="1" applyBorder="1" applyAlignment="1" applyProtection="1">
      <alignment horizontal="center" vertical="center"/>
    </xf>
    <xf numFmtId="0" fontId="28" fillId="0" borderId="106" xfId="57" applyFont="1" applyBorder="1" applyAlignment="1">
      <alignment horizontal="center" vertical="center" wrapText="1"/>
    </xf>
    <xf numFmtId="0" fontId="28" fillId="0" borderId="105" xfId="57" applyFont="1" applyBorder="1" applyAlignment="1">
      <alignment horizontal="center" vertical="center" wrapText="1"/>
    </xf>
    <xf numFmtId="0" fontId="28" fillId="0" borderId="103" xfId="57" applyFont="1" applyBorder="1" applyAlignment="1">
      <alignment horizontal="center" vertical="center" wrapText="1"/>
    </xf>
    <xf numFmtId="0" fontId="19" fillId="0" borderId="63" xfId="57" applyFont="1" applyBorder="1" applyAlignment="1">
      <alignment horizontal="center" vertical="center" wrapText="1"/>
    </xf>
    <xf numFmtId="0" fontId="19" fillId="0" borderId="62" xfId="57" applyFont="1" applyBorder="1" applyAlignment="1">
      <alignment horizontal="center" vertical="center" wrapText="1"/>
    </xf>
    <xf numFmtId="0" fontId="19" fillId="0" borderId="60" xfId="57" applyFont="1" applyBorder="1" applyAlignment="1">
      <alignment horizontal="center" vertical="center" wrapText="1"/>
    </xf>
    <xf numFmtId="0" fontId="19" fillId="0" borderId="101" xfId="2" applyNumberFormat="1" applyFont="1" applyBorder="1" applyAlignment="1" applyProtection="1">
      <alignment horizontal="center" vertical="center"/>
    </xf>
    <xf numFmtId="0" fontId="19" fillId="0" borderId="47" xfId="57" applyFont="1" applyBorder="1" applyAlignment="1">
      <alignment horizontal="center" vertical="center"/>
    </xf>
    <xf numFmtId="0" fontId="19" fillId="0" borderId="46" xfId="57" applyFont="1" applyBorder="1" applyAlignment="1">
      <alignment horizontal="center" vertical="center"/>
    </xf>
    <xf numFmtId="0" fontId="19" fillId="0" borderId="43" xfId="57" applyFont="1" applyBorder="1" applyAlignment="1">
      <alignment horizontal="center" vertical="center"/>
    </xf>
    <xf numFmtId="0" fontId="19" fillId="0" borderId="96" xfId="57" applyFont="1" applyBorder="1" applyAlignment="1">
      <alignment horizontal="center" vertical="center" wrapText="1"/>
    </xf>
    <xf numFmtId="0" fontId="19" fillId="0" borderId="98" xfId="57" applyFont="1" applyBorder="1" applyAlignment="1">
      <alignment horizontal="center" vertical="center" wrapText="1"/>
    </xf>
    <xf numFmtId="0" fontId="19" fillId="0" borderId="97" xfId="57" applyFont="1" applyBorder="1" applyAlignment="1">
      <alignment horizontal="center" vertical="center" wrapText="1"/>
    </xf>
    <xf numFmtId="0" fontId="17" fillId="0" borderId="0" xfId="57" applyFont="1" applyAlignment="1" applyProtection="1">
      <alignment horizontal="left" vertical="center" wrapText="1"/>
      <protection locked="0"/>
    </xf>
    <xf numFmtId="0" fontId="55" fillId="0" borderId="0" xfId="0" applyFont="1" applyAlignment="1">
      <alignment horizontal="left" vertical="center" wrapText="1"/>
    </xf>
    <xf numFmtId="0" fontId="17" fillId="0" borderId="0" xfId="57" applyFont="1" applyAlignment="1" applyProtection="1">
      <alignment horizontal="justify" vertical="center" wrapText="1"/>
      <protection locked="0"/>
    </xf>
    <xf numFmtId="0" fontId="112" fillId="0" borderId="0" xfId="0" applyFont="1" applyAlignment="1">
      <alignment horizontal="justify" vertical="center" wrapText="1"/>
    </xf>
    <xf numFmtId="0" fontId="7" fillId="0" borderId="0" xfId="57" applyFont="1" applyAlignment="1" applyProtection="1">
      <alignment horizontal="justify" vertical="center" wrapText="1"/>
      <protection locked="0"/>
    </xf>
    <xf numFmtId="0" fontId="37" fillId="0" borderId="106" xfId="57" applyFont="1" applyBorder="1" applyAlignment="1">
      <alignment horizontal="center" vertical="center" wrapText="1"/>
    </xf>
    <xf numFmtId="0" fontId="37" fillId="0" borderId="105" xfId="57" applyFont="1" applyBorder="1" applyAlignment="1">
      <alignment horizontal="center" vertical="center" wrapText="1"/>
    </xf>
    <xf numFmtId="0" fontId="37" fillId="0" borderId="103" xfId="57" applyFont="1" applyBorder="1" applyAlignment="1">
      <alignment horizontal="center" vertical="center" wrapText="1"/>
    </xf>
    <xf numFmtId="0" fontId="19" fillId="0" borderId="107" xfId="57" applyFont="1" applyBorder="1" applyAlignment="1">
      <alignment horizontal="center" vertical="center" wrapText="1"/>
    </xf>
    <xf numFmtId="0" fontId="41" fillId="0" borderId="0" xfId="0" applyFont="1" applyAlignment="1">
      <alignment horizontal="left" wrapText="1"/>
    </xf>
    <xf numFmtId="0" fontId="7" fillId="0" borderId="0" xfId="57" applyFont="1" applyAlignment="1" applyProtection="1">
      <alignment horizontal="left" vertical="top" wrapText="1"/>
      <protection locked="0"/>
    </xf>
    <xf numFmtId="0" fontId="17" fillId="0" borderId="0" xfId="57" applyFont="1" applyAlignment="1" applyProtection="1">
      <alignment horizontal="left"/>
      <protection locked="0"/>
    </xf>
    <xf numFmtId="0" fontId="28" fillId="0" borderId="2" xfId="57" applyFont="1" applyBorder="1" applyAlignment="1">
      <alignment vertical="center" wrapText="1"/>
    </xf>
    <xf numFmtId="0" fontId="11" fillId="0" borderId="8" xfId="0" applyFont="1" applyBorder="1" applyAlignment="1">
      <alignment vertical="center" wrapText="1"/>
    </xf>
    <xf numFmtId="0" fontId="19" fillId="0" borderId="4" xfId="2" applyNumberFormat="1" applyFont="1" applyBorder="1" applyAlignment="1" applyProtection="1">
      <alignment horizontal="center" vertical="center" wrapText="1"/>
    </xf>
    <xf numFmtId="0" fontId="19" fillId="0" borderId="5" xfId="2" applyNumberFormat="1" applyFont="1" applyBorder="1" applyAlignment="1" applyProtection="1">
      <alignment horizontal="center" vertical="center" wrapText="1"/>
    </xf>
    <xf numFmtId="0" fontId="19" fillId="0" borderId="110" xfId="2" applyNumberFormat="1" applyFont="1" applyBorder="1" applyAlignment="1" applyProtection="1">
      <alignment horizontal="center" vertical="center" wrapText="1"/>
    </xf>
    <xf numFmtId="0" fontId="19" fillId="0" borderId="109" xfId="2" applyNumberFormat="1" applyFont="1" applyBorder="1" applyAlignment="1" applyProtection="1">
      <alignment horizontal="center" vertical="center" wrapText="1"/>
    </xf>
    <xf numFmtId="0" fontId="19" fillId="0" borderId="108" xfId="2" applyNumberFormat="1" applyFont="1" applyBorder="1" applyAlignment="1" applyProtection="1">
      <alignment horizontal="center" vertical="center" wrapText="1"/>
    </xf>
    <xf numFmtId="0" fontId="28" fillId="0" borderId="126" xfId="57" applyFont="1" applyBorder="1" applyAlignment="1">
      <alignment horizontal="center" vertical="center" wrapText="1"/>
    </xf>
    <xf numFmtId="0" fontId="28" fillId="0" borderId="46" xfId="57" applyFont="1" applyBorder="1" applyAlignment="1">
      <alignment horizontal="center" vertical="center" wrapText="1"/>
    </xf>
    <xf numFmtId="0" fontId="28" fillId="0" borderId="43" xfId="57" applyFont="1" applyBorder="1" applyAlignment="1">
      <alignment horizontal="center" vertical="center" wrapText="1"/>
    </xf>
    <xf numFmtId="0" fontId="20" fillId="0" borderId="125" xfId="5" applyNumberFormat="1" applyFont="1" applyFill="1" applyBorder="1" applyAlignment="1" applyProtection="1">
      <alignment horizontal="center" vertical="center" wrapText="1"/>
    </xf>
    <xf numFmtId="0" fontId="20" fillId="0" borderId="69" xfId="5" applyNumberFormat="1" applyFont="1" applyFill="1" applyBorder="1" applyAlignment="1" applyProtection="1">
      <alignment horizontal="center" vertical="center" wrapText="1"/>
    </xf>
    <xf numFmtId="0" fontId="20" fillId="0" borderId="124" xfId="5" applyNumberFormat="1" applyFont="1" applyFill="1" applyBorder="1" applyAlignment="1" applyProtection="1">
      <alignment horizontal="center" vertical="center" wrapText="1"/>
    </xf>
    <xf numFmtId="0" fontId="20" fillId="0" borderId="5" xfId="5" applyNumberFormat="1" applyFont="1" applyFill="1" applyBorder="1" applyAlignment="1" applyProtection="1">
      <alignment horizontal="center" vertical="center" wrapText="1"/>
    </xf>
    <xf numFmtId="0" fontId="22" fillId="0" borderId="119" xfId="2" applyNumberFormat="1" applyFont="1" applyBorder="1" applyAlignment="1" applyProtection="1">
      <alignment horizontal="center" vertical="center" wrapText="1"/>
    </xf>
    <xf numFmtId="0" fontId="22" fillId="0" borderId="118" xfId="2" applyNumberFormat="1" applyFont="1" applyBorder="1" applyAlignment="1" applyProtection="1">
      <alignment horizontal="center" vertical="center" wrapText="1"/>
    </xf>
    <xf numFmtId="0" fontId="22" fillId="0" borderId="117" xfId="2" applyNumberFormat="1" applyFont="1" applyBorder="1" applyAlignment="1" applyProtection="1">
      <alignment horizontal="center" vertical="center" wrapText="1"/>
    </xf>
    <xf numFmtId="0" fontId="22" fillId="4" borderId="21" xfId="35" applyFont="1" applyFill="1" applyBorder="1" applyAlignment="1">
      <alignment horizontal="center" vertical="center" wrapText="1"/>
    </xf>
    <xf numFmtId="0" fontId="28" fillId="0" borderId="81" xfId="57" applyFont="1" applyBorder="1" applyAlignment="1">
      <alignment horizontal="center" vertical="center" wrapText="1"/>
    </xf>
    <xf numFmtId="0" fontId="28" fillId="0" borderId="80" xfId="57" applyFont="1" applyBorder="1" applyAlignment="1">
      <alignment horizontal="center" vertical="center" wrapText="1"/>
    </xf>
    <xf numFmtId="0" fontId="28" fillId="0" borderId="79" xfId="57" applyFont="1" applyBorder="1" applyAlignment="1">
      <alignment horizontal="center" vertical="center" wrapText="1"/>
    </xf>
    <xf numFmtId="0" fontId="20" fillId="0" borderId="74" xfId="5" applyNumberFormat="1" applyFont="1" applyFill="1" applyBorder="1" applyAlignment="1" applyProtection="1">
      <alignment horizontal="center" vertical="center" wrapText="1"/>
    </xf>
    <xf numFmtId="0" fontId="22" fillId="0" borderId="113" xfId="2" applyNumberFormat="1" applyFont="1" applyBorder="1" applyAlignment="1" applyProtection="1">
      <alignment horizontal="center" vertical="center" wrapText="1"/>
    </xf>
    <xf numFmtId="0" fontId="22" fillId="0" borderId="112" xfId="2" applyNumberFormat="1" applyFont="1" applyBorder="1" applyAlignment="1" applyProtection="1">
      <alignment horizontal="center" vertical="center" wrapText="1"/>
    </xf>
    <xf numFmtId="0" fontId="28" fillId="0" borderId="127" xfId="57" applyFont="1" applyBorder="1" applyAlignment="1">
      <alignment horizontal="center" vertical="center" wrapText="1"/>
    </xf>
    <xf numFmtId="0" fontId="20" fillId="0" borderId="5" xfId="5" applyFont="1" applyBorder="1" applyAlignment="1" applyProtection="1">
      <alignment horizontal="center" vertical="center" wrapText="1"/>
    </xf>
    <xf numFmtId="0" fontId="20" fillId="0" borderId="6" xfId="5" applyFont="1" applyBorder="1" applyAlignment="1" applyProtection="1">
      <alignment horizontal="center" vertical="center" wrapText="1"/>
    </xf>
    <xf numFmtId="0" fontId="20" fillId="0" borderId="4" xfId="5" applyFont="1" applyBorder="1" applyAlignment="1" applyProtection="1">
      <alignment horizontal="center" vertical="center" wrapText="1"/>
    </xf>
    <xf numFmtId="0" fontId="20" fillId="0" borderId="6" xfId="5" applyNumberFormat="1" applyFont="1" applyFill="1" applyBorder="1" applyAlignment="1" applyProtection="1">
      <alignment horizontal="center" vertical="center" wrapText="1"/>
    </xf>
    <xf numFmtId="0" fontId="22" fillId="0" borderId="69" xfId="2" applyNumberFormat="1" applyFont="1" applyBorder="1" applyAlignment="1" applyProtection="1">
      <alignment horizontal="center" vertical="center" wrapText="1"/>
    </xf>
    <xf numFmtId="0" fontId="22" fillId="0" borderId="71" xfId="2" applyNumberFormat="1" applyFont="1" applyBorder="1" applyAlignment="1" applyProtection="1">
      <alignment horizontal="center" vertical="center" wrapText="1"/>
    </xf>
    <xf numFmtId="0" fontId="22" fillId="4" borderId="113" xfId="35" applyFont="1" applyFill="1" applyBorder="1" applyAlignment="1">
      <alignment horizontal="center" vertical="center" wrapText="1"/>
    </xf>
    <xf numFmtId="0" fontId="20" fillId="0" borderId="69" xfId="5" applyFont="1" applyBorder="1" applyAlignment="1" applyProtection="1">
      <alignment horizontal="center" vertical="center" wrapText="1"/>
    </xf>
    <xf numFmtId="0" fontId="20" fillId="0" borderId="71" xfId="5" applyFont="1" applyBorder="1" applyAlignment="1" applyProtection="1">
      <alignment horizontal="center" vertical="center" wrapText="1"/>
    </xf>
    <xf numFmtId="0" fontId="20" fillId="0" borderId="134" xfId="5" applyFont="1" applyBorder="1" applyAlignment="1" applyProtection="1">
      <alignment horizontal="center" vertical="center" wrapText="1"/>
    </xf>
    <xf numFmtId="0" fontId="20" fillId="0" borderId="133" xfId="5" applyFont="1" applyBorder="1" applyAlignment="1" applyProtection="1">
      <alignment horizontal="center" vertical="center" wrapText="1"/>
    </xf>
    <xf numFmtId="0" fontId="36" fillId="0" borderId="0" xfId="0" applyFont="1" applyAlignment="1">
      <alignment horizontal="center" vertical="center"/>
    </xf>
    <xf numFmtId="0" fontId="36" fillId="0" borderId="1" xfId="0" applyFont="1" applyBorder="1" applyAlignment="1">
      <alignment horizontal="center" vertical="center"/>
    </xf>
    <xf numFmtId="0" fontId="28" fillId="0" borderId="6" xfId="0" applyFont="1" applyBorder="1" applyAlignment="1">
      <alignment horizontal="center" vertical="center" wrapText="1"/>
    </xf>
    <xf numFmtId="0" fontId="19" fillId="0" borderId="6" xfId="2" applyNumberFormat="1" applyFont="1" applyBorder="1" applyAlignment="1" applyProtection="1">
      <alignment horizontal="center" vertical="center" wrapText="1"/>
    </xf>
    <xf numFmtId="0" fontId="20" fillId="0" borderId="12" xfId="20" applyNumberFormat="1" applyFont="1" applyFill="1" applyBorder="1" applyAlignment="1" applyProtection="1">
      <alignment horizontal="center" vertical="center" wrapText="1"/>
    </xf>
    <xf numFmtId="0" fontId="20" fillId="0" borderId="13" xfId="20" applyNumberFormat="1" applyFont="1" applyFill="1" applyBorder="1" applyAlignment="1" applyProtection="1">
      <alignment horizontal="center" vertical="center" wrapText="1"/>
    </xf>
    <xf numFmtId="0" fontId="20" fillId="0" borderId="37" xfId="20" applyNumberFormat="1" applyFont="1" applyFill="1" applyBorder="1" applyAlignment="1" applyProtection="1">
      <alignment horizontal="center" vertical="center" wrapText="1"/>
    </xf>
    <xf numFmtId="0" fontId="20" fillId="0" borderId="26" xfId="20" applyNumberFormat="1" applyFont="1" applyFill="1" applyBorder="1" applyAlignment="1" applyProtection="1">
      <alignment horizontal="center" vertical="center" wrapText="1"/>
    </xf>
    <xf numFmtId="0" fontId="83" fillId="0" borderId="4" xfId="2" applyNumberFormat="1" applyFont="1" applyBorder="1" applyAlignment="1" applyProtection="1">
      <alignment horizontal="center" vertical="center" wrapText="1"/>
    </xf>
    <xf numFmtId="0" fontId="83" fillId="0" borderId="5" xfId="2" applyNumberFormat="1" applyFont="1" applyBorder="1" applyAlignment="1" applyProtection="1">
      <alignment horizontal="center" vertical="center" wrapText="1"/>
    </xf>
    <xf numFmtId="0" fontId="83" fillId="0" borderId="6" xfId="2" applyNumberFormat="1" applyFont="1" applyBorder="1" applyAlignment="1" applyProtection="1">
      <alignment horizontal="center" vertical="center" wrapText="1"/>
    </xf>
    <xf numFmtId="6" fontId="9" fillId="0" borderId="4" xfId="0" applyNumberFormat="1" applyFont="1" applyBorder="1" applyAlignment="1">
      <alignment horizontal="center" vertical="center" wrapText="1"/>
    </xf>
    <xf numFmtId="6" fontId="9" fillId="0" borderId="6" xfId="0" applyNumberFormat="1" applyFont="1" applyBorder="1" applyAlignment="1">
      <alignment horizontal="center" vertical="center" wrapText="1"/>
    </xf>
    <xf numFmtId="0" fontId="19" fillId="0" borderId="4" xfId="3" applyFont="1" applyBorder="1" applyAlignment="1" applyProtection="1">
      <alignment horizontal="center" vertical="center" wrapText="1"/>
      <protection locked="0"/>
    </xf>
    <xf numFmtId="0" fontId="19" fillId="0" borderId="5" xfId="3" applyFont="1" applyBorder="1" applyAlignment="1" applyProtection="1">
      <alignment horizontal="center" vertical="center" wrapText="1"/>
      <protection locked="0"/>
    </xf>
    <xf numFmtId="0" fontId="19" fillId="0" borderId="6" xfId="3"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28" fillId="0" borderId="2"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6" fontId="19" fillId="0" borderId="4" xfId="0" applyNumberFormat="1" applyFont="1" applyBorder="1" applyAlignment="1">
      <alignment horizontal="center" vertical="center" wrapText="1"/>
    </xf>
    <xf numFmtId="6" fontId="19" fillId="0" borderId="6" xfId="0" applyNumberFormat="1" applyFont="1" applyBorder="1" applyAlignment="1">
      <alignment horizontal="center" vertical="center" wrapText="1"/>
    </xf>
    <xf numFmtId="0" fontId="7" fillId="0" borderId="0" xfId="0" applyFont="1" applyAlignment="1" applyProtection="1">
      <alignment horizontal="left" wrapText="1"/>
      <protection locked="0"/>
    </xf>
    <xf numFmtId="0" fontId="7"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11" fillId="0" borderId="2" xfId="0" applyFont="1" applyBorder="1" applyAlignment="1">
      <alignment horizontal="center" vertical="center"/>
    </xf>
    <xf numFmtId="0" fontId="11" fillId="0" borderId="8" xfId="0" applyFont="1" applyBorder="1" applyAlignment="1">
      <alignment horizontal="center" vertical="center"/>
    </xf>
    <xf numFmtId="0" fontId="11" fillId="0" borderId="13" xfId="0" applyFont="1" applyBorder="1" applyAlignment="1">
      <alignment horizontal="center" vertical="center"/>
    </xf>
    <xf numFmtId="0" fontId="11" fillId="0" borderId="26" xfId="0" applyFont="1" applyBorder="1" applyAlignment="1">
      <alignment horizontal="center" vertical="center"/>
    </xf>
    <xf numFmtId="0" fontId="28" fillId="0" borderId="4" xfId="0" applyFont="1" applyBorder="1" applyAlignment="1">
      <alignment horizontal="center" vertical="center" wrapText="1"/>
    </xf>
    <xf numFmtId="6" fontId="9" fillId="0" borderId="9" xfId="0" applyNumberFormat="1" applyFont="1" applyBorder="1" applyAlignment="1">
      <alignment horizontal="center" vertical="center" wrapText="1"/>
    </xf>
    <xf numFmtId="0" fontId="9" fillId="0" borderId="4" xfId="2" applyNumberFormat="1" applyFont="1" applyBorder="1" applyAlignment="1" applyProtection="1">
      <alignment horizontal="center" vertical="center" wrapText="1"/>
    </xf>
    <xf numFmtId="0" fontId="9" fillId="0" borderId="5" xfId="2" applyNumberFormat="1" applyFont="1" applyBorder="1" applyAlignment="1" applyProtection="1">
      <alignment horizontal="center" vertical="center" wrapText="1"/>
    </xf>
    <xf numFmtId="0" fontId="36" fillId="0" borderId="0" xfId="8" applyFont="1" applyAlignment="1">
      <alignment horizontal="center" vertical="center"/>
    </xf>
    <xf numFmtId="0" fontId="7" fillId="0" borderId="0" xfId="8" applyFont="1" applyAlignment="1" applyProtection="1">
      <alignment horizontal="left" wrapText="1"/>
      <protection locked="0"/>
    </xf>
    <xf numFmtId="0" fontId="7" fillId="0" borderId="0" xfId="8" applyFont="1" applyAlignment="1" applyProtection="1">
      <alignment horizontal="left" vertical="center"/>
      <protection locked="0"/>
    </xf>
    <xf numFmtId="0" fontId="17" fillId="0" borderId="0" xfId="38" applyFont="1" applyAlignment="1" applyProtection="1">
      <alignment horizontal="left"/>
      <protection locked="0"/>
    </xf>
    <xf numFmtId="0" fontId="28" fillId="0" borderId="6" xfId="8" applyFont="1" applyBorder="1" applyAlignment="1">
      <alignment horizontal="center" vertical="center"/>
    </xf>
    <xf numFmtId="0" fontId="36" fillId="0" borderId="1" xfId="0" applyFont="1" applyBorder="1" applyAlignment="1">
      <alignment horizontal="center" vertical="center" wrapText="1"/>
    </xf>
    <xf numFmtId="0" fontId="19" fillId="0" borderId="4" xfId="0" applyFont="1" applyBorder="1" applyAlignment="1" applyProtection="1">
      <alignment horizontal="center" wrapText="1"/>
      <protection locked="0"/>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13" xfId="0" applyFont="1" applyBorder="1" applyAlignment="1">
      <alignment horizontal="center" vertical="center"/>
    </xf>
    <xf numFmtId="0" fontId="9" fillId="0" borderId="26" xfId="0" applyFont="1" applyBorder="1" applyAlignment="1">
      <alignment horizontal="center" vertical="center"/>
    </xf>
    <xf numFmtId="0" fontId="7" fillId="0" borderId="0" xfId="0" applyFont="1" applyAlignment="1" applyProtection="1">
      <alignment horizontal="left" vertical="center" wrapText="1"/>
      <protection locked="0"/>
    </xf>
    <xf numFmtId="0" fontId="20" fillId="0" borderId="6" xfId="20" applyNumberFormat="1" applyFont="1" applyFill="1" applyBorder="1" applyAlignment="1" applyProtection="1">
      <alignment horizontal="center" vertical="center" wrapText="1"/>
    </xf>
    <xf numFmtId="0" fontId="19" fillId="0" borderId="13" xfId="0" applyFont="1" applyBorder="1" applyAlignment="1" applyProtection="1">
      <alignment horizontal="center" wrapText="1"/>
      <protection locked="0"/>
    </xf>
    <xf numFmtId="0" fontId="19" fillId="0" borderId="37" xfId="0" applyFont="1" applyBorder="1" applyAlignment="1" applyProtection="1">
      <alignment horizontal="center" wrapText="1"/>
      <protection locked="0"/>
    </xf>
    <xf numFmtId="0" fontId="19" fillId="0" borderId="26" xfId="0" applyFont="1" applyBorder="1" applyAlignment="1" applyProtection="1">
      <alignment horizontal="center" wrapText="1"/>
      <protection locked="0"/>
    </xf>
    <xf numFmtId="0" fontId="29" fillId="0" borderId="0" xfId="5" applyFont="1" applyFill="1" applyBorder="1" applyAlignment="1" applyProtection="1">
      <alignment horizontal="left" vertical="center"/>
      <protection locked="0"/>
    </xf>
    <xf numFmtId="0" fontId="36" fillId="0" borderId="0" xfId="59" applyFont="1" applyAlignment="1">
      <alignment horizontal="center" vertical="center" wrapText="1"/>
    </xf>
    <xf numFmtId="0" fontId="7" fillId="0" borderId="0" xfId="59" applyFont="1" applyAlignment="1">
      <alignment horizontal="left" wrapText="1"/>
    </xf>
    <xf numFmtId="0" fontId="7" fillId="0" borderId="0" xfId="59" applyFont="1" applyAlignment="1">
      <alignment horizontal="left" vertical="center" wrapText="1"/>
    </xf>
    <xf numFmtId="0" fontId="11" fillId="0" borderId="0" xfId="0" applyFont="1" applyAlignment="1">
      <alignment horizontal="left" wrapText="1"/>
    </xf>
    <xf numFmtId="0" fontId="7" fillId="0" borderId="0" xfId="59" applyFont="1" applyAlignment="1">
      <alignment horizontal="left" vertical="top" wrapText="1"/>
    </xf>
    <xf numFmtId="0" fontId="11" fillId="0" borderId="0" xfId="0" applyFont="1" applyAlignment="1">
      <alignment horizontal="left" vertical="top" wrapText="1"/>
    </xf>
    <xf numFmtId="0" fontId="17" fillId="0" borderId="0" xfId="59" applyFont="1" applyAlignment="1">
      <alignment horizontal="left" vertical="top"/>
    </xf>
    <xf numFmtId="0" fontId="37" fillId="0" borderId="2" xfId="9" applyFont="1" applyBorder="1" applyAlignment="1">
      <alignment horizontal="center" vertical="center" wrapText="1"/>
    </xf>
    <xf numFmtId="0" fontId="37" fillId="0" borderId="8" xfId="9" applyFont="1" applyBorder="1" applyAlignment="1">
      <alignment horizontal="center" vertical="center" wrapText="1"/>
    </xf>
    <xf numFmtId="0" fontId="9" fillId="0" borderId="4" xfId="9" applyFont="1" applyBorder="1" applyAlignment="1">
      <alignment horizontal="center" vertical="center"/>
    </xf>
    <xf numFmtId="0" fontId="9" fillId="0" borderId="5" xfId="9" applyFont="1" applyBorder="1" applyAlignment="1">
      <alignment horizontal="center" vertical="center"/>
    </xf>
    <xf numFmtId="0" fontId="9" fillId="0" borderId="6" xfId="9" applyFont="1" applyBorder="1" applyAlignment="1">
      <alignment horizontal="center" vertical="center"/>
    </xf>
    <xf numFmtId="2" fontId="9" fillId="0" borderId="4" xfId="9" applyNumberFormat="1" applyFont="1" applyBorder="1" applyAlignment="1">
      <alignment horizontal="center" vertical="center"/>
    </xf>
    <xf numFmtId="2" fontId="9" fillId="0" borderId="5" xfId="9" applyNumberFormat="1" applyFont="1" applyBorder="1" applyAlignment="1">
      <alignment horizontal="center" vertical="center"/>
    </xf>
    <xf numFmtId="0" fontId="7" fillId="0" borderId="0" xfId="9" applyFont="1" applyAlignment="1">
      <alignment horizontal="left" wrapText="1"/>
    </xf>
    <xf numFmtId="0" fontId="7" fillId="0" borderId="0" xfId="9" applyFont="1" applyAlignment="1">
      <alignment horizontal="left" vertical="center" wrapText="1"/>
    </xf>
    <xf numFmtId="0" fontId="17" fillId="0" borderId="0" xfId="9" applyFont="1" applyAlignment="1" applyProtection="1">
      <alignment horizontal="left" vertical="center"/>
      <protection locked="0"/>
    </xf>
    <xf numFmtId="0" fontId="17" fillId="0" borderId="0" xfId="9" applyFont="1" applyAlignment="1" applyProtection="1">
      <alignment horizontal="left"/>
      <protection locked="0"/>
    </xf>
    <xf numFmtId="0" fontId="37" fillId="0" borderId="6" xfId="9" applyFont="1" applyBorder="1" applyAlignment="1">
      <alignment horizontal="center" vertical="center"/>
    </xf>
    <xf numFmtId="173" fontId="19" fillId="0" borderId="4" xfId="9" applyNumberFormat="1" applyFont="1" applyBorder="1" applyAlignment="1">
      <alignment horizontal="center" vertical="center"/>
    </xf>
    <xf numFmtId="173" fontId="19" fillId="0" borderId="6" xfId="9" applyNumberFormat="1" applyFont="1" applyBorder="1" applyAlignment="1">
      <alignment horizontal="center" vertical="center"/>
    </xf>
    <xf numFmtId="173" fontId="9" fillId="0" borderId="4" xfId="9" applyNumberFormat="1" applyFont="1" applyBorder="1" applyAlignment="1">
      <alignment horizontal="center" vertical="center"/>
    </xf>
    <xf numFmtId="173" fontId="9" fillId="0" borderId="5" xfId="9" applyNumberFormat="1" applyFont="1" applyBorder="1" applyAlignment="1">
      <alignment horizontal="center" vertical="center"/>
    </xf>
    <xf numFmtId="0" fontId="37" fillId="0" borderId="2" xfId="9" applyFont="1" applyBorder="1" applyAlignment="1" applyProtection="1">
      <alignment horizontal="center" vertical="center"/>
      <protection locked="0"/>
    </xf>
    <xf numFmtId="0" fontId="37" fillId="0" borderId="8" xfId="9" applyFont="1" applyBorder="1" applyAlignment="1" applyProtection="1">
      <alignment horizontal="center" vertical="center"/>
      <protection locked="0"/>
    </xf>
    <xf numFmtId="0" fontId="7" fillId="0" borderId="0" xfId="0" applyFont="1" applyAlignment="1">
      <alignment horizontal="left" wrapText="1"/>
    </xf>
    <xf numFmtId="0" fontId="36" fillId="4" borderId="0" xfId="9" applyFont="1" applyFill="1" applyAlignment="1">
      <alignment horizontal="center" vertical="center" wrapText="1"/>
    </xf>
    <xf numFmtId="0" fontId="7" fillId="4" borderId="0" xfId="9" applyFont="1" applyFill="1" applyAlignment="1">
      <alignment horizontal="left" wrapText="1"/>
    </xf>
    <xf numFmtId="0" fontId="7" fillId="4" borderId="0" xfId="0" applyFont="1" applyFill="1" applyAlignment="1">
      <alignment horizontal="left" wrapText="1"/>
    </xf>
    <xf numFmtId="0" fontId="7" fillId="4" borderId="0" xfId="9" applyFont="1" applyFill="1" applyAlignment="1">
      <alignment horizontal="left" vertical="center" wrapText="1"/>
    </xf>
    <xf numFmtId="0" fontId="7" fillId="4" borderId="0" xfId="0" applyFont="1" applyFill="1" applyAlignment="1">
      <alignment horizontal="left" vertical="center" wrapText="1"/>
    </xf>
    <xf numFmtId="0" fontId="17" fillId="4" borderId="0" xfId="9" applyFont="1" applyFill="1" applyAlignment="1" applyProtection="1">
      <alignment horizontal="left" vertical="center"/>
      <protection locked="0"/>
    </xf>
    <xf numFmtId="0" fontId="7" fillId="4" borderId="0" xfId="9" applyFont="1" applyFill="1" applyAlignment="1" applyProtection="1">
      <alignment horizontal="left" vertical="center" wrapText="1"/>
      <protection locked="0"/>
    </xf>
    <xf numFmtId="0" fontId="17" fillId="4" borderId="0" xfId="3" applyFont="1" applyFill="1" applyAlignment="1" applyProtection="1">
      <alignment horizontal="left"/>
      <protection locked="0"/>
    </xf>
    <xf numFmtId="0" fontId="28" fillId="4" borderId="2" xfId="9" applyFont="1" applyFill="1" applyBorder="1" applyAlignment="1" applyProtection="1">
      <alignment horizontal="center" vertical="center"/>
      <protection locked="0"/>
    </xf>
    <xf numFmtId="0" fontId="28" fillId="4" borderId="7" xfId="9" applyFont="1" applyFill="1" applyBorder="1" applyAlignment="1" applyProtection="1">
      <alignment horizontal="center" vertical="center"/>
      <protection locked="0"/>
    </xf>
    <xf numFmtId="0" fontId="28" fillId="4" borderId="8" xfId="9" applyFont="1" applyFill="1" applyBorder="1" applyAlignment="1" applyProtection="1">
      <alignment horizontal="center" vertical="center"/>
      <protection locked="0"/>
    </xf>
    <xf numFmtId="0" fontId="19" fillId="4" borderId="11" xfId="9" applyFont="1" applyFill="1" applyBorder="1" applyAlignment="1">
      <alignment horizontal="center" vertical="center"/>
    </xf>
    <xf numFmtId="0" fontId="19" fillId="4" borderId="4" xfId="9" applyFont="1" applyFill="1" applyBorder="1" applyAlignment="1">
      <alignment horizontal="center" vertical="center"/>
    </xf>
    <xf numFmtId="0" fontId="19" fillId="4" borderId="5" xfId="9" applyFont="1" applyFill="1" applyBorder="1" applyAlignment="1">
      <alignment horizontal="center" vertical="center"/>
    </xf>
    <xf numFmtId="0" fontId="19" fillId="4" borderId="6" xfId="9" applyFont="1" applyFill="1" applyBorder="1" applyAlignment="1">
      <alignment horizontal="center" vertical="center"/>
    </xf>
    <xf numFmtId="0" fontId="37" fillId="4" borderId="6" xfId="9" applyFont="1" applyFill="1" applyBorder="1" applyAlignment="1">
      <alignment horizontal="center" vertical="center"/>
    </xf>
    <xf numFmtId="0" fontId="19" fillId="4" borderId="9" xfId="9" applyFont="1" applyFill="1" applyBorder="1" applyAlignment="1">
      <alignment horizontal="center" vertical="center"/>
    </xf>
    <xf numFmtId="0" fontId="17" fillId="0" borderId="0" xfId="26" applyFont="1" applyAlignment="1" applyProtection="1">
      <alignment horizontal="left" wrapText="1"/>
      <protection locked="0"/>
    </xf>
    <xf numFmtId="0" fontId="19" fillId="0" borderId="2" xfId="26" applyFont="1" applyBorder="1" applyAlignment="1">
      <alignment horizontal="center" vertical="center" wrapText="1"/>
    </xf>
    <xf numFmtId="0" fontId="19" fillId="0" borderId="1" xfId="26" applyFont="1" applyBorder="1" applyAlignment="1">
      <alignment horizontal="center" vertical="center" wrapText="1"/>
    </xf>
    <xf numFmtId="0" fontId="19" fillId="0" borderId="9" xfId="28" applyFont="1" applyBorder="1" applyAlignment="1">
      <alignment horizontal="center" vertical="center" wrapText="1"/>
    </xf>
    <xf numFmtId="0" fontId="19" fillId="0" borderId="4" xfId="28" applyFont="1" applyBorder="1" applyAlignment="1">
      <alignment horizontal="center" vertical="center" wrapText="1"/>
    </xf>
    <xf numFmtId="0" fontId="19" fillId="0" borderId="5" xfId="28" applyFont="1" applyBorder="1" applyAlignment="1">
      <alignment horizontal="center" vertical="center" wrapText="1"/>
    </xf>
    <xf numFmtId="0" fontId="19" fillId="0" borderId="6" xfId="26" applyFont="1" applyBorder="1" applyAlignment="1">
      <alignment horizontal="center" vertical="center" wrapText="1"/>
    </xf>
    <xf numFmtId="0" fontId="17" fillId="0" borderId="0" xfId="26" applyFont="1" applyAlignment="1" applyProtection="1">
      <alignment horizontal="left" vertical="center" wrapText="1"/>
      <protection locked="0"/>
    </xf>
    <xf numFmtId="0" fontId="17" fillId="0" borderId="0" xfId="9" applyFont="1" applyAlignment="1" applyProtection="1">
      <alignment vertical="center"/>
      <protection locked="0"/>
    </xf>
    <xf numFmtId="0" fontId="17" fillId="4" borderId="0" xfId="9" applyFont="1" applyFill="1" applyAlignment="1" applyProtection="1">
      <alignment horizontal="left"/>
      <protection locked="0"/>
    </xf>
    <xf numFmtId="0" fontId="17" fillId="0" borderId="1" xfId="9" applyFont="1" applyBorder="1" applyAlignment="1">
      <alignment horizontal="right" vertical="center"/>
    </xf>
    <xf numFmtId="0" fontId="17" fillId="4" borderId="0" xfId="26" applyFont="1" applyFill="1" applyAlignment="1" applyProtection="1">
      <alignment horizontal="left" vertical="center" wrapText="1"/>
      <protection locked="0"/>
    </xf>
    <xf numFmtId="0" fontId="17" fillId="4" borderId="0" xfId="3" applyFont="1" applyFill="1" applyAlignment="1" applyProtection="1">
      <alignment horizontal="left" vertical="center"/>
      <protection locked="0"/>
    </xf>
    <xf numFmtId="0" fontId="19" fillId="4" borderId="9" xfId="25" applyFont="1" applyFill="1" applyBorder="1" applyAlignment="1">
      <alignment horizontal="center" vertical="center" wrapText="1"/>
    </xf>
    <xf numFmtId="0" fontId="19" fillId="4" borderId="9" xfId="25" applyFont="1" applyFill="1" applyBorder="1" applyAlignment="1">
      <alignment horizontal="center" vertical="center"/>
    </xf>
    <xf numFmtId="0" fontId="19" fillId="4" borderId="4" xfId="25" applyFont="1" applyFill="1" applyBorder="1" applyAlignment="1">
      <alignment horizontal="center" vertical="center"/>
    </xf>
    <xf numFmtId="0" fontId="28" fillId="4" borderId="2" xfId="25" applyFont="1" applyFill="1" applyBorder="1" applyAlignment="1">
      <alignment horizontal="center" vertical="center" wrapText="1"/>
    </xf>
    <xf numFmtId="0" fontId="28" fillId="4" borderId="7" xfId="25" applyFont="1" applyFill="1" applyBorder="1" applyAlignment="1">
      <alignment horizontal="center" vertical="center" wrapText="1"/>
    </xf>
    <xf numFmtId="0" fontId="28" fillId="4" borderId="8" xfId="25" applyFont="1" applyFill="1" applyBorder="1" applyAlignment="1">
      <alignment horizontal="center" vertical="center" wrapText="1"/>
    </xf>
    <xf numFmtId="0" fontId="20" fillId="4" borderId="12" xfId="5" applyFont="1" applyFill="1" applyBorder="1" applyAlignment="1" applyProtection="1"/>
    <xf numFmtId="0" fontId="9" fillId="4" borderId="5" xfId="63" applyFont="1" applyFill="1" applyBorder="1"/>
    <xf numFmtId="0" fontId="9" fillId="4" borderId="6" xfId="63" applyFont="1" applyFill="1" applyBorder="1"/>
    <xf numFmtId="0" fontId="9" fillId="4" borderId="4" xfId="25" applyFont="1" applyFill="1" applyBorder="1" applyAlignment="1">
      <alignment horizontal="center" vertical="center" wrapText="1"/>
    </xf>
    <xf numFmtId="0" fontId="20" fillId="4" borderId="7" xfId="5" applyFont="1" applyFill="1" applyBorder="1" applyAlignment="1" applyProtection="1"/>
    <xf numFmtId="0" fontId="20" fillId="4" borderId="37" xfId="5" applyFont="1" applyFill="1" applyBorder="1" applyAlignment="1" applyProtection="1"/>
    <xf numFmtId="0" fontId="19" fillId="4" borderId="4" xfId="25" applyFont="1" applyFill="1" applyBorder="1" applyAlignment="1">
      <alignment horizontal="center" vertical="center" wrapText="1"/>
    </xf>
    <xf numFmtId="0" fontId="19" fillId="4" borderId="6" xfId="25" applyFont="1" applyFill="1" applyBorder="1" applyAlignment="1">
      <alignment horizontal="center" vertical="center" wrapText="1"/>
    </xf>
    <xf numFmtId="0" fontId="17" fillId="4" borderId="0" xfId="26" applyFont="1" applyFill="1" applyAlignment="1" applyProtection="1">
      <alignment horizontal="left" wrapText="1"/>
      <protection locked="0"/>
    </xf>
    <xf numFmtId="0" fontId="36" fillId="4" borderId="0" xfId="25" applyFont="1" applyFill="1" applyAlignment="1">
      <alignment horizontal="center" vertical="center" wrapText="1"/>
    </xf>
    <xf numFmtId="0" fontId="28" fillId="4" borderId="6" xfId="25" applyFont="1" applyFill="1" applyBorder="1" applyAlignment="1">
      <alignment horizontal="center" vertical="center" wrapText="1"/>
    </xf>
    <xf numFmtId="0" fontId="9" fillId="4" borderId="4" xfId="25" applyFont="1" applyFill="1" applyBorder="1" applyAlignment="1">
      <alignment horizontal="center" vertical="center"/>
    </xf>
    <xf numFmtId="0" fontId="9" fillId="4" borderId="5" xfId="25" applyFont="1" applyFill="1" applyBorder="1" applyAlignment="1">
      <alignment horizontal="center" vertical="center"/>
    </xf>
    <xf numFmtId="0" fontId="9" fillId="4" borderId="5" xfId="25" applyFont="1" applyFill="1" applyBorder="1" applyAlignment="1">
      <alignment horizontal="center" vertical="center" wrapText="1"/>
    </xf>
    <xf numFmtId="0" fontId="19" fillId="4" borderId="2" xfId="2" applyNumberFormat="1" applyFont="1" applyFill="1" applyBorder="1" applyAlignment="1" applyProtection="1">
      <alignment horizontal="center" vertical="center" wrapText="1"/>
    </xf>
    <xf numFmtId="0" fontId="19" fillId="4" borderId="8" xfId="25" applyFont="1" applyFill="1" applyBorder="1" applyAlignment="1">
      <alignment horizontal="center" vertical="center" wrapText="1"/>
    </xf>
    <xf numFmtId="0" fontId="7" fillId="4" borderId="0" xfId="9" applyFont="1" applyFill="1" applyAlignment="1">
      <alignment horizontal="left" vertical="top" wrapText="1"/>
    </xf>
    <xf numFmtId="0" fontId="17" fillId="4" borderId="0" xfId="65" applyFont="1" applyFill="1" applyAlignment="1" applyProtection="1">
      <alignment horizontal="left" vertical="center"/>
      <protection locked="0"/>
    </xf>
    <xf numFmtId="0" fontId="29" fillId="0" borderId="0" xfId="5" applyFont="1" applyFill="1" applyBorder="1" applyAlignment="1" applyProtection="1">
      <alignment horizontal="right"/>
      <protection locked="0"/>
    </xf>
    <xf numFmtId="0" fontId="7" fillId="4" borderId="0" xfId="9" applyFont="1" applyFill="1" applyAlignment="1">
      <alignment horizontal="left" vertical="top"/>
    </xf>
    <xf numFmtId="0" fontId="17" fillId="4" borderId="0" xfId="9" applyFont="1" applyFill="1" applyAlignment="1">
      <alignment horizontal="left" vertical="top"/>
    </xf>
    <xf numFmtId="0" fontId="19" fillId="4" borderId="9" xfId="19" applyFont="1" applyFill="1" applyBorder="1" applyAlignment="1">
      <alignment horizontal="center" vertical="center" wrapText="1"/>
    </xf>
    <xf numFmtId="0" fontId="19" fillId="4" borderId="13" xfId="19" applyFont="1" applyFill="1" applyBorder="1" applyAlignment="1">
      <alignment horizontal="center"/>
    </xf>
    <xf numFmtId="0" fontId="19" fillId="4" borderId="26" xfId="19" applyFont="1" applyFill="1" applyBorder="1" applyAlignment="1">
      <alignment horizontal="center"/>
    </xf>
    <xf numFmtId="0" fontId="17" fillId="4" borderId="0" xfId="9" applyFont="1" applyFill="1" applyAlignment="1">
      <alignment horizontal="left" vertical="center" wrapText="1"/>
    </xf>
    <xf numFmtId="207" fontId="17" fillId="4" borderId="0" xfId="9" applyNumberFormat="1" applyFont="1" applyFill="1" applyAlignment="1">
      <alignment horizontal="left" vertical="center" wrapText="1"/>
    </xf>
    <xf numFmtId="0" fontId="28" fillId="4" borderId="6" xfId="19" applyFont="1" applyFill="1" applyBorder="1" applyAlignment="1">
      <alignment horizontal="center" vertical="center" wrapText="1"/>
    </xf>
    <xf numFmtId="0" fontId="19" fillId="4" borderId="6" xfId="19" applyFont="1" applyFill="1" applyBorder="1" applyAlignment="1">
      <alignment horizontal="center" vertical="center" wrapText="1"/>
    </xf>
    <xf numFmtId="0" fontId="17" fillId="4" borderId="1" xfId="19" applyFont="1" applyFill="1" applyBorder="1" applyAlignment="1">
      <alignment horizontal="left" vertical="center"/>
    </xf>
    <xf numFmtId="0" fontId="59" fillId="4" borderId="6" xfId="19" applyFont="1" applyFill="1" applyBorder="1" applyAlignment="1">
      <alignment horizontal="center" vertical="center" wrapText="1"/>
    </xf>
    <xf numFmtId="0" fontId="59" fillId="4" borderId="13" xfId="19" applyFont="1" applyFill="1" applyBorder="1" applyAlignment="1">
      <alignment horizontal="center"/>
    </xf>
    <xf numFmtId="0" fontId="59" fillId="4" borderId="26" xfId="19" applyFont="1" applyFill="1" applyBorder="1" applyAlignment="1">
      <alignment horizontal="center"/>
    </xf>
    <xf numFmtId="0" fontId="17" fillId="4" borderId="0" xfId="9" applyFont="1" applyFill="1" applyAlignment="1">
      <alignment horizontal="left" vertical="center"/>
    </xf>
    <xf numFmtId="207" fontId="17" fillId="4" borderId="0" xfId="9" applyNumberFormat="1" applyFont="1" applyFill="1" applyAlignment="1">
      <alignment horizontal="left" vertical="center"/>
    </xf>
    <xf numFmtId="0" fontId="17" fillId="0" borderId="0" xfId="9" applyFont="1" applyAlignment="1">
      <alignment horizontal="justify" vertical="top" wrapText="1"/>
    </xf>
    <xf numFmtId="0" fontId="17" fillId="0" borderId="0" xfId="9" applyFont="1" applyAlignment="1">
      <alignment horizontal="justify" vertical="top"/>
    </xf>
    <xf numFmtId="0" fontId="17" fillId="0" borderId="0" xfId="9" applyFont="1" applyAlignment="1">
      <alignment horizontal="left" vertical="top" wrapText="1"/>
    </xf>
    <xf numFmtId="0" fontId="17" fillId="0" borderId="0" xfId="9" applyFont="1" applyAlignment="1">
      <alignment horizontal="left" vertical="top"/>
    </xf>
    <xf numFmtId="0" fontId="9" fillId="4" borderId="9" xfId="2" applyFont="1" applyFill="1" applyBorder="1" applyAlignment="1" applyProtection="1">
      <alignment horizontal="center" vertical="center"/>
    </xf>
    <xf numFmtId="0" fontId="17" fillId="4" borderId="0" xfId="9" applyFont="1" applyFill="1" applyAlignment="1">
      <alignment horizontal="left" wrapText="1"/>
    </xf>
    <xf numFmtId="0" fontId="9" fillId="4" borderId="9" xfId="19" applyFont="1" applyFill="1" applyBorder="1" applyAlignment="1">
      <alignment horizontal="center" vertical="center" wrapText="1"/>
    </xf>
    <xf numFmtId="0" fontId="7" fillId="0" borderId="0" xfId="9" applyFont="1" applyAlignment="1">
      <alignment horizontal="justify" vertical="top" wrapText="1"/>
    </xf>
    <xf numFmtId="0" fontId="17" fillId="4" borderId="0" xfId="65" applyFont="1" applyFill="1" applyAlignment="1" applyProtection="1">
      <alignment horizontal="left"/>
      <protection locked="0"/>
    </xf>
    <xf numFmtId="0" fontId="17" fillId="4" borderId="0" xfId="68" applyFont="1" applyFill="1" applyAlignment="1">
      <alignment horizontal="left" vertical="center"/>
    </xf>
    <xf numFmtId="0" fontId="7" fillId="0" borderId="0" xfId="68" applyFont="1" applyAlignment="1">
      <alignment horizontal="justify" vertical="top" wrapText="1"/>
    </xf>
    <xf numFmtId="0" fontId="17" fillId="0" borderId="0" xfId="65" applyFont="1" applyAlignment="1" applyProtection="1">
      <alignment horizontal="left"/>
      <protection locked="0"/>
    </xf>
    <xf numFmtId="0" fontId="36" fillId="4" borderId="0" xfId="68" applyFont="1" applyFill="1" applyAlignment="1">
      <alignment horizontal="center" vertical="center" wrapText="1"/>
    </xf>
    <xf numFmtId="0" fontId="17" fillId="4" borderId="2" xfId="68" applyFont="1" applyFill="1" applyBorder="1" applyAlignment="1">
      <alignment horizontal="center" vertical="center" wrapText="1"/>
    </xf>
    <xf numFmtId="0" fontId="17" fillId="4" borderId="8" xfId="68" applyFont="1" applyFill="1" applyBorder="1" applyAlignment="1">
      <alignment horizontal="center" vertical="center" wrapText="1"/>
    </xf>
    <xf numFmtId="0" fontId="19" fillId="4" borderId="4" xfId="68" applyFont="1" applyFill="1" applyBorder="1" applyAlignment="1">
      <alignment horizontal="center" vertical="center" wrapText="1"/>
    </xf>
    <xf numFmtId="0" fontId="19" fillId="4" borderId="6" xfId="68" applyFont="1" applyFill="1" applyBorder="1" applyAlignment="1">
      <alignment horizontal="center" vertical="center" wrapText="1"/>
    </xf>
    <xf numFmtId="0" fontId="19" fillId="4" borderId="5" xfId="68" applyFont="1" applyFill="1" applyBorder="1" applyAlignment="1">
      <alignment horizontal="center" vertical="center" wrapText="1"/>
    </xf>
    <xf numFmtId="0" fontId="59" fillId="4" borderId="13" xfId="67" applyFont="1" applyFill="1" applyBorder="1" applyAlignment="1">
      <alignment horizontal="center" vertical="center"/>
    </xf>
    <xf numFmtId="0" fontId="59" fillId="4" borderId="26" xfId="67" applyFont="1" applyFill="1" applyBorder="1" applyAlignment="1">
      <alignment horizontal="center" vertical="center"/>
    </xf>
    <xf numFmtId="0" fontId="20" fillId="0" borderId="4" xfId="5" applyFont="1" applyFill="1" applyBorder="1" applyAlignment="1" applyProtection="1">
      <alignment horizontal="center" vertical="center"/>
    </xf>
    <xf numFmtId="0" fontId="20" fillId="0" borderId="6" xfId="5" applyFont="1" applyFill="1" applyBorder="1" applyAlignment="1" applyProtection="1">
      <alignment horizontal="center" vertical="center"/>
    </xf>
    <xf numFmtId="0" fontId="17" fillId="4" borderId="6" xfId="68" applyFont="1" applyFill="1" applyBorder="1" applyAlignment="1">
      <alignment horizontal="center" vertical="center" wrapText="1"/>
    </xf>
    <xf numFmtId="0" fontId="19" fillId="4" borderId="9" xfId="68" applyFont="1" applyFill="1" applyBorder="1" applyAlignment="1">
      <alignment horizontal="center" vertical="center" wrapText="1"/>
    </xf>
    <xf numFmtId="0" fontId="59" fillId="4" borderId="4" xfId="67" applyFont="1" applyFill="1" applyBorder="1" applyAlignment="1">
      <alignment horizontal="center" vertical="center"/>
    </xf>
    <xf numFmtId="0" fontId="17" fillId="4" borderId="0" xfId="68" applyFont="1" applyFill="1" applyAlignment="1">
      <alignment horizontal="left" vertical="center" wrapText="1"/>
    </xf>
    <xf numFmtId="0" fontId="20" fillId="0" borderId="26" xfId="5" applyFont="1" applyFill="1" applyBorder="1" applyAlignment="1" applyProtection="1">
      <alignment horizontal="center" vertical="center"/>
    </xf>
    <xf numFmtId="0" fontId="20" fillId="0" borderId="8" xfId="5" applyFont="1" applyFill="1" applyBorder="1" applyAlignment="1" applyProtection="1">
      <alignment horizontal="center" vertical="center"/>
    </xf>
    <xf numFmtId="0" fontId="17" fillId="4" borderId="0" xfId="68" applyFont="1" applyFill="1" applyAlignment="1">
      <alignment horizontal="left" wrapText="1"/>
    </xf>
    <xf numFmtId="0" fontId="7" fillId="0" borderId="0" xfId="65" applyFont="1" applyAlignment="1">
      <alignment horizontal="justify" vertical="top" wrapText="1"/>
    </xf>
    <xf numFmtId="0" fontId="17" fillId="4" borderId="0" xfId="19" applyFont="1" applyFill="1" applyAlignment="1" applyProtection="1">
      <alignment horizontal="left"/>
      <protection locked="0"/>
    </xf>
    <xf numFmtId="0" fontId="28" fillId="4" borderId="6" xfId="43" applyFont="1" applyFill="1" applyBorder="1" applyAlignment="1" applyProtection="1">
      <alignment horizontal="center" vertical="center"/>
    </xf>
    <xf numFmtId="0" fontId="28" fillId="4" borderId="2" xfId="43" applyFont="1" applyFill="1" applyBorder="1" applyAlignment="1" applyProtection="1">
      <alignment horizontal="center" vertical="center"/>
    </xf>
    <xf numFmtId="0" fontId="28" fillId="4" borderId="8" xfId="43" applyFont="1" applyFill="1" applyBorder="1" applyAlignment="1" applyProtection="1">
      <alignment horizontal="center" vertical="center"/>
    </xf>
    <xf numFmtId="0" fontId="122" fillId="4" borderId="0" xfId="68" applyFont="1" applyFill="1" applyAlignment="1">
      <alignment horizontal="center" vertical="center" wrapText="1"/>
    </xf>
    <xf numFmtId="0" fontId="19" fillId="4" borderId="2" xfId="68" applyFont="1" applyFill="1" applyBorder="1" applyAlignment="1">
      <alignment horizontal="center" vertical="center" wrapText="1"/>
    </xf>
    <xf numFmtId="0" fontId="19" fillId="4" borderId="8" xfId="68" applyFont="1" applyFill="1" applyBorder="1" applyAlignment="1">
      <alignment horizontal="center" vertical="center" wrapText="1"/>
    </xf>
    <xf numFmtId="0" fontId="19" fillId="4" borderId="138" xfId="68" applyFont="1" applyFill="1" applyBorder="1" applyAlignment="1">
      <alignment horizontal="center" vertical="center" wrapText="1"/>
    </xf>
    <xf numFmtId="0" fontId="19" fillId="4" borderId="137" xfId="68" applyFont="1" applyFill="1" applyBorder="1" applyAlignment="1">
      <alignment horizontal="center" vertical="center" wrapText="1"/>
    </xf>
    <xf numFmtId="0" fontId="19" fillId="4" borderId="136" xfId="68" applyFont="1" applyFill="1" applyBorder="1" applyAlignment="1">
      <alignment horizontal="center" vertical="center" wrapText="1"/>
    </xf>
    <xf numFmtId="0" fontId="19" fillId="4" borderId="13" xfId="67" applyFont="1" applyFill="1" applyBorder="1" applyAlignment="1">
      <alignment horizontal="center" vertical="center"/>
    </xf>
    <xf numFmtId="0" fontId="19" fillId="4" borderId="26" xfId="67" applyFont="1" applyFill="1" applyBorder="1" applyAlignment="1">
      <alignment horizontal="center" vertical="center"/>
    </xf>
    <xf numFmtId="0" fontId="19" fillId="4" borderId="26" xfId="2" applyFont="1" applyFill="1" applyBorder="1" applyAlignment="1" applyProtection="1">
      <alignment horizontal="center" vertical="center"/>
    </xf>
    <xf numFmtId="0" fontId="19" fillId="4" borderId="8" xfId="2" applyFont="1" applyFill="1" applyBorder="1" applyAlignment="1" applyProtection="1">
      <alignment horizontal="center" vertical="center"/>
    </xf>
    <xf numFmtId="0" fontId="19" fillId="4" borderId="4" xfId="67" applyFont="1" applyFill="1" applyBorder="1" applyAlignment="1">
      <alignment horizontal="center" vertical="center"/>
    </xf>
    <xf numFmtId="0" fontId="19" fillId="4" borderId="4" xfId="2" applyFont="1" applyFill="1" applyBorder="1" applyAlignment="1" applyProtection="1">
      <alignment horizontal="center" vertical="center"/>
    </xf>
    <xf numFmtId="0" fontId="19" fillId="4" borderId="6" xfId="2" applyFont="1" applyFill="1" applyBorder="1" applyAlignment="1" applyProtection="1">
      <alignment horizontal="center" vertical="center"/>
    </xf>
    <xf numFmtId="0" fontId="15" fillId="0" borderId="9" xfId="5" applyFont="1" applyBorder="1" applyAlignment="1" applyProtection="1">
      <alignment horizontal="center" vertical="center" wrapText="1"/>
    </xf>
    <xf numFmtId="0" fontId="5" fillId="0" borderId="0" xfId="25" applyFont="1" applyAlignment="1">
      <alignment horizontal="center" vertical="center" wrapText="1"/>
    </xf>
    <xf numFmtId="0" fontId="9" fillId="0" borderId="6" xfId="25" applyFont="1" applyBorder="1" applyAlignment="1">
      <alignment horizontal="center"/>
    </xf>
    <xf numFmtId="0" fontId="15" fillId="0" borderId="11" xfId="5" applyFont="1" applyBorder="1" applyAlignment="1" applyProtection="1">
      <alignment horizontal="center" vertical="center" wrapText="1"/>
    </xf>
    <xf numFmtId="0" fontId="15" fillId="0" borderId="14" xfId="5" applyFont="1" applyBorder="1" applyAlignment="1" applyProtection="1">
      <alignment horizontal="center" vertical="center" wrapText="1"/>
    </xf>
    <xf numFmtId="0" fontId="19" fillId="0" borderId="9" xfId="25" applyFont="1" applyBorder="1" applyAlignment="1">
      <alignment horizontal="center" vertical="center" wrapText="1"/>
    </xf>
    <xf numFmtId="0" fontId="19" fillId="0" borderId="4" xfId="25" applyFont="1" applyBorder="1" applyAlignment="1">
      <alignment horizontal="center" vertical="center" wrapText="1"/>
    </xf>
    <xf numFmtId="0" fontId="9" fillId="0" borderId="4" xfId="25" applyFont="1" applyBorder="1" applyAlignment="1">
      <alignment horizontal="center" vertical="center"/>
    </xf>
    <xf numFmtId="0" fontId="9" fillId="0" borderId="6" xfId="25" applyFont="1" applyBorder="1" applyAlignment="1">
      <alignment horizontal="center" vertical="center"/>
    </xf>
    <xf numFmtId="0" fontId="19" fillId="0" borderId="4" xfId="72" applyFont="1" applyBorder="1" applyAlignment="1" applyProtection="1">
      <alignment horizontal="center" vertical="center"/>
      <protection locked="0"/>
    </xf>
    <xf numFmtId="0" fontId="19" fillId="0" borderId="5" xfId="72" applyFont="1" applyBorder="1" applyAlignment="1" applyProtection="1">
      <alignment horizontal="center" vertical="center"/>
      <protection locked="0"/>
    </xf>
    <xf numFmtId="0" fontId="19" fillId="0" borderId="6" xfId="72" applyFont="1" applyBorder="1" applyAlignment="1" applyProtection="1">
      <alignment horizontal="center" vertical="center"/>
      <protection locked="0"/>
    </xf>
    <xf numFmtId="0" fontId="7" fillId="0" borderId="0" xfId="70" applyFont="1" applyAlignment="1">
      <alignment horizontal="left" vertical="center"/>
    </xf>
    <xf numFmtId="0" fontId="15" fillId="0" borderId="9" xfId="5" applyFont="1" applyFill="1" applyBorder="1" applyAlignment="1" applyProtection="1">
      <alignment horizontal="center" vertical="center" wrapText="1"/>
    </xf>
    <xf numFmtId="0" fontId="19" fillId="0" borderId="9" xfId="25" applyFont="1" applyBorder="1" applyAlignment="1">
      <alignment horizontal="center" vertical="center"/>
    </xf>
    <xf numFmtId="0" fontId="19" fillId="0" borderId="4" xfId="25" applyFont="1" applyBorder="1" applyAlignment="1">
      <alignment horizontal="center" vertical="center"/>
    </xf>
    <xf numFmtId="0" fontId="13" fillId="0" borderId="2" xfId="25" applyFont="1" applyBorder="1" applyAlignment="1">
      <alignment horizontal="center" vertical="center" wrapText="1"/>
    </xf>
    <xf numFmtId="0" fontId="13" fillId="0" borderId="7" xfId="25" applyFont="1" applyBorder="1" applyAlignment="1">
      <alignment horizontal="center" vertical="center" wrapText="1"/>
    </xf>
    <xf numFmtId="0" fontId="13" fillId="0" borderId="8" xfId="25" applyFont="1" applyBorder="1" applyAlignment="1">
      <alignment horizontal="center" vertical="center" wrapText="1"/>
    </xf>
    <xf numFmtId="0" fontId="9" fillId="0" borderId="9" xfId="25" applyFont="1" applyBorder="1" applyAlignment="1">
      <alignment horizontal="center" vertical="center" wrapText="1"/>
    </xf>
    <xf numFmtId="0" fontId="15" fillId="0" borderId="13" xfId="5" applyFont="1" applyBorder="1" applyAlignment="1" applyProtection="1">
      <alignment horizontal="center" vertical="center" wrapText="1"/>
    </xf>
    <xf numFmtId="0" fontId="15" fillId="0" borderId="26" xfId="5" applyFont="1" applyBorder="1" applyAlignment="1" applyProtection="1">
      <alignment horizontal="center" vertical="center" wrapText="1"/>
    </xf>
    <xf numFmtId="0" fontId="57" fillId="0" borderId="0" xfId="0" applyFont="1" applyAlignment="1">
      <alignment horizontal="center"/>
    </xf>
    <xf numFmtId="9" fontId="9" fillId="0" borderId="4" xfId="74" applyFont="1" applyBorder="1" applyAlignment="1" applyProtection="1">
      <alignment horizontal="center" vertical="center"/>
    </xf>
    <xf numFmtId="9" fontId="9" fillId="0" borderId="6" xfId="74" applyFont="1" applyBorder="1" applyAlignment="1" applyProtection="1">
      <alignment horizontal="center" vertical="center"/>
    </xf>
    <xf numFmtId="9" fontId="9" fillId="0" borderId="5" xfId="74" applyFont="1" applyBorder="1" applyAlignment="1" applyProtection="1">
      <alignment horizontal="center" vertical="center"/>
    </xf>
    <xf numFmtId="0" fontId="13" fillId="0" borderId="6" xfId="25" applyFont="1" applyBorder="1" applyAlignment="1">
      <alignment horizontal="center" vertical="center" wrapText="1"/>
    </xf>
    <xf numFmtId="0" fontId="15" fillId="0" borderId="4" xfId="5" applyFont="1" applyBorder="1" applyAlignment="1" applyProtection="1">
      <alignment horizontal="center" vertical="center" wrapText="1"/>
    </xf>
    <xf numFmtId="9" fontId="9" fillId="0" borderId="9" xfId="74" applyFont="1" applyBorder="1" applyAlignment="1" applyProtection="1">
      <alignment horizontal="center" vertical="center"/>
    </xf>
    <xf numFmtId="9" fontId="19" fillId="0" borderId="9" xfId="74" applyFont="1" applyFill="1" applyBorder="1" applyAlignment="1" applyProtection="1">
      <alignment horizontal="center" vertical="center"/>
    </xf>
    <xf numFmtId="9" fontId="19" fillId="0" borderId="4" xfId="74" applyFont="1" applyFill="1" applyBorder="1" applyAlignment="1" applyProtection="1">
      <alignment horizontal="center" vertical="center"/>
    </xf>
    <xf numFmtId="0" fontId="7" fillId="0" borderId="0" xfId="70" applyFont="1" applyAlignment="1">
      <alignment horizontal="left" vertical="center" wrapText="1"/>
    </xf>
    <xf numFmtId="0" fontId="5" fillId="0" borderId="75" xfId="25" applyFont="1" applyBorder="1" applyAlignment="1">
      <alignment horizontal="center" vertical="center" wrapText="1"/>
    </xf>
    <xf numFmtId="0" fontId="13" fillId="0" borderId="94" xfId="25" applyFont="1" applyBorder="1" applyAlignment="1">
      <alignment horizontal="center" vertical="center" wrapText="1"/>
    </xf>
    <xf numFmtId="0" fontId="9" fillId="0" borderId="5" xfId="25" applyFont="1" applyBorder="1" applyAlignment="1">
      <alignment horizontal="center" vertical="center"/>
    </xf>
    <xf numFmtId="0" fontId="19" fillId="0" borderId="5" xfId="25" applyFont="1" applyBorder="1" applyAlignment="1">
      <alignment horizontal="center" vertical="center"/>
    </xf>
    <xf numFmtId="0" fontId="19" fillId="0" borderId="6" xfId="25" applyFont="1" applyBorder="1" applyAlignment="1">
      <alignment horizontal="center" vertical="center"/>
    </xf>
    <xf numFmtId="0" fontId="9" fillId="0" borderId="5" xfId="25" applyFont="1" applyBorder="1" applyAlignment="1">
      <alignment horizontal="center"/>
    </xf>
    <xf numFmtId="0" fontId="15" fillId="0" borderId="9" xfId="5" applyFont="1" applyBorder="1" applyAlignment="1" applyProtection="1">
      <alignment horizontal="center" vertical="center"/>
    </xf>
    <xf numFmtId="0" fontId="15" fillId="0" borderId="4" xfId="5" applyFont="1" applyBorder="1" applyAlignment="1" applyProtection="1">
      <alignment horizontal="center" vertical="center"/>
    </xf>
    <xf numFmtId="0" fontId="9" fillId="0" borderId="20" xfId="25" applyFont="1" applyBorder="1" applyAlignment="1">
      <alignment horizontal="center" vertical="center"/>
    </xf>
    <xf numFmtId="0" fontId="9" fillId="0" borderId="21" xfId="25" applyFont="1" applyBorder="1" applyAlignment="1">
      <alignment horizontal="center" vertical="center"/>
    </xf>
    <xf numFmtId="0" fontId="9" fillId="0" borderId="42" xfId="25" applyFont="1" applyBorder="1" applyAlignment="1">
      <alignment horizontal="center" vertical="center"/>
    </xf>
    <xf numFmtId="0" fontId="9" fillId="0" borderId="9" xfId="25" applyFont="1" applyBorder="1" applyAlignment="1">
      <alignment horizontal="center" vertical="center"/>
    </xf>
    <xf numFmtId="0" fontId="19" fillId="0" borderId="6" xfId="25" applyFont="1" applyBorder="1" applyAlignment="1">
      <alignment horizontal="center"/>
    </xf>
    <xf numFmtId="0" fontId="17" fillId="0" borderId="0" xfId="25" applyFont="1" applyAlignment="1">
      <alignment horizontal="left" wrapText="1"/>
    </xf>
    <xf numFmtId="0" fontId="5" fillId="0" borderId="1" xfId="25" applyFont="1" applyBorder="1" applyAlignment="1">
      <alignment horizontal="center" vertical="center" wrapText="1"/>
    </xf>
    <xf numFmtId="0" fontId="19" fillId="0" borderId="13" xfId="25" applyFont="1" applyBorder="1" applyAlignment="1">
      <alignment horizontal="center" vertical="center" wrapText="1"/>
    </xf>
    <xf numFmtId="0" fontId="19" fillId="0" borderId="2" xfId="25" applyFont="1" applyBorder="1" applyAlignment="1">
      <alignment horizontal="center" vertical="center" wrapText="1"/>
    </xf>
    <xf numFmtId="0" fontId="19" fillId="0" borderId="26" xfId="25" applyFont="1" applyBorder="1" applyAlignment="1">
      <alignment horizontal="center" vertical="center" wrapText="1"/>
    </xf>
    <xf numFmtId="0" fontId="19" fillId="0" borderId="8" xfId="25" applyFont="1" applyBorder="1" applyAlignment="1">
      <alignment horizontal="center" vertical="center" wrapText="1"/>
    </xf>
    <xf numFmtId="0" fontId="19" fillId="0" borderId="10" xfId="25" applyFont="1" applyBorder="1" applyAlignment="1">
      <alignment horizontal="center" vertical="center" wrapText="1"/>
    </xf>
    <xf numFmtId="0" fontId="19" fillId="0" borderId="1" xfId="25" applyFont="1" applyBorder="1" applyAlignment="1">
      <alignment horizontal="center" vertical="center" wrapText="1"/>
    </xf>
    <xf numFmtId="0" fontId="19" fillId="0" borderId="9" xfId="72" applyFont="1" applyBorder="1" applyAlignment="1" applyProtection="1">
      <alignment horizontal="center" vertical="center"/>
      <protection locked="0"/>
    </xf>
    <xf numFmtId="0" fontId="9" fillId="0" borderId="4" xfId="25" applyFont="1" applyBorder="1" applyAlignment="1">
      <alignment horizontal="center" vertical="center" wrapText="1"/>
    </xf>
    <xf numFmtId="0" fontId="9" fillId="0" borderId="10" xfId="25" applyFont="1" applyBorder="1" applyAlignment="1">
      <alignment horizontal="center"/>
    </xf>
    <xf numFmtId="0" fontId="9" fillId="0" borderId="0" xfId="25" applyFont="1" applyAlignment="1">
      <alignment horizontal="center"/>
    </xf>
    <xf numFmtId="0" fontId="9" fillId="0" borderId="40" xfId="25" applyFont="1" applyBorder="1" applyAlignment="1">
      <alignment horizontal="center"/>
    </xf>
    <xf numFmtId="0" fontId="9" fillId="0" borderId="9" xfId="73" applyFont="1" applyBorder="1" applyAlignment="1" applyProtection="1">
      <alignment horizontal="center" vertical="center"/>
      <protection hidden="1"/>
    </xf>
    <xf numFmtId="0" fontId="9" fillId="0" borderId="4" xfId="73" applyFont="1" applyBorder="1" applyAlignment="1" applyProtection="1">
      <alignment horizontal="center" vertical="center"/>
      <protection hidden="1"/>
    </xf>
    <xf numFmtId="0" fontId="5" fillId="0" borderId="0" xfId="72" applyFont="1" applyAlignment="1">
      <alignment horizontal="center" vertical="center"/>
    </xf>
    <xf numFmtId="0" fontId="13" fillId="0" borderId="160" xfId="0" applyFont="1" applyBorder="1" applyAlignment="1" applyProtection="1">
      <alignment horizontal="center" vertical="center"/>
      <protection hidden="1"/>
    </xf>
    <xf numFmtId="0" fontId="13" fillId="0" borderId="80" xfId="0" applyFont="1" applyBorder="1" applyAlignment="1" applyProtection="1">
      <alignment horizontal="center" vertical="center"/>
      <protection hidden="1"/>
    </xf>
    <xf numFmtId="0" fontId="13" fillId="0" borderId="127" xfId="0" applyFont="1" applyBorder="1" applyAlignment="1" applyProtection="1">
      <alignment horizontal="center" vertical="center"/>
      <protection hidden="1"/>
    </xf>
    <xf numFmtId="0" fontId="9" fillId="0" borderId="49" xfId="73" applyFont="1" applyBorder="1" applyAlignment="1" applyProtection="1">
      <alignment horizontal="center" vertical="center"/>
      <protection hidden="1"/>
    </xf>
    <xf numFmtId="0" fontId="9" fillId="0" borderId="41" xfId="73" applyFont="1" applyBorder="1" applyAlignment="1" applyProtection="1">
      <alignment horizontal="center" vertical="center"/>
      <protection hidden="1"/>
    </xf>
    <xf numFmtId="0" fontId="9" fillId="0" borderId="46" xfId="73" applyFont="1" applyBorder="1" applyAlignment="1" applyProtection="1">
      <alignment horizontal="center" vertical="center"/>
      <protection hidden="1"/>
    </xf>
    <xf numFmtId="0" fontId="9" fillId="0" borderId="50" xfId="73" applyFont="1" applyBorder="1" applyAlignment="1" applyProtection="1">
      <alignment horizontal="center" vertical="center"/>
      <protection hidden="1"/>
    </xf>
    <xf numFmtId="0" fontId="9" fillId="0" borderId="43" xfId="73" applyFont="1" applyBorder="1" applyAlignment="1" applyProtection="1">
      <alignment horizontal="center" vertical="center"/>
      <protection hidden="1"/>
    </xf>
    <xf numFmtId="0" fontId="9" fillId="0" borderId="150" xfId="73" applyFont="1" applyBorder="1" applyAlignment="1" applyProtection="1">
      <alignment horizontal="center" vertical="center"/>
      <protection hidden="1"/>
    </xf>
    <xf numFmtId="0" fontId="9" fillId="0" borderId="21" xfId="73" applyFont="1" applyBorder="1" applyAlignment="1" applyProtection="1">
      <alignment horizontal="center" vertical="center"/>
      <protection hidden="1"/>
    </xf>
    <xf numFmtId="0" fontId="9" fillId="0" borderId="149" xfId="73" applyFont="1" applyBorder="1" applyAlignment="1" applyProtection="1">
      <alignment horizontal="center" vertical="center"/>
      <protection hidden="1"/>
    </xf>
    <xf numFmtId="0" fontId="9" fillId="0" borderId="147" xfId="73" applyFont="1" applyBorder="1" applyAlignment="1" applyProtection="1">
      <alignment horizontal="center" vertical="center"/>
      <protection hidden="1"/>
    </xf>
    <xf numFmtId="0" fontId="9" fillId="0" borderId="146" xfId="73" applyFont="1" applyBorder="1" applyAlignment="1" applyProtection="1">
      <alignment horizontal="center" vertical="center"/>
      <protection hidden="1"/>
    </xf>
    <xf numFmtId="0" fontId="9" fillId="0" borderId="144" xfId="73" applyFont="1" applyBorder="1" applyAlignment="1" applyProtection="1">
      <alignment horizontal="center" vertical="center"/>
      <protection hidden="1"/>
    </xf>
    <xf numFmtId="0" fontId="9" fillId="0" borderId="148" xfId="73" applyFont="1" applyBorder="1" applyAlignment="1" applyProtection="1">
      <alignment horizontal="center" vertical="center"/>
      <protection hidden="1"/>
    </xf>
    <xf numFmtId="0" fontId="9" fillId="0" borderId="145" xfId="73" applyFont="1" applyBorder="1" applyAlignment="1" applyProtection="1">
      <alignment horizontal="center" vertical="center"/>
      <protection hidden="1"/>
    </xf>
    <xf numFmtId="0" fontId="9" fillId="0" borderId="0" xfId="73" applyFont="1" applyBorder="1" applyAlignment="1" applyProtection="1">
      <alignment horizontal="center" vertical="center"/>
      <protection hidden="1"/>
    </xf>
    <xf numFmtId="0" fontId="9" fillId="0" borderId="51" xfId="73" applyFont="1" applyBorder="1" applyAlignment="1" applyProtection="1">
      <alignment horizontal="center" vertical="center"/>
      <protection hidden="1"/>
    </xf>
    <xf numFmtId="0" fontId="9" fillId="0" borderId="40" xfId="73" applyFont="1" applyBorder="1" applyAlignment="1" applyProtection="1">
      <alignment horizontal="center" vertical="center"/>
      <protection hidden="1"/>
    </xf>
    <xf numFmtId="0" fontId="55" fillId="0" borderId="0" xfId="0" applyFont="1" applyAlignment="1" applyProtection="1">
      <alignment horizontal="left" wrapText="1"/>
      <protection hidden="1"/>
    </xf>
    <xf numFmtId="178" fontId="51" fillId="0" borderId="72" xfId="0" applyNumberFormat="1" applyFont="1" applyBorder="1" applyAlignment="1">
      <alignment horizontal="center" vertical="center"/>
    </xf>
    <xf numFmtId="178" fontId="51" fillId="0" borderId="70" xfId="0" applyNumberFormat="1" applyFont="1" applyBorder="1" applyAlignment="1">
      <alignment horizontal="center" vertical="center"/>
    </xf>
    <xf numFmtId="0" fontId="57" fillId="0" borderId="79" xfId="0" applyFont="1" applyBorder="1" applyAlignment="1" applyProtection="1">
      <alignment horizontal="center" vertical="center"/>
      <protection hidden="1"/>
    </xf>
    <xf numFmtId="0" fontId="57" fillId="0" borderId="71" xfId="0" applyFont="1" applyBorder="1" applyAlignment="1" applyProtection="1">
      <alignment horizontal="center" vertical="center"/>
      <protection hidden="1"/>
    </xf>
    <xf numFmtId="0" fontId="22" fillId="0" borderId="72" xfId="73" applyFont="1" applyBorder="1" applyAlignment="1" applyProtection="1">
      <alignment horizontal="center" vertical="center"/>
      <protection hidden="1"/>
    </xf>
    <xf numFmtId="0" fontId="22" fillId="0" borderId="70" xfId="73" applyFont="1" applyBorder="1" applyAlignment="1" applyProtection="1">
      <alignment horizontal="center" vertical="center"/>
      <protection hidden="1"/>
    </xf>
    <xf numFmtId="0" fontId="36" fillId="0" borderId="0" xfId="72" applyFont="1" applyAlignment="1">
      <alignment horizontal="center" vertical="center" wrapText="1"/>
    </xf>
    <xf numFmtId="0" fontId="28" fillId="0" borderId="6" xfId="3" applyFont="1" applyBorder="1" applyAlignment="1">
      <alignment horizontal="center" vertical="center" wrapText="1"/>
    </xf>
    <xf numFmtId="0" fontId="19" fillId="2" borderId="4" xfId="75" applyFont="1" applyFill="1" applyBorder="1" applyAlignment="1" applyProtection="1">
      <alignment horizontal="center" vertical="center"/>
    </xf>
    <xf numFmtId="0" fontId="19" fillId="2" borderId="5" xfId="75" applyFont="1" applyFill="1" applyBorder="1" applyAlignment="1" applyProtection="1">
      <alignment horizontal="center" vertical="center"/>
    </xf>
    <xf numFmtId="0" fontId="19" fillId="2" borderId="6" xfId="75" applyFont="1" applyFill="1" applyBorder="1" applyAlignment="1" applyProtection="1">
      <alignment horizontal="center" vertical="center"/>
    </xf>
    <xf numFmtId="0" fontId="28" fillId="0" borderId="4" xfId="3" applyFont="1" applyBorder="1" applyAlignment="1">
      <alignment horizontal="center" vertical="center" wrapText="1"/>
    </xf>
    <xf numFmtId="0" fontId="17" fillId="0" borderId="0" xfId="70" applyFont="1" applyAlignment="1">
      <alignment horizontal="left" vertical="center"/>
    </xf>
    <xf numFmtId="0" fontId="7" fillId="0" borderId="0" xfId="72" applyFont="1" applyAlignment="1">
      <alignment horizontal="justify" vertical="top" wrapText="1"/>
    </xf>
    <xf numFmtId="0" fontId="7" fillId="0" borderId="0" xfId="72" applyFont="1" applyAlignment="1">
      <alignment horizontal="justify" vertical="top"/>
    </xf>
    <xf numFmtId="0" fontId="19" fillId="0" borderId="9" xfId="75" applyFont="1" applyBorder="1" applyAlignment="1" applyProtection="1">
      <alignment horizontal="center" vertical="center"/>
    </xf>
    <xf numFmtId="0" fontId="7" fillId="0" borderId="0" xfId="25" applyFont="1" applyAlignment="1">
      <alignment horizontal="left"/>
    </xf>
    <xf numFmtId="0" fontId="17" fillId="0" borderId="0" xfId="72" applyFont="1" applyAlignment="1">
      <alignment horizontal="left" vertical="center"/>
    </xf>
    <xf numFmtId="0" fontId="13" fillId="0" borderId="2" xfId="72" applyFont="1" applyBorder="1" applyAlignment="1">
      <alignment horizontal="center" vertical="center" wrapText="1"/>
    </xf>
    <xf numFmtId="0" fontId="13" fillId="0" borderId="7" xfId="72" applyFont="1" applyBorder="1" applyAlignment="1">
      <alignment horizontal="center" vertical="center" wrapText="1"/>
    </xf>
    <xf numFmtId="0" fontId="13" fillId="0" borderId="8" xfId="72" applyFont="1" applyBorder="1" applyAlignment="1">
      <alignment horizontal="center" vertical="center" wrapText="1"/>
    </xf>
    <xf numFmtId="0" fontId="15" fillId="0" borderId="4" xfId="5" applyFont="1" applyFill="1" applyBorder="1" applyAlignment="1" applyProtection="1">
      <alignment horizontal="center" vertical="center" wrapText="1"/>
    </xf>
    <xf numFmtId="0" fontId="19" fillId="0" borderId="9" xfId="73" applyFont="1" applyBorder="1" applyAlignment="1" applyProtection="1">
      <alignment horizontal="center" vertical="center" wrapText="1"/>
    </xf>
    <xf numFmtId="0" fontId="19" fillId="0" borderId="4" xfId="73" applyFont="1" applyBorder="1" applyAlignment="1" applyProtection="1">
      <alignment horizontal="center" vertical="center" wrapText="1"/>
    </xf>
    <xf numFmtId="0" fontId="13" fillId="0" borderId="6" xfId="72" applyFont="1" applyBorder="1" applyAlignment="1">
      <alignment horizontal="center" vertical="center" wrapText="1"/>
    </xf>
    <xf numFmtId="0" fontId="7" fillId="0" borderId="0" xfId="72" applyFont="1" applyAlignment="1">
      <alignment horizontal="left" vertical="center" wrapText="1"/>
    </xf>
    <xf numFmtId="0" fontId="17" fillId="0" borderId="0" xfId="72" applyFont="1" applyAlignment="1">
      <alignment horizontal="justify" vertical="center" wrapText="1"/>
    </xf>
    <xf numFmtId="0" fontId="17" fillId="0" borderId="0" xfId="72" applyFont="1" applyAlignment="1">
      <alignment horizontal="left" vertical="center" wrapText="1"/>
    </xf>
    <xf numFmtId="0" fontId="22" fillId="0" borderId="4" xfId="73" quotePrefix="1" applyFont="1" applyBorder="1" applyAlignment="1" applyProtection="1">
      <alignment horizontal="center" vertical="center" wrapText="1"/>
    </xf>
    <xf numFmtId="0" fontId="22" fillId="0" borderId="5" xfId="73" quotePrefix="1" applyFont="1" applyBorder="1" applyAlignment="1" applyProtection="1">
      <alignment horizontal="center" vertical="center" wrapText="1"/>
    </xf>
    <xf numFmtId="0" fontId="36" fillId="0" borderId="0" xfId="76" applyFont="1" applyAlignment="1">
      <alignment horizontal="center" vertical="center" wrapText="1"/>
    </xf>
    <xf numFmtId="0" fontId="7" fillId="0" borderId="0" xfId="72" applyFont="1" applyAlignment="1">
      <alignment horizontal="justify" vertical="center" wrapText="1"/>
    </xf>
    <xf numFmtId="0" fontId="22" fillId="0" borderId="9" xfId="73" applyFont="1" applyBorder="1" applyAlignment="1" applyProtection="1">
      <alignment horizontal="center" vertical="center" wrapText="1"/>
    </xf>
    <xf numFmtId="0" fontId="22" fillId="0" borderId="4" xfId="73" applyFont="1" applyBorder="1" applyAlignment="1" applyProtection="1">
      <alignment horizontal="center" vertical="center" wrapText="1"/>
    </xf>
    <xf numFmtId="0" fontId="17" fillId="0" borderId="0" xfId="76" applyFont="1" applyAlignment="1">
      <alignment horizontal="left" wrapText="1"/>
    </xf>
    <xf numFmtId="0" fontId="55" fillId="0" borderId="0" xfId="76" applyFont="1" applyAlignment="1">
      <alignment horizontal="left" vertical="center" wrapText="1"/>
    </xf>
    <xf numFmtId="0" fontId="19" fillId="0" borderId="6" xfId="76" applyFont="1" applyBorder="1" applyAlignment="1">
      <alignment horizontal="center" vertical="center"/>
    </xf>
    <xf numFmtId="0" fontId="19" fillId="0" borderId="5" xfId="73" applyFont="1" applyBorder="1" applyAlignment="1" applyProtection="1">
      <alignment horizontal="center" vertical="center" wrapText="1"/>
    </xf>
    <xf numFmtId="0" fontId="19" fillId="0" borderId="6" xfId="73" applyFont="1" applyBorder="1" applyAlignment="1" applyProtection="1">
      <alignment horizontal="center" vertical="center" wrapText="1"/>
    </xf>
    <xf numFmtId="0" fontId="7" fillId="0" borderId="0" xfId="9" applyFont="1" applyAlignment="1" applyProtection="1">
      <alignment horizontal="left" vertical="center"/>
      <protection locked="0"/>
    </xf>
    <xf numFmtId="1" fontId="17" fillId="0" borderId="0" xfId="9" applyNumberFormat="1" applyFont="1" applyAlignment="1" applyProtection="1">
      <alignment horizontal="left"/>
      <protection locked="0"/>
    </xf>
    <xf numFmtId="0" fontId="5" fillId="0" borderId="0" xfId="6" applyFont="1" applyAlignment="1">
      <alignment horizontal="center" vertical="center" wrapText="1"/>
    </xf>
    <xf numFmtId="0" fontId="9" fillId="0" borderId="6" xfId="6" applyFont="1" applyBorder="1" applyAlignment="1">
      <alignment horizontal="center"/>
    </xf>
    <xf numFmtId="0" fontId="20" fillId="0" borderId="5" xfId="5" applyFont="1" applyFill="1" applyBorder="1" applyAlignment="1" applyProtection="1">
      <alignment horizontal="center" vertical="center"/>
    </xf>
    <xf numFmtId="0" fontId="7" fillId="0" borderId="0" xfId="9" applyFont="1" applyAlignment="1" applyProtection="1">
      <alignment horizontal="left"/>
      <protection locked="0"/>
    </xf>
    <xf numFmtId="0" fontId="7" fillId="0" borderId="0" xfId="9" applyFont="1" applyAlignment="1" applyProtection="1">
      <alignment horizontal="justify" wrapText="1"/>
      <protection locked="0"/>
    </xf>
    <xf numFmtId="1" fontId="5" fillId="0" borderId="0" xfId="6" applyNumberFormat="1" applyFont="1" applyAlignment="1">
      <alignment horizontal="center" vertical="center" wrapText="1"/>
    </xf>
    <xf numFmtId="1" fontId="9" fillId="0" borderId="6" xfId="6" applyNumberFormat="1" applyFont="1" applyBorder="1"/>
    <xf numFmtId="0" fontId="20" fillId="0" borderId="13" xfId="5" applyFont="1" applyBorder="1" applyAlignment="1" applyProtection="1">
      <alignment horizontal="center" vertical="center"/>
    </xf>
    <xf numFmtId="0" fontId="20" fillId="0" borderId="10" xfId="5" applyFont="1" applyBorder="1" applyAlignment="1" applyProtection="1">
      <alignment horizontal="center" vertical="center"/>
    </xf>
    <xf numFmtId="0" fontId="20" fillId="0" borderId="2" xfId="5" applyFont="1" applyBorder="1" applyAlignment="1" applyProtection="1">
      <alignment horizontal="center" vertical="center"/>
    </xf>
    <xf numFmtId="1" fontId="9" fillId="0" borderId="13" xfId="6" applyNumberFormat="1" applyFont="1" applyBorder="1" applyAlignment="1">
      <alignment horizontal="center" vertical="center"/>
    </xf>
    <xf numFmtId="1" fontId="9" fillId="0" borderId="10" xfId="6" applyNumberFormat="1" applyFont="1" applyBorder="1" applyAlignment="1">
      <alignment horizontal="center" vertical="center"/>
    </xf>
    <xf numFmtId="1" fontId="9" fillId="0" borderId="2" xfId="6" applyNumberFormat="1" applyFont="1" applyBorder="1" applyAlignment="1">
      <alignment horizontal="center" vertical="center"/>
    </xf>
    <xf numFmtId="1" fontId="9" fillId="0" borderId="26" xfId="6" applyNumberFormat="1" applyFont="1" applyBorder="1" applyAlignment="1">
      <alignment horizontal="center" vertical="center"/>
    </xf>
    <xf numFmtId="1" fontId="9" fillId="0" borderId="1" xfId="6" applyNumberFormat="1" applyFont="1" applyBorder="1" applyAlignment="1">
      <alignment horizontal="center" vertical="center"/>
    </xf>
    <xf numFmtId="1" fontId="9" fillId="0" borderId="8" xfId="6" applyNumberFormat="1" applyFont="1" applyBorder="1" applyAlignment="1">
      <alignment horizontal="center" vertical="center"/>
    </xf>
    <xf numFmtId="1" fontId="9" fillId="0" borderId="13" xfId="6" applyNumberFormat="1" applyFont="1" applyBorder="1" applyAlignment="1">
      <alignment horizontal="center" vertical="center" wrapText="1"/>
    </xf>
    <xf numFmtId="1" fontId="9" fillId="0" borderId="10" xfId="6" applyNumberFormat="1" applyFont="1" applyBorder="1" applyAlignment="1">
      <alignment horizontal="center" vertical="center" wrapText="1"/>
    </xf>
    <xf numFmtId="1" fontId="9" fillId="0" borderId="26" xfId="6" applyNumberFormat="1" applyFont="1" applyBorder="1" applyAlignment="1">
      <alignment horizontal="center" vertical="center" wrapText="1"/>
    </xf>
    <xf numFmtId="1" fontId="9" fillId="0" borderId="1" xfId="6" applyNumberFormat="1" applyFont="1" applyBorder="1" applyAlignment="1">
      <alignment horizontal="center" vertical="center" wrapText="1"/>
    </xf>
    <xf numFmtId="1" fontId="9" fillId="0" borderId="4" xfId="6" applyNumberFormat="1" applyFont="1" applyBorder="1" applyAlignment="1">
      <alignment horizontal="center" vertical="center" wrapText="1"/>
    </xf>
    <xf numFmtId="1" fontId="9" fillId="0" borderId="5" xfId="6" applyNumberFormat="1" applyFont="1" applyBorder="1" applyAlignment="1">
      <alignment horizontal="center" vertical="center" wrapText="1"/>
    </xf>
    <xf numFmtId="1" fontId="9" fillId="0" borderId="6" xfId="6" applyNumberFormat="1"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20" fillId="0" borderId="6" xfId="5" applyFont="1" applyBorder="1" applyAlignment="1" applyProtection="1">
      <alignment horizontal="center" vertical="center"/>
    </xf>
    <xf numFmtId="1" fontId="9" fillId="0" borderId="9" xfId="6" applyNumberFormat="1" applyFont="1" applyBorder="1" applyAlignment="1">
      <alignment horizontal="center" vertical="center" wrapText="1"/>
    </xf>
    <xf numFmtId="1" fontId="9" fillId="0" borderId="4" xfId="6" applyNumberFormat="1" applyFont="1" applyBorder="1" applyAlignment="1">
      <alignment horizontal="center" vertical="center"/>
    </xf>
    <xf numFmtId="1" fontId="9" fillId="0" borderId="5" xfId="6" applyNumberFormat="1" applyFont="1" applyBorder="1" applyAlignment="1">
      <alignment horizontal="center" vertical="center"/>
    </xf>
    <xf numFmtId="1" fontId="9" fillId="0" borderId="6" xfId="6" applyNumberFormat="1" applyFont="1" applyBorder="1" applyAlignment="1">
      <alignment horizontal="center" vertical="center"/>
    </xf>
    <xf numFmtId="0" fontId="9" fillId="0" borderId="0" xfId="0" applyFont="1" applyAlignment="1">
      <alignment horizontal="center" vertical="center" wrapText="1"/>
    </xf>
    <xf numFmtId="0" fontId="7" fillId="0" borderId="0" xfId="9" applyFont="1" applyAlignment="1" applyProtection="1">
      <alignment horizontal="left" wrapText="1"/>
      <protection locked="0"/>
    </xf>
    <xf numFmtId="0" fontId="11" fillId="0" borderId="0" xfId="6" applyAlignment="1">
      <alignment horizontal="left" wrapText="1"/>
    </xf>
    <xf numFmtId="0" fontId="7" fillId="0" borderId="0" xfId="9" applyFont="1" applyAlignment="1" applyProtection="1">
      <alignment horizontal="left" vertical="center" wrapText="1"/>
      <protection locked="0"/>
    </xf>
    <xf numFmtId="0" fontId="11" fillId="0" borderId="0" xfId="6" applyAlignment="1">
      <alignment horizontal="left" vertical="center" wrapText="1"/>
    </xf>
    <xf numFmtId="1" fontId="7" fillId="0" borderId="0" xfId="9" applyNumberFormat="1" applyFont="1" applyAlignment="1" applyProtection="1">
      <alignment horizontal="justify" vertical="top" wrapText="1"/>
      <protection locked="0"/>
    </xf>
    <xf numFmtId="1" fontId="7" fillId="0" borderId="0" xfId="9" applyNumberFormat="1" applyFont="1" applyAlignment="1" applyProtection="1">
      <alignment horizontal="left" vertical="top" wrapText="1"/>
      <protection locked="0"/>
    </xf>
    <xf numFmtId="191" fontId="36" fillId="0" borderId="0" xfId="6" applyNumberFormat="1" applyFont="1" applyAlignment="1">
      <alignment horizontal="center" vertical="center" wrapText="1"/>
    </xf>
    <xf numFmtId="191" fontId="28" fillId="0" borderId="6" xfId="6" applyNumberFormat="1" applyFont="1" applyBorder="1" applyAlignment="1">
      <alignment horizontal="center" vertical="center"/>
    </xf>
    <xf numFmtId="191" fontId="19" fillId="0" borderId="9" xfId="2" applyNumberFormat="1" applyFont="1" applyBorder="1" applyAlignment="1" applyProtection="1">
      <alignment horizontal="center" vertical="center"/>
    </xf>
    <xf numFmtId="191" fontId="19" fillId="0" borderId="4" xfId="2" applyNumberFormat="1" applyFont="1" applyBorder="1" applyAlignment="1" applyProtection="1">
      <alignment horizontal="center" vertical="center"/>
    </xf>
    <xf numFmtId="191" fontId="19" fillId="0" borderId="5" xfId="2" applyNumberFormat="1" applyFont="1" applyBorder="1" applyAlignment="1" applyProtection="1">
      <alignment horizontal="center" vertical="center"/>
    </xf>
    <xf numFmtId="191" fontId="19" fillId="0" borderId="6" xfId="2" applyNumberFormat="1" applyFont="1" applyBorder="1" applyAlignment="1" applyProtection="1">
      <alignment horizontal="center" vertical="center"/>
    </xf>
    <xf numFmtId="191" fontId="28" fillId="0" borderId="4" xfId="6" applyNumberFormat="1" applyFont="1" applyBorder="1" applyAlignment="1">
      <alignment horizontal="center" vertical="center"/>
    </xf>
    <xf numFmtId="191" fontId="28" fillId="0" borderId="6" xfId="6" applyNumberFormat="1" applyFont="1" applyBorder="1" applyAlignment="1" applyProtection="1">
      <alignment horizontal="center" vertical="center"/>
      <protection locked="0"/>
    </xf>
    <xf numFmtId="191" fontId="19" fillId="0" borderId="9" xfId="2" applyNumberFormat="1" applyFont="1" applyBorder="1" applyAlignment="1" applyProtection="1">
      <alignment horizontal="center" vertical="center"/>
      <protection locked="0"/>
    </xf>
    <xf numFmtId="191" fontId="28" fillId="0" borderId="4" xfId="6" applyNumberFormat="1" applyFont="1" applyBorder="1" applyAlignment="1" applyProtection="1">
      <alignment horizontal="center" vertical="center"/>
      <protection locked="0"/>
    </xf>
    <xf numFmtId="0" fontId="7" fillId="0" borderId="0" xfId="9" applyFont="1" applyAlignment="1" applyProtection="1">
      <alignment horizontal="left" vertical="top" wrapText="1"/>
      <protection locked="0"/>
    </xf>
    <xf numFmtId="191" fontId="5" fillId="0" borderId="0" xfId="6" applyNumberFormat="1" applyFont="1" applyAlignment="1">
      <alignment horizontal="center" vertical="center"/>
    </xf>
    <xf numFmtId="191" fontId="13" fillId="0" borderId="42" xfId="6" applyNumberFormat="1" applyFont="1" applyBorder="1" applyAlignment="1">
      <alignment horizontal="center" vertical="center" wrapText="1"/>
    </xf>
    <xf numFmtId="191" fontId="9" fillId="0" borderId="28" xfId="6" applyNumberFormat="1" applyFont="1" applyBorder="1" applyAlignment="1">
      <alignment horizontal="center" vertical="center"/>
    </xf>
    <xf numFmtId="0" fontId="9" fillId="0" borderId="28" xfId="6" applyFont="1" applyBorder="1" applyAlignment="1">
      <alignment horizontal="center" vertical="center"/>
    </xf>
    <xf numFmtId="0" fontId="9" fillId="0" borderId="28" xfId="6" applyFont="1" applyBorder="1" applyAlignment="1">
      <alignment horizontal="center" vertical="center" wrapText="1"/>
    </xf>
    <xf numFmtId="0" fontId="9" fillId="0" borderId="92" xfId="6" applyFont="1" applyBorder="1" applyAlignment="1">
      <alignment horizontal="center" vertical="center" wrapText="1"/>
    </xf>
    <xf numFmtId="191" fontId="13" fillId="0" borderId="166" xfId="6" applyNumberFormat="1" applyFont="1" applyBorder="1" applyAlignment="1">
      <alignment horizontal="center" vertical="center" wrapText="1"/>
    </xf>
    <xf numFmtId="191" fontId="13" fillId="0" borderId="163" xfId="6" applyNumberFormat="1" applyFont="1" applyBorder="1" applyAlignment="1">
      <alignment horizontal="center" vertical="center" wrapText="1"/>
    </xf>
    <xf numFmtId="191" fontId="9" fillId="0" borderId="165" xfId="6" applyNumberFormat="1" applyFont="1" applyBorder="1" applyAlignment="1" applyProtection="1">
      <alignment horizontal="center" vertical="center"/>
      <protection locked="0"/>
    </xf>
    <xf numFmtId="191" fontId="9" fillId="0" borderId="28" xfId="6" applyNumberFormat="1" applyFont="1" applyBorder="1" applyAlignment="1" applyProtection="1">
      <alignment horizontal="center" vertical="center"/>
      <protection locked="0"/>
    </xf>
    <xf numFmtId="191" fontId="9" fillId="0" borderId="162" xfId="6" applyNumberFormat="1" applyFont="1" applyBorder="1" applyAlignment="1" applyProtection="1">
      <alignment horizontal="center" vertical="center"/>
      <protection locked="0"/>
    </xf>
    <xf numFmtId="0" fontId="9" fillId="0" borderId="165" xfId="6" applyFont="1" applyBorder="1" applyAlignment="1">
      <alignment horizontal="center" vertical="center"/>
    </xf>
    <xf numFmtId="0" fontId="9" fillId="0" borderId="162" xfId="6" applyFont="1" applyBorder="1" applyAlignment="1">
      <alignment horizontal="center" vertical="center"/>
    </xf>
    <xf numFmtId="191" fontId="19" fillId="0" borderId="28" xfId="6" applyNumberFormat="1" applyFont="1" applyBorder="1" applyAlignment="1" applyProtection="1">
      <alignment horizontal="center" vertical="center"/>
      <protection locked="0"/>
    </xf>
    <xf numFmtId="191" fontId="9" fillId="0" borderId="47" xfId="6" applyNumberFormat="1" applyFont="1" applyBorder="1" applyAlignment="1">
      <alignment horizontal="center" vertical="center"/>
    </xf>
    <xf numFmtId="191" fontId="9" fillId="0" borderId="46" xfId="6" applyNumberFormat="1" applyFont="1" applyBorder="1" applyAlignment="1">
      <alignment horizontal="center" vertical="center"/>
    </xf>
    <xf numFmtId="191" fontId="9" fillId="0" borderId="43" xfId="6" applyNumberFormat="1" applyFont="1" applyBorder="1" applyAlignment="1">
      <alignment horizontal="center" vertical="center"/>
    </xf>
    <xf numFmtId="191" fontId="9" fillId="0" borderId="21" xfId="6" applyNumberFormat="1" applyFont="1" applyBorder="1" applyAlignment="1">
      <alignment horizontal="center" vertical="center"/>
    </xf>
    <xf numFmtId="191" fontId="13" fillId="0" borderId="43" xfId="6" applyNumberFormat="1" applyFont="1" applyBorder="1" applyAlignment="1">
      <alignment horizontal="center" vertical="center" wrapText="1"/>
    </xf>
    <xf numFmtId="191" fontId="9" fillId="0" borderId="51" xfId="6" applyNumberFormat="1" applyFont="1" applyBorder="1" applyAlignment="1">
      <alignment horizontal="center" vertical="center"/>
    </xf>
    <xf numFmtId="191" fontId="9" fillId="0" borderId="41" xfId="6" applyNumberFormat="1" applyFont="1" applyBorder="1" applyAlignment="1">
      <alignment horizontal="center" vertical="center"/>
    </xf>
    <xf numFmtId="191" fontId="9" fillId="0" borderId="49" xfId="6" applyNumberFormat="1" applyFont="1" applyBorder="1" applyAlignment="1">
      <alignment horizontal="center" vertical="center"/>
    </xf>
    <xf numFmtId="191" fontId="9" fillId="0" borderId="0" xfId="6" applyNumberFormat="1" applyFont="1" applyAlignment="1">
      <alignment horizontal="center" vertical="center"/>
    </xf>
    <xf numFmtId="191" fontId="19" fillId="0" borderId="90" xfId="2" applyNumberFormat="1" applyFont="1" applyBorder="1" applyAlignment="1" applyProtection="1">
      <alignment horizontal="center" vertical="center"/>
    </xf>
    <xf numFmtId="191" fontId="19" fillId="0" borderId="24" xfId="2" applyNumberFormat="1" applyFont="1" applyBorder="1" applyAlignment="1" applyProtection="1">
      <alignment horizontal="center" vertical="center"/>
    </xf>
    <xf numFmtId="191" fontId="9" fillId="0" borderId="47" xfId="6" applyNumberFormat="1" applyFont="1" applyBorder="1" applyAlignment="1">
      <alignment horizontal="center" vertical="center" wrapText="1"/>
    </xf>
    <xf numFmtId="191" fontId="9" fillId="0" borderId="46" xfId="6" applyNumberFormat="1" applyFont="1" applyBorder="1" applyAlignment="1">
      <alignment horizontal="center" vertical="center" wrapText="1"/>
    </xf>
    <xf numFmtId="191" fontId="9" fillId="0" borderId="43" xfId="6" applyNumberFormat="1" applyFont="1" applyBorder="1" applyAlignment="1">
      <alignment horizontal="center" vertical="center" wrapText="1"/>
    </xf>
    <xf numFmtId="191" fontId="9" fillId="0" borderId="173" xfId="6" applyNumberFormat="1" applyFont="1" applyBorder="1" applyAlignment="1">
      <alignment horizontal="center" vertical="center"/>
    </xf>
    <xf numFmtId="191" fontId="9" fillId="0" borderId="172" xfId="6" applyNumberFormat="1" applyFont="1" applyBorder="1" applyAlignment="1">
      <alignment horizontal="center" vertical="center"/>
    </xf>
    <xf numFmtId="191" fontId="9" fillId="0" borderId="171" xfId="6" applyNumberFormat="1" applyFont="1" applyBorder="1" applyAlignment="1">
      <alignment horizontal="center" vertical="center"/>
    </xf>
    <xf numFmtId="191" fontId="9" fillId="0" borderId="170" xfId="6" applyNumberFormat="1" applyFont="1" applyBorder="1" applyAlignment="1">
      <alignment horizontal="center" vertical="center"/>
    </xf>
    <xf numFmtId="191" fontId="9" fillId="0" borderId="50" xfId="6" applyNumberFormat="1" applyFont="1" applyBorder="1" applyAlignment="1">
      <alignment horizontal="center" vertical="center"/>
    </xf>
    <xf numFmtId="191" fontId="9" fillId="0" borderId="169" xfId="6" applyNumberFormat="1" applyFont="1" applyBorder="1" applyAlignment="1">
      <alignment horizontal="center" vertical="center"/>
    </xf>
    <xf numFmtId="191" fontId="19" fillId="0" borderId="1" xfId="2" applyNumberFormat="1" applyFont="1" applyBorder="1" applyAlignment="1" applyProtection="1">
      <alignment horizontal="center" vertical="center"/>
    </xf>
    <xf numFmtId="191" fontId="19" fillId="0" borderId="8" xfId="2" applyNumberFormat="1" applyFont="1" applyBorder="1" applyAlignment="1" applyProtection="1">
      <alignment horizontal="center" vertical="center"/>
    </xf>
    <xf numFmtId="191" fontId="19" fillId="0" borderId="26" xfId="2" applyNumberFormat="1" applyFont="1" applyBorder="1" applyAlignment="1" applyProtection="1">
      <alignment horizontal="center" vertical="center"/>
    </xf>
    <xf numFmtId="191" fontId="19" fillId="0" borderId="26" xfId="2" applyNumberFormat="1" applyFont="1" applyBorder="1" applyAlignment="1" applyProtection="1">
      <alignment horizontal="center" vertical="center" wrapText="1"/>
    </xf>
    <xf numFmtId="191" fontId="19" fillId="0" borderId="1" xfId="2" applyNumberFormat="1" applyFont="1" applyBorder="1" applyAlignment="1" applyProtection="1">
      <alignment horizontal="center" vertical="center" wrapText="1"/>
    </xf>
    <xf numFmtId="0" fontId="19" fillId="0" borderId="4" xfId="25" applyFont="1" applyBorder="1" applyAlignment="1" applyProtection="1">
      <alignment horizontal="center" vertical="center"/>
      <protection locked="0"/>
    </xf>
    <xf numFmtId="0" fontId="19" fillId="0" borderId="5" xfId="25" applyFont="1" applyBorder="1" applyAlignment="1" applyProtection="1">
      <alignment horizontal="center" vertical="center"/>
      <protection locked="0"/>
    </xf>
    <xf numFmtId="0" fontId="17" fillId="0" borderId="0" xfId="43" applyFont="1" applyBorder="1" applyAlignment="1" applyProtection="1">
      <alignment horizontal="left" wrapText="1"/>
      <protection locked="0"/>
    </xf>
    <xf numFmtId="0" fontId="17" fillId="0" borderId="0" xfId="43" applyFont="1" applyBorder="1" applyAlignment="1" applyProtection="1">
      <alignment horizontal="left" vertical="center"/>
      <protection locked="0"/>
    </xf>
    <xf numFmtId="0" fontId="11" fillId="0" borderId="0" xfId="15" applyAlignment="1">
      <alignment horizontal="left" vertical="center"/>
    </xf>
    <xf numFmtId="0" fontId="17" fillId="0" borderId="0" xfId="43" quotePrefix="1" applyFont="1" applyFill="1" applyBorder="1" applyAlignment="1" applyProtection="1">
      <alignment horizontal="left" vertical="center" wrapText="1"/>
      <protection locked="0"/>
    </xf>
    <xf numFmtId="0" fontId="17" fillId="0" borderId="0" xfId="29" applyFont="1" applyAlignment="1" applyProtection="1">
      <alignment horizontal="left" vertical="center" wrapText="1"/>
      <protection locked="0"/>
    </xf>
    <xf numFmtId="0" fontId="19" fillId="0" borderId="5" xfId="25" applyFont="1" applyBorder="1" applyAlignment="1">
      <alignment horizontal="center" vertical="center" wrapText="1"/>
    </xf>
    <xf numFmtId="0" fontId="22" fillId="0" borderId="4" xfId="25" quotePrefix="1" applyFont="1" applyBorder="1" applyAlignment="1" applyProtection="1">
      <alignment horizontal="center" vertical="center" wrapText="1"/>
      <protection locked="0"/>
    </xf>
    <xf numFmtId="0" fontId="22" fillId="0" borderId="5" xfId="25" quotePrefix="1" applyFont="1" applyBorder="1" applyAlignment="1" applyProtection="1">
      <alignment horizontal="center" vertical="center" wrapText="1"/>
      <protection locked="0"/>
    </xf>
    <xf numFmtId="0" fontId="20" fillId="0" borderId="13" xfId="20" quotePrefix="1" applyFont="1" applyFill="1" applyBorder="1" applyAlignment="1" applyProtection="1">
      <alignment horizontal="center" vertical="center" wrapText="1"/>
      <protection locked="0"/>
    </xf>
    <xf numFmtId="0" fontId="20" fillId="0" borderId="26" xfId="20" quotePrefix="1" applyFont="1" applyFill="1" applyBorder="1" applyAlignment="1" applyProtection="1">
      <alignment horizontal="center" vertical="center" wrapText="1"/>
      <protection locked="0"/>
    </xf>
    <xf numFmtId="0" fontId="20" fillId="0" borderId="174" xfId="20" applyFont="1" applyFill="1" applyBorder="1" applyAlignment="1" applyProtection="1">
      <alignment horizontal="center" vertical="center" wrapText="1"/>
      <protection locked="0"/>
    </xf>
    <xf numFmtId="0" fontId="20" fillId="0" borderId="171" xfId="20" applyFont="1" applyFill="1" applyBorder="1" applyAlignment="1" applyProtection="1">
      <alignment horizontal="center" vertical="center" wrapText="1"/>
      <protection locked="0"/>
    </xf>
    <xf numFmtId="0" fontId="11" fillId="0" borderId="0" xfId="0" applyFont="1" applyAlignment="1">
      <alignment horizontal="center" wrapText="1"/>
    </xf>
    <xf numFmtId="0" fontId="7" fillId="0" borderId="0" xfId="29" applyFont="1" applyAlignment="1">
      <alignment horizontal="right" vertical="center"/>
    </xf>
    <xf numFmtId="0" fontId="9" fillId="0" borderId="2" xfId="29" applyFont="1" applyBorder="1" applyAlignment="1">
      <alignment horizontal="center" vertical="center"/>
    </xf>
    <xf numFmtId="0" fontId="9" fillId="0" borderId="7" xfId="29" applyFont="1" applyBorder="1" applyAlignment="1">
      <alignment horizontal="center" vertical="center"/>
    </xf>
    <xf numFmtId="0" fontId="9" fillId="0" borderId="8" xfId="29" applyFont="1" applyBorder="1" applyAlignment="1">
      <alignment horizontal="center" vertical="center"/>
    </xf>
    <xf numFmtId="0" fontId="9" fillId="0" borderId="4" xfId="29" applyFont="1" applyBorder="1" applyAlignment="1">
      <alignment horizontal="center" vertical="center"/>
    </xf>
    <xf numFmtId="0" fontId="9" fillId="0" borderId="5" xfId="29"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7" fillId="2" borderId="0" xfId="43" applyFont="1" applyFill="1" applyBorder="1" applyAlignment="1" applyProtection="1">
      <alignment horizontal="left" vertical="center"/>
    </xf>
    <xf numFmtId="0" fontId="7" fillId="0" borderId="0" xfId="43" quotePrefix="1" applyFont="1" applyBorder="1" applyAlignment="1" applyProtection="1">
      <alignment horizontal="justify" vertical="top" wrapText="1"/>
    </xf>
    <xf numFmtId="0" fontId="17" fillId="0" borderId="0" xfId="43" quotePrefix="1" applyFont="1" applyFill="1" applyBorder="1" applyAlignment="1" applyProtection="1">
      <alignment horizontal="justify" vertical="center" wrapText="1"/>
    </xf>
    <xf numFmtId="0" fontId="17" fillId="2" borderId="0" xfId="43" applyFont="1" applyFill="1" applyBorder="1" applyAlignment="1" applyProtection="1">
      <alignment horizontal="left" wrapText="1"/>
    </xf>
    <xf numFmtId="0" fontId="17" fillId="0" borderId="0" xfId="43" applyFont="1" applyFill="1" applyBorder="1" applyAlignment="1" applyProtection="1">
      <alignment horizontal="justify" vertical="top" wrapText="1"/>
      <protection locked="0"/>
    </xf>
    <xf numFmtId="0" fontId="7" fillId="0" borderId="0" xfId="43" applyFont="1" applyBorder="1" applyAlignment="1" applyProtection="1">
      <alignment horizontal="justify" vertical="top" wrapText="1"/>
      <protection locked="0"/>
    </xf>
    <xf numFmtId="0" fontId="11" fillId="0" borderId="0" xfId="25" applyAlignment="1" applyProtection="1">
      <alignment horizontal="justify" vertical="top" wrapText="1"/>
      <protection locked="0"/>
    </xf>
    <xf numFmtId="0" fontId="20" fillId="2" borderId="182" xfId="20" applyFont="1" applyFill="1" applyBorder="1" applyAlignment="1" applyProtection="1">
      <alignment horizontal="center" vertical="center" wrapText="1"/>
    </xf>
    <xf numFmtId="0" fontId="20" fillId="2" borderId="180" xfId="20" applyFont="1" applyFill="1" applyBorder="1" applyAlignment="1" applyProtection="1">
      <alignment horizontal="center" vertical="center" wrapText="1"/>
    </xf>
    <xf numFmtId="0" fontId="20" fillId="2" borderId="174" xfId="20" applyFont="1" applyFill="1" applyBorder="1" applyAlignment="1" applyProtection="1">
      <alignment horizontal="center" vertical="center" wrapText="1"/>
    </xf>
    <xf numFmtId="0" fontId="20" fillId="2" borderId="179" xfId="20" applyFont="1" applyFill="1" applyBorder="1" applyAlignment="1" applyProtection="1">
      <alignment horizontal="center" vertical="center" wrapText="1"/>
    </xf>
    <xf numFmtId="0" fontId="17" fillId="0" borderId="0" xfId="43" quotePrefix="1" applyFont="1" applyBorder="1" applyAlignment="1" applyProtection="1">
      <alignment horizontal="left" vertical="center"/>
      <protection locked="0"/>
    </xf>
    <xf numFmtId="0" fontId="17" fillId="2" borderId="0" xfId="43" quotePrefix="1" applyFont="1" applyFill="1" applyBorder="1" applyAlignment="1" applyProtection="1">
      <alignment horizontal="left" vertical="center"/>
    </xf>
    <xf numFmtId="0" fontId="11" fillId="0" borderId="0" xfId="25" applyAlignment="1">
      <alignment horizontal="left" vertical="center"/>
    </xf>
    <xf numFmtId="0" fontId="5" fillId="2" borderId="0" xfId="29" applyFont="1" applyFill="1" applyAlignment="1">
      <alignment horizontal="center" vertical="center" wrapText="1" shrinkToFit="1"/>
    </xf>
    <xf numFmtId="0" fontId="13" fillId="2" borderId="2" xfId="43" applyFont="1" applyFill="1" applyBorder="1" applyAlignment="1" applyProtection="1">
      <alignment horizontal="left" vertical="center"/>
    </xf>
    <xf numFmtId="0" fontId="13" fillId="2" borderId="8" xfId="43" applyFont="1" applyFill="1" applyBorder="1" applyAlignment="1" applyProtection="1">
      <alignment horizontal="left" vertical="center"/>
    </xf>
    <xf numFmtId="0" fontId="9" fillId="2" borderId="4" xfId="25" applyFont="1" applyFill="1" applyBorder="1" applyAlignment="1">
      <alignment horizontal="center" vertical="center"/>
    </xf>
    <xf numFmtId="0" fontId="9" fillId="2" borderId="5" xfId="25" applyFont="1" applyFill="1" applyBorder="1" applyAlignment="1">
      <alignment horizontal="center" vertical="center"/>
    </xf>
    <xf numFmtId="0" fontId="9" fillId="2" borderId="185" xfId="25" applyFont="1" applyFill="1" applyBorder="1" applyAlignment="1">
      <alignment horizontal="center" vertical="center"/>
    </xf>
    <xf numFmtId="0" fontId="9" fillId="2" borderId="184" xfId="25" applyFont="1" applyFill="1" applyBorder="1" applyAlignment="1">
      <alignment horizontal="center" vertical="center"/>
    </xf>
    <xf numFmtId="0" fontId="20" fillId="2" borderId="183" xfId="20" applyFont="1" applyFill="1" applyBorder="1" applyAlignment="1" applyProtection="1">
      <alignment horizontal="center" vertical="center"/>
    </xf>
    <xf numFmtId="0" fontId="20" fillId="2" borderId="181" xfId="20" applyFont="1" applyFill="1" applyBorder="1" applyAlignment="1" applyProtection="1">
      <alignment horizontal="center" vertical="center"/>
    </xf>
    <xf numFmtId="0" fontId="20" fillId="2" borderId="13" xfId="20" quotePrefix="1" applyNumberFormat="1" applyFont="1" applyFill="1" applyBorder="1" applyAlignment="1" applyProtection="1">
      <alignment horizontal="center" vertical="center" wrapText="1"/>
    </xf>
    <xf numFmtId="0" fontId="20" fillId="2" borderId="26" xfId="20" quotePrefix="1" applyNumberFormat="1" applyFont="1" applyFill="1" applyBorder="1" applyAlignment="1" applyProtection="1">
      <alignment horizontal="center" vertical="center" wrapText="1"/>
    </xf>
    <xf numFmtId="0" fontId="20" fillId="2" borderId="13" xfId="20" applyFont="1" applyFill="1" applyBorder="1" applyAlignment="1" applyProtection="1">
      <alignment horizontal="center" vertical="center" wrapText="1"/>
    </xf>
    <xf numFmtId="0" fontId="20" fillId="2" borderId="26" xfId="20" applyFont="1" applyFill="1" applyBorder="1" applyAlignment="1" applyProtection="1">
      <alignment horizontal="center" vertical="center" wrapText="1"/>
    </xf>
    <xf numFmtId="0" fontId="19" fillId="2" borderId="4" xfId="25" quotePrefix="1" applyFont="1" applyFill="1" applyBorder="1" applyAlignment="1">
      <alignment horizontal="center" vertical="center"/>
    </xf>
    <xf numFmtId="0" fontId="19" fillId="2" borderId="5" xfId="25" quotePrefix="1" applyFont="1" applyFill="1" applyBorder="1" applyAlignment="1">
      <alignment horizontal="center" vertical="center"/>
    </xf>
    <xf numFmtId="0" fontId="20" fillId="2" borderId="178" xfId="20" quotePrefix="1" applyFont="1" applyFill="1" applyBorder="1" applyAlignment="1" applyProtection="1">
      <alignment horizontal="center" vertical="center"/>
    </xf>
    <xf numFmtId="0" fontId="20" fillId="2" borderId="177" xfId="20" quotePrefix="1" applyFont="1" applyFill="1" applyBorder="1" applyAlignment="1" applyProtection="1">
      <alignment horizontal="center" vertical="center"/>
    </xf>
    <xf numFmtId="0" fontId="20" fillId="0" borderId="11" xfId="20" applyFont="1" applyFill="1" applyBorder="1" applyAlignment="1" applyProtection="1">
      <alignment horizontal="center" vertical="center"/>
    </xf>
    <xf numFmtId="0" fontId="20" fillId="0" borderId="14" xfId="20" applyFont="1" applyFill="1" applyBorder="1" applyAlignment="1" applyProtection="1">
      <alignment horizontal="center" vertical="center"/>
    </xf>
    <xf numFmtId="0" fontId="20" fillId="0" borderId="13" xfId="20" applyFont="1" applyFill="1" applyBorder="1" applyAlignment="1" applyProtection="1">
      <alignment horizontal="center" vertical="center"/>
    </xf>
    <xf numFmtId="0" fontId="20" fillId="0" borderId="26" xfId="20" applyFont="1" applyFill="1" applyBorder="1" applyAlignment="1" applyProtection="1">
      <alignment horizontal="center" vertical="center"/>
    </xf>
    <xf numFmtId="0" fontId="20" fillId="2" borderId="176" xfId="20" applyFont="1" applyFill="1" applyBorder="1" applyAlignment="1" applyProtection="1">
      <alignment horizontal="center" vertical="center"/>
    </xf>
    <xf numFmtId="0" fontId="20" fillId="2" borderId="175" xfId="20" applyFont="1" applyFill="1" applyBorder="1" applyAlignment="1" applyProtection="1">
      <alignment horizontal="center" vertical="center"/>
    </xf>
    <xf numFmtId="0" fontId="17" fillId="0" borderId="0" xfId="43" quotePrefix="1" applyFont="1" applyBorder="1" applyAlignment="1" applyProtection="1">
      <alignment horizontal="left" wrapText="1"/>
      <protection locked="0"/>
    </xf>
    <xf numFmtId="0" fontId="17" fillId="0" borderId="0" xfId="43" applyFont="1" applyFill="1" applyBorder="1" applyAlignment="1" applyProtection="1">
      <alignment horizontal="left" vertical="center" wrapText="1"/>
    </xf>
    <xf numFmtId="0" fontId="5" fillId="0" borderId="0" xfId="29" applyFont="1" applyAlignment="1">
      <alignment horizontal="center" vertical="center" wrapText="1" shrinkToFit="1"/>
    </xf>
    <xf numFmtId="0" fontId="7" fillId="2" borderId="1" xfId="29" applyFont="1" applyFill="1" applyBorder="1" applyAlignment="1">
      <alignment horizontal="right" wrapText="1" shrinkToFit="1"/>
    </xf>
    <xf numFmtId="0" fontId="17" fillId="2" borderId="0" xfId="43" applyFont="1" applyFill="1" applyBorder="1" applyAlignment="1" applyProtection="1">
      <alignment horizontal="left"/>
    </xf>
    <xf numFmtId="0" fontId="19" fillId="4" borderId="5" xfId="2" applyFont="1" applyFill="1" applyBorder="1" applyAlignment="1" applyProtection="1">
      <alignment horizontal="center" vertical="center"/>
    </xf>
    <xf numFmtId="0" fontId="36" fillId="4" borderId="0" xfId="29" applyFont="1" applyFill="1" applyAlignment="1">
      <alignment horizontal="center" vertical="center"/>
    </xf>
    <xf numFmtId="0" fontId="28" fillId="4" borderId="7" xfId="43" applyFont="1" applyFill="1" applyBorder="1" applyAlignment="1" applyProtection="1">
      <alignment horizontal="center" vertical="center"/>
    </xf>
    <xf numFmtId="0" fontId="15" fillId="4" borderId="11" xfId="5" applyFont="1" applyFill="1" applyBorder="1" applyAlignment="1" applyProtection="1">
      <alignment horizontal="center" vertical="center" wrapText="1"/>
    </xf>
    <xf numFmtId="0" fontId="15" fillId="4" borderId="12" xfId="5" applyFont="1" applyFill="1" applyBorder="1" applyAlignment="1" applyProtection="1">
      <alignment horizontal="center" vertical="center" wrapText="1"/>
    </xf>
    <xf numFmtId="0" fontId="15" fillId="4" borderId="13" xfId="5" applyFont="1" applyFill="1" applyBorder="1" applyAlignment="1" applyProtection="1">
      <alignment horizontal="center" vertical="center" wrapText="1"/>
    </xf>
    <xf numFmtId="0" fontId="15" fillId="4" borderId="37" xfId="5" applyFont="1" applyFill="1" applyBorder="1" applyAlignment="1" applyProtection="1">
      <alignment horizontal="center" vertical="center" wrapText="1"/>
    </xf>
    <xf numFmtId="173" fontId="19" fillId="4" borderId="4" xfId="2" applyNumberFormat="1" applyFont="1" applyFill="1" applyBorder="1" applyAlignment="1" applyProtection="1">
      <alignment horizontal="center" vertical="center"/>
    </xf>
    <xf numFmtId="173" fontId="19" fillId="4" borderId="5" xfId="2" applyNumberFormat="1" applyFont="1" applyFill="1" applyBorder="1" applyAlignment="1" applyProtection="1">
      <alignment horizontal="center" vertical="center"/>
    </xf>
    <xf numFmtId="0" fontId="7" fillId="4" borderId="0" xfId="43" applyFont="1" applyFill="1" applyBorder="1" applyAlignment="1" applyProtection="1">
      <alignment horizontal="justify" vertical="center" wrapText="1"/>
      <protection locked="0"/>
    </xf>
    <xf numFmtId="0" fontId="7" fillId="4" borderId="0" xfId="29" applyFont="1" applyFill="1" applyAlignment="1" applyProtection="1">
      <alignment horizontal="justify" vertical="center" wrapText="1"/>
      <protection locked="0"/>
    </xf>
    <xf numFmtId="0" fontId="7" fillId="4" borderId="0" xfId="29" applyFont="1" applyFill="1" applyAlignment="1" applyProtection="1">
      <alignment horizontal="justify" wrapText="1"/>
      <protection locked="0"/>
    </xf>
    <xf numFmtId="0" fontId="7" fillId="4" borderId="0" xfId="43" applyFont="1" applyFill="1" applyBorder="1" applyAlignment="1" applyProtection="1">
      <alignment horizontal="left" wrapText="1"/>
      <protection locked="0"/>
    </xf>
    <xf numFmtId="0" fontId="36" fillId="4" borderId="0" xfId="29" applyFont="1" applyFill="1" applyAlignment="1">
      <alignment horizontal="center" vertical="center" wrapText="1"/>
    </xf>
    <xf numFmtId="0" fontId="28" fillId="4" borderId="6" xfId="43" applyFont="1" applyFill="1" applyBorder="1" applyAlignment="1" applyProtection="1">
      <alignment horizontal="center" vertical="center"/>
      <protection locked="0"/>
    </xf>
    <xf numFmtId="0" fontId="19" fillId="4" borderId="9" xfId="2" applyFont="1" applyFill="1" applyBorder="1" applyAlignment="1" applyProtection="1">
      <alignment horizontal="center" vertical="center" wrapText="1"/>
      <protection locked="0"/>
    </xf>
    <xf numFmtId="0" fontId="15" fillId="4" borderId="9" xfId="5" applyFont="1" applyFill="1" applyBorder="1" applyAlignment="1" applyProtection="1">
      <alignment horizontal="center" vertical="center" wrapText="1"/>
      <protection locked="0"/>
    </xf>
    <xf numFmtId="0" fontId="15" fillId="4" borderId="4" xfId="5" applyFont="1" applyFill="1" applyBorder="1" applyAlignment="1" applyProtection="1">
      <alignment horizontal="center" vertical="center" wrapText="1"/>
      <protection locked="0"/>
    </xf>
    <xf numFmtId="0" fontId="19" fillId="4" borderId="4" xfId="2" applyFont="1" applyFill="1" applyBorder="1" applyAlignment="1" applyProtection="1">
      <alignment horizontal="center" vertical="center" wrapText="1"/>
      <protection locked="0"/>
    </xf>
    <xf numFmtId="0" fontId="19" fillId="4" borderId="5" xfId="2" applyFont="1" applyFill="1" applyBorder="1" applyAlignment="1" applyProtection="1">
      <alignment horizontal="center" vertical="center" wrapText="1"/>
      <protection locked="0"/>
    </xf>
    <xf numFmtId="0" fontId="15" fillId="4" borderId="14" xfId="5" applyFont="1" applyFill="1" applyBorder="1" applyAlignment="1" applyProtection="1">
      <alignment horizontal="center" vertical="center" wrapText="1"/>
      <protection locked="0"/>
    </xf>
    <xf numFmtId="0" fontId="19" fillId="4" borderId="11" xfId="2" applyFont="1" applyFill="1" applyBorder="1" applyAlignment="1" applyProtection="1">
      <alignment horizontal="center" vertical="center" wrapText="1"/>
      <protection locked="0"/>
    </xf>
    <xf numFmtId="0" fontId="19" fillId="4" borderId="12" xfId="2" applyFont="1" applyFill="1" applyBorder="1" applyAlignment="1" applyProtection="1">
      <alignment horizontal="center" vertical="center" wrapText="1"/>
      <protection locked="0"/>
    </xf>
    <xf numFmtId="0" fontId="19" fillId="4" borderId="14" xfId="2" applyFont="1" applyFill="1" applyBorder="1" applyAlignment="1" applyProtection="1">
      <alignment horizontal="center" vertical="center" wrapText="1"/>
      <protection locked="0"/>
    </xf>
    <xf numFmtId="0" fontId="19" fillId="4" borderId="13" xfId="2" applyFont="1" applyFill="1" applyBorder="1" applyAlignment="1" applyProtection="1">
      <alignment horizontal="center" vertical="center" wrapText="1"/>
      <protection locked="0"/>
    </xf>
    <xf numFmtId="0" fontId="19" fillId="4" borderId="37" xfId="2" applyFont="1" applyFill="1" applyBorder="1" applyAlignment="1" applyProtection="1">
      <alignment horizontal="center" vertical="center" wrapText="1"/>
      <protection locked="0"/>
    </xf>
    <xf numFmtId="0" fontId="19" fillId="4" borderId="26" xfId="2" applyFont="1" applyFill="1" applyBorder="1" applyAlignment="1" applyProtection="1">
      <alignment horizontal="center" vertical="center" wrapText="1"/>
      <protection locked="0"/>
    </xf>
    <xf numFmtId="0" fontId="15" fillId="4" borderId="12" xfId="5" applyFont="1" applyFill="1" applyBorder="1" applyAlignment="1" applyProtection="1">
      <alignment horizontal="center" vertical="center" wrapText="1"/>
      <protection locked="0"/>
    </xf>
    <xf numFmtId="0" fontId="17" fillId="4" borderId="0" xfId="43" applyFont="1" applyFill="1" applyBorder="1" applyAlignment="1" applyProtection="1">
      <alignment horizontal="left" vertical="center"/>
      <protection locked="0"/>
    </xf>
    <xf numFmtId="0" fontId="7" fillId="4" borderId="0" xfId="43" applyFont="1" applyFill="1" applyBorder="1" applyAlignment="1" applyProtection="1">
      <alignment horizontal="left" vertical="center"/>
      <protection locked="0"/>
    </xf>
    <xf numFmtId="0" fontId="17" fillId="4" borderId="0" xfId="43" applyFont="1" applyFill="1" applyBorder="1" applyAlignment="1" applyProtection="1">
      <alignment horizontal="left" vertical="center" wrapText="1"/>
      <protection locked="0"/>
    </xf>
    <xf numFmtId="0" fontId="7" fillId="4" borderId="0" xfId="43" applyFont="1" applyFill="1" applyBorder="1" applyAlignment="1" applyProtection="1">
      <alignment horizontal="left" vertical="center" wrapText="1"/>
      <protection locked="0"/>
    </xf>
    <xf numFmtId="0" fontId="28" fillId="4" borderId="2" xfId="43" applyFont="1" applyFill="1" applyBorder="1" applyAlignment="1" applyProtection="1">
      <alignment horizontal="center" vertical="center"/>
      <protection locked="0"/>
    </xf>
    <xf numFmtId="0" fontId="28" fillId="4" borderId="7" xfId="43" applyFont="1" applyFill="1" applyBorder="1" applyAlignment="1" applyProtection="1">
      <alignment horizontal="center" vertical="center"/>
      <protection locked="0"/>
    </xf>
    <xf numFmtId="0" fontId="28" fillId="4" borderId="8" xfId="43" applyFont="1" applyFill="1" applyBorder="1" applyAlignment="1" applyProtection="1">
      <alignment horizontal="center" vertical="center"/>
      <protection locked="0"/>
    </xf>
    <xf numFmtId="0" fontId="19" fillId="4" borderId="2" xfId="2" applyFont="1" applyFill="1" applyBorder="1" applyAlignment="1" applyProtection="1">
      <alignment horizontal="center" vertical="center" wrapText="1"/>
      <protection locked="0"/>
    </xf>
    <xf numFmtId="0" fontId="9" fillId="4" borderId="9" xfId="2" applyFont="1" applyFill="1" applyBorder="1" applyAlignment="1" applyProtection="1">
      <alignment horizontal="center" vertical="center" wrapText="1"/>
      <protection locked="0"/>
    </xf>
    <xf numFmtId="0" fontId="15" fillId="4" borderId="5" xfId="5" applyFont="1" applyFill="1" applyBorder="1" applyAlignment="1" applyProtection="1">
      <alignment horizontal="center" vertical="center" wrapText="1"/>
      <protection locked="0"/>
    </xf>
    <xf numFmtId="0" fontId="15" fillId="4" borderId="11" xfId="5" applyFont="1" applyFill="1" applyBorder="1" applyAlignment="1" applyProtection="1">
      <alignment horizontal="center" vertical="center" wrapText="1"/>
      <protection locked="0"/>
    </xf>
    <xf numFmtId="0" fontId="36" fillId="4" borderId="0" xfId="29" applyFont="1" applyFill="1" applyAlignment="1">
      <alignment horizontal="center" vertical="center" wrapText="1" shrinkToFit="1"/>
    </xf>
    <xf numFmtId="0" fontId="15" fillId="4" borderId="9" xfId="5" applyFont="1" applyFill="1" applyBorder="1" applyAlignment="1" applyProtection="1">
      <alignment horizontal="center" vertical="center"/>
      <protection locked="0"/>
    </xf>
    <xf numFmtId="0" fontId="15" fillId="4" borderId="4" xfId="5" applyFont="1" applyFill="1" applyBorder="1" applyAlignment="1" applyProtection="1">
      <alignment horizontal="center" vertical="center"/>
      <protection locked="0"/>
    </xf>
    <xf numFmtId="0" fontId="17" fillId="4" borderId="0" xfId="43" applyFont="1" applyFill="1" applyBorder="1" applyAlignment="1" applyProtection="1">
      <alignment horizontal="justify" vertical="top" wrapText="1"/>
      <protection locked="0"/>
    </xf>
    <xf numFmtId="0" fontId="7" fillId="4" borderId="0" xfId="43" applyFont="1" applyFill="1" applyBorder="1" applyAlignment="1" applyProtection="1">
      <alignment horizontal="justify" vertical="top" wrapText="1"/>
      <protection locked="0"/>
    </xf>
    <xf numFmtId="0" fontId="17" fillId="4" borderId="0" xfId="43" applyFont="1" applyFill="1" applyBorder="1" applyAlignment="1" applyProtection="1">
      <alignment horizontal="left"/>
      <protection locked="0"/>
    </xf>
    <xf numFmtId="0" fontId="15" fillId="4" borderId="6" xfId="5" applyFont="1" applyFill="1" applyBorder="1" applyAlignment="1" applyProtection="1">
      <alignment horizontal="center" vertical="center" wrapText="1"/>
      <protection locked="0"/>
    </xf>
    <xf numFmtId="0" fontId="19" fillId="4" borderId="6" xfId="2" applyFont="1" applyFill="1" applyBorder="1" applyAlignment="1" applyProtection="1">
      <alignment horizontal="center" vertical="center" wrapText="1"/>
      <protection locked="0"/>
    </xf>
    <xf numFmtId="0" fontId="19" fillId="4" borderId="10" xfId="2" applyFont="1" applyFill="1" applyBorder="1" applyAlignment="1" applyProtection="1">
      <alignment horizontal="center" vertical="center" wrapText="1"/>
      <protection locked="0"/>
    </xf>
    <xf numFmtId="0" fontId="15" fillId="4" borderId="13" xfId="5" applyFont="1" applyFill="1" applyBorder="1" applyAlignment="1" applyProtection="1">
      <alignment horizontal="center" vertical="center" wrapText="1"/>
      <protection locked="0"/>
    </xf>
    <xf numFmtId="0" fontId="15" fillId="4" borderId="2" xfId="5" applyFont="1" applyFill="1" applyBorder="1" applyAlignment="1" applyProtection="1">
      <alignment horizontal="center" vertical="center" wrapText="1"/>
      <protection locked="0"/>
    </xf>
    <xf numFmtId="0" fontId="15" fillId="4" borderId="5" xfId="5" applyFont="1" applyFill="1" applyBorder="1" applyAlignment="1" applyProtection="1">
      <alignment horizontal="center" vertical="center"/>
      <protection locked="0"/>
    </xf>
    <xf numFmtId="0" fontId="15" fillId="4" borderId="6" xfId="5" applyFont="1" applyFill="1" applyBorder="1" applyAlignment="1" applyProtection="1">
      <alignment horizontal="center" vertical="center"/>
      <protection locked="0"/>
    </xf>
    <xf numFmtId="0" fontId="15" fillId="4" borderId="189" xfId="5" applyFont="1" applyFill="1" applyBorder="1" applyAlignment="1" applyProtection="1">
      <alignment horizontal="center" vertical="center"/>
      <protection locked="0"/>
    </xf>
    <xf numFmtId="0" fontId="15" fillId="4" borderId="188" xfId="5" applyFont="1" applyFill="1" applyBorder="1" applyAlignment="1" applyProtection="1">
      <alignment horizontal="center" vertical="center"/>
      <protection locked="0"/>
    </xf>
    <xf numFmtId="0" fontId="15" fillId="4" borderId="187" xfId="5" applyFont="1" applyFill="1" applyBorder="1" applyAlignment="1" applyProtection="1">
      <alignment horizontal="center" vertical="center"/>
      <protection locked="0"/>
    </xf>
    <xf numFmtId="0" fontId="7" fillId="4" borderId="0" xfId="29" applyFont="1" applyFill="1" applyAlignment="1" applyProtection="1">
      <alignment horizontal="left" vertical="center" wrapText="1"/>
      <protection locked="0"/>
    </xf>
    <xf numFmtId="0" fontId="7" fillId="4" borderId="0" xfId="43" applyFont="1" applyFill="1" applyBorder="1" applyAlignment="1" applyProtection="1">
      <alignment horizontal="left"/>
      <protection locked="0"/>
    </xf>
    <xf numFmtId="0" fontId="15" fillId="4" borderId="20" xfId="5" applyFont="1" applyFill="1" applyBorder="1" applyAlignment="1" applyProtection="1">
      <alignment horizontal="center" vertical="center"/>
      <protection locked="0"/>
    </xf>
    <xf numFmtId="0" fontId="15" fillId="4" borderId="21" xfId="5" applyFont="1" applyFill="1" applyBorder="1" applyAlignment="1" applyProtection="1">
      <alignment horizontal="center" vertical="center"/>
      <protection locked="0"/>
    </xf>
    <xf numFmtId="0" fontId="7" fillId="4" borderId="10" xfId="43" applyFont="1" applyFill="1" applyBorder="1" applyAlignment="1" applyProtection="1">
      <alignment horizontal="left"/>
      <protection locked="0"/>
    </xf>
    <xf numFmtId="0" fontId="36" fillId="4" borderId="0" xfId="29" applyFont="1" applyFill="1" applyAlignment="1" applyProtection="1">
      <alignment horizontal="center" vertical="center" wrapText="1" shrinkToFit="1"/>
      <protection locked="0"/>
    </xf>
    <xf numFmtId="0" fontId="19" fillId="4" borderId="2" xfId="29" applyFont="1" applyFill="1" applyBorder="1" applyAlignment="1" applyProtection="1">
      <alignment horizontal="center" vertical="center" wrapText="1" shrinkToFit="1"/>
      <protection locked="0"/>
    </xf>
    <xf numFmtId="0" fontId="19" fillId="4" borderId="7" xfId="29" applyFont="1" applyFill="1" applyBorder="1" applyAlignment="1" applyProtection="1">
      <alignment horizontal="center" vertical="center" wrapText="1" shrinkToFit="1"/>
      <protection locked="0"/>
    </xf>
    <xf numFmtId="0" fontId="19" fillId="4" borderId="8" xfId="29" applyFont="1" applyFill="1" applyBorder="1" applyAlignment="1" applyProtection="1">
      <alignment horizontal="center" vertical="center" wrapText="1" shrinkToFit="1"/>
      <protection locked="0"/>
    </xf>
    <xf numFmtId="0" fontId="9" fillId="4" borderId="4" xfId="5" applyFont="1" applyFill="1" applyBorder="1" applyAlignment="1" applyProtection="1">
      <alignment horizontal="center" vertical="center" wrapText="1" shrinkToFit="1"/>
      <protection locked="0"/>
    </xf>
    <xf numFmtId="0" fontId="9" fillId="4" borderId="5" xfId="5" applyFont="1" applyFill="1" applyBorder="1" applyAlignment="1" applyProtection="1">
      <alignment horizontal="center" vertical="center" wrapText="1" shrinkToFit="1"/>
      <protection locked="0"/>
    </xf>
    <xf numFmtId="0" fontId="9" fillId="4" borderId="6" xfId="5" applyFont="1" applyFill="1" applyBorder="1" applyAlignment="1" applyProtection="1">
      <alignment horizontal="center" vertical="center" wrapText="1" shrinkToFit="1"/>
      <protection locked="0"/>
    </xf>
    <xf numFmtId="0" fontId="9" fillId="4" borderId="13" xfId="2" applyFont="1" applyFill="1" applyBorder="1" applyAlignment="1" applyProtection="1">
      <alignment horizontal="center" vertical="center"/>
      <protection locked="0"/>
    </xf>
    <xf numFmtId="0" fontId="9" fillId="4" borderId="10" xfId="2" applyFont="1" applyFill="1" applyBorder="1" applyAlignment="1" applyProtection="1">
      <alignment horizontal="center" vertical="center"/>
      <protection locked="0"/>
    </xf>
    <xf numFmtId="0" fontId="9" fillId="4" borderId="2" xfId="2" applyFont="1" applyFill="1" applyBorder="1" applyAlignment="1" applyProtection="1">
      <alignment horizontal="center" vertical="center"/>
      <protection locked="0"/>
    </xf>
    <xf numFmtId="0" fontId="15" fillId="4" borderId="2" xfId="5" applyFont="1" applyFill="1" applyBorder="1" applyAlignment="1" applyProtection="1">
      <alignment horizontal="center" vertical="center"/>
      <protection locked="0"/>
    </xf>
    <xf numFmtId="0" fontId="15" fillId="4" borderId="7" xfId="5" applyFont="1" applyFill="1" applyBorder="1" applyAlignment="1" applyProtection="1">
      <alignment horizontal="center" vertical="center"/>
      <protection locked="0"/>
    </xf>
    <xf numFmtId="0" fontId="15" fillId="4" borderId="8" xfId="5" applyFont="1" applyFill="1" applyBorder="1" applyAlignment="1" applyProtection="1">
      <alignment horizontal="center" vertical="center"/>
      <protection locked="0"/>
    </xf>
    <xf numFmtId="0" fontId="9" fillId="4" borderId="4" xfId="2" applyFont="1" applyFill="1" applyBorder="1" applyAlignment="1" applyProtection="1">
      <alignment horizontal="center" vertical="center"/>
      <protection locked="0"/>
    </xf>
    <xf numFmtId="0" fontId="9" fillId="4" borderId="5" xfId="2" applyFont="1" applyFill="1" applyBorder="1" applyAlignment="1" applyProtection="1">
      <alignment horizontal="center" vertical="center"/>
      <protection locked="0"/>
    </xf>
    <xf numFmtId="0" fontId="9" fillId="4" borderId="6" xfId="2" applyFont="1" applyFill="1" applyBorder="1" applyAlignment="1" applyProtection="1">
      <alignment horizontal="center" vertical="center"/>
      <protection locked="0"/>
    </xf>
    <xf numFmtId="0" fontId="9" fillId="4" borderId="7" xfId="2" applyFont="1" applyFill="1" applyBorder="1" applyAlignment="1" applyProtection="1">
      <alignment horizontal="center" vertical="center"/>
      <protection locked="0"/>
    </xf>
    <xf numFmtId="0" fontId="9" fillId="4" borderId="8" xfId="2" applyFont="1" applyFill="1" applyBorder="1" applyAlignment="1" applyProtection="1">
      <alignment horizontal="center" vertical="center"/>
      <protection locked="0"/>
    </xf>
    <xf numFmtId="0" fontId="9" fillId="4" borderId="11" xfId="2" applyFont="1" applyFill="1" applyBorder="1" applyAlignment="1" applyProtection="1">
      <alignment horizontal="center" vertical="center" wrapText="1"/>
      <protection locked="0"/>
    </xf>
    <xf numFmtId="0" fontId="9" fillId="4" borderId="12" xfId="2" applyFont="1" applyFill="1" applyBorder="1" applyAlignment="1" applyProtection="1">
      <alignment horizontal="center" vertical="center" wrapText="1"/>
      <protection locked="0"/>
    </xf>
    <xf numFmtId="0" fontId="9" fillId="4" borderId="14" xfId="2" applyFont="1" applyFill="1" applyBorder="1" applyAlignment="1" applyProtection="1">
      <alignment horizontal="center" vertical="center" wrapText="1"/>
      <protection locked="0"/>
    </xf>
    <xf numFmtId="0" fontId="9" fillId="4" borderId="13" xfId="2" applyFont="1" applyFill="1" applyBorder="1" applyAlignment="1" applyProtection="1">
      <alignment horizontal="center" vertical="center" wrapText="1"/>
      <protection locked="0"/>
    </xf>
    <xf numFmtId="0" fontId="9" fillId="4" borderId="37" xfId="2" applyFont="1" applyFill="1" applyBorder="1" applyAlignment="1" applyProtection="1">
      <alignment horizontal="center" vertical="center" wrapText="1"/>
      <protection locked="0"/>
    </xf>
    <xf numFmtId="0" fontId="9" fillId="4" borderId="26" xfId="2" applyFont="1" applyFill="1" applyBorder="1" applyAlignment="1" applyProtection="1">
      <alignment horizontal="center" vertical="center" wrapText="1"/>
      <protection locked="0"/>
    </xf>
    <xf numFmtId="0" fontId="9" fillId="4" borderId="26" xfId="2" applyFont="1" applyFill="1" applyBorder="1" applyAlignment="1" applyProtection="1">
      <alignment horizontal="center" vertical="center"/>
      <protection locked="0"/>
    </xf>
    <xf numFmtId="0" fontId="9" fillId="4" borderId="1" xfId="2" applyFont="1" applyFill="1" applyBorder="1" applyAlignment="1" applyProtection="1">
      <alignment horizontal="center" vertical="center"/>
      <protection locked="0"/>
    </xf>
    <xf numFmtId="0" fontId="9" fillId="4" borderId="2" xfId="2" applyFont="1" applyFill="1" applyBorder="1" applyAlignment="1" applyProtection="1">
      <alignment horizontal="center" vertical="center" wrapText="1"/>
      <protection locked="0"/>
    </xf>
    <xf numFmtId="0" fontId="9" fillId="4" borderId="7" xfId="2" applyFont="1" applyFill="1" applyBorder="1" applyAlignment="1" applyProtection="1">
      <alignment horizontal="center" vertical="center" wrapText="1"/>
      <protection locked="0"/>
    </xf>
    <xf numFmtId="0" fontId="9" fillId="4" borderId="8" xfId="2" applyFont="1" applyFill="1" applyBorder="1" applyAlignment="1" applyProtection="1">
      <alignment horizontal="center" vertical="center" wrapText="1"/>
      <protection locked="0"/>
    </xf>
    <xf numFmtId="0" fontId="15" fillId="4" borderId="11" xfId="5" applyFont="1" applyFill="1" applyBorder="1" applyAlignment="1" applyProtection="1">
      <alignment horizontal="center" vertical="center" wrapText="1" shrinkToFit="1"/>
      <protection locked="0"/>
    </xf>
    <xf numFmtId="0" fontId="15" fillId="4" borderId="12" xfId="5" applyFont="1" applyFill="1" applyBorder="1" applyAlignment="1" applyProtection="1">
      <alignment horizontal="center" vertical="center" wrapText="1" shrinkToFit="1"/>
      <protection locked="0"/>
    </xf>
    <xf numFmtId="0" fontId="15" fillId="4" borderId="14" xfId="5" applyFont="1" applyFill="1" applyBorder="1" applyAlignment="1" applyProtection="1">
      <alignment horizontal="center" vertical="center" wrapText="1" shrinkToFit="1"/>
      <protection locked="0"/>
    </xf>
    <xf numFmtId="0" fontId="9" fillId="4" borderId="10" xfId="2" applyFont="1" applyFill="1" applyBorder="1" applyAlignment="1" applyProtection="1">
      <alignment horizontal="center" vertical="center" wrapText="1"/>
      <protection locked="0"/>
    </xf>
    <xf numFmtId="0" fontId="9" fillId="4" borderId="0" xfId="2" applyFont="1" applyFill="1" applyBorder="1" applyAlignment="1" applyProtection="1">
      <alignment horizontal="center" vertical="center" wrapText="1"/>
      <protection locked="0"/>
    </xf>
    <xf numFmtId="0" fontId="9" fillId="4" borderId="1" xfId="2" applyFont="1" applyFill="1" applyBorder="1" applyAlignment="1" applyProtection="1">
      <alignment horizontal="center" vertical="center" wrapText="1"/>
      <protection locked="0"/>
    </xf>
    <xf numFmtId="0" fontId="19" fillId="4" borderId="4" xfId="29" applyFont="1" applyFill="1" applyBorder="1" applyAlignment="1" applyProtection="1">
      <alignment horizontal="center" vertical="center" wrapText="1" shrinkToFit="1"/>
      <protection locked="0"/>
    </xf>
    <xf numFmtId="0" fontId="19" fillId="4" borderId="5" xfId="29" applyFont="1" applyFill="1" applyBorder="1" applyAlignment="1" applyProtection="1">
      <alignment horizontal="center" vertical="center" wrapText="1" shrinkToFit="1"/>
      <protection locked="0"/>
    </xf>
    <xf numFmtId="0" fontId="19" fillId="4" borderId="6" xfId="29" applyFont="1" applyFill="1" applyBorder="1" applyAlignment="1" applyProtection="1">
      <alignment horizontal="center" vertical="center" wrapText="1" shrinkToFit="1"/>
      <protection locked="0"/>
    </xf>
    <xf numFmtId="0" fontId="9" fillId="0" borderId="140" xfId="2" applyFont="1" applyBorder="1" applyAlignment="1" applyProtection="1">
      <alignment horizontal="center" vertical="center" wrapText="1"/>
      <protection locked="0"/>
    </xf>
    <xf numFmtId="0" fontId="9" fillId="0" borderId="29" xfId="2" applyFont="1" applyBorder="1" applyAlignment="1" applyProtection="1">
      <alignment horizontal="center" vertical="center" wrapText="1"/>
      <protection locked="0"/>
    </xf>
    <xf numFmtId="0" fontId="9" fillId="0" borderId="139" xfId="2" applyFont="1" applyBorder="1" applyAlignment="1" applyProtection="1">
      <alignment horizontal="center" vertical="center" wrapText="1"/>
      <protection locked="0"/>
    </xf>
    <xf numFmtId="0" fontId="9" fillId="0" borderId="30" xfId="2" applyFont="1" applyBorder="1" applyAlignment="1" applyProtection="1">
      <alignment horizontal="center" vertical="center" wrapText="1"/>
      <protection locked="0"/>
    </xf>
    <xf numFmtId="0" fontId="28" fillId="4" borderId="15" xfId="43" applyFont="1" applyFill="1" applyBorder="1" applyAlignment="1" applyProtection="1">
      <alignment horizontal="center" vertical="center"/>
    </xf>
    <xf numFmtId="0" fontId="15" fillId="0" borderId="75" xfId="5" applyFont="1" applyFill="1" applyBorder="1" applyAlignment="1" applyProtection="1">
      <alignment horizontal="center" vertical="center"/>
    </xf>
    <xf numFmtId="0" fontId="15" fillId="0" borderId="79" xfId="5" applyFont="1" applyFill="1" applyBorder="1" applyAlignment="1" applyProtection="1">
      <alignment horizontal="center" vertical="center"/>
    </xf>
    <xf numFmtId="0" fontId="15" fillId="0" borderId="190" xfId="5" applyFont="1" applyFill="1" applyBorder="1" applyAlignment="1" applyProtection="1">
      <alignment horizontal="center" vertical="center"/>
    </xf>
    <xf numFmtId="0" fontId="7" fillId="0" borderId="0" xfId="43" applyFont="1" applyFill="1" applyBorder="1" applyAlignment="1" applyProtection="1">
      <alignment horizontal="left" vertical="center" wrapText="1"/>
      <protection locked="0"/>
    </xf>
    <xf numFmtId="0" fontId="9" fillId="0" borderId="140" xfId="0" applyFont="1" applyBorder="1" applyAlignment="1">
      <alignment horizontal="center" vertical="center" wrapText="1"/>
    </xf>
    <xf numFmtId="0" fontId="9" fillId="0" borderId="139" xfId="0" applyFont="1" applyBorder="1" applyAlignment="1">
      <alignment horizontal="center" vertical="center" wrapText="1"/>
    </xf>
    <xf numFmtId="0" fontId="9" fillId="0" borderId="26" xfId="0" applyFont="1" applyBorder="1" applyAlignment="1">
      <alignment horizontal="center" vertical="center" wrapText="1"/>
    </xf>
    <xf numFmtId="0" fontId="17" fillId="0" borderId="0" xfId="43" applyFont="1" applyFill="1" applyBorder="1" applyAlignment="1" applyProtection="1">
      <alignment horizontal="left" wrapText="1"/>
      <protection locked="0"/>
    </xf>
    <xf numFmtId="0" fontId="17" fillId="0" borderId="0" xfId="43" applyFont="1" applyFill="1" applyBorder="1" applyAlignment="1" applyProtection="1">
      <alignment horizontal="left" vertical="center"/>
      <protection locked="0"/>
    </xf>
    <xf numFmtId="0" fontId="7" fillId="0" borderId="0" xfId="43" applyFont="1" applyFill="1" applyBorder="1" applyAlignment="1" applyProtection="1">
      <alignment horizontal="left" vertical="center"/>
      <protection locked="0"/>
    </xf>
    <xf numFmtId="0" fontId="9" fillId="0" borderId="140" xfId="0" applyFont="1" applyBorder="1" applyAlignment="1">
      <alignment horizontal="center" vertical="center"/>
    </xf>
    <xf numFmtId="0" fontId="9" fillId="0" borderId="14" xfId="0" applyFont="1" applyBorder="1" applyAlignment="1">
      <alignment horizontal="center" vertical="center"/>
    </xf>
    <xf numFmtId="0" fontId="15" fillId="0" borderId="37" xfId="5" applyFont="1" applyFill="1" applyBorder="1" applyAlignment="1" applyProtection="1">
      <alignment horizontal="center" vertical="center" wrapText="1"/>
      <protection locked="0"/>
    </xf>
    <xf numFmtId="0" fontId="15" fillId="0" borderId="0" xfId="5" applyFont="1" applyFill="1" applyBorder="1" applyAlignment="1" applyProtection="1">
      <alignment horizontal="center" vertical="center" wrapText="1"/>
      <protection locked="0"/>
    </xf>
    <xf numFmtId="0" fontId="15" fillId="0" borderId="4" xfId="5" applyFont="1" applyFill="1" applyBorder="1" applyAlignment="1" applyProtection="1">
      <alignment horizontal="center" vertical="center" wrapText="1"/>
      <protection locked="0"/>
    </xf>
    <xf numFmtId="0" fontId="15" fillId="0" borderId="5" xfId="5" applyFont="1" applyFill="1" applyBorder="1" applyAlignment="1" applyProtection="1">
      <alignment horizontal="center" vertical="center" wrapText="1"/>
      <protection locked="0"/>
    </xf>
    <xf numFmtId="0" fontId="9" fillId="0" borderId="11" xfId="2" applyFont="1" applyBorder="1" applyAlignment="1" applyProtection="1">
      <alignment horizontal="center" vertical="center" wrapText="1"/>
      <protection locked="0"/>
    </xf>
    <xf numFmtId="0" fontId="9" fillId="0" borderId="12" xfId="2" applyFont="1" applyBorder="1" applyAlignment="1" applyProtection="1">
      <alignment horizontal="center" vertical="center" wrapText="1"/>
      <protection locked="0"/>
    </xf>
    <xf numFmtId="0" fontId="9" fillId="0" borderId="13" xfId="2" applyFont="1" applyBorder="1" applyAlignment="1" applyProtection="1">
      <alignment horizontal="center" vertical="center" wrapText="1"/>
      <protection locked="0"/>
    </xf>
    <xf numFmtId="0" fontId="9" fillId="0" borderId="10" xfId="2" applyFont="1" applyBorder="1" applyAlignment="1" applyProtection="1">
      <alignment horizontal="center" vertical="center" wrapText="1"/>
      <protection locked="0"/>
    </xf>
    <xf numFmtId="0" fontId="15" fillId="0" borderId="14" xfId="5" applyFont="1" applyFill="1" applyBorder="1" applyAlignment="1" applyProtection="1">
      <alignment horizontal="center" vertical="center"/>
    </xf>
    <xf numFmtId="0" fontId="15" fillId="0" borderId="26" xfId="5" applyFont="1" applyFill="1" applyBorder="1" applyAlignment="1" applyProtection="1">
      <alignment horizontal="center" vertical="center"/>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4" borderId="150" xfId="29" applyFont="1" applyFill="1" applyBorder="1" applyAlignment="1">
      <alignment horizontal="center" vertical="center"/>
    </xf>
    <xf numFmtId="0" fontId="9" fillId="4" borderId="21" xfId="29" applyFont="1" applyFill="1" applyBorder="1" applyAlignment="1">
      <alignment horizontal="center" vertical="center"/>
    </xf>
    <xf numFmtId="0" fontId="9" fillId="4" borderId="4" xfId="2" applyFont="1" applyFill="1" applyBorder="1" applyAlignment="1" applyProtection="1">
      <alignment horizontal="center" vertical="center" wrapText="1"/>
      <protection locked="0"/>
    </xf>
    <xf numFmtId="0" fontId="9" fillId="4" borderId="5" xfId="2" applyFont="1" applyFill="1" applyBorder="1" applyAlignment="1" applyProtection="1">
      <alignment horizontal="center" vertical="center" wrapText="1"/>
      <protection locked="0"/>
    </xf>
    <xf numFmtId="0" fontId="17" fillId="4" borderId="0" xfId="43" applyFont="1" applyFill="1" applyBorder="1" applyAlignment="1" applyProtection="1">
      <alignment horizontal="left" wrapText="1"/>
      <protection locked="0"/>
    </xf>
    <xf numFmtId="0" fontId="111" fillId="4" borderId="2" xfId="29" applyFont="1" applyFill="1" applyBorder="1" applyAlignment="1" applyProtection="1">
      <alignment horizontal="center" vertical="center" wrapText="1" shrinkToFit="1"/>
      <protection locked="0"/>
    </xf>
    <xf numFmtId="0" fontId="111" fillId="4" borderId="7" xfId="29" applyFont="1" applyFill="1" applyBorder="1" applyAlignment="1" applyProtection="1">
      <alignment horizontal="center" vertical="center" wrapText="1" shrinkToFit="1"/>
      <protection locked="0"/>
    </xf>
    <xf numFmtId="0" fontId="111" fillId="4" borderId="8" xfId="29" applyFont="1" applyFill="1" applyBorder="1" applyAlignment="1" applyProtection="1">
      <alignment horizontal="center" vertical="center" wrapText="1" shrinkToFit="1"/>
      <protection locked="0"/>
    </xf>
    <xf numFmtId="0" fontId="15" fillId="4" borderId="81" xfId="5" applyFont="1" applyFill="1" applyBorder="1" applyAlignment="1" applyProtection="1">
      <alignment horizontal="center" vertical="center" wrapText="1"/>
    </xf>
    <xf numFmtId="0" fontId="15" fillId="4" borderId="79" xfId="5" applyFont="1" applyFill="1" applyBorder="1" applyAlignment="1" applyProtection="1">
      <alignment horizontal="center" vertical="center" wrapText="1"/>
    </xf>
    <xf numFmtId="0" fontId="5" fillId="4" borderId="0" xfId="29" applyFont="1" applyFill="1" applyAlignment="1">
      <alignment horizontal="center" vertical="center" wrapText="1"/>
    </xf>
    <xf numFmtId="191" fontId="5" fillId="0" borderId="40" xfId="6" applyNumberFormat="1" applyFont="1" applyBorder="1" applyAlignment="1">
      <alignment horizontal="center" vertical="center"/>
    </xf>
    <xf numFmtId="0" fontId="28" fillId="0" borderId="2" xfId="19" applyFont="1" applyBorder="1" applyAlignment="1" applyProtection="1">
      <alignment horizontal="right" vertical="center" wrapText="1"/>
      <protection locked="0"/>
    </xf>
    <xf numFmtId="0" fontId="28" fillId="0" borderId="8" xfId="19" applyFont="1" applyBorder="1" applyAlignment="1" applyProtection="1">
      <alignment horizontal="right" vertical="center" wrapText="1"/>
      <protection locked="0"/>
    </xf>
    <xf numFmtId="0" fontId="20" fillId="4" borderId="199" xfId="5" applyFont="1" applyFill="1" applyBorder="1" applyAlignment="1" applyProtection="1">
      <alignment horizontal="center" vertical="center"/>
      <protection locked="0"/>
    </xf>
    <xf numFmtId="0" fontId="20" fillId="4" borderId="194" xfId="5" applyFont="1" applyFill="1" applyBorder="1" applyAlignment="1" applyProtection="1">
      <alignment horizontal="center" vertical="center"/>
      <protection locked="0"/>
    </xf>
    <xf numFmtId="0" fontId="20" fillId="4" borderId="198" xfId="5" applyFont="1" applyFill="1" applyBorder="1" applyAlignment="1" applyProtection="1">
      <alignment horizontal="center" vertical="center"/>
      <protection locked="0"/>
    </xf>
    <xf numFmtId="0" fontId="20" fillId="4" borderId="196" xfId="5" applyFont="1" applyFill="1" applyBorder="1" applyAlignment="1" applyProtection="1">
      <alignment horizontal="center" vertical="center"/>
      <protection locked="0"/>
    </xf>
    <xf numFmtId="0" fontId="20" fillId="4" borderId="197" xfId="5" applyFont="1" applyFill="1" applyBorder="1" applyAlignment="1" applyProtection="1">
      <alignment horizontal="center" vertical="center"/>
      <protection locked="0"/>
    </xf>
    <xf numFmtId="0" fontId="20" fillId="4" borderId="195" xfId="5" applyFont="1" applyFill="1" applyBorder="1" applyAlignment="1" applyProtection="1">
      <alignment horizontal="center" vertical="center" wrapText="1"/>
      <protection locked="0"/>
    </xf>
    <xf numFmtId="0" fontId="20" fillId="4" borderId="193" xfId="5" applyFont="1" applyFill="1" applyBorder="1" applyAlignment="1" applyProtection="1">
      <alignment horizontal="center" vertical="center"/>
      <protection locked="0"/>
    </xf>
    <xf numFmtId="0" fontId="19" fillId="0" borderId="14" xfId="2" applyFont="1" applyBorder="1" applyAlignment="1" applyProtection="1">
      <alignment horizontal="center" vertical="center" wrapText="1"/>
    </xf>
    <xf numFmtId="0" fontId="20" fillId="0" borderId="11" xfId="5" applyNumberFormat="1" applyFont="1" applyFill="1" applyBorder="1" applyAlignment="1" applyProtection="1">
      <alignment horizontal="center" vertical="center" wrapText="1"/>
    </xf>
    <xf numFmtId="0" fontId="20" fillId="0" borderId="12" xfId="5" applyNumberFormat="1" applyFont="1" applyFill="1" applyBorder="1" applyAlignment="1" applyProtection="1">
      <alignment horizontal="center" vertical="center" wrapText="1"/>
    </xf>
    <xf numFmtId="0" fontId="20" fillId="0" borderId="13" xfId="5" applyNumberFormat="1" applyFont="1" applyFill="1" applyBorder="1" applyAlignment="1" applyProtection="1">
      <alignment horizontal="center" vertical="center" wrapText="1"/>
    </xf>
    <xf numFmtId="0" fontId="20" fillId="0" borderId="37" xfId="5" applyNumberFormat="1" applyFont="1" applyFill="1" applyBorder="1" applyAlignment="1" applyProtection="1">
      <alignment horizontal="center" vertical="center" wrapText="1"/>
    </xf>
    <xf numFmtId="0" fontId="9" fillId="0" borderId="5" xfId="19" applyFont="1" applyBorder="1" applyAlignment="1">
      <alignment horizontal="center" vertical="center" wrapText="1"/>
    </xf>
    <xf numFmtId="0" fontId="20" fillId="0" borderId="135" xfId="5" applyNumberFormat="1" applyFont="1" applyFill="1" applyBorder="1" applyAlignment="1" applyProtection="1">
      <alignment horizontal="center" vertical="center" wrapText="1"/>
    </xf>
    <xf numFmtId="0" fontId="20" fillId="0" borderId="135" xfId="5" applyFont="1" applyFill="1" applyBorder="1" applyAlignment="1" applyProtection="1">
      <alignment horizontal="center" vertical="center" wrapText="1"/>
    </xf>
    <xf numFmtId="0" fontId="20" fillId="0" borderId="11" xfId="5" applyNumberFormat="1" applyFont="1" applyFill="1" applyBorder="1" applyAlignment="1" applyProtection="1">
      <alignment horizontal="center" vertical="center" wrapText="1"/>
      <protection locked="0"/>
    </xf>
    <xf numFmtId="0" fontId="20" fillId="0" borderId="12" xfId="5" applyNumberFormat="1" applyFont="1" applyFill="1" applyBorder="1" applyAlignment="1" applyProtection="1">
      <alignment horizontal="center" vertical="center" wrapText="1"/>
      <protection locked="0"/>
    </xf>
    <xf numFmtId="0" fontId="20" fillId="0" borderId="14" xfId="5" applyFont="1" applyFill="1" applyBorder="1" applyAlignment="1" applyProtection="1">
      <alignment horizontal="center" vertical="center" wrapText="1"/>
      <protection locked="0"/>
    </xf>
    <xf numFmtId="0" fontId="20" fillId="0" borderId="13" xfId="5" applyNumberFormat="1" applyFont="1" applyFill="1" applyBorder="1" applyAlignment="1" applyProtection="1">
      <alignment horizontal="center" vertical="center" wrapText="1"/>
      <protection locked="0"/>
    </xf>
    <xf numFmtId="0" fontId="20" fillId="0" borderId="37" xfId="5" applyNumberFormat="1" applyFont="1" applyFill="1" applyBorder="1" applyAlignment="1" applyProtection="1">
      <alignment horizontal="center" vertical="center" wrapText="1"/>
      <protection locked="0"/>
    </xf>
    <xf numFmtId="0" fontId="20" fillId="0" borderId="26" xfId="5" applyFont="1" applyFill="1" applyBorder="1" applyAlignment="1" applyProtection="1">
      <alignment horizontal="center" vertical="center" wrapText="1"/>
      <protection locked="0"/>
    </xf>
    <xf numFmtId="0" fontId="20" fillId="0" borderId="11" xfId="5" applyFont="1" applyFill="1" applyBorder="1" applyAlignment="1" applyProtection="1">
      <alignment horizontal="center" vertical="center" wrapText="1"/>
      <protection locked="0"/>
    </xf>
    <xf numFmtId="0" fontId="20" fillId="0" borderId="9" xfId="5" applyFont="1" applyBorder="1" applyAlignment="1" applyProtection="1">
      <alignment horizontal="center" vertical="center"/>
    </xf>
    <xf numFmtId="0" fontId="9" fillId="0" borderId="9" xfId="0" applyFont="1" applyBorder="1" applyAlignment="1">
      <alignment horizontal="center"/>
    </xf>
    <xf numFmtId="0" fontId="9" fillId="0" borderId="4" xfId="0" applyFont="1" applyBorder="1" applyAlignment="1">
      <alignment horizontal="center"/>
    </xf>
    <xf numFmtId="0" fontId="19" fillId="0" borderId="11" xfId="2" applyFont="1" applyBorder="1" applyAlignment="1" applyProtection="1">
      <alignment horizontal="center" vertical="center" wrapText="1"/>
      <protection locked="0"/>
    </xf>
    <xf numFmtId="0" fontId="19" fillId="0" borderId="14" xfId="2" applyFont="1" applyBorder="1" applyAlignment="1" applyProtection="1">
      <alignment horizontal="center" vertical="center" wrapText="1"/>
      <protection locked="0"/>
    </xf>
    <xf numFmtId="0" fontId="17" fillId="0" borderId="0" xfId="19" applyFont="1" applyAlignment="1" applyProtection="1">
      <alignment horizontal="left"/>
      <protection locked="0"/>
    </xf>
    <xf numFmtId="0" fontId="17" fillId="0" borderId="0" xfId="19" applyFont="1" applyAlignment="1" applyProtection="1">
      <alignment horizontal="left" vertical="top" wrapText="1"/>
      <protection locked="0"/>
    </xf>
    <xf numFmtId="0" fontId="28" fillId="0" borderId="7" xfId="19" applyFont="1" applyBorder="1" applyAlignment="1" applyProtection="1">
      <alignment horizontal="right" vertical="center" wrapText="1"/>
      <protection locked="0"/>
    </xf>
    <xf numFmtId="0" fontId="9" fillId="0" borderId="5" xfId="19" applyFont="1" applyBorder="1" applyAlignment="1" applyProtection="1">
      <alignment horizontal="center" vertical="center" wrapText="1"/>
      <protection locked="0"/>
    </xf>
    <xf numFmtId="0" fontId="9" fillId="0" borderId="6" xfId="19" applyFont="1" applyBorder="1" applyAlignment="1" applyProtection="1">
      <alignment horizontal="center" vertical="center" wrapText="1"/>
      <protection locked="0"/>
    </xf>
    <xf numFmtId="0" fontId="20" fillId="0" borderId="13" xfId="5" applyFont="1" applyFill="1" applyBorder="1" applyAlignment="1" applyProtection="1">
      <alignment horizontal="center" vertical="center" wrapText="1"/>
      <protection locked="0"/>
    </xf>
    <xf numFmtId="0" fontId="20" fillId="0" borderId="37" xfId="5" applyFont="1" applyFill="1" applyBorder="1" applyAlignment="1" applyProtection="1">
      <alignment horizontal="center" vertical="center" wrapText="1"/>
      <protection locked="0"/>
    </xf>
    <xf numFmtId="0" fontId="19" fillId="0" borderId="6" xfId="2" applyNumberFormat="1" applyFont="1" applyBorder="1" applyAlignment="1" applyProtection="1">
      <alignment horizontal="center" vertical="center" wrapText="1"/>
      <protection locked="0"/>
    </xf>
    <xf numFmtId="0" fontId="19" fillId="0" borderId="5" xfId="2" applyNumberFormat="1" applyFont="1" applyBorder="1" applyAlignment="1" applyProtection="1">
      <alignment horizontal="center" vertical="center" wrapText="1"/>
      <protection locked="0"/>
    </xf>
    <xf numFmtId="0" fontId="20" fillId="0" borderId="183" xfId="5" applyNumberFormat="1" applyFont="1" applyFill="1" applyBorder="1" applyAlignment="1" applyProtection="1">
      <alignment horizontal="center" vertical="center" wrapText="1"/>
      <protection locked="0"/>
    </xf>
    <xf numFmtId="0" fontId="20" fillId="0" borderId="200" xfId="5" applyNumberFormat="1" applyFont="1" applyFill="1" applyBorder="1" applyAlignment="1" applyProtection="1">
      <alignment horizontal="center" vertical="center" wrapText="1"/>
      <protection locked="0"/>
    </xf>
    <xf numFmtId="0" fontId="20" fillId="0" borderId="181" xfId="5" applyFont="1" applyFill="1" applyBorder="1" applyAlignment="1" applyProtection="1">
      <alignment horizontal="center" vertical="center" wrapText="1"/>
      <protection locked="0"/>
    </xf>
    <xf numFmtId="0" fontId="11" fillId="0" borderId="0" xfId="19" applyFont="1" applyAlignment="1">
      <alignment horizontal="center" vertical="center" wrapText="1"/>
    </xf>
    <xf numFmtId="0" fontId="28" fillId="0" borderId="2" xfId="19" applyFont="1" applyBorder="1" applyAlignment="1">
      <alignment horizontal="center" vertical="center" wrapText="1"/>
    </xf>
    <xf numFmtId="0" fontId="9" fillId="0" borderId="7" xfId="19" applyFont="1" applyBorder="1" applyAlignment="1">
      <alignment horizontal="center" vertical="center" wrapText="1"/>
    </xf>
    <xf numFmtId="0" fontId="9" fillId="0" borderId="8" xfId="19" applyFont="1" applyBorder="1" applyAlignment="1">
      <alignment horizontal="center" vertical="center" wrapText="1"/>
    </xf>
    <xf numFmtId="0" fontId="9" fillId="0" borderId="13" xfId="2" applyNumberFormat="1" applyFont="1" applyBorder="1" applyAlignment="1" applyProtection="1">
      <alignment horizontal="center" vertical="center" wrapText="1"/>
    </xf>
    <xf numFmtId="0" fontId="9" fillId="0" borderId="10" xfId="2" applyNumberFormat="1" applyFont="1" applyBorder="1" applyAlignment="1" applyProtection="1">
      <alignment horizontal="center" vertical="center" wrapText="1"/>
    </xf>
    <xf numFmtId="0" fontId="9" fillId="0" borderId="26" xfId="2" applyNumberFormat="1" applyFont="1" applyBorder="1" applyAlignment="1" applyProtection="1">
      <alignment horizontal="center" vertical="center" wrapText="1"/>
    </xf>
    <xf numFmtId="0" fontId="9" fillId="0" borderId="1" xfId="2" applyNumberFormat="1" applyFont="1" applyBorder="1" applyAlignment="1" applyProtection="1">
      <alignment horizontal="center" vertical="center" wrapText="1"/>
    </xf>
    <xf numFmtId="0" fontId="9" fillId="0" borderId="11" xfId="2" applyFont="1" applyBorder="1" applyAlignment="1" applyProtection="1">
      <alignment horizontal="center" vertical="center" wrapText="1"/>
    </xf>
    <xf numFmtId="0" fontId="9" fillId="0" borderId="14" xfId="2" applyFont="1" applyBorder="1" applyAlignment="1" applyProtection="1">
      <alignment horizontal="center" vertical="center" wrapText="1"/>
    </xf>
    <xf numFmtId="0" fontId="19" fillId="0" borderId="13" xfId="2" applyFont="1" applyBorder="1" applyAlignment="1" applyProtection="1">
      <alignment horizontal="center" vertical="center" wrapText="1"/>
    </xf>
    <xf numFmtId="0" fontId="11" fillId="0" borderId="6" xfId="19" applyFont="1" applyBorder="1" applyAlignment="1">
      <alignment horizontal="center" vertical="top"/>
    </xf>
    <xf numFmtId="0" fontId="11" fillId="0" borderId="12" xfId="19" applyFont="1" applyBorder="1" applyAlignment="1">
      <alignment horizontal="center" wrapText="1"/>
    </xf>
    <xf numFmtId="0" fontId="11" fillId="0" borderId="14" xfId="19" applyFont="1" applyBorder="1" applyAlignment="1">
      <alignment horizontal="center" wrapText="1"/>
    </xf>
    <xf numFmtId="0" fontId="9" fillId="0" borderId="4"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7" fillId="0" borderId="0" xfId="19" applyFont="1" applyAlignment="1" applyProtection="1">
      <alignment horizontal="left"/>
      <protection locked="0"/>
    </xf>
    <xf numFmtId="0" fontId="19" fillId="2" borderId="11" xfId="2" applyFont="1" applyFill="1" applyBorder="1" applyAlignment="1" applyProtection="1">
      <alignment horizontal="center" vertical="center" wrapText="1"/>
    </xf>
    <xf numFmtId="0" fontId="19" fillId="2" borderId="4" xfId="2" applyFont="1" applyFill="1" applyBorder="1" applyAlignment="1" applyProtection="1">
      <alignment horizontal="center" vertical="center" wrapText="1"/>
    </xf>
    <xf numFmtId="0" fontId="19" fillId="2" borderId="6" xfId="2" applyFont="1" applyFill="1" applyBorder="1" applyAlignment="1" applyProtection="1">
      <alignment horizontal="center" vertical="center" wrapText="1"/>
    </xf>
    <xf numFmtId="0" fontId="19" fillId="2" borderId="14" xfId="2" applyFont="1" applyFill="1" applyBorder="1" applyAlignment="1" applyProtection="1">
      <alignment horizontal="center" vertical="center" wrapText="1"/>
    </xf>
    <xf numFmtId="0" fontId="28" fillId="0" borderId="2" xfId="19" applyFont="1" applyBorder="1" applyAlignment="1">
      <alignment horizontal="center" vertical="center"/>
    </xf>
    <xf numFmtId="0" fontId="28" fillId="0" borderId="8" xfId="19" applyFont="1" applyBorder="1" applyAlignment="1">
      <alignment horizontal="center" vertical="center"/>
    </xf>
    <xf numFmtId="0" fontId="9" fillId="0" borderId="11" xfId="19" applyFont="1" applyBorder="1" applyAlignment="1">
      <alignment horizontal="center" vertical="center" wrapText="1"/>
    </xf>
    <xf numFmtId="0" fontId="9" fillId="0" borderId="14" xfId="19" applyFont="1" applyBorder="1" applyAlignment="1">
      <alignment horizontal="center" vertical="center" wrapText="1"/>
    </xf>
    <xf numFmtId="0" fontId="9" fillId="0" borderId="13" xfId="19" applyFont="1" applyBorder="1" applyAlignment="1">
      <alignment horizontal="center" vertical="center" wrapText="1"/>
    </xf>
    <xf numFmtId="0" fontId="9" fillId="0" borderId="2" xfId="19" applyFont="1" applyBorder="1" applyAlignment="1">
      <alignment horizontal="center" vertical="center" wrapText="1"/>
    </xf>
    <xf numFmtId="0" fontId="9" fillId="0" borderId="26" xfId="19" applyFont="1" applyBorder="1" applyAlignment="1">
      <alignment horizontal="center" vertical="center" wrapText="1"/>
    </xf>
    <xf numFmtId="0" fontId="7" fillId="0" borderId="0" xfId="5" applyFont="1" applyFill="1" applyAlignment="1" applyProtection="1">
      <alignment horizontal="left"/>
    </xf>
    <xf numFmtId="0" fontId="29" fillId="0" borderId="0" xfId="5" applyFont="1" applyFill="1" applyAlignment="1" applyProtection="1">
      <alignment horizontal="center" vertical="center"/>
    </xf>
    <xf numFmtId="0" fontId="36" fillId="4" borderId="0" xfId="19" applyFont="1" applyFill="1" applyAlignment="1">
      <alignment horizontal="center" vertical="center"/>
    </xf>
    <xf numFmtId="0" fontId="17" fillId="4" borderId="0" xfId="19" applyFont="1" applyFill="1" applyAlignment="1">
      <alignment horizontal="left" wrapText="1"/>
    </xf>
    <xf numFmtId="0" fontId="55" fillId="4" borderId="0" xfId="19" applyFont="1" applyFill="1" applyAlignment="1" applyProtection="1">
      <alignment horizontal="left" vertical="center" wrapText="1"/>
      <protection locked="0"/>
    </xf>
    <xf numFmtId="0" fontId="122" fillId="4" borderId="0" xfId="19" applyFont="1" applyFill="1" applyAlignment="1">
      <alignment horizontal="center" vertical="center" wrapText="1" shrinkToFit="1"/>
    </xf>
    <xf numFmtId="0" fontId="36" fillId="4" borderId="0" xfId="19" applyFont="1" applyFill="1" applyAlignment="1">
      <alignment horizontal="center" vertical="center" wrapText="1" shrinkToFit="1"/>
    </xf>
    <xf numFmtId="0" fontId="7" fillId="4" borderId="0" xfId="19" applyFont="1" applyFill="1" applyAlignment="1">
      <alignment horizontal="left" wrapText="1"/>
    </xf>
    <xf numFmtId="0" fontId="17" fillId="4" borderId="0" xfId="84" applyFont="1" applyFill="1" applyAlignment="1" applyProtection="1">
      <alignment horizontal="left" vertical="center"/>
      <protection locked="0"/>
    </xf>
    <xf numFmtId="0" fontId="19" fillId="4" borderId="2" xfId="84" applyFont="1" applyFill="1" applyBorder="1" applyAlignment="1">
      <alignment horizontal="center"/>
    </xf>
    <xf numFmtId="0" fontId="19" fillId="4" borderId="8" xfId="84" applyFont="1" applyFill="1" applyBorder="1" applyAlignment="1">
      <alignment horizontal="center"/>
    </xf>
    <xf numFmtId="0" fontId="20" fillId="4" borderId="4" xfId="83" applyNumberFormat="1" applyFont="1" applyFill="1" applyBorder="1" applyAlignment="1" applyProtection="1">
      <alignment horizontal="center" vertical="center" wrapText="1"/>
    </xf>
    <xf numFmtId="0" fontId="20" fillId="4" borderId="5" xfId="83" applyNumberFormat="1" applyFont="1" applyFill="1" applyBorder="1" applyAlignment="1" applyProtection="1">
      <alignment horizontal="center" vertical="center" wrapText="1"/>
    </xf>
    <xf numFmtId="0" fontId="20" fillId="4" borderId="6" xfId="83" applyNumberFormat="1" applyFont="1" applyFill="1" applyBorder="1" applyAlignment="1" applyProtection="1">
      <alignment horizontal="center" vertical="center" wrapText="1"/>
    </xf>
    <xf numFmtId="0" fontId="20" fillId="4" borderId="10" xfId="83" applyNumberFormat="1" applyFont="1" applyFill="1" applyBorder="1" applyAlignment="1" applyProtection="1">
      <alignment horizontal="center" vertical="center" wrapText="1"/>
    </xf>
    <xf numFmtId="0" fontId="20" fillId="4" borderId="1" xfId="83" applyNumberFormat="1" applyFont="1" applyFill="1" applyBorder="1" applyAlignment="1" applyProtection="1">
      <alignment horizontal="center" vertical="center" wrapText="1"/>
    </xf>
    <xf numFmtId="0" fontId="17" fillId="4" borderId="0" xfId="84" applyFont="1" applyFill="1" applyAlignment="1">
      <alignment horizontal="left" wrapText="1"/>
    </xf>
    <xf numFmtId="0" fontId="36" fillId="4" borderId="0" xfId="84" applyFont="1" applyFill="1" applyAlignment="1">
      <alignment horizontal="center" vertical="center" wrapText="1"/>
    </xf>
    <xf numFmtId="0" fontId="19" fillId="4" borderId="2" xfId="84" applyFont="1" applyFill="1" applyBorder="1" applyAlignment="1">
      <alignment horizontal="center" vertical="center"/>
    </xf>
    <xf numFmtId="0" fontId="19" fillId="4" borderId="8" xfId="84" applyFont="1" applyFill="1" applyBorder="1" applyAlignment="1">
      <alignment horizontal="center" vertical="center"/>
    </xf>
    <xf numFmtId="0" fontId="20" fillId="0" borderId="4" xfId="83" applyNumberFormat="1" applyFont="1" applyFill="1" applyBorder="1" applyAlignment="1" applyProtection="1">
      <alignment horizontal="center" vertical="center" wrapText="1"/>
    </xf>
    <xf numFmtId="0" fontId="20" fillId="0" borderId="5" xfId="83" applyNumberFormat="1" applyFont="1" applyFill="1" applyBorder="1" applyAlignment="1" applyProtection="1">
      <alignment horizontal="center" vertical="center" wrapText="1"/>
    </xf>
    <xf numFmtId="0" fontId="20" fillId="0" borderId="6" xfId="83" applyNumberFormat="1" applyFont="1" applyFill="1" applyBorder="1" applyAlignment="1" applyProtection="1">
      <alignment horizontal="center" vertical="center" wrapText="1"/>
    </xf>
    <xf numFmtId="0" fontId="20" fillId="0" borderId="13" xfId="83" applyNumberFormat="1" applyFont="1" applyFill="1" applyBorder="1" applyAlignment="1" applyProtection="1">
      <alignment horizontal="center" vertical="center" wrapText="1"/>
    </xf>
    <xf numFmtId="0" fontId="20" fillId="0" borderId="26" xfId="83" applyNumberFormat="1" applyFont="1" applyFill="1" applyBorder="1" applyAlignment="1" applyProtection="1">
      <alignment horizontal="center" vertical="center" wrapText="1"/>
    </xf>
    <xf numFmtId="0" fontId="20" fillId="4" borderId="51" xfId="83" applyNumberFormat="1" applyFont="1" applyFill="1" applyBorder="1" applyAlignment="1" applyProtection="1">
      <alignment horizontal="center" vertical="center" wrapText="1"/>
    </xf>
    <xf numFmtId="0" fontId="20" fillId="4" borderId="50" xfId="83" applyNumberFormat="1" applyFont="1" applyFill="1" applyBorder="1" applyAlignment="1" applyProtection="1">
      <alignment horizontal="center" vertical="center" wrapText="1"/>
    </xf>
    <xf numFmtId="0" fontId="20" fillId="4" borderId="20" xfId="83" applyNumberFormat="1" applyFont="1" applyFill="1" applyBorder="1" applyAlignment="1" applyProtection="1">
      <alignment horizontal="center" vertical="center"/>
    </xf>
    <xf numFmtId="0" fontId="20" fillId="4" borderId="21" xfId="83" applyNumberFormat="1" applyFont="1" applyFill="1" applyBorder="1" applyAlignment="1" applyProtection="1">
      <alignment horizontal="center" vertical="center"/>
    </xf>
    <xf numFmtId="0" fontId="20" fillId="4" borderId="42" xfId="83" applyNumberFormat="1" applyFont="1" applyFill="1" applyBorder="1" applyAlignment="1" applyProtection="1">
      <alignment horizontal="center" vertical="center"/>
    </xf>
    <xf numFmtId="0" fontId="19" fillId="4" borderId="2" xfId="19" applyFont="1" applyFill="1" applyBorder="1" applyAlignment="1">
      <alignment horizontal="center" vertical="center"/>
    </xf>
    <xf numFmtId="0" fontId="19" fillId="4" borderId="8" xfId="19" applyFont="1" applyFill="1" applyBorder="1" applyAlignment="1">
      <alignment horizontal="center" vertical="center"/>
    </xf>
    <xf numFmtId="0" fontId="20" fillId="4" borderId="4" xfId="83" applyNumberFormat="1" applyFont="1" applyFill="1" applyBorder="1" applyAlignment="1" applyProtection="1">
      <alignment horizontal="center" vertical="center"/>
    </xf>
    <xf numFmtId="0" fontId="20" fillId="4" borderId="5" xfId="83" applyNumberFormat="1" applyFont="1" applyFill="1" applyBorder="1" applyAlignment="1" applyProtection="1">
      <alignment horizontal="center" vertical="center"/>
    </xf>
    <xf numFmtId="0" fontId="7" fillId="4" borderId="0" xfId="19" applyFont="1" applyFill="1" applyAlignment="1" applyProtection="1">
      <alignment horizontal="left" vertical="center"/>
      <protection locked="0"/>
    </xf>
    <xf numFmtId="0" fontId="7" fillId="4" borderId="0" xfId="19" applyFont="1" applyFill="1" applyAlignment="1" applyProtection="1">
      <alignment horizontal="justify" vertical="top" wrapText="1"/>
      <protection locked="0"/>
    </xf>
    <xf numFmtId="0" fontId="36" fillId="0" borderId="0" xfId="19" applyFont="1" applyAlignment="1" applyProtection="1">
      <alignment horizontal="center" vertical="center"/>
      <protection locked="0"/>
    </xf>
    <xf numFmtId="0" fontId="19" fillId="0" borderId="4" xfId="2" quotePrefix="1" applyFont="1" applyBorder="1" applyAlignment="1" applyProtection="1">
      <alignment horizontal="center" vertical="center"/>
    </xf>
    <xf numFmtId="0" fontId="19" fillId="0" borderId="5" xfId="2" quotePrefix="1" applyFont="1" applyBorder="1" applyAlignment="1" applyProtection="1">
      <alignment horizontal="center" vertical="center"/>
    </xf>
    <xf numFmtId="0" fontId="20" fillId="0" borderId="4" xfId="5" applyNumberFormat="1" applyFont="1" applyFill="1" applyBorder="1" applyAlignment="1" applyProtection="1">
      <alignment horizontal="center" vertical="center"/>
    </xf>
    <xf numFmtId="0" fontId="20" fillId="0" borderId="5" xfId="5" applyNumberFormat="1" applyFont="1" applyFill="1" applyBorder="1" applyAlignment="1" applyProtection="1">
      <alignment horizontal="center" vertical="center"/>
    </xf>
    <xf numFmtId="0" fontId="20" fillId="0" borderId="6" xfId="5" applyNumberFormat="1" applyFont="1" applyFill="1" applyBorder="1" applyAlignment="1" applyProtection="1">
      <alignment horizontal="center" vertical="center"/>
    </xf>
    <xf numFmtId="0" fontId="0" fillId="0" borderId="0" xfId="0" applyAlignment="1">
      <alignment horizontal="justify" vertical="top" wrapText="1"/>
    </xf>
    <xf numFmtId="0" fontId="19" fillId="0" borderId="202" xfId="2" applyFont="1" applyBorder="1" applyAlignment="1" applyProtection="1">
      <alignment horizontal="center" vertical="center"/>
    </xf>
    <xf numFmtId="0" fontId="19" fillId="0" borderId="169" xfId="2" applyFont="1" applyBorder="1" applyAlignment="1" applyProtection="1">
      <alignment horizontal="center" vertical="center"/>
    </xf>
    <xf numFmtId="0" fontId="19" fillId="0" borderId="203" xfId="2" applyFont="1" applyBorder="1" applyAlignment="1" applyProtection="1">
      <alignment horizontal="center" vertical="center"/>
    </xf>
    <xf numFmtId="0" fontId="19" fillId="0" borderId="202" xfId="2" quotePrefix="1" applyFont="1" applyBorder="1" applyAlignment="1" applyProtection="1">
      <alignment horizontal="center" vertical="center"/>
    </xf>
    <xf numFmtId="0" fontId="19" fillId="0" borderId="169" xfId="2" quotePrefix="1" applyFont="1" applyBorder="1" applyAlignment="1" applyProtection="1">
      <alignment horizontal="center" vertical="center"/>
    </xf>
    <xf numFmtId="1" fontId="19" fillId="0" borderId="4" xfId="86" applyNumberFormat="1" applyFont="1" applyFill="1" applyBorder="1" applyAlignment="1" applyProtection="1">
      <alignment horizontal="center" vertical="center"/>
    </xf>
    <xf numFmtId="1" fontId="19" fillId="0" borderId="5" xfId="86" applyNumberFormat="1" applyFont="1" applyFill="1" applyBorder="1" applyAlignment="1" applyProtection="1">
      <alignment horizontal="center" vertical="center"/>
    </xf>
    <xf numFmtId="0" fontId="28" fillId="0" borderId="7" xfId="19" applyFont="1" applyBorder="1" applyAlignment="1">
      <alignment horizontal="center" vertical="center" wrapText="1"/>
    </xf>
    <xf numFmtId="0" fontId="28" fillId="0" borderId="8" xfId="19" applyFont="1" applyBorder="1" applyAlignment="1">
      <alignment horizontal="center" vertical="center" wrapText="1"/>
    </xf>
    <xf numFmtId="0" fontId="20" fillId="0" borderId="10" xfId="5" applyNumberFormat="1" applyFont="1" applyFill="1" applyBorder="1" applyAlignment="1" applyProtection="1">
      <alignment horizontal="center" vertical="center" wrapText="1"/>
    </xf>
    <xf numFmtId="0" fontId="20" fillId="0" borderId="2" xfId="5" applyNumberFormat="1" applyFont="1" applyFill="1" applyBorder="1" applyAlignment="1" applyProtection="1">
      <alignment horizontal="center" vertical="center" wrapText="1"/>
    </xf>
    <xf numFmtId="1" fontId="19" fillId="0" borderId="198" xfId="86" applyNumberFormat="1" applyFont="1" applyFill="1" applyBorder="1" applyAlignment="1" applyProtection="1">
      <alignment horizontal="center" vertical="center"/>
    </xf>
    <xf numFmtId="1" fontId="19" fillId="0" borderId="197" xfId="86" applyNumberFormat="1" applyFont="1" applyFill="1" applyBorder="1" applyAlignment="1" applyProtection="1">
      <alignment horizontal="center" vertical="center"/>
    </xf>
    <xf numFmtId="1" fontId="19" fillId="0" borderId="206" xfId="86" applyNumberFormat="1" applyFont="1" applyFill="1" applyBorder="1" applyAlignment="1" applyProtection="1">
      <alignment horizontal="center" vertical="center"/>
    </xf>
    <xf numFmtId="0" fontId="20" fillId="0" borderId="29" xfId="5" applyNumberFormat="1" applyFont="1" applyFill="1" applyBorder="1" applyAlignment="1" applyProtection="1">
      <alignment horizontal="center" vertical="center" wrapText="1"/>
    </xf>
    <xf numFmtId="0" fontId="20" fillId="0" borderId="17" xfId="5" applyNumberFormat="1" applyFont="1" applyFill="1" applyBorder="1" applyAlignment="1" applyProtection="1">
      <alignment horizontal="center" vertical="center" wrapText="1"/>
    </xf>
    <xf numFmtId="0" fontId="20" fillId="0" borderId="18" xfId="5" applyNumberFormat="1" applyFont="1" applyFill="1" applyBorder="1" applyAlignment="1" applyProtection="1">
      <alignment horizontal="center" vertical="center" wrapText="1"/>
    </xf>
    <xf numFmtId="0" fontId="9" fillId="0" borderId="37" xfId="0" applyFont="1" applyBorder="1" applyAlignment="1">
      <alignment horizontal="center" vertical="center" wrapText="1"/>
    </xf>
    <xf numFmtId="0" fontId="9" fillId="0" borderId="30" xfId="0" applyFont="1" applyBorder="1" applyAlignment="1">
      <alignment horizontal="center" vertical="center" wrapText="1"/>
    </xf>
    <xf numFmtId="0" fontId="19" fillId="0" borderId="36" xfId="2" applyFont="1" applyBorder="1" applyAlignment="1" applyProtection="1">
      <alignment horizontal="center" vertical="center"/>
    </xf>
    <xf numFmtId="0" fontId="19" fillId="0" borderId="21" xfId="2" applyFont="1" applyBorder="1" applyAlignment="1" applyProtection="1">
      <alignment horizontal="center" vertical="center"/>
    </xf>
    <xf numFmtId="0" fontId="9" fillId="0" borderId="208" xfId="0" applyFont="1" applyBorder="1" applyAlignment="1">
      <alignment horizontal="center" vertical="center" wrapText="1"/>
    </xf>
    <xf numFmtId="0" fontId="9" fillId="0" borderId="207" xfId="0" applyFont="1" applyBorder="1" applyAlignment="1">
      <alignment horizontal="center" vertical="center" wrapText="1"/>
    </xf>
    <xf numFmtId="0" fontId="20" fillId="0" borderId="14" xfId="5" applyNumberFormat="1" applyFont="1" applyFill="1" applyBorder="1" applyAlignment="1" applyProtection="1">
      <alignment horizontal="center" vertical="center" wrapText="1"/>
    </xf>
    <xf numFmtId="0" fontId="36" fillId="0" borderId="0" xfId="19" quotePrefix="1" applyFont="1" applyAlignment="1" applyProtection="1">
      <alignment horizontal="center" vertical="center"/>
      <protection locked="0"/>
    </xf>
    <xf numFmtId="0" fontId="19" fillId="0" borderId="28" xfId="22" applyFont="1" applyBorder="1" applyAlignment="1">
      <alignment horizontal="center" vertical="center" wrapText="1"/>
    </xf>
    <xf numFmtId="0" fontId="19" fillId="0" borderId="20" xfId="22" applyFont="1" applyBorder="1" applyAlignment="1">
      <alignment horizontal="center" vertical="center" wrapText="1"/>
    </xf>
    <xf numFmtId="0" fontId="9" fillId="4" borderId="4" xfId="9" applyFont="1" applyFill="1" applyBorder="1" applyAlignment="1">
      <alignment horizontal="center" vertical="center" wrapText="1"/>
    </xf>
    <xf numFmtId="0" fontId="9" fillId="4" borderId="5" xfId="9" applyFont="1" applyFill="1" applyBorder="1" applyAlignment="1">
      <alignment horizontal="center" vertical="center" wrapText="1"/>
    </xf>
    <xf numFmtId="0" fontId="9" fillId="4" borderId="6" xfId="9" applyFont="1" applyFill="1" applyBorder="1" applyAlignment="1">
      <alignment horizontal="center" vertical="center" wrapText="1"/>
    </xf>
    <xf numFmtId="0" fontId="19" fillId="0" borderId="28" xfId="2" applyNumberFormat="1" applyFont="1" applyBorder="1" applyAlignment="1" applyProtection="1">
      <alignment horizontal="center" vertical="center" wrapText="1"/>
    </xf>
    <xf numFmtId="0" fontId="20" fillId="0" borderId="50" xfId="20" applyFont="1" applyFill="1" applyBorder="1" applyAlignment="1" applyProtection="1">
      <alignment horizontal="center" vertical="center" wrapText="1"/>
    </xf>
    <xf numFmtId="0" fontId="29" fillId="4" borderId="0" xfId="20" applyFont="1" applyFill="1" applyBorder="1" applyAlignment="1" applyProtection="1">
      <alignment horizontal="center"/>
      <protection locked="0"/>
    </xf>
    <xf numFmtId="0" fontId="19" fillId="4" borderId="9" xfId="9" applyFont="1" applyFill="1" applyBorder="1" applyAlignment="1">
      <alignment horizontal="center" vertical="center" wrapText="1"/>
    </xf>
    <xf numFmtId="0" fontId="19" fillId="4" borderId="4" xfId="9" applyFont="1" applyFill="1" applyBorder="1" applyAlignment="1">
      <alignment horizontal="center" vertical="center" wrapText="1"/>
    </xf>
    <xf numFmtId="0" fontId="28" fillId="0" borderId="41" xfId="9" applyFont="1" applyBorder="1" applyAlignment="1">
      <alignment horizontal="center" vertical="center" wrapText="1"/>
    </xf>
    <xf numFmtId="0" fontId="28" fillId="0" borderId="0" xfId="9" applyFont="1" applyAlignment="1">
      <alignment horizontal="center" vertical="center" wrapText="1"/>
    </xf>
    <xf numFmtId="0" fontId="28" fillId="0" borderId="1" xfId="9" applyFont="1" applyBorder="1" applyAlignment="1">
      <alignment horizontal="center" vertical="center" wrapText="1"/>
    </xf>
    <xf numFmtId="0" fontId="19" fillId="0" borderId="28" xfId="9" applyFont="1" applyBorder="1" applyAlignment="1">
      <alignment horizontal="center" vertical="center"/>
    </xf>
    <xf numFmtId="0" fontId="19" fillId="0" borderId="20" xfId="9" applyFont="1" applyBorder="1" applyAlignment="1">
      <alignment horizontal="center" vertical="center"/>
    </xf>
    <xf numFmtId="1" fontId="20" fillId="0" borderId="44" xfId="20" applyNumberFormat="1" applyFont="1" applyFill="1" applyBorder="1" applyAlignment="1" applyProtection="1">
      <alignment horizontal="center" vertical="center" wrapText="1"/>
    </xf>
    <xf numFmtId="1" fontId="20" fillId="0" borderId="92" xfId="20" applyNumberFormat="1" applyFont="1" applyFill="1" applyBorder="1" applyAlignment="1" applyProtection="1">
      <alignment horizontal="center" vertical="center" wrapText="1"/>
    </xf>
    <xf numFmtId="1" fontId="20" fillId="0" borderId="28" xfId="20" applyNumberFormat="1" applyFont="1" applyFill="1" applyBorder="1" applyAlignment="1" applyProtection="1">
      <alignment horizontal="center" vertical="center" wrapText="1"/>
    </xf>
    <xf numFmtId="0" fontId="9" fillId="4" borderId="9" xfId="9" applyFont="1" applyFill="1" applyBorder="1" applyAlignment="1">
      <alignment horizontal="center" vertical="center" wrapText="1"/>
    </xf>
    <xf numFmtId="1" fontId="19" fillId="0" borderId="20" xfId="2" applyNumberFormat="1" applyFont="1" applyBorder="1" applyAlignment="1" applyProtection="1">
      <alignment horizontal="center" vertical="center" wrapText="1"/>
    </xf>
    <xf numFmtId="1" fontId="19" fillId="0" borderId="42" xfId="2" applyNumberFormat="1" applyFont="1" applyBorder="1" applyAlignment="1" applyProtection="1">
      <alignment horizontal="center" vertical="center" wrapText="1"/>
    </xf>
    <xf numFmtId="0" fontId="28" fillId="0" borderId="2" xfId="9" applyFont="1" applyBorder="1" applyAlignment="1">
      <alignment horizontal="center" vertical="center" wrapText="1"/>
    </xf>
    <xf numFmtId="0" fontId="28" fillId="0" borderId="7" xfId="9" applyFont="1" applyBorder="1" applyAlignment="1">
      <alignment horizontal="center" vertical="center" wrapText="1"/>
    </xf>
    <xf numFmtId="0" fontId="28" fillId="0" borderId="8" xfId="9" applyFont="1" applyBorder="1" applyAlignment="1">
      <alignment horizontal="center" vertical="center" wrapText="1"/>
    </xf>
    <xf numFmtId="1" fontId="20" fillId="0" borderId="11" xfId="20" applyNumberFormat="1" applyFont="1" applyFill="1" applyBorder="1" applyAlignment="1" applyProtection="1">
      <alignment horizontal="center" vertical="center" wrapText="1"/>
    </xf>
    <xf numFmtId="1" fontId="20" fillId="0" borderId="14" xfId="20" applyNumberFormat="1" applyFont="1" applyFill="1" applyBorder="1" applyAlignment="1" applyProtection="1">
      <alignment horizontal="center" vertical="center" wrapText="1"/>
    </xf>
    <xf numFmtId="0" fontId="19" fillId="0" borderId="9" xfId="22" applyFont="1" applyBorder="1" applyAlignment="1">
      <alignment horizontal="center" vertical="center" wrapText="1"/>
    </xf>
    <xf numFmtId="0" fontId="19" fillId="0" borderId="4" xfId="22" applyFont="1" applyBorder="1" applyAlignment="1">
      <alignment horizontal="center" vertical="center" wrapText="1"/>
    </xf>
    <xf numFmtId="1" fontId="19" fillId="0" borderId="4" xfId="2" applyNumberFormat="1" applyFont="1" applyBorder="1" applyAlignment="1" applyProtection="1">
      <alignment horizontal="center" vertical="center" wrapText="1"/>
    </xf>
    <xf numFmtId="1" fontId="19" fillId="0" borderId="6" xfId="2" applyNumberFormat="1" applyFont="1" applyBorder="1" applyAlignment="1" applyProtection="1">
      <alignment horizontal="center" vertical="center" wrapText="1"/>
    </xf>
    <xf numFmtId="0" fontId="19" fillId="0" borderId="9" xfId="9" applyFont="1" applyBorder="1" applyAlignment="1">
      <alignment horizontal="center" vertical="center"/>
    </xf>
    <xf numFmtId="0" fontId="19" fillId="0" borderId="4" xfId="9" applyFont="1" applyBorder="1" applyAlignment="1">
      <alignment horizontal="center" vertical="center"/>
    </xf>
    <xf numFmtId="0" fontId="17" fillId="4" borderId="0" xfId="9" applyFont="1" applyFill="1" applyAlignment="1">
      <alignment horizontal="left"/>
    </xf>
    <xf numFmtId="0" fontId="19" fillId="4" borderId="2" xfId="9" applyFont="1" applyFill="1" applyBorder="1" applyAlignment="1">
      <alignment horizontal="center" vertical="center" wrapText="1"/>
    </xf>
    <xf numFmtId="0" fontId="19" fillId="4" borderId="7" xfId="9" applyFont="1" applyFill="1" applyBorder="1" applyAlignment="1">
      <alignment horizontal="center" vertical="center" wrapText="1"/>
    </xf>
    <xf numFmtId="0" fontId="19" fillId="4" borderId="8" xfId="9" applyFont="1" applyFill="1" applyBorder="1" applyAlignment="1">
      <alignment horizontal="center" vertical="center" wrapText="1"/>
    </xf>
    <xf numFmtId="0" fontId="19" fillId="4" borderId="9" xfId="9" applyFont="1" applyFill="1" applyBorder="1" applyAlignment="1" applyProtection="1">
      <alignment horizontal="center" vertical="center" wrapText="1"/>
      <protection locked="0"/>
    </xf>
    <xf numFmtId="0" fontId="19" fillId="4" borderId="4" xfId="9" applyFont="1" applyFill="1" applyBorder="1" applyAlignment="1" applyProtection="1">
      <alignment horizontal="center" vertical="center" wrapText="1"/>
      <protection locked="0"/>
    </xf>
    <xf numFmtId="0" fontId="20" fillId="4" borderId="13" xfId="20" applyFont="1" applyFill="1" applyBorder="1" applyAlignment="1" applyProtection="1">
      <alignment horizontal="center" vertical="center" wrapText="1"/>
    </xf>
    <xf numFmtId="0" fontId="20" fillId="4" borderId="37" xfId="20" applyFont="1" applyFill="1" applyBorder="1" applyAlignment="1" applyProtection="1">
      <alignment horizontal="center" vertical="center" wrapText="1"/>
    </xf>
    <xf numFmtId="0" fontId="20" fillId="4" borderId="26" xfId="20" applyFont="1" applyFill="1" applyBorder="1" applyAlignment="1" applyProtection="1">
      <alignment horizontal="center" vertical="center" wrapText="1"/>
    </xf>
    <xf numFmtId="17" fontId="19" fillId="4" borderId="4" xfId="2" applyNumberFormat="1" applyFont="1" applyFill="1" applyBorder="1" applyAlignment="1" applyProtection="1">
      <alignment horizontal="center" vertical="center" wrapText="1"/>
    </xf>
    <xf numFmtId="17" fontId="19" fillId="4" borderId="6" xfId="2" applyNumberFormat="1" applyFont="1" applyFill="1" applyBorder="1" applyAlignment="1" applyProtection="1">
      <alignment horizontal="center" vertical="center" wrapText="1"/>
    </xf>
    <xf numFmtId="17" fontId="20" fillId="4" borderId="11" xfId="20" applyNumberFormat="1" applyFont="1" applyFill="1" applyBorder="1" applyAlignment="1" applyProtection="1">
      <alignment horizontal="center" vertical="center" wrapText="1"/>
    </xf>
    <xf numFmtId="17" fontId="20" fillId="4" borderId="14" xfId="20" applyNumberFormat="1" applyFont="1" applyFill="1" applyBorder="1" applyAlignment="1" applyProtection="1">
      <alignment horizontal="center" vertical="center" wrapText="1"/>
    </xf>
    <xf numFmtId="0" fontId="7" fillId="4" borderId="0" xfId="9" applyFont="1" applyFill="1" applyAlignment="1" applyProtection="1">
      <alignment horizontal="justify" vertical="top" wrapText="1"/>
      <protection locked="0"/>
    </xf>
    <xf numFmtId="0" fontId="7" fillId="4" borderId="0" xfId="9" applyFont="1" applyFill="1" applyAlignment="1" applyProtection="1">
      <alignment horizontal="justify" vertical="center" wrapText="1"/>
      <protection locked="0"/>
    </xf>
    <xf numFmtId="0" fontId="28" fillId="4" borderId="2" xfId="3" applyFont="1" applyFill="1" applyBorder="1" applyAlignment="1">
      <alignment horizontal="center" vertical="center"/>
    </xf>
    <xf numFmtId="0" fontId="28" fillId="4" borderId="7" xfId="3" applyFont="1" applyFill="1" applyBorder="1" applyAlignment="1">
      <alignment horizontal="center" vertical="center"/>
    </xf>
    <xf numFmtId="0" fontId="28" fillId="4" borderId="8" xfId="3" applyFont="1" applyFill="1" applyBorder="1" applyAlignment="1">
      <alignment horizontal="center" vertical="center"/>
    </xf>
    <xf numFmtId="0" fontId="20" fillId="4" borderId="11" xfId="20" applyFont="1" applyFill="1" applyBorder="1" applyAlignment="1" applyProtection="1">
      <alignment horizontal="center" vertical="center" wrapText="1"/>
    </xf>
    <xf numFmtId="0" fontId="20" fillId="4" borderId="12" xfId="20" applyFont="1" applyFill="1" applyBorder="1" applyAlignment="1" applyProtection="1">
      <alignment horizontal="center" vertical="center" wrapText="1"/>
    </xf>
    <xf numFmtId="0" fontId="20" fillId="4" borderId="14" xfId="20" applyFont="1" applyFill="1" applyBorder="1" applyAlignment="1" applyProtection="1">
      <alignment horizontal="center" vertical="center" wrapText="1"/>
    </xf>
    <xf numFmtId="17" fontId="20" fillId="4" borderId="12" xfId="20" applyNumberFormat="1" applyFont="1" applyFill="1" applyBorder="1" applyAlignment="1" applyProtection="1">
      <alignment horizontal="center" vertical="center" wrapText="1"/>
    </xf>
    <xf numFmtId="17" fontId="19" fillId="4" borderId="5" xfId="2" applyNumberFormat="1" applyFont="1" applyFill="1" applyBorder="1" applyAlignment="1" applyProtection="1">
      <alignment horizontal="center" vertical="center" wrapText="1"/>
    </xf>
    <xf numFmtId="17" fontId="20" fillId="4" borderId="9" xfId="20" applyNumberFormat="1" applyFont="1" applyFill="1" applyBorder="1" applyAlignment="1" applyProtection="1">
      <alignment horizontal="center" vertical="center" wrapText="1"/>
    </xf>
    <xf numFmtId="0" fontId="20" fillId="4" borderId="9" xfId="20" applyFont="1" applyFill="1" applyBorder="1" applyAlignment="1" applyProtection="1">
      <alignment horizontal="center" vertical="center" wrapText="1"/>
    </xf>
    <xf numFmtId="17" fontId="20" fillId="0" borderId="9" xfId="20" applyNumberFormat="1" applyFont="1" applyFill="1" applyBorder="1" applyAlignment="1" applyProtection="1">
      <alignment horizontal="center" vertical="center" wrapText="1"/>
    </xf>
    <xf numFmtId="17" fontId="19" fillId="4" borderId="9" xfId="2" applyNumberFormat="1" applyFont="1" applyFill="1" applyBorder="1" applyAlignment="1" applyProtection="1">
      <alignment horizontal="center" vertical="center" wrapText="1"/>
    </xf>
    <xf numFmtId="0" fontId="36" fillId="4" borderId="0" xfId="3" applyFont="1" applyFill="1" applyAlignment="1">
      <alignment horizontal="center" vertical="center" wrapText="1"/>
    </xf>
    <xf numFmtId="0" fontId="28" fillId="4" borderId="2" xfId="3" applyFont="1" applyFill="1" applyBorder="1" applyAlignment="1">
      <alignment horizontal="center" vertical="top"/>
    </xf>
    <xf numFmtId="0" fontId="28" fillId="4" borderId="7" xfId="3" applyFont="1" applyFill="1" applyBorder="1" applyAlignment="1">
      <alignment horizontal="center" vertical="top"/>
    </xf>
    <xf numFmtId="0" fontId="28" fillId="4" borderId="8" xfId="3" applyFont="1" applyFill="1" applyBorder="1" applyAlignment="1">
      <alignment horizontal="center" vertical="top"/>
    </xf>
    <xf numFmtId="0" fontId="20" fillId="4" borderId="6" xfId="20" applyFont="1" applyFill="1" applyBorder="1" applyAlignment="1" applyProtection="1">
      <alignment horizontal="center" vertical="center" wrapText="1"/>
    </xf>
    <xf numFmtId="0" fontId="17" fillId="4" borderId="1" xfId="87" applyFont="1" applyFill="1" applyBorder="1" applyAlignment="1">
      <alignment horizontal="right"/>
    </xf>
    <xf numFmtId="0" fontId="20" fillId="4" borderId="4" xfId="20" applyFont="1" applyFill="1" applyBorder="1" applyAlignment="1" applyProtection="1">
      <alignment horizontal="center" vertical="center" wrapText="1"/>
    </xf>
    <xf numFmtId="17" fontId="22" fillId="4" borderId="4" xfId="2" applyNumberFormat="1" applyFont="1" applyFill="1" applyBorder="1" applyAlignment="1" applyProtection="1">
      <alignment horizontal="center" vertical="center" wrapText="1"/>
    </xf>
    <xf numFmtId="17" fontId="22" fillId="4" borderId="6" xfId="2" applyNumberFormat="1" applyFont="1" applyFill="1" applyBorder="1" applyAlignment="1" applyProtection="1">
      <alignment horizontal="center" vertical="center" wrapText="1"/>
    </xf>
    <xf numFmtId="0" fontId="22" fillId="4" borderId="6" xfId="9" applyFont="1" applyFill="1" applyBorder="1" applyAlignment="1">
      <alignment horizontal="center" vertical="center"/>
    </xf>
    <xf numFmtId="0" fontId="22" fillId="4" borderId="4" xfId="3" applyFont="1" applyFill="1" applyBorder="1" applyAlignment="1">
      <alignment horizontal="center" vertical="center" wrapText="1"/>
    </xf>
    <xf numFmtId="0" fontId="22" fillId="4" borderId="5" xfId="3" applyFont="1" applyFill="1" applyBorder="1" applyAlignment="1">
      <alignment horizontal="center" vertical="center" wrapText="1"/>
    </xf>
    <xf numFmtId="0" fontId="22" fillId="4" borderId="13" xfId="2" applyFont="1" applyFill="1" applyBorder="1" applyAlignment="1" applyProtection="1">
      <alignment horizontal="center" vertical="center" wrapText="1"/>
    </xf>
    <xf numFmtId="0" fontId="22" fillId="4" borderId="2" xfId="2" applyFont="1" applyFill="1" applyBorder="1" applyAlignment="1" applyProtection="1">
      <alignment horizontal="center" vertical="center" wrapText="1"/>
    </xf>
    <xf numFmtId="0" fontId="22" fillId="4" borderId="37" xfId="2" applyFont="1" applyFill="1" applyBorder="1" applyAlignment="1" applyProtection="1">
      <alignment horizontal="center" vertical="center" wrapText="1"/>
    </xf>
    <xf numFmtId="0" fontId="22" fillId="4" borderId="7" xfId="2" applyFont="1" applyFill="1" applyBorder="1" applyAlignment="1" applyProtection="1">
      <alignment horizontal="center" vertical="center" wrapText="1"/>
    </xf>
    <xf numFmtId="0" fontId="22" fillId="4" borderId="26" xfId="2" applyFont="1" applyFill="1" applyBorder="1" applyAlignment="1" applyProtection="1">
      <alignment horizontal="center" vertical="center" wrapText="1"/>
    </xf>
    <xf numFmtId="0" fontId="22" fillId="4" borderId="8" xfId="2" applyFont="1" applyFill="1" applyBorder="1" applyAlignment="1" applyProtection="1">
      <alignment horizontal="center" vertical="center" wrapText="1"/>
    </xf>
    <xf numFmtId="0" fontId="22" fillId="4" borderId="10" xfId="2" applyFont="1" applyFill="1" applyBorder="1" applyAlignment="1" applyProtection="1">
      <alignment horizontal="center" vertical="center" wrapText="1"/>
    </xf>
    <xf numFmtId="0" fontId="22" fillId="4" borderId="1" xfId="2" applyFont="1" applyFill="1" applyBorder="1" applyAlignment="1" applyProtection="1">
      <alignment horizontal="center" vertical="center" wrapText="1"/>
    </xf>
    <xf numFmtId="0" fontId="22" fillId="4" borderId="13" xfId="9" applyFont="1" applyFill="1" applyBorder="1" applyAlignment="1">
      <alignment horizontal="center" vertical="center" wrapText="1"/>
    </xf>
    <xf numFmtId="0" fontId="22" fillId="4" borderId="10" xfId="9" applyFont="1" applyFill="1" applyBorder="1" applyAlignment="1">
      <alignment horizontal="center" vertical="center" wrapText="1"/>
    </xf>
    <xf numFmtId="0" fontId="22" fillId="4" borderId="37" xfId="9" applyFont="1" applyFill="1" applyBorder="1" applyAlignment="1">
      <alignment horizontal="center" vertical="center" wrapText="1"/>
    </xf>
    <xf numFmtId="0" fontId="22" fillId="4" borderId="0" xfId="9" applyFont="1" applyFill="1" applyAlignment="1">
      <alignment horizontal="center" vertical="center" wrapText="1"/>
    </xf>
    <xf numFmtId="0" fontId="22" fillId="4" borderId="26" xfId="9" applyFont="1" applyFill="1" applyBorder="1" applyAlignment="1">
      <alignment horizontal="center" vertical="center" wrapText="1"/>
    </xf>
    <xf numFmtId="0" fontId="22" fillId="4" borderId="1" xfId="9" applyFont="1" applyFill="1" applyBorder="1" applyAlignment="1">
      <alignment horizontal="center" vertical="center" wrapText="1"/>
    </xf>
    <xf numFmtId="0" fontId="19" fillId="4" borderId="6" xfId="3" applyFont="1" applyFill="1" applyBorder="1" applyAlignment="1">
      <alignment horizontal="center" vertical="center" wrapText="1"/>
    </xf>
    <xf numFmtId="0" fontId="19" fillId="4" borderId="4" xfId="3" applyFont="1" applyFill="1" applyBorder="1" applyAlignment="1">
      <alignment horizontal="center" vertical="center" wrapText="1"/>
    </xf>
    <xf numFmtId="0" fontId="19" fillId="4" borderId="5" xfId="3" applyFont="1" applyFill="1" applyBorder="1" applyAlignment="1">
      <alignment horizontal="center" vertical="center" wrapText="1"/>
    </xf>
    <xf numFmtId="0" fontId="19" fillId="4" borderId="9" xfId="3" applyFont="1" applyFill="1" applyBorder="1" applyAlignment="1">
      <alignment horizontal="center" vertical="center" wrapText="1"/>
    </xf>
    <xf numFmtId="0" fontId="9" fillId="4" borderId="13" xfId="9" applyFont="1" applyFill="1" applyBorder="1" applyAlignment="1">
      <alignment horizontal="center" vertical="center" wrapText="1"/>
    </xf>
    <xf numFmtId="0" fontId="9" fillId="4" borderId="10" xfId="9" applyFont="1" applyFill="1" applyBorder="1" applyAlignment="1">
      <alignment horizontal="center" vertical="center" wrapText="1"/>
    </xf>
    <xf numFmtId="0" fontId="9" fillId="4" borderId="26" xfId="9" applyFont="1" applyFill="1" applyBorder="1" applyAlignment="1">
      <alignment horizontal="center" vertical="center" wrapText="1"/>
    </xf>
    <xf numFmtId="0" fontId="9" fillId="4" borderId="1" xfId="9" applyFont="1" applyFill="1" applyBorder="1" applyAlignment="1">
      <alignment horizontal="center" vertical="center" wrapText="1"/>
    </xf>
    <xf numFmtId="0" fontId="17" fillId="4" borderId="0" xfId="9" applyFont="1" applyFill="1" applyAlignment="1" applyProtection="1">
      <alignment horizontal="justify" vertical="center" wrapText="1"/>
      <protection locked="0"/>
    </xf>
    <xf numFmtId="0" fontId="20" fillId="4" borderId="9" xfId="20" applyNumberFormat="1" applyFont="1" applyFill="1" applyBorder="1" applyAlignment="1" applyProtection="1">
      <alignment horizontal="center" vertical="center" wrapText="1"/>
    </xf>
    <xf numFmtId="0" fontId="19" fillId="4" borderId="37" xfId="2" applyFont="1" applyFill="1" applyBorder="1" applyAlignment="1" applyProtection="1">
      <alignment horizontal="center" vertical="center" wrapText="1"/>
    </xf>
    <xf numFmtId="0" fontId="7" fillId="0" borderId="0" xfId="9" applyFont="1" applyAlignment="1">
      <alignment horizontal="justify" vertical="justify" wrapText="1"/>
    </xf>
    <xf numFmtId="0" fontId="17" fillId="0" borderId="0" xfId="6" applyFont="1" applyAlignment="1" applyProtection="1">
      <alignment horizontal="left"/>
      <protection locked="0"/>
    </xf>
    <xf numFmtId="0" fontId="19" fillId="0" borderId="4" xfId="9" applyFont="1" applyBorder="1" applyAlignment="1">
      <alignment horizontal="center" vertical="center" wrapText="1"/>
    </xf>
    <xf numFmtId="0" fontId="17" fillId="0" borderId="0" xfId="9" applyFont="1" applyAlignment="1">
      <alignment horizontal="left" wrapText="1"/>
    </xf>
    <xf numFmtId="0" fontId="7" fillId="0" borderId="0" xfId="9" applyFont="1" applyAlignment="1">
      <alignment horizontal="left" vertical="center"/>
    </xf>
    <xf numFmtId="0" fontId="7" fillId="0" borderId="209" xfId="9" applyFont="1" applyBorder="1" applyAlignment="1">
      <alignment horizontal="left" vertical="center"/>
    </xf>
    <xf numFmtId="0" fontId="7" fillId="0" borderId="0" xfId="0" applyFont="1" applyAlignment="1">
      <alignment horizontal="justify" vertical="top" wrapText="1"/>
    </xf>
    <xf numFmtId="0" fontId="7" fillId="0" borderId="210" xfId="0" applyFont="1" applyBorder="1" applyAlignment="1">
      <alignment horizontal="justify" vertical="top" wrapText="1"/>
    </xf>
    <xf numFmtId="0" fontId="7" fillId="0" borderId="78" xfId="9" applyFont="1" applyBorder="1" applyAlignment="1">
      <alignment horizontal="left" wrapText="1"/>
    </xf>
    <xf numFmtId="0" fontId="7" fillId="0" borderId="209" xfId="9" applyFont="1" applyBorder="1" applyAlignment="1">
      <alignment horizontal="left" vertical="center" wrapText="1"/>
    </xf>
    <xf numFmtId="0" fontId="7" fillId="0" borderId="212" xfId="9" applyFont="1" applyBorder="1" applyAlignment="1">
      <alignment horizontal="justify" vertical="top" wrapText="1"/>
    </xf>
    <xf numFmtId="0" fontId="7" fillId="0" borderId="211" xfId="9" applyFont="1" applyBorder="1" applyAlignment="1">
      <alignment horizontal="justify" vertical="top" wrapText="1"/>
    </xf>
    <xf numFmtId="0" fontId="17" fillId="0" borderId="1" xfId="9" applyFont="1" applyBorder="1" applyAlignment="1">
      <alignment horizontal="right"/>
    </xf>
    <xf numFmtId="0" fontId="20" fillId="0" borderId="26" xfId="5" applyNumberFormat="1" applyFont="1" applyFill="1" applyBorder="1" applyAlignment="1" applyProtection="1">
      <alignment horizontal="center" vertical="center" wrapText="1"/>
    </xf>
    <xf numFmtId="0" fontId="17" fillId="0" borderId="78" xfId="9" applyFont="1" applyBorder="1" applyAlignment="1">
      <alignment horizontal="left" wrapText="1"/>
    </xf>
    <xf numFmtId="0" fontId="7" fillId="0" borderId="214" xfId="9" applyFont="1" applyBorder="1" applyAlignment="1">
      <alignment horizontal="left" vertical="center" wrapText="1"/>
    </xf>
    <xf numFmtId="0" fontId="7" fillId="0" borderId="213" xfId="9" applyFont="1" applyBorder="1" applyAlignment="1">
      <alignment horizontal="left" vertical="center" wrapText="1"/>
    </xf>
    <xf numFmtId="0" fontId="7" fillId="0" borderId="65" xfId="9" applyFont="1" applyBorder="1" applyAlignment="1">
      <alignment horizontal="left" vertical="center" wrapText="1"/>
    </xf>
    <xf numFmtId="0" fontId="7" fillId="0" borderId="212" xfId="9" applyFont="1" applyBorder="1" applyAlignment="1">
      <alignment horizontal="justify" vertical="justify" wrapText="1"/>
    </xf>
    <xf numFmtId="0" fontId="7" fillId="0" borderId="211" xfId="9" applyFont="1" applyBorder="1" applyAlignment="1">
      <alignment horizontal="justify" vertical="justify" wrapText="1"/>
    </xf>
    <xf numFmtId="0" fontId="36" fillId="4" borderId="0" xfId="70" applyFont="1" applyFill="1" applyAlignment="1">
      <alignment horizontal="center" vertical="center" wrapText="1"/>
    </xf>
    <xf numFmtId="0" fontId="36" fillId="0" borderId="1" xfId="38" applyFont="1" applyBorder="1" applyAlignment="1">
      <alignment horizontal="center" vertical="center" wrapText="1"/>
    </xf>
    <xf numFmtId="0" fontId="15" fillId="0" borderId="5" xfId="5" applyFont="1" applyBorder="1" applyAlignment="1" applyProtection="1">
      <alignment horizontal="center" vertical="center" wrapText="1"/>
    </xf>
    <xf numFmtId="0" fontId="15" fillId="0" borderId="6" xfId="5" applyFont="1" applyBorder="1" applyAlignment="1" applyProtection="1">
      <alignment horizontal="center" vertical="center" wrapText="1"/>
    </xf>
    <xf numFmtId="0" fontId="15" fillId="0" borderId="13" xfId="5" applyFont="1" applyFill="1" applyBorder="1" applyAlignment="1" applyProtection="1">
      <alignment horizontal="center" vertical="center" wrapText="1"/>
    </xf>
    <xf numFmtId="0" fontId="15" fillId="0" borderId="26" xfId="5" applyFont="1" applyFill="1" applyBorder="1" applyAlignment="1" applyProtection="1">
      <alignment horizontal="center" vertical="center" wrapText="1"/>
    </xf>
    <xf numFmtId="0" fontId="15" fillId="0" borderId="9" xfId="5" applyFont="1" applyFill="1" applyBorder="1" applyAlignment="1" applyProtection="1">
      <alignment horizontal="center" vertical="center" wrapText="1"/>
      <protection locked="0"/>
    </xf>
    <xf numFmtId="0" fontId="17" fillId="0" borderId="0" xfId="9" applyFont="1" applyAlignment="1">
      <alignment horizontal="left"/>
    </xf>
    <xf numFmtId="0" fontId="55" fillId="0" borderId="0" xfId="89" applyFont="1" applyAlignment="1" applyProtection="1">
      <alignment horizontal="left" vertical="center" wrapText="1"/>
      <protection locked="0"/>
    </xf>
    <xf numFmtId="0" fontId="7" fillId="0" borderId="0" xfId="89" applyFont="1" applyAlignment="1" applyProtection="1">
      <alignment horizontal="justify" vertical="top" wrapText="1"/>
      <protection locked="0"/>
    </xf>
    <xf numFmtId="0" fontId="28" fillId="0" borderId="2" xfId="25" applyFont="1" applyBorder="1" applyAlignment="1">
      <alignment horizontal="center" vertical="center" wrapText="1"/>
    </xf>
    <xf numFmtId="0" fontId="28" fillId="0" borderId="7" xfId="25" applyFont="1" applyBorder="1" applyAlignment="1">
      <alignment horizontal="center" vertical="center" wrapText="1"/>
    </xf>
    <xf numFmtId="0" fontId="28" fillId="0" borderId="8" xfId="25" applyFont="1" applyBorder="1" applyAlignment="1">
      <alignment horizontal="center" vertical="center" wrapText="1"/>
    </xf>
    <xf numFmtId="0" fontId="55" fillId="0" borderId="0" xfId="89" applyFont="1" applyAlignment="1" applyProtection="1">
      <alignment horizontal="justify" vertical="justify" wrapText="1"/>
      <protection locked="0"/>
    </xf>
    <xf numFmtId="0" fontId="36" fillId="2" borderId="0" xfId="38" applyFont="1" applyFill="1" applyAlignment="1">
      <alignment horizontal="center" vertical="center" wrapText="1"/>
    </xf>
    <xf numFmtId="0" fontId="28" fillId="2" borderId="2" xfId="38" applyFont="1" applyFill="1" applyBorder="1" applyAlignment="1">
      <alignment horizontal="center" vertical="top"/>
    </xf>
    <xf numFmtId="0" fontId="28" fillId="2" borderId="7" xfId="38" applyFont="1" applyFill="1" applyBorder="1" applyAlignment="1">
      <alignment horizontal="center" vertical="top"/>
    </xf>
    <xf numFmtId="0" fontId="28" fillId="2" borderId="8" xfId="38" applyFont="1" applyFill="1" applyBorder="1" applyAlignment="1">
      <alignment horizontal="center" vertical="top"/>
    </xf>
    <xf numFmtId="0" fontId="15" fillId="2" borderId="9" xfId="5" applyFont="1" applyFill="1" applyBorder="1" applyAlignment="1" applyProtection="1">
      <alignment horizontal="center" vertical="center" wrapText="1"/>
    </xf>
    <xf numFmtId="0" fontId="15" fillId="0" borderId="9" xfId="5" applyFont="1" applyFill="1" applyBorder="1" applyAlignment="1" applyProtection="1">
      <alignment horizontal="center" vertical="center"/>
    </xf>
    <xf numFmtId="0" fontId="15" fillId="0" borderId="4" xfId="5" applyFont="1" applyFill="1" applyBorder="1" applyAlignment="1" applyProtection="1">
      <alignment horizontal="center" vertical="center"/>
    </xf>
    <xf numFmtId="0" fontId="57" fillId="2" borderId="6" xfId="38" applyFont="1" applyFill="1" applyBorder="1" applyAlignment="1" applyProtection="1">
      <alignment horizontal="center" vertical="top"/>
      <protection locked="0"/>
    </xf>
    <xf numFmtId="0" fontId="15" fillId="2" borderId="9" xfId="5"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4" xfId="2" applyFont="1" applyFill="1" applyBorder="1" applyAlignment="1" applyProtection="1">
      <alignment horizontal="center" vertical="center" wrapText="1"/>
      <protection locked="0"/>
    </xf>
    <xf numFmtId="0" fontId="15" fillId="2" borderId="4" xfId="5" applyFont="1" applyFill="1" applyBorder="1" applyAlignment="1" applyProtection="1">
      <alignment horizontal="center" vertical="center" wrapText="1"/>
      <protection locked="0"/>
    </xf>
    <xf numFmtId="0" fontId="55" fillId="0" borderId="0" xfId="89" applyFont="1" applyAlignment="1" applyProtection="1">
      <alignment horizontal="justify" vertical="center" wrapText="1"/>
      <protection locked="0"/>
    </xf>
    <xf numFmtId="0" fontId="55" fillId="0" borderId="0" xfId="89" applyFont="1" applyAlignment="1" applyProtection="1">
      <alignment horizontal="justify" vertical="top" wrapText="1"/>
      <protection locked="0"/>
    </xf>
    <xf numFmtId="0" fontId="28" fillId="2" borderId="6" xfId="38" applyFont="1" applyFill="1" applyBorder="1" applyAlignment="1">
      <alignment horizontal="center" vertical="top"/>
    </xf>
    <xf numFmtId="0" fontId="15" fillId="2" borderId="4" xfId="5" applyFont="1" applyFill="1" applyBorder="1" applyAlignment="1" applyProtection="1">
      <alignment horizontal="center" vertical="center" wrapText="1"/>
    </xf>
    <xf numFmtId="0" fontId="17" fillId="2" borderId="1" xfId="38" applyFont="1" applyFill="1" applyBorder="1" applyAlignment="1">
      <alignment horizontal="right"/>
    </xf>
    <xf numFmtId="0" fontId="13" fillId="2" borderId="6" xfId="38" applyFont="1" applyFill="1" applyBorder="1" applyAlignment="1" applyProtection="1">
      <alignment horizontal="center" vertical="top"/>
      <protection locked="0"/>
    </xf>
    <xf numFmtId="0" fontId="9" fillId="2" borderId="9" xfId="2" applyFont="1" applyFill="1" applyBorder="1" applyAlignment="1" applyProtection="1">
      <alignment horizontal="center" vertical="center" wrapText="1"/>
      <protection locked="0"/>
    </xf>
    <xf numFmtId="0" fontId="9" fillId="2" borderId="4" xfId="2" applyFont="1" applyFill="1" applyBorder="1" applyAlignment="1" applyProtection="1">
      <alignment horizontal="center" vertical="center" wrapText="1"/>
      <protection locked="0"/>
    </xf>
    <xf numFmtId="0" fontId="15" fillId="0" borderId="11" xfId="5" applyFont="1" applyBorder="1" applyAlignment="1" applyProtection="1">
      <alignment horizontal="center" vertical="center"/>
    </xf>
    <xf numFmtId="0" fontId="15" fillId="0" borderId="14" xfId="5" applyFont="1" applyBorder="1" applyAlignment="1" applyProtection="1">
      <alignment horizontal="center" vertical="center"/>
    </xf>
    <xf numFmtId="0" fontId="55" fillId="0" borderId="0" xfId="25" applyFont="1" applyAlignment="1" applyProtection="1">
      <alignment horizontal="justify" vertical="top"/>
      <protection locked="0"/>
    </xf>
    <xf numFmtId="0" fontId="27" fillId="0" borderId="0" xfId="39" applyFont="1" applyAlignment="1" applyProtection="1">
      <alignment wrapText="1"/>
      <protection locked="0"/>
    </xf>
    <xf numFmtId="0" fontId="55" fillId="0" borderId="0" xfId="25" applyFont="1" applyAlignment="1" applyProtection="1">
      <alignment horizontal="justify" vertical="center"/>
      <protection locked="0"/>
    </xf>
    <xf numFmtId="0" fontId="36" fillId="0" borderId="0" xfId="61" applyFont="1" applyAlignment="1">
      <alignment horizontal="center" vertical="center" wrapText="1"/>
    </xf>
    <xf numFmtId="0" fontId="19" fillId="0" borderId="6" xfId="61" applyFont="1" applyBorder="1" applyAlignment="1">
      <alignment horizontal="center" vertical="center"/>
    </xf>
    <xf numFmtId="0" fontId="15" fillId="0" borderId="9" xfId="5" applyNumberFormat="1" applyFont="1" applyFill="1" applyBorder="1" applyAlignment="1" applyProtection="1">
      <alignment horizontal="center" vertical="center" wrapText="1"/>
    </xf>
    <xf numFmtId="0" fontId="15" fillId="0" borderId="4" xfId="5" applyNumberFormat="1" applyFont="1" applyFill="1" applyBorder="1" applyAlignment="1" applyProtection="1">
      <alignment horizontal="center" vertical="center" wrapText="1"/>
    </xf>
    <xf numFmtId="0" fontId="55" fillId="0" borderId="0" xfId="61" applyFont="1" applyAlignment="1" applyProtection="1">
      <alignment horizontal="left" vertical="center" wrapText="1"/>
      <protection locked="0"/>
    </xf>
    <xf numFmtId="0" fontId="55" fillId="0" borderId="0" xfId="25" applyFont="1" applyAlignment="1">
      <alignment horizontal="left" vertical="center" wrapText="1"/>
    </xf>
    <xf numFmtId="0" fontId="55" fillId="0" borderId="0" xfId="61" applyFont="1" applyAlignment="1" applyProtection="1">
      <alignment horizontal="justify" vertical="center" wrapText="1"/>
      <protection locked="0"/>
    </xf>
    <xf numFmtId="0" fontId="9" fillId="0" borderId="11" xfId="0" applyFont="1" applyBorder="1" applyAlignment="1">
      <alignment horizontal="center" vertical="center"/>
    </xf>
    <xf numFmtId="0" fontId="15" fillId="0" borderId="5" xfId="5" applyNumberFormat="1" applyFont="1" applyFill="1" applyBorder="1" applyAlignment="1" applyProtection="1">
      <alignment horizontal="center" vertical="center" wrapText="1"/>
    </xf>
    <xf numFmtId="0" fontId="19" fillId="0" borderId="13" xfId="2" applyNumberFormat="1" applyFont="1" applyBorder="1" applyAlignment="1" applyProtection="1">
      <alignment horizontal="center" vertical="center" wrapText="1"/>
    </xf>
    <xf numFmtId="0" fontId="19" fillId="0" borderId="26" xfId="2" applyNumberFormat="1" applyFont="1" applyBorder="1" applyAlignment="1" applyProtection="1">
      <alignment horizontal="center" vertical="center" wrapText="1"/>
    </xf>
    <xf numFmtId="0" fontId="19" fillId="0" borderId="11" xfId="2" applyNumberFormat="1" applyFont="1" applyBorder="1" applyAlignment="1" applyProtection="1">
      <alignment horizontal="center" vertical="center" wrapText="1"/>
    </xf>
    <xf numFmtId="0" fontId="19" fillId="0" borderId="14" xfId="2" applyNumberFormat="1" applyFont="1" applyBorder="1" applyAlignment="1" applyProtection="1">
      <alignment horizontal="center" vertical="center" wrapText="1"/>
    </xf>
    <xf numFmtId="0" fontId="55" fillId="0" borderId="0" xfId="25" applyFont="1" applyAlignment="1">
      <alignment horizontal="justify" vertical="top" wrapText="1"/>
    </xf>
    <xf numFmtId="0" fontId="55" fillId="0" borderId="0" xfId="61" applyFont="1" applyAlignment="1" applyProtection="1">
      <alignment horizontal="justify" vertical="top" wrapText="1"/>
      <protection locked="0"/>
    </xf>
    <xf numFmtId="0" fontId="19" fillId="0" borderId="2" xfId="61" applyFont="1" applyBorder="1" applyAlignment="1">
      <alignment horizontal="center" vertical="center"/>
    </xf>
    <xf numFmtId="0" fontId="19" fillId="0" borderId="8" xfId="61" applyFont="1" applyBorder="1" applyAlignment="1">
      <alignment horizontal="center" vertical="center"/>
    </xf>
    <xf numFmtId="0" fontId="22" fillId="0" borderId="9" xfId="0" applyFont="1" applyBorder="1" applyAlignment="1">
      <alignment horizontal="center" vertical="center" wrapText="1"/>
    </xf>
    <xf numFmtId="0" fontId="22" fillId="0" borderId="9" xfId="20" applyFont="1" applyBorder="1" applyAlignment="1" applyProtection="1">
      <alignment horizontal="center" vertical="center" wrapText="1"/>
    </xf>
    <xf numFmtId="0" fontId="22" fillId="0" borderId="4" xfId="20" applyFont="1" applyBorder="1" applyAlignment="1" applyProtection="1">
      <alignment horizontal="center" vertical="center" wrapText="1"/>
    </xf>
    <xf numFmtId="0" fontId="122" fillId="0" borderId="0" xfId="61" applyFont="1" applyAlignment="1">
      <alignment horizontal="center" vertical="center" wrapText="1"/>
    </xf>
    <xf numFmtId="0" fontId="22" fillId="0" borderId="6" xfId="61" applyFont="1" applyBorder="1" applyAlignment="1">
      <alignment horizontal="center" vertical="center"/>
    </xf>
    <xf numFmtId="0" fontId="22" fillId="4" borderId="9" xfId="2" applyNumberFormat="1" applyFont="1" applyFill="1" applyBorder="1" applyAlignment="1" applyProtection="1">
      <alignment horizontal="center" vertical="center" wrapText="1"/>
    </xf>
    <xf numFmtId="0" fontId="22" fillId="4" borderId="9" xfId="93" applyFont="1" applyFill="1" applyBorder="1" applyAlignment="1"/>
    <xf numFmtId="0" fontId="22" fillId="4" borderId="4" xfId="2" applyNumberFormat="1" applyFont="1" applyFill="1" applyBorder="1" applyAlignment="1" applyProtection="1">
      <alignment horizontal="center" vertical="center" wrapText="1"/>
    </xf>
    <xf numFmtId="0" fontId="15" fillId="4" borderId="9" xfId="20" applyNumberFormat="1" applyFont="1" applyFill="1" applyBorder="1" applyAlignment="1" applyProtection="1">
      <alignment horizontal="center" vertical="center" wrapText="1"/>
    </xf>
    <xf numFmtId="0" fontId="22" fillId="4" borderId="9" xfId="20" applyNumberFormat="1" applyFont="1" applyFill="1" applyBorder="1" applyAlignment="1" applyProtection="1">
      <alignment horizontal="center" vertical="center" wrapText="1"/>
    </xf>
    <xf numFmtId="0" fontId="55" fillId="0" borderId="0" xfId="61" applyFont="1" applyAlignment="1" applyProtection="1">
      <alignment horizontal="left" vertical="center"/>
      <protection locked="0"/>
    </xf>
    <xf numFmtId="0" fontId="7" fillId="0" borderId="0" xfId="61" applyFont="1" applyAlignment="1" applyProtection="1">
      <alignment horizontal="left" vertical="center"/>
      <protection locked="0"/>
    </xf>
    <xf numFmtId="0" fontId="22" fillId="0" borderId="2" xfId="61" applyFont="1" applyBorder="1" applyAlignment="1">
      <alignment horizontal="center" vertical="center"/>
    </xf>
    <xf numFmtId="0" fontId="22" fillId="0" borderId="7" xfId="61" applyFont="1" applyBorder="1" applyAlignment="1">
      <alignment horizontal="center" vertical="center"/>
    </xf>
    <xf numFmtId="0" fontId="22" fillId="0" borderId="8" xfId="61" applyFont="1" applyBorder="1" applyAlignment="1">
      <alignment horizontal="center" vertical="center"/>
    </xf>
    <xf numFmtId="0" fontId="55" fillId="4" borderId="0" xfId="93" applyFont="1" applyFill="1" applyAlignment="1" applyProtection="1">
      <alignment horizontal="left" vertical="center"/>
      <protection locked="0"/>
    </xf>
    <xf numFmtId="0" fontId="36" fillId="0" borderId="0" xfId="93" applyFont="1" applyAlignment="1">
      <alignment horizontal="center" vertical="center" wrapText="1"/>
    </xf>
    <xf numFmtId="0" fontId="19" fillId="0" borderId="6" xfId="93" applyFont="1" applyBorder="1" applyAlignment="1">
      <alignment horizontal="center" vertical="center" wrapText="1"/>
    </xf>
    <xf numFmtId="0" fontId="7" fillId="4" borderId="0" xfId="93" applyFont="1" applyFill="1" applyAlignment="1" applyProtection="1">
      <alignment horizontal="left" vertical="center" wrapText="1"/>
      <protection locked="0"/>
    </xf>
    <xf numFmtId="0" fontId="7" fillId="4" borderId="0" xfId="93" applyFont="1" applyFill="1" applyAlignment="1" applyProtection="1">
      <alignment horizontal="justify" vertical="center" wrapText="1"/>
      <protection locked="0"/>
    </xf>
    <xf numFmtId="0" fontId="7" fillId="0" borderId="0" xfId="0" applyFont="1" applyAlignment="1">
      <alignment vertical="top" wrapText="1"/>
    </xf>
    <xf numFmtId="0" fontId="17" fillId="4" borderId="0" xfId="30" applyFont="1" applyFill="1" applyAlignment="1" applyProtection="1">
      <alignment horizontal="left"/>
      <protection locked="0"/>
    </xf>
    <xf numFmtId="0" fontId="36" fillId="4" borderId="0" xfId="0" applyFont="1" applyFill="1" applyAlignment="1">
      <alignment horizontal="center" vertical="center"/>
    </xf>
    <xf numFmtId="0" fontId="28" fillId="4" borderId="71" xfId="0" applyFont="1" applyFill="1" applyBorder="1" applyAlignment="1">
      <alignment horizontal="center" vertical="center" wrapText="1"/>
    </xf>
    <xf numFmtId="1" fontId="9" fillId="4" borderId="218" xfId="0" applyNumberFormat="1" applyFont="1" applyFill="1" applyBorder="1" applyAlignment="1">
      <alignment horizontal="center" vertical="center" wrapText="1"/>
    </xf>
    <xf numFmtId="1" fontId="9" fillId="4" borderId="69" xfId="0" applyNumberFormat="1" applyFont="1" applyFill="1" applyBorder="1" applyAlignment="1">
      <alignment horizontal="center" vertical="center" wrapText="1"/>
    </xf>
    <xf numFmtId="0" fontId="28" fillId="4" borderId="2" xfId="0" applyFont="1" applyFill="1" applyBorder="1" applyAlignment="1" applyProtection="1">
      <alignment horizontal="center" vertical="center" wrapText="1"/>
      <protection locked="0"/>
    </xf>
    <xf numFmtId="0" fontId="28" fillId="4" borderId="8" xfId="0" applyFont="1" applyFill="1" applyBorder="1" applyAlignment="1" applyProtection="1">
      <alignment horizontal="center" vertical="center" wrapText="1"/>
      <protection locked="0"/>
    </xf>
    <xf numFmtId="1" fontId="9" fillId="4" borderId="215" xfId="0" applyNumberFormat="1" applyFont="1" applyFill="1" applyBorder="1" applyAlignment="1">
      <alignment horizontal="center" vertical="center" wrapText="1"/>
    </xf>
    <xf numFmtId="1" fontId="9" fillId="4" borderId="93" xfId="0" applyNumberFormat="1" applyFont="1" applyFill="1" applyBorder="1" applyAlignment="1">
      <alignment horizontal="center" vertical="center" wrapText="1"/>
    </xf>
    <xf numFmtId="0" fontId="7" fillId="4" borderId="0" xfId="0" applyFont="1" applyFill="1" applyAlignment="1" applyProtection="1">
      <alignment horizontal="left" wrapText="1"/>
      <protection locked="0"/>
    </xf>
    <xf numFmtId="0" fontId="7" fillId="4" borderId="0" xfId="0" applyFont="1" applyFill="1" applyAlignment="1" applyProtection="1">
      <alignment horizontal="justify" vertical="center" wrapText="1"/>
      <protection locked="0"/>
    </xf>
    <xf numFmtId="0" fontId="9" fillId="4" borderId="9" xfId="2" applyNumberFormat="1" applyFont="1" applyFill="1" applyBorder="1" applyAlignment="1" applyProtection="1">
      <alignment horizontal="center" vertical="center" wrapText="1"/>
    </xf>
    <xf numFmtId="0" fontId="9" fillId="4" borderId="4" xfId="2" applyNumberFormat="1" applyFont="1" applyFill="1" applyBorder="1" applyAlignment="1" applyProtection="1">
      <alignment horizontal="center" vertical="center" wrapText="1"/>
    </xf>
    <xf numFmtId="0" fontId="9" fillId="4" borderId="9" xfId="2" applyFont="1" applyFill="1" applyBorder="1" applyAlignment="1" applyProtection="1">
      <alignment horizontal="center" vertical="center" wrapText="1"/>
    </xf>
    <xf numFmtId="0" fontId="5" fillId="4" borderId="0" xfId="0" applyFont="1" applyFill="1" applyAlignment="1">
      <alignment horizontal="center" vertical="center"/>
    </xf>
    <xf numFmtId="0" fontId="7" fillId="4" borderId="1" xfId="0" applyFont="1" applyFill="1" applyBorder="1" applyAlignment="1">
      <alignment horizontal="left"/>
    </xf>
    <xf numFmtId="0" fontId="7" fillId="4" borderId="1" xfId="0" applyFont="1" applyFill="1" applyBorder="1" applyAlignment="1">
      <alignment horizontal="right"/>
    </xf>
    <xf numFmtId="0" fontId="9" fillId="4" borderId="6" xfId="0" applyFont="1" applyFill="1" applyBorder="1" applyAlignment="1">
      <alignment horizontal="center" vertical="center" wrapText="1"/>
    </xf>
    <xf numFmtId="0" fontId="9" fillId="0" borderId="0" xfId="0" applyFont="1" applyAlignment="1">
      <alignment horizontal="center" vertical="center"/>
    </xf>
    <xf numFmtId="0" fontId="19" fillId="4" borderId="9" xfId="2" applyNumberFormat="1" applyFont="1" applyFill="1" applyBorder="1" applyAlignment="1" applyProtection="1">
      <alignment horizontal="center" vertical="center" wrapText="1"/>
      <protection locked="0"/>
    </xf>
    <xf numFmtId="0" fontId="19" fillId="4" borderId="4" xfId="2" applyNumberFormat="1" applyFont="1" applyFill="1" applyBorder="1" applyAlignment="1" applyProtection="1">
      <alignment horizontal="center" vertical="center" wrapText="1"/>
      <protection locked="0"/>
    </xf>
    <xf numFmtId="0" fontId="11" fillId="4" borderId="9" xfId="0" applyFont="1" applyFill="1" applyBorder="1" applyAlignment="1">
      <alignment horizontal="center" vertical="center" wrapText="1"/>
    </xf>
    <xf numFmtId="0" fontId="7" fillId="4" borderId="0" xfId="0" applyFont="1" applyFill="1" applyAlignment="1" applyProtection="1">
      <alignment horizontal="left" vertical="center" wrapText="1"/>
      <protection locked="0"/>
    </xf>
    <xf numFmtId="0" fontId="9" fillId="4" borderId="6" xfId="0" applyFont="1" applyFill="1" applyBorder="1" applyAlignment="1" applyProtection="1">
      <alignment horizontal="center" vertical="center" wrapText="1"/>
      <protection locked="0"/>
    </xf>
    <xf numFmtId="0" fontId="20" fillId="4" borderId="11" xfId="20" applyFont="1" applyFill="1" applyBorder="1" applyAlignment="1" applyProtection="1">
      <alignment horizontal="center" vertical="center" wrapText="1"/>
      <protection locked="0"/>
    </xf>
    <xf numFmtId="0" fontId="20" fillId="4" borderId="12" xfId="20" applyFont="1" applyFill="1" applyBorder="1" applyAlignment="1" applyProtection="1">
      <alignment horizontal="center" vertical="center" wrapText="1"/>
      <protection locked="0"/>
    </xf>
    <xf numFmtId="0" fontId="20" fillId="4" borderId="219" xfId="20" applyFont="1" applyFill="1" applyBorder="1" applyAlignment="1" applyProtection="1">
      <alignment horizontal="center" vertical="center" wrapText="1"/>
      <protection locked="0"/>
    </xf>
    <xf numFmtId="0" fontId="9" fillId="4" borderId="9" xfId="2" applyNumberFormat="1" applyFont="1" applyFill="1" applyBorder="1" applyAlignment="1" applyProtection="1">
      <alignment horizontal="center" vertical="center" wrapText="1"/>
      <protection locked="0"/>
    </xf>
    <xf numFmtId="0" fontId="9" fillId="4" borderId="4" xfId="2" applyNumberFormat="1" applyFont="1" applyFill="1" applyBorder="1" applyAlignment="1" applyProtection="1">
      <alignment horizontal="center" vertical="center" wrapText="1"/>
      <protection locked="0"/>
    </xf>
    <xf numFmtId="1" fontId="20" fillId="4" borderId="4" xfId="20" applyNumberFormat="1" applyFont="1" applyFill="1" applyBorder="1" applyAlignment="1" applyProtection="1">
      <alignment horizontal="center" vertical="center" wrapText="1"/>
    </xf>
    <xf numFmtId="1" fontId="20" fillId="4" borderId="5" xfId="20" applyNumberFormat="1" applyFont="1" applyFill="1" applyBorder="1" applyAlignment="1" applyProtection="1">
      <alignment horizontal="center" vertical="center" wrapText="1"/>
    </xf>
    <xf numFmtId="0" fontId="9" fillId="4" borderId="11" xfId="2" applyFont="1" applyFill="1" applyBorder="1" applyAlignment="1" applyProtection="1">
      <alignment horizontal="center" vertical="center" wrapText="1"/>
    </xf>
    <xf numFmtId="0" fontId="9" fillId="4" borderId="12" xfId="2" applyFont="1" applyFill="1" applyBorder="1" applyAlignment="1" applyProtection="1">
      <alignment horizontal="center" vertical="center" wrapText="1"/>
    </xf>
    <xf numFmtId="0" fontId="9" fillId="4" borderId="14" xfId="2" applyFont="1" applyFill="1" applyBorder="1" applyAlignment="1" applyProtection="1">
      <alignment horizontal="center" vertical="center" wrapText="1"/>
    </xf>
    <xf numFmtId="0" fontId="9" fillId="4" borderId="6" xfId="2" applyFont="1" applyFill="1" applyBorder="1" applyAlignment="1" applyProtection="1">
      <alignment horizontal="center" vertical="center" wrapText="1"/>
      <protection locked="0"/>
    </xf>
    <xf numFmtId="0" fontId="9" fillId="4" borderId="13" xfId="2" applyFont="1" applyFill="1" applyBorder="1" applyAlignment="1" applyProtection="1">
      <alignment horizontal="center" vertical="center" wrapText="1"/>
    </xf>
    <xf numFmtId="0" fontId="9" fillId="4" borderId="26" xfId="2" applyFont="1" applyFill="1" applyBorder="1" applyAlignment="1" applyProtection="1">
      <alignment horizontal="center" vertical="center" wrapText="1"/>
    </xf>
    <xf numFmtId="0" fontId="9" fillId="4" borderId="11" xfId="2" applyNumberFormat="1" applyFont="1" applyFill="1" applyBorder="1" applyAlignment="1" applyProtection="1">
      <alignment horizontal="center" vertical="center" wrapText="1"/>
      <protection locked="0"/>
    </xf>
    <xf numFmtId="0" fontId="9" fillId="4" borderId="12" xfId="2" applyNumberFormat="1" applyFont="1" applyFill="1" applyBorder="1" applyAlignment="1" applyProtection="1">
      <alignment horizontal="center" vertical="center" wrapText="1"/>
      <protection locked="0"/>
    </xf>
    <xf numFmtId="0" fontId="9" fillId="4" borderId="14" xfId="2" applyNumberFormat="1" applyFont="1" applyFill="1" applyBorder="1" applyAlignment="1" applyProtection="1">
      <alignment horizontal="center" vertical="center" wrapText="1"/>
      <protection locked="0"/>
    </xf>
    <xf numFmtId="0" fontId="9" fillId="4" borderId="5" xfId="2" applyNumberFormat="1" applyFont="1" applyFill="1" applyBorder="1" applyAlignment="1" applyProtection="1">
      <alignment horizontal="center" vertical="center" wrapText="1"/>
    </xf>
    <xf numFmtId="0" fontId="9" fillId="4" borderId="11" xfId="2" applyNumberFormat="1" applyFont="1" applyFill="1" applyBorder="1" applyAlignment="1" applyProtection="1">
      <alignment horizontal="center" vertical="center" wrapText="1"/>
    </xf>
    <xf numFmtId="0" fontId="9" fillId="4" borderId="12" xfId="2" applyNumberFormat="1" applyFont="1" applyFill="1" applyBorder="1" applyAlignment="1" applyProtection="1">
      <alignment horizontal="center" vertical="center" wrapText="1"/>
    </xf>
    <xf numFmtId="0" fontId="9" fillId="4" borderId="14" xfId="2" applyNumberFormat="1" applyFont="1" applyFill="1" applyBorder="1" applyAlignment="1" applyProtection="1">
      <alignment horizontal="center" vertical="center" wrapText="1"/>
    </xf>
    <xf numFmtId="0" fontId="9" fillId="4" borderId="37" xfId="2" applyFont="1" applyFill="1" applyBorder="1" applyAlignment="1" applyProtection="1">
      <alignment horizontal="center" vertical="center" wrapText="1"/>
    </xf>
    <xf numFmtId="0" fontId="9" fillId="4" borderId="5" xfId="2" applyNumberFormat="1" applyFont="1" applyFill="1" applyBorder="1" applyAlignment="1" applyProtection="1">
      <alignment horizontal="center" vertical="center" wrapText="1"/>
      <protection locked="0"/>
    </xf>
    <xf numFmtId="0" fontId="20" fillId="4" borderId="4" xfId="20" applyNumberFormat="1" applyFont="1" applyFill="1" applyBorder="1" applyAlignment="1" applyProtection="1">
      <alignment horizontal="center" vertical="center" wrapText="1"/>
    </xf>
    <xf numFmtId="0" fontId="20" fillId="4" borderId="14" xfId="20" applyNumberFormat="1" applyFont="1" applyFill="1" applyBorder="1" applyAlignment="1" applyProtection="1">
      <alignment horizontal="center" vertical="center" wrapText="1"/>
      <protection locked="0"/>
    </xf>
    <xf numFmtId="0" fontId="20" fillId="4" borderId="26" xfId="20" applyNumberFormat="1" applyFont="1" applyFill="1" applyBorder="1" applyAlignment="1" applyProtection="1">
      <alignment horizontal="center" vertical="center" wrapText="1"/>
      <protection locked="0"/>
    </xf>
    <xf numFmtId="0" fontId="7" fillId="4" borderId="0" xfId="0" applyFont="1" applyFill="1" applyAlignment="1">
      <alignment horizontal="left"/>
    </xf>
    <xf numFmtId="0" fontId="7" fillId="4" borderId="0" xfId="30" applyFont="1" applyFill="1" applyAlignment="1" applyProtection="1">
      <alignment horizontal="left"/>
      <protection locked="0"/>
    </xf>
    <xf numFmtId="0" fontId="36" fillId="4" borderId="0" xfId="95" applyFont="1" applyFill="1" applyAlignment="1">
      <alignment horizontal="center" vertical="center" wrapText="1"/>
    </xf>
    <xf numFmtId="0" fontId="5" fillId="4" borderId="0" xfId="95" applyFont="1" applyFill="1" applyAlignment="1">
      <alignment horizontal="center" vertical="center" wrapText="1"/>
    </xf>
    <xf numFmtId="0" fontId="7" fillId="4" borderId="0" xfId="95" applyFont="1" applyFill="1" applyAlignment="1" applyProtection="1">
      <alignment horizontal="left" wrapText="1"/>
      <protection locked="0"/>
    </xf>
    <xf numFmtId="0" fontId="7" fillId="4" borderId="0" xfId="95" applyFont="1" applyFill="1" applyAlignment="1" applyProtection="1">
      <alignment horizontal="left" vertical="center"/>
      <protection locked="0"/>
    </xf>
    <xf numFmtId="0" fontId="7" fillId="4" borderId="0" xfId="95" applyFont="1" applyFill="1" applyAlignment="1" applyProtection="1">
      <alignment horizontal="left" vertical="center" wrapText="1"/>
      <protection locked="0"/>
    </xf>
    <xf numFmtId="0" fontId="55" fillId="4" borderId="220" xfId="95" applyFont="1" applyFill="1" applyBorder="1" applyAlignment="1">
      <alignment horizontal="left" wrapText="1"/>
    </xf>
    <xf numFmtId="0" fontId="55" fillId="4" borderId="1" xfId="95" applyFont="1" applyFill="1" applyBorder="1" applyAlignment="1">
      <alignment horizontal="left" wrapText="1"/>
    </xf>
    <xf numFmtId="0" fontId="7" fillId="0" borderId="0" xfId="1" applyFont="1" applyAlignment="1" applyProtection="1">
      <alignment horizontal="justify" vertical="top" wrapText="1"/>
      <protection locked="0"/>
    </xf>
    <xf numFmtId="0" fontId="122" fillId="0" borderId="0" xfId="1" applyFont="1" applyAlignment="1">
      <alignment horizontal="center" vertical="center"/>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97" fillId="0" borderId="9" xfId="5" applyNumberFormat="1" applyFont="1" applyFill="1" applyBorder="1" applyAlignment="1" applyProtection="1">
      <alignment horizontal="center" vertical="center" wrapText="1"/>
    </xf>
    <xf numFmtId="0" fontId="97" fillId="0" borderId="4" xfId="5" applyNumberFormat="1" applyFont="1" applyFill="1" applyBorder="1" applyAlignment="1" applyProtection="1">
      <alignment horizontal="center" vertical="center" wrapText="1"/>
    </xf>
    <xf numFmtId="0" fontId="9" fillId="0" borderId="6" xfId="1" applyFont="1" applyBorder="1" applyAlignment="1">
      <alignment horizontal="right" vertical="center"/>
    </xf>
    <xf numFmtId="0" fontId="55" fillId="0" borderId="0" xfId="0" applyFont="1" applyAlignment="1" applyProtection="1">
      <alignment horizontal="left" vertical="center"/>
      <protection locked="0"/>
    </xf>
    <xf numFmtId="0" fontId="55" fillId="0" borderId="0" xfId="0" applyFont="1" applyAlignment="1" applyProtection="1">
      <alignment horizontal="justify" vertical="top" wrapText="1"/>
      <protection locked="0"/>
    </xf>
    <xf numFmtId="0" fontId="9" fillId="0" borderId="2" xfId="1" applyFont="1" applyBorder="1" applyAlignment="1" applyProtection="1">
      <alignment horizontal="center" vertical="center"/>
      <protection locked="0"/>
    </xf>
    <xf numFmtId="0" fontId="9" fillId="0" borderId="8" xfId="1" applyFont="1" applyBorder="1" applyAlignment="1" applyProtection="1">
      <alignment horizontal="center" vertical="center"/>
      <protection locked="0"/>
    </xf>
    <xf numFmtId="167" fontId="20" fillId="0" borderId="4" xfId="5" applyNumberFormat="1" applyFont="1" applyFill="1" applyBorder="1" applyAlignment="1" applyProtection="1">
      <alignment horizontal="center" vertical="center"/>
      <protection locked="0"/>
    </xf>
    <xf numFmtId="167" fontId="20" fillId="0" borderId="5" xfId="5" applyNumberFormat="1" applyFont="1" applyFill="1" applyBorder="1" applyAlignment="1" applyProtection="1">
      <alignment horizontal="center" vertical="center"/>
      <protection locked="0"/>
    </xf>
    <xf numFmtId="0" fontId="7" fillId="0" borderId="0" xfId="1" applyFont="1" applyAlignment="1" applyProtection="1">
      <alignment horizontal="left" wrapText="1"/>
      <protection locked="0"/>
    </xf>
    <xf numFmtId="0" fontId="5" fillId="0" borderId="0" xfId="1" applyFont="1" applyAlignment="1">
      <alignment horizontal="center" vertical="center"/>
    </xf>
    <xf numFmtId="0" fontId="22" fillId="0" borderId="2" xfId="1" applyFont="1" applyBorder="1" applyAlignment="1">
      <alignment horizontal="center" vertical="center"/>
    </xf>
    <xf numFmtId="0" fontId="22" fillId="0" borderId="8" xfId="1" applyFont="1" applyBorder="1" applyAlignment="1">
      <alignment horizontal="center" vertical="center"/>
    </xf>
    <xf numFmtId="0" fontId="97" fillId="0" borderId="13" xfId="5" applyFont="1" applyFill="1" applyBorder="1" applyAlignment="1" applyProtection="1">
      <alignment horizontal="center" vertical="center" wrapText="1"/>
    </xf>
    <xf numFmtId="0" fontId="97" fillId="0" borderId="26" xfId="5" applyFont="1" applyFill="1" applyBorder="1" applyAlignment="1" applyProtection="1">
      <alignment horizontal="center" vertical="center" wrapText="1"/>
    </xf>
    <xf numFmtId="0" fontId="97" fillId="0" borderId="4" xfId="5" applyFont="1" applyFill="1" applyBorder="1" applyAlignment="1" applyProtection="1">
      <alignment horizontal="center" vertical="center" wrapText="1"/>
    </xf>
    <xf numFmtId="0" fontId="97" fillId="0" borderId="5" xfId="5" applyFont="1" applyFill="1" applyBorder="1" applyAlignment="1" applyProtection="1">
      <alignment horizontal="center" vertical="center" wrapText="1"/>
    </xf>
    <xf numFmtId="0" fontId="9" fillId="0" borderId="11" xfId="97" applyFont="1" applyBorder="1" applyAlignment="1">
      <alignment horizontal="center" vertical="center"/>
    </xf>
    <xf numFmtId="0" fontId="9" fillId="0" borderId="12" xfId="97" applyFont="1" applyBorder="1" applyAlignment="1">
      <alignment horizontal="center" vertical="center"/>
    </xf>
    <xf numFmtId="0" fontId="9" fillId="0" borderId="14" xfId="97" applyFont="1" applyBorder="1" applyAlignment="1">
      <alignment horizontal="center" vertical="center"/>
    </xf>
    <xf numFmtId="0" fontId="97" fillId="2" borderId="13" xfId="5" applyFont="1" applyFill="1" applyBorder="1" applyAlignment="1" applyProtection="1">
      <alignment horizontal="center" vertical="center" wrapText="1"/>
    </xf>
    <xf numFmtId="0" fontId="97" fillId="2" borderId="37" xfId="5" applyFont="1" applyFill="1" applyBorder="1" applyAlignment="1" applyProtection="1">
      <alignment horizontal="center" vertical="center" wrapText="1"/>
    </xf>
    <xf numFmtId="0" fontId="97" fillId="2" borderId="26" xfId="5" applyFont="1" applyFill="1" applyBorder="1" applyAlignment="1" applyProtection="1">
      <alignment horizontal="center" vertical="center" wrapText="1"/>
    </xf>
    <xf numFmtId="0" fontId="97" fillId="0" borderId="11" xfId="5" applyFont="1" applyFill="1" applyBorder="1" applyAlignment="1" applyProtection="1">
      <alignment horizontal="center" vertical="center" wrapText="1"/>
    </xf>
    <xf numFmtId="0" fontId="97" fillId="0" borderId="12" xfId="5" applyFont="1" applyFill="1" applyBorder="1" applyAlignment="1" applyProtection="1">
      <alignment horizontal="center" vertical="center" wrapText="1"/>
    </xf>
    <xf numFmtId="0" fontId="97" fillId="0" borderId="14" xfId="5" applyFont="1" applyFill="1" applyBorder="1" applyAlignment="1" applyProtection="1">
      <alignment horizontal="center" vertical="center" wrapText="1"/>
    </xf>
    <xf numFmtId="0" fontId="9" fillId="2" borderId="37" xfId="2" applyFont="1" applyFill="1" applyBorder="1" applyAlignment="1" applyProtection="1">
      <alignment horizontal="center" vertical="center" wrapText="1"/>
    </xf>
    <xf numFmtId="0" fontId="9" fillId="2" borderId="26" xfId="2" applyFont="1" applyFill="1" applyBorder="1" applyAlignment="1" applyProtection="1">
      <alignment horizontal="center" vertical="center" wrapText="1"/>
    </xf>
    <xf numFmtId="0" fontId="9" fillId="2" borderId="9" xfId="2" applyFont="1" applyFill="1" applyBorder="1" applyAlignment="1" applyProtection="1">
      <alignment horizontal="center" vertical="center" wrapText="1"/>
    </xf>
    <xf numFmtId="0" fontId="9" fillId="2" borderId="11" xfId="2" applyFont="1" applyFill="1" applyBorder="1" applyAlignment="1" applyProtection="1">
      <alignment horizontal="center" vertical="center" wrapText="1"/>
    </xf>
    <xf numFmtId="0" fontId="9" fillId="2" borderId="14" xfId="2" applyFont="1" applyFill="1" applyBorder="1" applyAlignment="1" applyProtection="1">
      <alignment horizontal="center" vertical="center" wrapText="1"/>
    </xf>
    <xf numFmtId="0" fontId="9" fillId="2" borderId="12" xfId="2" applyFont="1" applyFill="1" applyBorder="1" applyAlignment="1" applyProtection="1">
      <alignment horizontal="center" vertical="center" wrapText="1"/>
    </xf>
    <xf numFmtId="0" fontId="97" fillId="0" borderId="11" xfId="5" applyNumberFormat="1" applyFont="1" applyFill="1" applyBorder="1" applyAlignment="1" applyProtection="1">
      <alignment horizontal="center" vertical="center" wrapText="1"/>
    </xf>
    <xf numFmtId="0" fontId="97" fillId="0" borderId="12" xfId="5" applyNumberFormat="1" applyFont="1" applyFill="1" applyBorder="1" applyAlignment="1" applyProtection="1">
      <alignment horizontal="center" vertical="center" wrapText="1"/>
    </xf>
    <xf numFmtId="0" fontId="97" fillId="0" borderId="14" xfId="5" applyNumberFormat="1" applyFont="1" applyFill="1" applyBorder="1" applyAlignment="1" applyProtection="1">
      <alignment horizontal="center" vertical="center" wrapText="1"/>
    </xf>
    <xf numFmtId="0" fontId="20" fillId="2" borderId="9" xfId="5" applyFont="1" applyFill="1" applyBorder="1" applyAlignment="1" applyProtection="1">
      <alignment horizontal="center" vertical="center"/>
    </xf>
    <xf numFmtId="0" fontId="20" fillId="2" borderId="4" xfId="5" applyFont="1" applyFill="1" applyBorder="1" applyAlignment="1" applyProtection="1">
      <alignment horizontal="center" vertical="center"/>
    </xf>
    <xf numFmtId="0" fontId="9" fillId="0" borderId="9" xfId="2" applyNumberFormat="1" applyFont="1" applyBorder="1" applyAlignment="1" applyProtection="1">
      <alignment horizontal="center" vertical="center" wrapText="1"/>
    </xf>
    <xf numFmtId="0" fontId="19" fillId="0" borderId="14" xfId="97" applyFont="1" applyBorder="1" applyAlignment="1" applyProtection="1">
      <alignment horizontal="center" vertical="center" wrapText="1"/>
      <protection locked="0"/>
    </xf>
    <xf numFmtId="0" fontId="55" fillId="0" borderId="0" xfId="97" applyFont="1" applyAlignment="1">
      <alignment horizontal="left"/>
    </xf>
    <xf numFmtId="0" fontId="17" fillId="2" borderId="0" xfId="2" applyFont="1" applyFill="1" applyBorder="1" applyAlignment="1" applyProtection="1">
      <alignment horizontal="left" wrapText="1"/>
    </xf>
    <xf numFmtId="0" fontId="7" fillId="0" borderId="0" xfId="97" applyFont="1" applyAlignment="1" applyProtection="1">
      <alignment horizontal="left" vertical="center" wrapText="1"/>
      <protection locked="0"/>
    </xf>
    <xf numFmtId="0" fontId="7" fillId="0" borderId="0" xfId="97" applyFont="1" applyAlignment="1" applyProtection="1">
      <alignment horizontal="left" vertical="center"/>
      <protection locked="0"/>
    </xf>
    <xf numFmtId="0" fontId="7" fillId="0" borderId="0" xfId="0" applyFont="1" applyAlignment="1" applyProtection="1">
      <alignment horizontal="justify" vertical="center" wrapText="1"/>
      <protection locked="0"/>
    </xf>
    <xf numFmtId="0" fontId="55" fillId="0" borderId="0" xfId="71" applyFont="1" applyAlignment="1" applyProtection="1">
      <alignment horizontal="justify" vertical="top" wrapText="1"/>
      <protection locked="0"/>
    </xf>
    <xf numFmtId="0" fontId="55" fillId="0" borderId="0" xfId="71" applyFont="1" applyAlignment="1" applyProtection="1">
      <alignment horizontal="left" vertical="center"/>
      <protection locked="0"/>
    </xf>
    <xf numFmtId="0" fontId="28" fillId="0" borderId="6" xfId="71" applyFont="1" applyBorder="1" applyAlignment="1">
      <alignment horizontal="center" vertical="center"/>
    </xf>
    <xf numFmtId="0" fontId="36" fillId="0" borderId="0" xfId="71" applyFont="1" applyAlignment="1">
      <alignment horizontal="center" vertical="center"/>
    </xf>
    <xf numFmtId="0" fontId="17" fillId="0" borderId="0" xfId="71" applyFont="1" applyAlignment="1" applyProtection="1">
      <alignment horizontal="justify" vertical="top" wrapText="1"/>
      <protection locked="0"/>
    </xf>
    <xf numFmtId="0" fontId="55" fillId="0" borderId="0" xfId="71" applyFont="1" applyAlignment="1" applyProtection="1">
      <alignment horizontal="left"/>
      <protection locked="0"/>
    </xf>
    <xf numFmtId="0" fontId="55" fillId="0" borderId="0" xfId="71" applyFont="1" applyAlignment="1" applyProtection="1">
      <alignment horizontal="justify" vertical="center" wrapText="1"/>
      <protection locked="0"/>
    </xf>
    <xf numFmtId="0" fontId="28" fillId="0" borderId="6" xfId="71" applyFont="1" applyBorder="1" applyAlignment="1">
      <alignment horizontal="center" vertical="center" wrapText="1"/>
    </xf>
    <xf numFmtId="0" fontId="17" fillId="0" borderId="0" xfId="71" applyFont="1" applyAlignment="1" applyProtection="1">
      <alignment horizontal="left" vertical="center"/>
      <protection locked="0"/>
    </xf>
    <xf numFmtId="0" fontId="36" fillId="0" borderId="0" xfId="71" applyFont="1" applyAlignment="1">
      <alignment horizontal="center" vertical="center" wrapText="1"/>
    </xf>
    <xf numFmtId="0" fontId="55" fillId="0" borderId="0" xfId="71" applyFont="1" applyAlignment="1" applyProtection="1">
      <alignment horizontal="left" vertical="top"/>
      <protection locked="0"/>
    </xf>
    <xf numFmtId="0" fontId="17" fillId="0" borderId="0" xfId="71" applyFont="1" applyAlignment="1" applyProtection="1">
      <alignment horizontal="left" vertical="top"/>
      <protection locked="0"/>
    </xf>
    <xf numFmtId="0" fontId="19" fillId="0" borderId="4" xfId="71" applyFont="1" applyBorder="1" applyAlignment="1">
      <alignment horizontal="center" vertical="center"/>
    </xf>
    <xf numFmtId="0" fontId="19" fillId="0" borderId="5" xfId="71" applyFont="1" applyBorder="1" applyAlignment="1">
      <alignment horizontal="center" vertical="center"/>
    </xf>
    <xf numFmtId="0" fontId="19" fillId="0" borderId="6" xfId="71" applyFont="1" applyBorder="1" applyAlignment="1">
      <alignment horizontal="center" vertical="center"/>
    </xf>
    <xf numFmtId="0" fontId="19" fillId="0" borderId="9" xfId="2" applyNumberFormat="1" applyFont="1" applyBorder="1" applyAlignment="1" applyProtection="1">
      <alignment horizontal="center" vertical="center"/>
    </xf>
    <xf numFmtId="0" fontId="28" fillId="0" borderId="2" xfId="71" applyFont="1" applyBorder="1" applyAlignment="1">
      <alignment horizontal="center" vertical="center"/>
    </xf>
    <xf numFmtId="0" fontId="28" fillId="0" borderId="8" xfId="71" applyFont="1" applyBorder="1" applyAlignment="1">
      <alignment horizontal="center" vertical="center"/>
    </xf>
    <xf numFmtId="0" fontId="50" fillId="0" borderId="0" xfId="5" applyFont="1" applyAlignment="1">
      <alignment horizontal="left" indent="2"/>
    </xf>
  </cellXfs>
  <cellStyles count="99">
    <cellStyle name="%" xfId="6" xr:uid="{8BA8CE73-A813-4C79-A183-0B8ECC1EA972}"/>
    <cellStyle name="% 2" xfId="19" xr:uid="{1D7D25C8-410D-4FC5-A261-D1B401A41EB1}"/>
    <cellStyle name="% 2 2" xfId="25" xr:uid="{F3AF282D-B7B5-448E-94F8-02AD2CDF5087}"/>
    <cellStyle name="% 2 2 2" xfId="30" xr:uid="{DF07DE20-4F6E-46FE-B97F-F01097A83605}"/>
    <cellStyle name="% 2 3" xfId="93" xr:uid="{FF608D26-088A-4724-A502-03D6AB210E16}"/>
    <cellStyle name="% 3" xfId="22" xr:uid="{DCA75EB0-6EB0-4723-A8D9-9498922A7908}"/>
    <cellStyle name="% 3 2" xfId="71" xr:uid="{4A55DF98-EC4F-45CA-AA15-7DE40078CC70}"/>
    <cellStyle name="% 4" xfId="35" xr:uid="{41618C7D-024C-4CF7-842E-A47AB80855C0}"/>
    <cellStyle name="% 4 2" xfId="82" xr:uid="{4FC79510-44DA-400A-9EDA-BF37DD8C633A}"/>
    <cellStyle name="% 5" xfId="59" xr:uid="{68484D1F-7160-4F68-B3B3-C820BD0CC5AB}"/>
    <cellStyle name="CABECALHO" xfId="79" xr:uid="{2DE69072-741A-44DB-A096-28A430EAC393}"/>
    <cellStyle name="CABECALHO 2" xfId="2" xr:uid="{D15289B5-D6CD-40F9-B6C0-9D0C07842710}"/>
    <cellStyle name="CABECALHO 2 2" xfId="48" xr:uid="{759BC161-6D0C-485D-BFEC-D3D44CA011CC}"/>
    <cellStyle name="CABECALHO 2 2 2 2" xfId="73" xr:uid="{D33964C1-C1B8-4592-B0B6-036EDDD97AC7}"/>
    <cellStyle name="CABECALHO 2 2 3" xfId="77" xr:uid="{253C09F6-5FDF-4B60-94CC-C08FF63AA155}"/>
    <cellStyle name="CABECALHO 4" xfId="75" xr:uid="{4DF25314-C75D-4AE4-96A9-09FC711A72F5}"/>
    <cellStyle name="DADOS" xfId="43" xr:uid="{02BDE270-FEF3-4139-A87D-70823CBC0AE7}"/>
    <cellStyle name="Excel Built-in Normal_Trabalho_Quadros_pessoal_2003" xfId="4" xr:uid="{4629F5E2-6F61-400B-A5D2-307071B98CBA}"/>
    <cellStyle name="Hiperligação" xfId="5" builtinId="8"/>
    <cellStyle name="Hiperligação 2" xfId="20" xr:uid="{69D0757E-F887-471A-9198-0577B4B5CF8B}"/>
    <cellStyle name="Hiperligação 5" xfId="16" xr:uid="{69B55A6D-4B60-4E0F-9DA3-A077351167D3}"/>
    <cellStyle name="Hiperligação 5 2" xfId="21" xr:uid="{8B872F78-3A69-49DF-9000-F119A3306F6F}"/>
    <cellStyle name="Hyperlink 2" xfId="32" xr:uid="{6DE70D14-6E41-4ABC-A69B-B1538CD7E339}"/>
    <cellStyle name="Hyperlink 2 2" xfId="55" xr:uid="{3FCEA056-3C9D-4BCD-9851-D5279BAB0592}"/>
    <cellStyle name="Hyperlink 2 3" xfId="83" xr:uid="{0A869C98-69C8-4451-AE73-B596A17132CB}"/>
    <cellStyle name="Hyperlink_Ambiente_NED" xfId="78" xr:uid="{CD8CCF22-3337-4E71-89A4-A87AEBD87775}"/>
    <cellStyle name="Normal" xfId="0" builtinId="0"/>
    <cellStyle name="Normal 10" xfId="31" xr:uid="{8FE3955F-34C5-4761-890E-4C8DBF5AD22B}"/>
    <cellStyle name="Normal 10 10 22" xfId="41" xr:uid="{15176D72-8FAB-4FFF-936B-5640EA87CF7F}"/>
    <cellStyle name="Normal 10 2" xfId="36" xr:uid="{6E242D3B-3AD1-43F7-A9E7-092173013D88}"/>
    <cellStyle name="Normal 10 2 2" xfId="40" xr:uid="{154EAA0F-DD4F-4FB9-A290-22983E78DF5B}"/>
    <cellStyle name="Normal 12 2" xfId="11" xr:uid="{736AF611-1F40-4936-ACB4-E0C765A29394}"/>
    <cellStyle name="Normal 13 3" xfId="56" xr:uid="{DE391876-8D26-40FB-9CE2-259FA70FAF4B}"/>
    <cellStyle name="Normal 14" xfId="97" xr:uid="{B00124FD-58C1-4A4E-84D2-C96180ADCCB1}"/>
    <cellStyle name="Normal 16 2" xfId="63" xr:uid="{25F34FC4-3E64-454B-A7F5-2D39C9D28204}"/>
    <cellStyle name="Normal 2" xfId="60" xr:uid="{EFD46F0C-6A6C-456E-9A9D-6BF437D30275}"/>
    <cellStyle name="Normal 2 2" xfId="85" xr:uid="{CCCA51FE-6038-4F8D-B63A-364A5DCE4ECA}"/>
    <cellStyle name="Normal 2 2 2" xfId="15" xr:uid="{9D677BBD-9DBC-43E4-A880-CA4E65B4FB89}"/>
    <cellStyle name="Normal 2 4" xfId="64" xr:uid="{F9027E11-E434-434D-A416-B84B71A645D0}"/>
    <cellStyle name="Normal 2 5" xfId="8" xr:uid="{AD02F0D0-C825-497E-B409-8B70F63DB2B5}"/>
    <cellStyle name="Normal 20" xfId="62" xr:uid="{4FF3A097-E053-4FD0-AE03-DD12F34EA91A}"/>
    <cellStyle name="Normal 25" xfId="7" xr:uid="{307D676D-5135-4A42-B869-2CA1BA48F2C5}"/>
    <cellStyle name="Normal 3" xfId="1" xr:uid="{DF66DC5A-DFF3-4733-8002-C6BA00B8CE5F}"/>
    <cellStyle name="Normal 3 2" xfId="27" xr:uid="{A97FBD5F-8F71-405A-977D-8A62B7022D85}"/>
    <cellStyle name="Normal 3 2 2" xfId="90" xr:uid="{F2607EAD-151C-47E0-898C-17EF334893A0}"/>
    <cellStyle name="Normal 3 3" xfId="51" xr:uid="{AF0106B8-671E-49D8-9B6E-844B6D407B84}"/>
    <cellStyle name="Normal 3 4" xfId="50" xr:uid="{A302B5E4-D110-4A67-B308-B5DA6868428D}"/>
    <cellStyle name="Normal 3 5" xfId="34" xr:uid="{F5C45453-4976-44FA-AAC6-1A3C7EB29D3F}"/>
    <cellStyle name="Normal 3 6" xfId="91" xr:uid="{A70A8710-9F42-423B-B539-8EA9EDED43CA}"/>
    <cellStyle name="Normal 4" xfId="24" xr:uid="{0A224670-62BD-4023-AFE4-9C81150ACDA9}"/>
    <cellStyle name="Normal 4 3" xfId="57" xr:uid="{1E929DA1-EDA1-4C12-9D49-9055C3061964}"/>
    <cellStyle name="Normal 4 4" xfId="37" xr:uid="{84E5B56A-F88C-40AA-9A01-2A53E627A733}"/>
    <cellStyle name="Normal 5" xfId="13" xr:uid="{3F0AE327-FF88-4984-8B33-4539C53A0690}"/>
    <cellStyle name="Normal 5 2" xfId="23" xr:uid="{589135B3-80DE-4386-A383-E1BA702CBB82}"/>
    <cellStyle name="Normal 5 3" xfId="92" xr:uid="{51E042FA-5AF5-4E25-BCFF-063CB6D8517F}"/>
    <cellStyle name="Normal 5 4" xfId="12" xr:uid="{835FF4F1-AFEC-445A-BA74-D4B9BA22BF3E}"/>
    <cellStyle name="Normal 6" xfId="98" xr:uid="{57265E88-2032-4B70-81E9-789177DE506F}"/>
    <cellStyle name="Normal 6 6" xfId="14" xr:uid="{D3172928-2B21-4A55-97C4-0AC57CC98FEB}"/>
    <cellStyle name="Normal 7" xfId="10" xr:uid="{11BBE825-3531-4B60-A959-7E9841D0122A}"/>
    <cellStyle name="Normal 7 2 2" xfId="58" xr:uid="{E26D0A5B-BF28-471C-AB12-2A421AC43831}"/>
    <cellStyle name="Normal 8" xfId="53" xr:uid="{A5B5F150-BB2A-4F06-A397-E24A1D385A76}"/>
    <cellStyle name="Normal 8 2" xfId="54" xr:uid="{6761521E-992F-4BF4-99AA-0779C8305920}"/>
    <cellStyle name="Normal_base 2" xfId="72" xr:uid="{B35D1B00-75D2-4B8F-80FD-1A68B1BC9977}"/>
    <cellStyle name="Normal_Book1" xfId="67" xr:uid="{4B9C4D62-740D-4E2C-B538-AE6FF942D891}"/>
    <cellStyle name="Normal_Cap.11" xfId="52" xr:uid="{D8EE7926-9E5D-4072-9834-D6FAFE9254DF}"/>
    <cellStyle name="Normal_Cap_18" xfId="44" xr:uid="{99C29112-B90A-4E8D-A47F-09A3E6EC7720}"/>
    <cellStyle name="Normal_Cap1" xfId="33" xr:uid="{D8DB8700-B3BF-4491-B09E-CF2B66BC110B}"/>
    <cellStyle name="Normal_Cap11 - DRN" xfId="38" xr:uid="{C93431EE-6D15-4BBC-B09F-5ECA30863F59}"/>
    <cellStyle name="Normal_Cap14_nuts03 2" xfId="47" xr:uid="{098247CB-7F91-4CB2-8467-DB286000111E}"/>
    <cellStyle name="Normal_Construção_aep" xfId="96" xr:uid="{2F8AC7AA-A358-4E2D-A49B-81DCFB3BDD00}"/>
    <cellStyle name="Normal_cult_aep2004" xfId="46" xr:uid="{948CD912-4BE4-456F-8700-614FEF702239}"/>
    <cellStyle name="Normal_educaca_Cap_III_15" xfId="89" xr:uid="{111CD07D-8DA1-4C53-8A17-DDF7ADF52031}"/>
    <cellStyle name="Normal_Educação" xfId="42" xr:uid="{25B20E32-2AD2-4C55-AB46-2146F7DD3BA1}"/>
    <cellStyle name="Normal_empresas_aep" xfId="28" xr:uid="{8B26C407-94DB-4F69-88DD-90097EE7955B}"/>
    <cellStyle name="Normal_II.10.12A versão reduzida" xfId="26" xr:uid="{DFBA8327-A0D0-4493-9866-C1FA88DA543B}"/>
    <cellStyle name="Normal_II.6.1" xfId="81" xr:uid="{EB594CD2-F505-4D87-B2AF-02BAC860243A}"/>
    <cellStyle name="Normal_II.7.2-Definitivos" xfId="29" xr:uid="{2A78AA25-20DF-4883-8843-8439E03F86D8}"/>
    <cellStyle name="Normal_II.7.3-Definitivos" xfId="80" xr:uid="{3C10D4A8-B9E1-4B40-A73D-F9F6F98DBCC7}"/>
    <cellStyle name="Normal_II.9.2 2" xfId="68" xr:uid="{B02AAD6A-92EC-44F7-8C1C-193084B465C2}"/>
    <cellStyle name="Normal_III 12_Sector Monetario e Financeiro_completo_09" xfId="87" xr:uid="{62292F2F-9209-4DAA-BA20-7062D746F715}"/>
    <cellStyle name="Normal_III.04_Comercio Internacional_2005_Definitivo_junta_versoes_rectificadas" xfId="69" xr:uid="{D84EE25E-6AD2-42AF-8874-6806FE91432B}"/>
    <cellStyle name="Normal_III.10.03" xfId="84" xr:uid="{68F86C22-C92B-4B21-9DD8-CDF653B95576}"/>
    <cellStyle name="Normal_III.14.7 2" xfId="45" xr:uid="{5BC8F09E-C106-4E5E-ADC4-8C13A5B34A74}"/>
    <cellStyle name="Normal_III.15_Sociedade da informacao_vazio_2005_final3" xfId="61" xr:uid="{74D37A40-C812-4845-9C34-8CF4359D1458}"/>
    <cellStyle name="Normal_III_04_02_05_POR 2" xfId="66" xr:uid="{06091131-5568-4A16-AB44-C00E4525E018}"/>
    <cellStyle name="Normal_IV 01_Adm Públicas" xfId="95" xr:uid="{8F3E6D89-A92D-449D-B04C-F3167C83DB86}"/>
    <cellStyle name="Normal_QUADRO_14_3" xfId="49" xr:uid="{7876A323-388D-47A1-8638-87F1D124FED5}"/>
    <cellStyle name="Normal_Quadros_Cultura" xfId="39" xr:uid="{93A25052-201B-40E8-823A-FC0ED74FFD2A}"/>
    <cellStyle name="Normal_Trabalho" xfId="9" xr:uid="{429E3870-D0DA-40CF-AC19-E491984C2D78}"/>
    <cellStyle name="Normal_Trabalho 2" xfId="70" xr:uid="{BFECB943-106F-4CCB-9A2A-F6C95649C284}"/>
    <cellStyle name="Normal_Trabalho 2 2" xfId="88" xr:uid="{3877A1BA-CA8B-4E2F-BABC-AD5F3DC4041C}"/>
    <cellStyle name="Normal_Trabalho_Quadros_pessoal_2003" xfId="3" xr:uid="{F26A7219-51AB-4375-857B-2A0B3F6C09BE}"/>
    <cellStyle name="Normal_Trabalho_Quadros_pessoal_2003 2" xfId="65" xr:uid="{8C884F4C-4608-40AB-B62C-D45D6AAE0F09}"/>
    <cellStyle name="Normal_UMIC_anuário_resp_final" xfId="94" xr:uid="{763BE046-B259-48F8-A196-8378849B8ECD}"/>
    <cellStyle name="Normal_xxxx_via_ambiente" xfId="76" xr:uid="{692F2480-90F6-413D-BF0E-8ECD1407258E}"/>
    <cellStyle name="NUMLINHA" xfId="86" xr:uid="{E6479F8D-C52A-4F84-895E-12A7C4E2230C}"/>
    <cellStyle name="Percent 2 2" xfId="74" xr:uid="{CC6BDEA4-5057-4243-BEC5-EB2AC07509AD}"/>
    <cellStyle name="Percentagem" xfId="18" builtinId="5"/>
    <cellStyle name="Vírgula" xfId="17" builtinId="3"/>
  </cellStyles>
  <dxfs count="525">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C000"/>
        </patternFill>
      </fill>
    </dxf>
    <dxf>
      <fill>
        <patternFill>
          <bgColor indexed="47"/>
        </patternFill>
      </fill>
    </dxf>
    <dxf>
      <fill>
        <patternFill>
          <bgColor indexed="47"/>
        </patternFill>
      </fill>
    </dxf>
    <dxf>
      <font>
        <condense val="0"/>
        <extend val="0"/>
        <color rgb="FF9C0006"/>
      </font>
      <fill>
        <patternFill>
          <bgColor rgb="FFFFC7CE"/>
        </patternFill>
      </fill>
    </dxf>
    <dxf>
      <fill>
        <patternFill>
          <bgColor indexed="47"/>
        </patternFill>
      </fill>
    </dxf>
    <dxf>
      <fill>
        <patternFill>
          <bgColor indexed="47"/>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auto="1"/>
          <bgColor rgb="FFFFFFCC"/>
        </patternFill>
      </fill>
    </dxf>
    <dxf>
      <fill>
        <patternFill>
          <bgColor indexed="10"/>
        </patternFill>
      </fill>
    </dxf>
    <dxf>
      <fill>
        <patternFill>
          <bgColor rgb="FFFF0000"/>
        </patternFill>
      </fill>
    </dxf>
    <dxf>
      <fill>
        <patternFill>
          <bgColor theme="5" tint="0.7999816888943144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bgColor rgb="FFFF0000"/>
        </patternFill>
      </fill>
    </dxf>
    <dxf>
      <fill>
        <patternFill>
          <bgColor theme="9" tint="0.59996337778862885"/>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51"/>
        </patternFill>
      </fill>
    </dxf>
    <dxf>
      <fill>
        <patternFill>
          <bgColor indexed="51"/>
        </patternFill>
      </fill>
    </dxf>
    <dxf>
      <fill>
        <patternFill>
          <bgColor indexed="51"/>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lor auto="1"/>
      </font>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theme" Target="theme/theme1.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styles" Target="style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calcChain" Target="calcChain.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s>
</file>

<file path=xl/drawings/drawing1.xml><?xml version="1.0" encoding="utf-8"?>
<xdr:wsDr xmlns:xdr="http://schemas.openxmlformats.org/drawingml/2006/spreadsheetDrawing" xmlns:a="http://schemas.openxmlformats.org/drawingml/2006/main">
  <xdr:oneCellAnchor>
    <xdr:from>
      <xdr:col>5</xdr:col>
      <xdr:colOff>228600</xdr:colOff>
      <xdr:row>32</xdr:row>
      <xdr:rowOff>0</xdr:rowOff>
    </xdr:from>
    <xdr:ext cx="184731" cy="264560"/>
    <xdr:sp macro="" textlink="">
      <xdr:nvSpPr>
        <xdr:cNvPr id="2" name="TextBox 1">
          <a:extLst>
            <a:ext uri="{FF2B5EF4-FFF2-40B4-BE49-F238E27FC236}">
              <a16:creationId xmlns:a16="http://schemas.microsoft.com/office/drawing/2014/main" id="{BBF6BE0D-E900-4DA3-8400-79C4315559DC}"/>
            </a:ext>
          </a:extLst>
        </xdr:cNvPr>
        <xdr:cNvSpPr txBox="1"/>
      </xdr:nvSpPr>
      <xdr:spPr>
        <a:xfrm>
          <a:off x="332422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7</xdr:col>
      <xdr:colOff>228600</xdr:colOff>
      <xdr:row>32</xdr:row>
      <xdr:rowOff>0</xdr:rowOff>
    </xdr:from>
    <xdr:ext cx="184731" cy="264560"/>
    <xdr:sp macro="" textlink="">
      <xdr:nvSpPr>
        <xdr:cNvPr id="3" name="TextBox 2">
          <a:extLst>
            <a:ext uri="{FF2B5EF4-FFF2-40B4-BE49-F238E27FC236}">
              <a16:creationId xmlns:a16="http://schemas.microsoft.com/office/drawing/2014/main" id="{1782CC59-6966-4C62-A7E7-4D3868165749}"/>
            </a:ext>
          </a:extLst>
        </xdr:cNvPr>
        <xdr:cNvSpPr txBox="1"/>
      </xdr:nvSpPr>
      <xdr:spPr>
        <a:xfrm>
          <a:off x="456247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8</xdr:col>
      <xdr:colOff>228600</xdr:colOff>
      <xdr:row>32</xdr:row>
      <xdr:rowOff>0</xdr:rowOff>
    </xdr:from>
    <xdr:ext cx="184731" cy="264560"/>
    <xdr:sp macro="" textlink="">
      <xdr:nvSpPr>
        <xdr:cNvPr id="4" name="TextBox 3">
          <a:extLst>
            <a:ext uri="{FF2B5EF4-FFF2-40B4-BE49-F238E27FC236}">
              <a16:creationId xmlns:a16="http://schemas.microsoft.com/office/drawing/2014/main" id="{78D11CE8-2E02-4C61-B347-EBF4EFAA5E2A}"/>
            </a:ext>
          </a:extLst>
        </xdr:cNvPr>
        <xdr:cNvSpPr txBox="1"/>
      </xdr:nvSpPr>
      <xdr:spPr>
        <a:xfrm>
          <a:off x="5181600"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9</xdr:col>
      <xdr:colOff>228600</xdr:colOff>
      <xdr:row>32</xdr:row>
      <xdr:rowOff>0</xdr:rowOff>
    </xdr:from>
    <xdr:ext cx="184731" cy="264560"/>
    <xdr:sp macro="" textlink="">
      <xdr:nvSpPr>
        <xdr:cNvPr id="5" name="TextBox 4">
          <a:extLst>
            <a:ext uri="{FF2B5EF4-FFF2-40B4-BE49-F238E27FC236}">
              <a16:creationId xmlns:a16="http://schemas.microsoft.com/office/drawing/2014/main" id="{C4CEF73F-AA7B-4CF9-901C-399B33CDB9F1}"/>
            </a:ext>
          </a:extLst>
        </xdr:cNvPr>
        <xdr:cNvSpPr txBox="1"/>
      </xdr:nvSpPr>
      <xdr:spPr>
        <a:xfrm>
          <a:off x="580072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s>
</file>

<file path=xl/worksheets/_rels/sheet100.xml.rels><?xml version="1.0" encoding="UTF-8" standalone="yes"?>
<Relationships xmlns="http://schemas.openxmlformats.org/package/2006/relationships"><Relationship Id="rId8" Type="http://schemas.openxmlformats.org/officeDocument/2006/relationships/hyperlink" Target="http://www.ine.pt/xurl/ind/0011238" TargetMode="External"/><Relationship Id="rId3" Type="http://schemas.openxmlformats.org/officeDocument/2006/relationships/hyperlink" Target="http://www.ine.pt/xurl/ind/0011238" TargetMode="External"/><Relationship Id="rId7"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 Id="rId6" Type="http://schemas.openxmlformats.org/officeDocument/2006/relationships/hyperlink" Target="http://www.ine.pt/xurl/ind/0011238" TargetMode="External"/><Relationship Id="rId5" Type="http://schemas.openxmlformats.org/officeDocument/2006/relationships/hyperlink" Target="http://www.ine.pt/xurl/ind/0011238" TargetMode="External"/><Relationship Id="rId4" Type="http://schemas.openxmlformats.org/officeDocument/2006/relationships/hyperlink" Target="http://www.ine.pt/xurl/ind/0011238" TargetMode="External"/><Relationship Id="rId9" Type="http://schemas.openxmlformats.org/officeDocument/2006/relationships/hyperlink" Target="http://www.ine.pt/xurl/ind/0011238" TargetMode="External"/></Relationships>
</file>

<file path=xl/worksheets/_rels/sheet101.xml.rels><?xml version="1.0" encoding="UTF-8" standalone="yes"?>
<Relationships xmlns="http://schemas.openxmlformats.org/package/2006/relationships"><Relationship Id="rId3"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s>
</file>

<file path=xl/worksheets/_rels/sheet102.xml.rels><?xml version="1.0" encoding="UTF-8" standalone="yes"?>
<Relationships xmlns="http://schemas.openxmlformats.org/package/2006/relationships"><Relationship Id="rId3" Type="http://schemas.openxmlformats.org/officeDocument/2006/relationships/hyperlink" Target="http://www.ine.pt/xurl/ind/0011238" TargetMode="External"/><Relationship Id="rId2" Type="http://schemas.openxmlformats.org/officeDocument/2006/relationships/hyperlink" Target="http://www.ine.pt/xurl/ind/0011238" TargetMode="External"/><Relationship Id="rId1" Type="http://schemas.openxmlformats.org/officeDocument/2006/relationships/hyperlink" Target="http://www.ine.pt/xurl/ind/0011238" TargetMode="External"/></Relationships>
</file>

<file path=xl/worksheets/_rels/sheet103.xml.rels><?xml version="1.0" encoding="UTF-8" standalone="yes"?>
<Relationships xmlns="http://schemas.openxmlformats.org/package/2006/relationships"><Relationship Id="rId8" Type="http://schemas.openxmlformats.org/officeDocument/2006/relationships/hyperlink" Target="http://www.ine.pt/xurl/ind/0011283" TargetMode="External"/><Relationship Id="rId3" Type="http://schemas.openxmlformats.org/officeDocument/2006/relationships/hyperlink" Target="http://www.ine.pt/xurl/ind/0011283" TargetMode="External"/><Relationship Id="rId7" Type="http://schemas.openxmlformats.org/officeDocument/2006/relationships/hyperlink" Target="http://www.ine.pt/xurl/ind/0011286" TargetMode="External"/><Relationship Id="rId2" Type="http://schemas.openxmlformats.org/officeDocument/2006/relationships/hyperlink" Target="http://www.ine.pt/xurl/ind/0011258" TargetMode="External"/><Relationship Id="rId1" Type="http://schemas.openxmlformats.org/officeDocument/2006/relationships/hyperlink" Target="http://www.ine.pt/xurl/ind/0011258" TargetMode="External"/><Relationship Id="rId6" Type="http://schemas.openxmlformats.org/officeDocument/2006/relationships/hyperlink" Target="http://www.ine.pt/xurl/ind/0011258" TargetMode="External"/><Relationship Id="rId11" Type="http://schemas.openxmlformats.org/officeDocument/2006/relationships/hyperlink" Target="http://www.ine.pt/xurl/ind/0011286" TargetMode="External"/><Relationship Id="rId5" Type="http://schemas.openxmlformats.org/officeDocument/2006/relationships/hyperlink" Target="http://www.ine.pt/xurl/ind/0011258" TargetMode="External"/><Relationship Id="rId10" Type="http://schemas.openxmlformats.org/officeDocument/2006/relationships/hyperlink" Target="http://www.ine.pt/xurl/ind/0011283" TargetMode="External"/><Relationship Id="rId4" Type="http://schemas.openxmlformats.org/officeDocument/2006/relationships/hyperlink" Target="http://www.ine.pt/xurl/ind/0011286" TargetMode="External"/><Relationship Id="rId9" Type="http://schemas.openxmlformats.org/officeDocument/2006/relationships/hyperlink" Target="http://www.ine.pt/xurl/ind/0011258" TargetMode="External"/></Relationships>
</file>

<file path=xl/worksheets/_rels/sheet104.xml.rels><?xml version="1.0" encoding="UTF-8" standalone="yes"?>
<Relationships xmlns="http://schemas.openxmlformats.org/package/2006/relationships"><Relationship Id="rId8" Type="http://schemas.openxmlformats.org/officeDocument/2006/relationships/hyperlink" Target="http://www.ine.pt/xurl/ind/0011443" TargetMode="External"/><Relationship Id="rId13" Type="http://schemas.openxmlformats.org/officeDocument/2006/relationships/hyperlink" Target="http://www.ine.pt/xurl/ind/0011445" TargetMode="External"/><Relationship Id="rId3" Type="http://schemas.openxmlformats.org/officeDocument/2006/relationships/hyperlink" Target="http://www.ine.pt/xurl/ind/0011443" TargetMode="External"/><Relationship Id="rId7" Type="http://schemas.openxmlformats.org/officeDocument/2006/relationships/hyperlink" Target="http://www.ine.pt/xurl/ind/0011443" TargetMode="External"/><Relationship Id="rId12" Type="http://schemas.openxmlformats.org/officeDocument/2006/relationships/hyperlink" Target="http://www.ine.pt/xurl/ind/0011443" TargetMode="External"/><Relationship Id="rId2" Type="http://schemas.openxmlformats.org/officeDocument/2006/relationships/hyperlink" Target="http://www.ine.pt/xurl/ind/0011443" TargetMode="External"/><Relationship Id="rId16" Type="http://schemas.openxmlformats.org/officeDocument/2006/relationships/hyperlink" Target="http://www.ine.pt/xurl/ind/0011449" TargetMode="External"/><Relationship Id="rId1" Type="http://schemas.openxmlformats.org/officeDocument/2006/relationships/hyperlink" Target="http://www.ine.pt/xurl/ind/0011444" TargetMode="External"/><Relationship Id="rId6" Type="http://schemas.openxmlformats.org/officeDocument/2006/relationships/hyperlink" Target="http://www.ine.pt/xurl/ind/0011444" TargetMode="External"/><Relationship Id="rId11" Type="http://schemas.openxmlformats.org/officeDocument/2006/relationships/hyperlink" Target="http://www.ine.pt/xurl/ind/0011444" TargetMode="External"/><Relationship Id="rId5" Type="http://schemas.openxmlformats.org/officeDocument/2006/relationships/hyperlink" Target="http://www.ine.pt/xurl/ind/0011449" TargetMode="External"/><Relationship Id="rId15" Type="http://schemas.openxmlformats.org/officeDocument/2006/relationships/hyperlink" Target="http://www.ine.pt/xurl/ind/0011445" TargetMode="External"/><Relationship Id="rId10" Type="http://schemas.openxmlformats.org/officeDocument/2006/relationships/hyperlink" Target="http://www.ine.pt/xurl/ind/0011449" TargetMode="External"/><Relationship Id="rId4" Type="http://schemas.openxmlformats.org/officeDocument/2006/relationships/hyperlink" Target="http://www.ine.pt/xurl/ind/0011449" TargetMode="External"/><Relationship Id="rId9" Type="http://schemas.openxmlformats.org/officeDocument/2006/relationships/hyperlink" Target="http://www.ine.pt/xurl/ind/0011449" TargetMode="External"/><Relationship Id="rId14" Type="http://schemas.openxmlformats.org/officeDocument/2006/relationships/hyperlink" Target="http://www.ine.pt/xurl/ind/0011445" TargetMode="External"/></Relationships>
</file>

<file path=xl/worksheets/_rels/sheet105.xml.rels><?xml version="1.0" encoding="UTF-8" standalone="yes"?>
<Relationships xmlns="http://schemas.openxmlformats.org/package/2006/relationships"><Relationship Id="rId8" Type="http://schemas.openxmlformats.org/officeDocument/2006/relationships/hyperlink" Target="http://www.ine.pt/xurl/ind/0010378" TargetMode="External"/><Relationship Id="rId3" Type="http://schemas.openxmlformats.org/officeDocument/2006/relationships/hyperlink" Target="http://www.ine.pt/xurl/ind/0010378" TargetMode="External"/><Relationship Id="rId7" Type="http://schemas.openxmlformats.org/officeDocument/2006/relationships/hyperlink" Target="http://www.ine.pt/xurl/ind/0010378" TargetMode="External"/><Relationship Id="rId2" Type="http://schemas.openxmlformats.org/officeDocument/2006/relationships/hyperlink" Target="http://www.ine.pt/xurl/ind/0010378" TargetMode="External"/><Relationship Id="rId1" Type="http://schemas.openxmlformats.org/officeDocument/2006/relationships/hyperlink" Target="http://www.ine.pt/xurl/ind/0010378" TargetMode="External"/><Relationship Id="rId6" Type="http://schemas.openxmlformats.org/officeDocument/2006/relationships/hyperlink" Target="http://www.ine.pt/xurl/ind/0010378" TargetMode="External"/><Relationship Id="rId5" Type="http://schemas.openxmlformats.org/officeDocument/2006/relationships/hyperlink" Target="http://www.ine.pt/xurl/ind/0010378" TargetMode="External"/><Relationship Id="rId4" Type="http://schemas.openxmlformats.org/officeDocument/2006/relationships/hyperlink" Target="http://www.ine.pt/xurl/ind/0010378" TargetMode="External"/><Relationship Id="rId9" Type="http://schemas.openxmlformats.org/officeDocument/2006/relationships/hyperlink" Target="http://www.ine.pt/xurl/ind/0010378" TargetMode="External"/></Relationships>
</file>

<file path=xl/worksheets/_rels/sheet106.xml.rels><?xml version="1.0" encoding="UTF-8" standalone="yes"?>
<Relationships xmlns="http://schemas.openxmlformats.org/package/2006/relationships"><Relationship Id="rId8" Type="http://schemas.openxmlformats.org/officeDocument/2006/relationships/hyperlink" Target="http://www.ine.pt/xurl/ind/0010379" TargetMode="External"/><Relationship Id="rId3" Type="http://schemas.openxmlformats.org/officeDocument/2006/relationships/hyperlink" Target="http://www.ine.pt/xurl/ind/0010379" TargetMode="External"/><Relationship Id="rId7" Type="http://schemas.openxmlformats.org/officeDocument/2006/relationships/hyperlink" Target="http://www.ine.pt/xurl/ind/0010379" TargetMode="External"/><Relationship Id="rId2" Type="http://schemas.openxmlformats.org/officeDocument/2006/relationships/hyperlink" Target="http://www.ine.pt/xurl/ind/0010379" TargetMode="External"/><Relationship Id="rId1" Type="http://schemas.openxmlformats.org/officeDocument/2006/relationships/hyperlink" Target="http://www.ine.pt/xurl/ind/0010379" TargetMode="External"/><Relationship Id="rId6" Type="http://schemas.openxmlformats.org/officeDocument/2006/relationships/hyperlink" Target="http://www.ine.pt/xurl/ind/0010379" TargetMode="External"/><Relationship Id="rId5" Type="http://schemas.openxmlformats.org/officeDocument/2006/relationships/hyperlink" Target="http://www.ine.pt/xurl/ind/0010379" TargetMode="External"/><Relationship Id="rId4" Type="http://schemas.openxmlformats.org/officeDocument/2006/relationships/hyperlink" Target="http://www.ine.pt/xurl/ind/0010379" TargetMode="External"/><Relationship Id="rId9" Type="http://schemas.openxmlformats.org/officeDocument/2006/relationships/hyperlink" Target="http://www.ine.pt/xurl/ind/0010379" TargetMode="External"/></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10378" TargetMode="External"/><Relationship Id="rId2" Type="http://schemas.openxmlformats.org/officeDocument/2006/relationships/hyperlink" Target="http://www.ine.pt/xurl/ind/0010378" TargetMode="External"/><Relationship Id="rId1" Type="http://schemas.openxmlformats.org/officeDocument/2006/relationships/hyperlink" Target="http://www.ine.pt/xurl/ind/0010380" TargetMode="External"/><Relationship Id="rId6" Type="http://schemas.openxmlformats.org/officeDocument/2006/relationships/hyperlink" Target="http://www.ine.pt/xurl/ind/0010380" TargetMode="External"/><Relationship Id="rId5" Type="http://schemas.openxmlformats.org/officeDocument/2006/relationships/hyperlink" Target="http://www.ine.pt/xurl/ind/0010378" TargetMode="External"/><Relationship Id="rId4" Type="http://schemas.openxmlformats.org/officeDocument/2006/relationships/hyperlink" Target="http://www.ine.pt/xurl/ind/0010380" TargetMode="External"/></Relationships>
</file>

<file path=xl/worksheets/_rels/sheet108.xml.rels><?xml version="1.0" encoding="UTF-8" standalone="yes"?>
<Relationships xmlns="http://schemas.openxmlformats.org/package/2006/relationships"><Relationship Id="rId3" Type="http://schemas.openxmlformats.org/officeDocument/2006/relationships/hyperlink" Target="http://www.ine.pt/xurl/ind/0010379" TargetMode="External"/><Relationship Id="rId2" Type="http://schemas.openxmlformats.org/officeDocument/2006/relationships/hyperlink" Target="http://www.ine.pt/xurl/ind/0010379" TargetMode="External"/><Relationship Id="rId1" Type="http://schemas.openxmlformats.org/officeDocument/2006/relationships/hyperlink" Target="http://www.ine.pt/xurl/ind/0010381" TargetMode="External"/><Relationship Id="rId6" Type="http://schemas.openxmlformats.org/officeDocument/2006/relationships/hyperlink" Target="http://www.ine.pt/xurl/ind/0010381" TargetMode="External"/><Relationship Id="rId5" Type="http://schemas.openxmlformats.org/officeDocument/2006/relationships/hyperlink" Target="http://www.ine.pt/xurl/ind/0010379" TargetMode="External"/><Relationship Id="rId4" Type="http://schemas.openxmlformats.org/officeDocument/2006/relationships/hyperlink" Target="http://www.ine.pt/xurl/ind/0010381" TargetMode="External"/></Relationships>
</file>

<file path=xl/worksheets/_rels/sheet109.xml.rels><?xml version="1.0" encoding="UTF-8" standalone="yes"?>
<Relationships xmlns="http://schemas.openxmlformats.org/package/2006/relationships"><Relationship Id="rId3" Type="http://schemas.openxmlformats.org/officeDocument/2006/relationships/hyperlink" Target="http://www.ine.pt/xurl/ind/0010382" TargetMode="External"/><Relationship Id="rId2" Type="http://schemas.openxmlformats.org/officeDocument/2006/relationships/hyperlink" Target="http://www.ine.pt/xurl/ind/0010382" TargetMode="External"/><Relationship Id="rId1" Type="http://schemas.openxmlformats.org/officeDocument/2006/relationships/hyperlink" Target="http://www.ine.pt/xurl/ind/0010382" TargetMode="External"/><Relationship Id="rId5" Type="http://schemas.openxmlformats.org/officeDocument/2006/relationships/hyperlink" Target="http://www.ine.pt/xurl/ind/0010382" TargetMode="External"/><Relationship Id="rId4" Type="http://schemas.openxmlformats.org/officeDocument/2006/relationships/hyperlink" Target="http://www.ine.pt/xurl/ind/0010382"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5" TargetMode="External"/><Relationship Id="rId13" Type="http://schemas.openxmlformats.org/officeDocument/2006/relationships/hyperlink" Target="http://www.ine.pt/xurl/ind/0009034" TargetMode="External"/><Relationship Id="rId18" Type="http://schemas.openxmlformats.org/officeDocument/2006/relationships/hyperlink" Target="http://www.ine.pt/xurl/ind/0009045"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55" TargetMode="External"/><Relationship Id="rId12" Type="http://schemas.openxmlformats.org/officeDocument/2006/relationships/hyperlink" Target="http://www.ine.pt/xurl/ind/0009042" TargetMode="External"/><Relationship Id="rId17" Type="http://schemas.openxmlformats.org/officeDocument/2006/relationships/hyperlink" Target="http://www.ine.pt/xurl/ind/0009043"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5" TargetMode="External"/><Relationship Id="rId20" Type="http://schemas.openxmlformats.org/officeDocument/2006/relationships/hyperlink" Target="http://www.ine.pt/xurl/ind/0009056"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34" TargetMode="External"/><Relationship Id="rId11" Type="http://schemas.openxmlformats.org/officeDocument/2006/relationships/hyperlink" Target="http://www.ine.pt/xurl/ind/0009042" TargetMode="External"/><Relationship Id="rId24" Type="http://schemas.openxmlformats.org/officeDocument/2006/relationships/hyperlink" Target="http://www.ine.pt/xurl/ind/0009054"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54" TargetMode="External"/><Relationship Id="rId23" Type="http://schemas.openxmlformats.org/officeDocument/2006/relationships/hyperlink" Target="http://www.ine.pt/xurl/ind/0009035" TargetMode="External"/><Relationship Id="rId10" Type="http://schemas.openxmlformats.org/officeDocument/2006/relationships/hyperlink" Target="http://www.ine.pt/xurl/ind/0009044" TargetMode="External"/><Relationship Id="rId19" Type="http://schemas.openxmlformats.org/officeDocument/2006/relationships/hyperlink" Target="http://www.ine.pt/xurl/ind/0009056"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44" TargetMode="External"/><Relationship Id="rId14" Type="http://schemas.openxmlformats.org/officeDocument/2006/relationships/hyperlink" Target="http://www.ine.pt/xurl/ind/0009034" TargetMode="External"/><Relationship Id="rId22" Type="http://schemas.openxmlformats.org/officeDocument/2006/relationships/hyperlink" Target="http://www.ine.pt/xurl/ind/0009043" TargetMode="External"/><Relationship Id="rId27" Type="http://schemas.openxmlformats.org/officeDocument/2006/relationships/hyperlink" Target="http://www.ine.pt/xurl/ind/0009054" TargetMode="External"/></Relationships>
</file>

<file path=xl/worksheets/_rels/sheet110.xml.rels><?xml version="1.0" encoding="UTF-8" standalone="yes"?>
<Relationships xmlns="http://schemas.openxmlformats.org/package/2006/relationships"><Relationship Id="rId3" Type="http://schemas.openxmlformats.org/officeDocument/2006/relationships/hyperlink" Target="http://www.ine.pt/xurl/ind/0010383" TargetMode="External"/><Relationship Id="rId2" Type="http://schemas.openxmlformats.org/officeDocument/2006/relationships/hyperlink" Target="http://www.ine.pt/xurl/ind/0010383" TargetMode="External"/><Relationship Id="rId1" Type="http://schemas.openxmlformats.org/officeDocument/2006/relationships/hyperlink" Target="http://www.ine.pt/xurl/ind/0010383" TargetMode="External"/><Relationship Id="rId5" Type="http://schemas.openxmlformats.org/officeDocument/2006/relationships/hyperlink" Target="http://www.ine.pt/xurl/ind/0010383" TargetMode="External"/><Relationship Id="rId4" Type="http://schemas.openxmlformats.org/officeDocument/2006/relationships/hyperlink" Target="http://www.ine.pt/xurl/ind/0010383" TargetMode="External"/></Relationships>
</file>

<file path=xl/worksheets/_rels/sheet111.xml.rels><?xml version="1.0" encoding="UTF-8" standalone="yes"?>
<Relationships xmlns="http://schemas.openxmlformats.org/package/2006/relationships"><Relationship Id="rId3" Type="http://schemas.openxmlformats.org/officeDocument/2006/relationships/hyperlink" Target="http://www.ine.pt/xurl/ind/0010384" TargetMode="External"/><Relationship Id="rId2" Type="http://schemas.openxmlformats.org/officeDocument/2006/relationships/hyperlink" Target="http://www.ine.pt/xurl/ind/0010384" TargetMode="External"/><Relationship Id="rId1" Type="http://schemas.openxmlformats.org/officeDocument/2006/relationships/hyperlink" Target="http://www.ine.pt/xurl/ind/0010384" TargetMode="External"/><Relationship Id="rId5" Type="http://schemas.openxmlformats.org/officeDocument/2006/relationships/hyperlink" Target="http://www.ine.pt/xurl/ind/0010384" TargetMode="External"/><Relationship Id="rId4" Type="http://schemas.openxmlformats.org/officeDocument/2006/relationships/hyperlink" Target="http://www.ine.pt/xurl/ind/0010384" TargetMode="External"/></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10385" TargetMode="External"/><Relationship Id="rId2" Type="http://schemas.openxmlformats.org/officeDocument/2006/relationships/hyperlink" Target="http://www.ine.pt/xurl/ind/0010385" TargetMode="External"/><Relationship Id="rId1" Type="http://schemas.openxmlformats.org/officeDocument/2006/relationships/hyperlink" Target="http://www.ine.pt/xurl/ind/0010385" TargetMode="External"/><Relationship Id="rId5" Type="http://schemas.openxmlformats.org/officeDocument/2006/relationships/hyperlink" Target="http://www.ine.pt/xurl/ind/0010385" TargetMode="External"/><Relationship Id="rId4" Type="http://schemas.openxmlformats.org/officeDocument/2006/relationships/hyperlink" Target="http://www.ine.pt/xurl/ind/0010385"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0268" TargetMode="External"/><Relationship Id="rId13" Type="http://schemas.openxmlformats.org/officeDocument/2006/relationships/hyperlink" Target="http://www.ine.pt/xurl/ind/0010268" TargetMode="External"/><Relationship Id="rId3" Type="http://schemas.openxmlformats.org/officeDocument/2006/relationships/hyperlink" Target="http://www.ine.pt/xurl/ind/0010268" TargetMode="External"/><Relationship Id="rId7" Type="http://schemas.openxmlformats.org/officeDocument/2006/relationships/hyperlink" Target="http://www.ine.pt/xurl/ind/0010267" TargetMode="External"/><Relationship Id="rId12" Type="http://schemas.openxmlformats.org/officeDocument/2006/relationships/hyperlink" Target="http://www.ine.pt/xurl/ind/0010267" TargetMode="External"/><Relationship Id="rId2" Type="http://schemas.openxmlformats.org/officeDocument/2006/relationships/hyperlink" Target="http://www.ine.pt/xurl/ind/0010267" TargetMode="External"/><Relationship Id="rId1" Type="http://schemas.openxmlformats.org/officeDocument/2006/relationships/hyperlink" Target="http://www.ine.pt/xurl/ind/0010266" TargetMode="External"/><Relationship Id="rId6" Type="http://schemas.openxmlformats.org/officeDocument/2006/relationships/hyperlink" Target="http://www.ine.pt/xurl/ind/0010266" TargetMode="External"/><Relationship Id="rId11" Type="http://schemas.openxmlformats.org/officeDocument/2006/relationships/hyperlink" Target="http://www.ine.pt/xurl/ind/0010266" TargetMode="External"/><Relationship Id="rId5" Type="http://schemas.openxmlformats.org/officeDocument/2006/relationships/hyperlink" Target="http://www.ine.pt/xurl/ind/0010270" TargetMode="External"/><Relationship Id="rId15" Type="http://schemas.openxmlformats.org/officeDocument/2006/relationships/hyperlink" Target="http://www.ine.pt/xurl/ind/0010270" TargetMode="External"/><Relationship Id="rId10" Type="http://schemas.openxmlformats.org/officeDocument/2006/relationships/hyperlink" Target="http://www.ine.pt/xurl/ind/0010270" TargetMode="External"/><Relationship Id="rId4" Type="http://schemas.openxmlformats.org/officeDocument/2006/relationships/hyperlink" Target="http://www.ine.pt/xurl/ind/0010269" TargetMode="External"/><Relationship Id="rId9" Type="http://schemas.openxmlformats.org/officeDocument/2006/relationships/hyperlink" Target="http://www.ine.pt/xurl/ind/0010269" TargetMode="External"/><Relationship Id="rId14" Type="http://schemas.openxmlformats.org/officeDocument/2006/relationships/hyperlink" Target="http://www.ine.pt/xurl/ind/0010269"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0271" TargetMode="External"/><Relationship Id="rId13" Type="http://schemas.openxmlformats.org/officeDocument/2006/relationships/hyperlink" Target="http://www.ine.pt/xurl/ind/0010275" TargetMode="External"/><Relationship Id="rId18" Type="http://schemas.openxmlformats.org/officeDocument/2006/relationships/hyperlink" Target="http://www.ine.pt/xurl/ind/0010275" TargetMode="External"/><Relationship Id="rId3" Type="http://schemas.openxmlformats.org/officeDocument/2006/relationships/hyperlink" Target="http://www.ine.pt/xurl/ind/0010271" TargetMode="External"/><Relationship Id="rId7" Type="http://schemas.openxmlformats.org/officeDocument/2006/relationships/hyperlink" Target="http://www.ine.pt/xurl/ind/0010271" TargetMode="External"/><Relationship Id="rId12" Type="http://schemas.openxmlformats.org/officeDocument/2006/relationships/hyperlink" Target="http://www.ine.pt/xurl/ind/0010275" TargetMode="External"/><Relationship Id="rId17" Type="http://schemas.openxmlformats.org/officeDocument/2006/relationships/hyperlink" Target="http://www.ine.pt/xurl/ind/0010275" TargetMode="External"/><Relationship Id="rId2" Type="http://schemas.openxmlformats.org/officeDocument/2006/relationships/hyperlink" Target="http://www.ine.pt/xurl/ind/0010271" TargetMode="External"/><Relationship Id="rId16" Type="http://schemas.openxmlformats.org/officeDocument/2006/relationships/hyperlink" Target="http://www.ine.pt/xurl/ind/0010275" TargetMode="External"/><Relationship Id="rId1" Type="http://schemas.openxmlformats.org/officeDocument/2006/relationships/hyperlink" Target="http://www.ine.pt/xurl/ind/0010271" TargetMode="External"/><Relationship Id="rId6" Type="http://schemas.openxmlformats.org/officeDocument/2006/relationships/hyperlink" Target="http://www.ine.pt/xurl/ind/0010271" TargetMode="External"/><Relationship Id="rId11" Type="http://schemas.openxmlformats.org/officeDocument/2006/relationships/hyperlink" Target="http://www.ine.pt/xurl/ind/0010275" TargetMode="External"/><Relationship Id="rId5" Type="http://schemas.openxmlformats.org/officeDocument/2006/relationships/hyperlink" Target="http://www.ine.pt/xurl/ind/0010271" TargetMode="External"/><Relationship Id="rId15" Type="http://schemas.openxmlformats.org/officeDocument/2006/relationships/hyperlink" Target="http://www.ine.pt/xurl/ind/0010275" TargetMode="External"/><Relationship Id="rId10" Type="http://schemas.openxmlformats.org/officeDocument/2006/relationships/hyperlink" Target="http://www.ine.pt/xurl/ind/0010275" TargetMode="External"/><Relationship Id="rId4" Type="http://schemas.openxmlformats.org/officeDocument/2006/relationships/hyperlink" Target="http://www.ine.pt/xurl/ind/0010271" TargetMode="External"/><Relationship Id="rId9" Type="http://schemas.openxmlformats.org/officeDocument/2006/relationships/hyperlink" Target="http://www.ine.pt/xurl/ind/0010271" TargetMode="External"/><Relationship Id="rId14" Type="http://schemas.openxmlformats.org/officeDocument/2006/relationships/hyperlink" Target="http://www.ine.pt/xurl/ind/0010275"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0277" TargetMode="External"/><Relationship Id="rId13" Type="http://schemas.openxmlformats.org/officeDocument/2006/relationships/hyperlink" Target="http://www.ine.pt/xurl/ind/0010276" TargetMode="External"/><Relationship Id="rId18" Type="http://schemas.openxmlformats.org/officeDocument/2006/relationships/hyperlink" Target="http://www.ine.pt/xurl/ind/0010277" TargetMode="External"/><Relationship Id="rId3" Type="http://schemas.openxmlformats.org/officeDocument/2006/relationships/hyperlink" Target="http://www.ine.pt/xurl/ind/0010276" TargetMode="External"/><Relationship Id="rId7" Type="http://schemas.openxmlformats.org/officeDocument/2006/relationships/hyperlink" Target="http://www.ine.pt/xurl/ind/0010277" TargetMode="External"/><Relationship Id="rId12" Type="http://schemas.openxmlformats.org/officeDocument/2006/relationships/hyperlink" Target="http://www.ine.pt/xurl/ind/0010276" TargetMode="External"/><Relationship Id="rId17" Type="http://schemas.openxmlformats.org/officeDocument/2006/relationships/hyperlink" Target="http://www.ine.pt/xurl/ind/0010277" TargetMode="External"/><Relationship Id="rId2" Type="http://schemas.openxmlformats.org/officeDocument/2006/relationships/hyperlink" Target="http://www.ine.pt/xurl/ind/0010276" TargetMode="External"/><Relationship Id="rId16" Type="http://schemas.openxmlformats.org/officeDocument/2006/relationships/hyperlink" Target="http://www.ine.pt/xurl/ind/0010277" TargetMode="External"/><Relationship Id="rId1" Type="http://schemas.openxmlformats.org/officeDocument/2006/relationships/hyperlink" Target="http://www.ine.pt/xurl/ind/0010276" TargetMode="External"/><Relationship Id="rId6" Type="http://schemas.openxmlformats.org/officeDocument/2006/relationships/hyperlink" Target="http://www.ine.pt/xurl/ind/0010277" TargetMode="External"/><Relationship Id="rId11" Type="http://schemas.openxmlformats.org/officeDocument/2006/relationships/hyperlink" Target="http://www.ine.pt/xurl/ind/0010276" TargetMode="External"/><Relationship Id="rId5" Type="http://schemas.openxmlformats.org/officeDocument/2006/relationships/hyperlink" Target="http://www.ine.pt/xurl/ind/0010276" TargetMode="External"/><Relationship Id="rId15" Type="http://schemas.openxmlformats.org/officeDocument/2006/relationships/hyperlink" Target="http://www.ine.pt/xurl/ind/0010277" TargetMode="External"/><Relationship Id="rId10" Type="http://schemas.openxmlformats.org/officeDocument/2006/relationships/hyperlink" Target="http://www.ine.pt/xurl/ind/0010277" TargetMode="External"/><Relationship Id="rId4" Type="http://schemas.openxmlformats.org/officeDocument/2006/relationships/hyperlink" Target="http://www.ine.pt/xurl/ind/0010276" TargetMode="External"/><Relationship Id="rId9" Type="http://schemas.openxmlformats.org/officeDocument/2006/relationships/hyperlink" Target="http://www.ine.pt/xurl/ind/0010277" TargetMode="External"/><Relationship Id="rId14" Type="http://schemas.openxmlformats.org/officeDocument/2006/relationships/hyperlink" Target="http://www.ine.pt/xurl/ind/0010276" TargetMode="External"/></Relationships>
</file>

<file path=xl/worksheets/_rels/sheet116.xml.rels><?xml version="1.0" encoding="UTF-8" standalone="yes"?>
<Relationships xmlns="http://schemas.openxmlformats.org/package/2006/relationships"><Relationship Id="rId8" Type="http://schemas.openxmlformats.org/officeDocument/2006/relationships/hyperlink" Target="http://www.ine.pt/xurl/ind/0010279" TargetMode="External"/><Relationship Id="rId13" Type="http://schemas.openxmlformats.org/officeDocument/2006/relationships/hyperlink" Target="http://www.ine.pt/xurl/ind/0010280" TargetMode="External"/><Relationship Id="rId3" Type="http://schemas.openxmlformats.org/officeDocument/2006/relationships/hyperlink" Target="http://www.ine.pt/xurl/ind/0010278" TargetMode="External"/><Relationship Id="rId7" Type="http://schemas.openxmlformats.org/officeDocument/2006/relationships/hyperlink" Target="http://www.ine.pt/xurl/ind/0010278" TargetMode="External"/><Relationship Id="rId12" Type="http://schemas.openxmlformats.org/officeDocument/2006/relationships/hyperlink" Target="http://www.ine.pt/xurl/ind/0010280" TargetMode="External"/><Relationship Id="rId2" Type="http://schemas.openxmlformats.org/officeDocument/2006/relationships/hyperlink" Target="http://www.ine.pt/xurl/ind/0010278" TargetMode="External"/><Relationship Id="rId1" Type="http://schemas.openxmlformats.org/officeDocument/2006/relationships/hyperlink" Target="http://www.ine.pt/xurl/ind/0010278" TargetMode="External"/><Relationship Id="rId6" Type="http://schemas.openxmlformats.org/officeDocument/2006/relationships/hyperlink" Target="http://www.ine.pt/xurl/ind/0010278" TargetMode="External"/><Relationship Id="rId11" Type="http://schemas.openxmlformats.org/officeDocument/2006/relationships/hyperlink" Target="http://www.ine.pt/xurl/ind/0010280" TargetMode="External"/><Relationship Id="rId5" Type="http://schemas.openxmlformats.org/officeDocument/2006/relationships/hyperlink" Target="http://www.ine.pt/xurl/ind/0010278" TargetMode="External"/><Relationship Id="rId15" Type="http://schemas.openxmlformats.org/officeDocument/2006/relationships/hyperlink" Target="http://www.ine.pt/xurl/ind/0010280" TargetMode="External"/><Relationship Id="rId10" Type="http://schemas.openxmlformats.org/officeDocument/2006/relationships/hyperlink" Target="http://www.ine.pt/xurl/ind/0010279" TargetMode="External"/><Relationship Id="rId4" Type="http://schemas.openxmlformats.org/officeDocument/2006/relationships/hyperlink" Target="http://www.ine.pt/xurl/ind/0010278" TargetMode="External"/><Relationship Id="rId9" Type="http://schemas.openxmlformats.org/officeDocument/2006/relationships/hyperlink" Target="http://www.ine.pt/xurl/ind/0010279" TargetMode="External"/><Relationship Id="rId14" Type="http://schemas.openxmlformats.org/officeDocument/2006/relationships/hyperlink" Target="http://www.ine.pt/xurl/ind/0010280" TargetMode="External"/></Relationships>
</file>

<file path=xl/worksheets/_rels/sheet117.xml.rels><?xml version="1.0" encoding="UTF-8" standalone="yes"?>
<Relationships xmlns="http://schemas.openxmlformats.org/package/2006/relationships"><Relationship Id="rId3" Type="http://schemas.openxmlformats.org/officeDocument/2006/relationships/hyperlink" Target="http://www.ine.pt/xurl/ind/0010281" TargetMode="External"/><Relationship Id="rId2" Type="http://schemas.openxmlformats.org/officeDocument/2006/relationships/hyperlink" Target="http://www.ine.pt/xurl/ind/0010281" TargetMode="External"/><Relationship Id="rId1" Type="http://schemas.openxmlformats.org/officeDocument/2006/relationships/hyperlink" Target="http://www.ine.pt/xurl/ind/0010281" TargetMode="External"/><Relationship Id="rId6" Type="http://schemas.openxmlformats.org/officeDocument/2006/relationships/hyperlink" Target="http://www.ine.pt/xurl/ind/0010282" TargetMode="External"/><Relationship Id="rId5" Type="http://schemas.openxmlformats.org/officeDocument/2006/relationships/hyperlink" Target="http://www.ine.pt/xurl/ind/0010282" TargetMode="External"/><Relationship Id="rId4" Type="http://schemas.openxmlformats.org/officeDocument/2006/relationships/hyperlink" Target="http://www.ine.pt/xurl/ind/0010282"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0290" TargetMode="External"/><Relationship Id="rId13" Type="http://schemas.openxmlformats.org/officeDocument/2006/relationships/hyperlink" Target="http://www.ine.pt/xurl/ind/0010287" TargetMode="External"/><Relationship Id="rId18" Type="http://schemas.openxmlformats.org/officeDocument/2006/relationships/hyperlink" Target="http://www.ine.pt/xurl/ind/0010284" TargetMode="External"/><Relationship Id="rId3" Type="http://schemas.openxmlformats.org/officeDocument/2006/relationships/hyperlink" Target="http://www.ine.pt/xurl/ind/0010285" TargetMode="External"/><Relationship Id="rId21" Type="http://schemas.openxmlformats.org/officeDocument/2006/relationships/hyperlink" Target="http://www.ine.pt/xurl/ind/0010287" TargetMode="External"/><Relationship Id="rId7" Type="http://schemas.openxmlformats.org/officeDocument/2006/relationships/hyperlink" Target="http://www.ine.pt/xurl/ind/0010289" TargetMode="External"/><Relationship Id="rId12" Type="http://schemas.openxmlformats.org/officeDocument/2006/relationships/hyperlink" Target="http://www.ine.pt/xurl/ind/0010286" TargetMode="External"/><Relationship Id="rId17" Type="http://schemas.openxmlformats.org/officeDocument/2006/relationships/hyperlink" Target="http://www.ine.pt/xurl/ind/0010283" TargetMode="External"/><Relationship Id="rId25" Type="http://schemas.openxmlformats.org/officeDocument/2006/relationships/printerSettings" Target="../printerSettings/printerSettings6.bin"/><Relationship Id="rId2" Type="http://schemas.openxmlformats.org/officeDocument/2006/relationships/hyperlink" Target="http://www.ine.pt/xurl/ind/0010284" TargetMode="External"/><Relationship Id="rId16" Type="http://schemas.openxmlformats.org/officeDocument/2006/relationships/hyperlink" Target="http://www.ine.pt/xurl/ind/0010290" TargetMode="External"/><Relationship Id="rId20" Type="http://schemas.openxmlformats.org/officeDocument/2006/relationships/hyperlink" Target="http://www.ine.pt/xurl/ind/0010286" TargetMode="External"/><Relationship Id="rId1" Type="http://schemas.openxmlformats.org/officeDocument/2006/relationships/hyperlink" Target="http://www.ine.pt/xurl/ind/0010283" TargetMode="External"/><Relationship Id="rId6" Type="http://schemas.openxmlformats.org/officeDocument/2006/relationships/hyperlink" Target="http://www.ine.pt/xurl/ind/0010288" TargetMode="External"/><Relationship Id="rId11" Type="http://schemas.openxmlformats.org/officeDocument/2006/relationships/hyperlink" Target="http://www.ine.pt/xurl/ind/0010285" TargetMode="External"/><Relationship Id="rId24" Type="http://schemas.openxmlformats.org/officeDocument/2006/relationships/hyperlink" Target="http://www.ine.pt/xurl/ind/0010290" TargetMode="External"/><Relationship Id="rId5" Type="http://schemas.openxmlformats.org/officeDocument/2006/relationships/hyperlink" Target="http://www.ine.pt/xurl/ind/0010287" TargetMode="External"/><Relationship Id="rId15" Type="http://schemas.openxmlformats.org/officeDocument/2006/relationships/hyperlink" Target="http://www.ine.pt/xurl/ind/0010289" TargetMode="External"/><Relationship Id="rId23" Type="http://schemas.openxmlformats.org/officeDocument/2006/relationships/hyperlink" Target="http://www.ine.pt/xurl/ind/0010289" TargetMode="External"/><Relationship Id="rId10" Type="http://schemas.openxmlformats.org/officeDocument/2006/relationships/hyperlink" Target="http://www.ine.pt/xurl/ind/0010284" TargetMode="External"/><Relationship Id="rId19" Type="http://schemas.openxmlformats.org/officeDocument/2006/relationships/hyperlink" Target="http://www.ine.pt/xurl/ind/0010285" TargetMode="External"/><Relationship Id="rId4" Type="http://schemas.openxmlformats.org/officeDocument/2006/relationships/hyperlink" Target="http://www.ine.pt/xurl/ind/0010286" TargetMode="External"/><Relationship Id="rId9" Type="http://schemas.openxmlformats.org/officeDocument/2006/relationships/hyperlink" Target="http://www.ine.pt/xurl/ind/0010283" TargetMode="External"/><Relationship Id="rId14" Type="http://schemas.openxmlformats.org/officeDocument/2006/relationships/hyperlink" Target="http://www.ine.pt/xurl/ind/0010288" TargetMode="External"/><Relationship Id="rId22" Type="http://schemas.openxmlformats.org/officeDocument/2006/relationships/hyperlink" Target="http://www.ine.pt/xurl/ind/0010288"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10293" TargetMode="External"/><Relationship Id="rId3" Type="http://schemas.openxmlformats.org/officeDocument/2006/relationships/hyperlink" Target="http://www.ine.pt/xurl/ind/0010291" TargetMode="External"/><Relationship Id="rId7" Type="http://schemas.openxmlformats.org/officeDocument/2006/relationships/hyperlink" Target="http://www.ine.pt/xurl/ind/0010293" TargetMode="External"/><Relationship Id="rId2" Type="http://schemas.openxmlformats.org/officeDocument/2006/relationships/hyperlink" Target="http://www.ine.pt/xurl/ind/0010291" TargetMode="External"/><Relationship Id="rId1" Type="http://schemas.openxmlformats.org/officeDocument/2006/relationships/hyperlink" Target="http://www.ine.pt/xurl/ind/0010291" TargetMode="External"/><Relationship Id="rId6" Type="http://schemas.openxmlformats.org/officeDocument/2006/relationships/hyperlink" Target="http://www.ine.pt/xurl/ind/0010292" TargetMode="External"/><Relationship Id="rId5" Type="http://schemas.openxmlformats.org/officeDocument/2006/relationships/hyperlink" Target="http://www.ine.pt/xurl/ind/0010292" TargetMode="External"/><Relationship Id="rId4" Type="http://schemas.openxmlformats.org/officeDocument/2006/relationships/hyperlink" Target="http://www.ine.pt/xurl/ind/0010292" TargetMode="External"/><Relationship Id="rId9" Type="http://schemas.openxmlformats.org/officeDocument/2006/relationships/hyperlink" Target="http://www.ine.pt/xurl/ind/0010293" TargetMode="External"/></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10295" TargetMode="External"/><Relationship Id="rId3" Type="http://schemas.openxmlformats.org/officeDocument/2006/relationships/hyperlink" Target="http://www.ine.pt/xurl/ind/0008250" TargetMode="External"/><Relationship Id="rId7" Type="http://schemas.openxmlformats.org/officeDocument/2006/relationships/hyperlink" Target="http://www.ine.pt/xurl/ind/0010295"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6" Type="http://schemas.openxmlformats.org/officeDocument/2006/relationships/hyperlink" Target="http://www.ine.pt/xurl/ind/0010294" TargetMode="External"/><Relationship Id="rId5" Type="http://schemas.openxmlformats.org/officeDocument/2006/relationships/hyperlink" Target="http://www.ine.pt/xurl/ind/0010294" TargetMode="External"/><Relationship Id="rId4" Type="http://schemas.openxmlformats.org/officeDocument/2006/relationships/hyperlink" Target="http://www.ine.pt/xurl/ind/0010294" TargetMode="External"/><Relationship Id="rId9" Type="http://schemas.openxmlformats.org/officeDocument/2006/relationships/hyperlink" Target="http://www.ine.pt/xurl/ind/0010295"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10297" TargetMode="External"/><Relationship Id="rId3" Type="http://schemas.openxmlformats.org/officeDocument/2006/relationships/hyperlink" Target="http://www.ine.pt/xurl/ind/0010296" TargetMode="External"/><Relationship Id="rId7" Type="http://schemas.openxmlformats.org/officeDocument/2006/relationships/hyperlink" Target="http://www.ine.pt/xurl/ind/0010297" TargetMode="External"/><Relationship Id="rId2" Type="http://schemas.openxmlformats.org/officeDocument/2006/relationships/hyperlink" Target="http://www.ine.pt/xurl/ind/0010296" TargetMode="External"/><Relationship Id="rId1" Type="http://schemas.openxmlformats.org/officeDocument/2006/relationships/hyperlink" Target="http://www.ine.pt/xurl/ind/0010296" TargetMode="External"/><Relationship Id="rId6" Type="http://schemas.openxmlformats.org/officeDocument/2006/relationships/hyperlink" Target="http://www.ine.pt/xurl/ind/0010297" TargetMode="External"/><Relationship Id="rId11" Type="http://schemas.openxmlformats.org/officeDocument/2006/relationships/hyperlink" Target="http://www.ine.pt/xurl/ind/0010298" TargetMode="External"/><Relationship Id="rId5" Type="http://schemas.openxmlformats.org/officeDocument/2006/relationships/hyperlink" Target="http://www.ine.pt/xurl/ind/0010296" TargetMode="External"/><Relationship Id="rId10" Type="http://schemas.openxmlformats.org/officeDocument/2006/relationships/hyperlink" Target="http://www.ine.pt/xurl/ind/0010298" TargetMode="External"/><Relationship Id="rId4" Type="http://schemas.openxmlformats.org/officeDocument/2006/relationships/hyperlink" Target="http://www.ine.pt/xurl/ind/0010296" TargetMode="External"/><Relationship Id="rId9" Type="http://schemas.openxmlformats.org/officeDocument/2006/relationships/hyperlink" Target="http://www.ine.pt/xurl/ind/0010298" TargetMode="External"/></Relationships>
</file>

<file path=xl/worksheets/_rels/sheet122.xml.rels><?xml version="1.0" encoding="UTF-8" standalone="yes"?>
<Relationships xmlns="http://schemas.openxmlformats.org/package/2006/relationships"><Relationship Id="rId8" Type="http://schemas.openxmlformats.org/officeDocument/2006/relationships/hyperlink" Target="http://www.ine.pt/xurl/ind/0010301" TargetMode="External"/><Relationship Id="rId3" Type="http://schemas.openxmlformats.org/officeDocument/2006/relationships/hyperlink" Target="http://www.ine.pt/xurl/ind/0010299" TargetMode="External"/><Relationship Id="rId7" Type="http://schemas.openxmlformats.org/officeDocument/2006/relationships/hyperlink" Target="http://www.ine.pt/xurl/ind/0010301" TargetMode="External"/><Relationship Id="rId2" Type="http://schemas.openxmlformats.org/officeDocument/2006/relationships/hyperlink" Target="http://www.ine.pt/xurl/ind/0010299" TargetMode="External"/><Relationship Id="rId1" Type="http://schemas.openxmlformats.org/officeDocument/2006/relationships/hyperlink" Target="http://www.ine.pt/xurl/ind/0010299" TargetMode="External"/><Relationship Id="rId6" Type="http://schemas.openxmlformats.org/officeDocument/2006/relationships/hyperlink" Target="http://www.ine.pt/xurl/ind/0010300" TargetMode="External"/><Relationship Id="rId5" Type="http://schemas.openxmlformats.org/officeDocument/2006/relationships/hyperlink" Target="http://www.ine.pt/xurl/ind/0010300" TargetMode="External"/><Relationship Id="rId4" Type="http://schemas.openxmlformats.org/officeDocument/2006/relationships/hyperlink" Target="http://www.ine.pt/xurl/ind/0010300" TargetMode="External"/><Relationship Id="rId9" Type="http://schemas.openxmlformats.org/officeDocument/2006/relationships/hyperlink" Target="http://www.ine.pt/xurl/ind/0010301"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www.ine.pt/xurl/ind/0011686" TargetMode="External"/><Relationship Id="rId13" Type="http://schemas.openxmlformats.org/officeDocument/2006/relationships/hyperlink" Target="http://www.ine.pt/xurl/ind/0011685" TargetMode="External"/><Relationship Id="rId18" Type="http://schemas.openxmlformats.org/officeDocument/2006/relationships/hyperlink" Target="http://www.ine.pt/xurl/ind/0011594" TargetMode="External"/><Relationship Id="rId3" Type="http://schemas.openxmlformats.org/officeDocument/2006/relationships/hyperlink" Target="http://www.ine.pt/xurl/ind/0009822" TargetMode="External"/><Relationship Id="rId21" Type="http://schemas.openxmlformats.org/officeDocument/2006/relationships/hyperlink" Target="http://www.ine.pt/xurl/ind/0011593" TargetMode="External"/><Relationship Id="rId7" Type="http://schemas.openxmlformats.org/officeDocument/2006/relationships/hyperlink" Target="http://www.ine.pt/xurl/ind/0011686" TargetMode="External"/><Relationship Id="rId12" Type="http://schemas.openxmlformats.org/officeDocument/2006/relationships/hyperlink" Target="http://www.ine.pt/xurl/ind/0004212" TargetMode="External"/><Relationship Id="rId17" Type="http://schemas.openxmlformats.org/officeDocument/2006/relationships/hyperlink" Target="http://www.ine.pt/xurl/ind/0011593" TargetMode="External"/><Relationship Id="rId25" Type="http://schemas.openxmlformats.org/officeDocument/2006/relationships/printerSettings" Target="../printerSettings/printerSettings7.bin"/><Relationship Id="rId2" Type="http://schemas.openxmlformats.org/officeDocument/2006/relationships/hyperlink" Target="http://www.ine.pt/xurl/ind/0009882" TargetMode="External"/><Relationship Id="rId16" Type="http://schemas.openxmlformats.org/officeDocument/2006/relationships/hyperlink" Target="http://www.ine.pt/xurl/ind/0006270" TargetMode="External"/><Relationship Id="rId20" Type="http://schemas.openxmlformats.org/officeDocument/2006/relationships/hyperlink" Target="http://www.ine.pt/xurl/ind/0011594" TargetMode="External"/><Relationship Id="rId1" Type="http://schemas.openxmlformats.org/officeDocument/2006/relationships/hyperlink" Target="http://www.ine.pt/xurl/ind/0009821" TargetMode="External"/><Relationship Id="rId6" Type="http://schemas.openxmlformats.org/officeDocument/2006/relationships/hyperlink" Target="http://www.ine.pt/xurl/ind/0009822" TargetMode="External"/><Relationship Id="rId11" Type="http://schemas.openxmlformats.org/officeDocument/2006/relationships/hyperlink" Target="http://www.ine.pt/xurl/ind/0004212" TargetMode="External"/><Relationship Id="rId24" Type="http://schemas.openxmlformats.org/officeDocument/2006/relationships/hyperlink" Target="http://www.ine.pt/xurl/ind/0011686" TargetMode="External"/><Relationship Id="rId5" Type="http://schemas.openxmlformats.org/officeDocument/2006/relationships/hyperlink" Target="http://www.ine.pt/xurl/ind/0009882" TargetMode="External"/><Relationship Id="rId15" Type="http://schemas.openxmlformats.org/officeDocument/2006/relationships/hyperlink" Target="http://www.ine.pt/xurl/ind/0009882" TargetMode="External"/><Relationship Id="rId23" Type="http://schemas.openxmlformats.org/officeDocument/2006/relationships/hyperlink" Target="http://www.ine.pt/xurl/ind/0006270" TargetMode="External"/><Relationship Id="rId10" Type="http://schemas.openxmlformats.org/officeDocument/2006/relationships/hyperlink" Target="http://www.ine.pt/xurl/ind/0011685" TargetMode="External"/><Relationship Id="rId19" Type="http://schemas.openxmlformats.org/officeDocument/2006/relationships/hyperlink" Target="http://www.ine.pt/xurl/ind/0011593"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11685" TargetMode="External"/><Relationship Id="rId14" Type="http://schemas.openxmlformats.org/officeDocument/2006/relationships/hyperlink" Target="http://www.ine.pt/xurl/ind/0009882" TargetMode="External"/><Relationship Id="rId22" Type="http://schemas.openxmlformats.org/officeDocument/2006/relationships/hyperlink" Target="http://www.ine.pt/xurl/ind/0011594"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6256" TargetMode="External"/><Relationship Id="rId3" Type="http://schemas.openxmlformats.org/officeDocument/2006/relationships/hyperlink" Target="https://www.ine.pt/xportal/xmain?xpid=INE&amp;xpgid=ine_indicadores&amp;indOcorrCod=0006260&amp;contexto=bd&amp;selTab=tab2" TargetMode="External"/><Relationship Id="rId7" Type="http://schemas.openxmlformats.org/officeDocument/2006/relationships/hyperlink" Target="http://www.ine.pt/xurl/ind/0006261" TargetMode="External"/><Relationship Id="rId2" Type="http://schemas.openxmlformats.org/officeDocument/2006/relationships/hyperlink" Target="https://www.ine.pt/xportal/xmain?xpid=INE&amp;xpgid=ine_indicadores&amp;indOcorrCod=0006256&amp;contexto=bd&amp;selTab=tab2" TargetMode="External"/><Relationship Id="rId1" Type="http://schemas.openxmlformats.org/officeDocument/2006/relationships/hyperlink" Target="https://www.ine.pt/xportal/xmain?xpid=INE&amp;xpgid=ine_indicadores&amp;indOcorrCod=0006261&amp;contexto=bd&amp;selTab=tab2&amp;xlang=pt" TargetMode="External"/><Relationship Id="rId6" Type="http://schemas.openxmlformats.org/officeDocument/2006/relationships/hyperlink" Target="https://www.ine.pt/xportal/xmain?xpid=INE&amp;xpgid=ine_indicadores&amp;indOcorrCod=0006260&amp;contexto=bd&amp;selTab=tab2&amp;xlang=en" TargetMode="External"/><Relationship Id="rId5" Type="http://schemas.openxmlformats.org/officeDocument/2006/relationships/hyperlink" Target="https://www.ine.pt/xportal/xmain?xpid=INE&amp;xpgid=ine_indicadores&amp;indOcorrCod=0006256&amp;contexto=bd&amp;selTab=tab2&amp;xlang=en" TargetMode="External"/><Relationship Id="rId4" Type="http://schemas.openxmlformats.org/officeDocument/2006/relationships/hyperlink" Target="https://www.ine.pt/xportal/xmain?xpid=INE&amp;xpgid=ine_indicadores&amp;indOcorrCod=0006261&amp;contexto=bd&amp;selTab=tab2&amp;xlang=en" TargetMode="External"/><Relationship Id="rId9" Type="http://schemas.openxmlformats.org/officeDocument/2006/relationships/hyperlink" Target="http://www.ine.pt/xurl/ind/0006260" TargetMode="External"/></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2"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5"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1"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4"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3"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s>
</file>

<file path=xl/worksheets/_rels/sheet126.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933"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6" TargetMode="External"/><Relationship Id="rId2" Type="http://schemas.openxmlformats.org/officeDocument/2006/relationships/hyperlink" Target="http://www.ine.pt/xurl/ind/0009766" TargetMode="External"/><Relationship Id="rId1" Type="http://schemas.openxmlformats.org/officeDocument/2006/relationships/hyperlink" Target="http://www.ine.pt/xurl/ind/0009766" TargetMode="External"/><Relationship Id="rId6" Type="http://schemas.openxmlformats.org/officeDocument/2006/relationships/hyperlink" Target="http://www.ine.pt/xurl/ind/0009934"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5" TargetMode="External"/><Relationship Id="rId14" Type="http://schemas.openxmlformats.org/officeDocument/2006/relationships/hyperlink" Target="http://www.ine.pt/xurl/ind/0009766"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8"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48" TargetMode="External"/><Relationship Id="rId17" Type="http://schemas.openxmlformats.org/officeDocument/2006/relationships/hyperlink" Target="http://www.ine.pt/xurl/ind/0009949"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2"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7"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9" TargetMode="External"/><Relationship Id="rId10" Type="http://schemas.openxmlformats.org/officeDocument/2006/relationships/hyperlink" Target="http://www.ine.pt/xurl/ind/0009952" TargetMode="External"/><Relationship Id="rId4" Type="http://schemas.openxmlformats.org/officeDocument/2006/relationships/hyperlink" Target="http://www.ine.pt/xurl/ind/0009942" TargetMode="External"/><Relationship Id="rId9" Type="http://schemas.openxmlformats.org/officeDocument/2006/relationships/hyperlink" Target="http://www.ine.pt/xurl/ind/0009952" TargetMode="External"/><Relationship Id="rId14" Type="http://schemas.openxmlformats.org/officeDocument/2006/relationships/hyperlink" Target="http://www.ine.pt/xurl/ind/0009949"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4" TargetMode="External"/><Relationship Id="rId17" Type="http://schemas.openxmlformats.org/officeDocument/2006/relationships/hyperlink" Target="http://www.ine.pt/xurl/ind/0009944"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3"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51"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6" TargetMode="External"/><Relationship Id="rId10" Type="http://schemas.openxmlformats.org/officeDocument/2006/relationships/hyperlink" Target="http://www.ine.pt/xurl/ind/0009945" TargetMode="External"/><Relationship Id="rId4" Type="http://schemas.openxmlformats.org/officeDocument/2006/relationships/hyperlink" Target="http://www.ine.pt/xurl/ind/0009943" TargetMode="External"/><Relationship Id="rId9" Type="http://schemas.openxmlformats.org/officeDocument/2006/relationships/hyperlink" Target="http://www.ine.pt/xurl/ind/0009945" TargetMode="External"/><Relationship Id="rId14" Type="http://schemas.openxmlformats.org/officeDocument/2006/relationships/hyperlink" Target="http://www.ine.pt/xurl/ind/0009946" TargetMode="External"/></Relationships>
</file>

<file path=xl/worksheets/_rels/sheet129.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4.xml.rels><?xml version="1.0" encoding="UTF-8" standalone="yes"?>
<Relationships xmlns="http://schemas.openxmlformats.org/package/2006/relationships"><Relationship Id="rId13" Type="http://schemas.openxmlformats.org/officeDocument/2006/relationships/hyperlink" Target="http://www.ine.pt/xurl/ind/0010222" TargetMode="External"/><Relationship Id="rId18" Type="http://schemas.openxmlformats.org/officeDocument/2006/relationships/hyperlink" Target="http://www.ine.pt/xurl/ind/0009972" TargetMode="External"/><Relationship Id="rId26" Type="http://schemas.openxmlformats.org/officeDocument/2006/relationships/hyperlink" Target="http://www.ine.pt/xurl/ind/0010222" TargetMode="External"/><Relationship Id="rId3" Type="http://schemas.openxmlformats.org/officeDocument/2006/relationships/hyperlink" Target="http://www.ine.pt/xurl/ind/0009975" TargetMode="External"/><Relationship Id="rId21" Type="http://schemas.openxmlformats.org/officeDocument/2006/relationships/hyperlink" Target="http://www.ine.pt/xurl/ind/0010221" TargetMode="External"/><Relationship Id="rId34" Type="http://schemas.openxmlformats.org/officeDocument/2006/relationships/hyperlink" Target="http://www.ine.pt/xurl/ind/0010236" TargetMode="External"/><Relationship Id="rId7" Type="http://schemas.openxmlformats.org/officeDocument/2006/relationships/hyperlink" Target="http://www.ine.pt/xurl/ind/0009975" TargetMode="External"/><Relationship Id="rId12" Type="http://schemas.openxmlformats.org/officeDocument/2006/relationships/hyperlink" Target="http://www.ine.pt/xurl/ind/0010221" TargetMode="External"/><Relationship Id="rId17" Type="http://schemas.openxmlformats.org/officeDocument/2006/relationships/hyperlink" Target="http://www.ine.pt/xurl/ind/0009979" TargetMode="External"/><Relationship Id="rId25" Type="http://schemas.openxmlformats.org/officeDocument/2006/relationships/hyperlink" Target="http://www.ine.pt/xurl/ind/0010221" TargetMode="External"/><Relationship Id="rId33" Type="http://schemas.openxmlformats.org/officeDocument/2006/relationships/hyperlink" Target="http://www.ine.pt/xurl/ind/0009979" TargetMode="External"/><Relationship Id="rId2" Type="http://schemas.openxmlformats.org/officeDocument/2006/relationships/hyperlink" Target="http://www.ine.pt/xurl/ind/0010088" TargetMode="External"/><Relationship Id="rId16" Type="http://schemas.openxmlformats.org/officeDocument/2006/relationships/hyperlink" Target="http://www.ine.pt/xurl/ind/0009972" TargetMode="External"/><Relationship Id="rId20" Type="http://schemas.openxmlformats.org/officeDocument/2006/relationships/hyperlink" Target="http://www.ine.pt/xurl/ind/0009975" TargetMode="External"/><Relationship Id="rId29" Type="http://schemas.openxmlformats.org/officeDocument/2006/relationships/hyperlink" Target="http://www.ine.pt/xurl/ind/0010222" TargetMode="External"/><Relationship Id="rId1" Type="http://schemas.openxmlformats.org/officeDocument/2006/relationships/hyperlink" Target="http://www.ine.pt/xurl/ind/0009972" TargetMode="External"/><Relationship Id="rId6" Type="http://schemas.openxmlformats.org/officeDocument/2006/relationships/hyperlink" Target="http://www.ine.pt/xurl/ind/0010088" TargetMode="External"/><Relationship Id="rId11" Type="http://schemas.openxmlformats.org/officeDocument/2006/relationships/hyperlink" Target="http://www.ine.pt/xurl/ind/0010236" TargetMode="External"/><Relationship Id="rId24" Type="http://schemas.openxmlformats.org/officeDocument/2006/relationships/hyperlink" Target="http://www.ine.pt/xurl/ind/0010236" TargetMode="External"/><Relationship Id="rId32" Type="http://schemas.openxmlformats.org/officeDocument/2006/relationships/hyperlink" Target="http://www.ine.pt/xurl/ind/0010223" TargetMode="External"/><Relationship Id="rId5" Type="http://schemas.openxmlformats.org/officeDocument/2006/relationships/hyperlink" Target="http://www.ine.pt/xurl/ind/0009972" TargetMode="External"/><Relationship Id="rId15" Type="http://schemas.openxmlformats.org/officeDocument/2006/relationships/hyperlink" Target="http://www.ine.pt/xurl/ind/0010088" TargetMode="External"/><Relationship Id="rId23" Type="http://schemas.openxmlformats.org/officeDocument/2006/relationships/hyperlink" Target="http://www.ine.pt/xurl/ind/0010223" TargetMode="External"/><Relationship Id="rId28" Type="http://schemas.openxmlformats.org/officeDocument/2006/relationships/hyperlink" Target="http://www.ine.pt/xurl/ind/0010221" TargetMode="External"/><Relationship Id="rId10" Type="http://schemas.openxmlformats.org/officeDocument/2006/relationships/hyperlink" Target="http://www.ine.pt/xurl/ind/0010223" TargetMode="External"/><Relationship Id="rId19" Type="http://schemas.openxmlformats.org/officeDocument/2006/relationships/hyperlink" Target="http://www.ine.pt/xurl/ind/0010088" TargetMode="External"/><Relationship Id="rId31" Type="http://schemas.openxmlformats.org/officeDocument/2006/relationships/hyperlink" Target="http://www.ine.pt/xurl/ind/0009972" TargetMode="External"/><Relationship Id="rId4" Type="http://schemas.openxmlformats.org/officeDocument/2006/relationships/hyperlink" Target="http://www.ine.pt/xurl/ind/0009979" TargetMode="External"/><Relationship Id="rId9" Type="http://schemas.openxmlformats.org/officeDocument/2006/relationships/hyperlink" Target="http://www.ine.pt/xurl/ind/0010222" TargetMode="External"/><Relationship Id="rId14" Type="http://schemas.openxmlformats.org/officeDocument/2006/relationships/hyperlink" Target="hhttp://www.ine.pt/xurl/ind/0009975" TargetMode="External"/><Relationship Id="rId22" Type="http://schemas.openxmlformats.org/officeDocument/2006/relationships/hyperlink" Target="http://www.ine.pt/xurl/ind/0010222" TargetMode="External"/><Relationship Id="rId27" Type="http://schemas.openxmlformats.org/officeDocument/2006/relationships/hyperlink" Target="http://www.ine.pt/xurl/ind/0009975" TargetMode="External"/><Relationship Id="rId30" Type="http://schemas.openxmlformats.org/officeDocument/2006/relationships/hyperlink" Target="http://www.ine.pt/xurl/ind/0010088" TargetMode="External"/><Relationship Id="rId8" Type="http://schemas.openxmlformats.org/officeDocument/2006/relationships/hyperlink" Target="http://www.ine.pt/xurl/ind/0010221"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6.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www.ine.pt/xurl/ind/0009982" TargetMode="External"/><Relationship Id="rId13" Type="http://schemas.openxmlformats.org/officeDocument/2006/relationships/hyperlink" Target="http://www.ine.pt/xurl/ind/0009978" TargetMode="External"/><Relationship Id="rId18" Type="http://schemas.openxmlformats.org/officeDocument/2006/relationships/hyperlink" Target="http://www.ine.pt/xurl/ind/0010224" TargetMode="External"/><Relationship Id="rId3" Type="http://schemas.openxmlformats.org/officeDocument/2006/relationships/hyperlink" Target="http://www.ine.pt/xurl/ind/0009978" TargetMode="External"/><Relationship Id="rId21" Type="http://schemas.openxmlformats.org/officeDocument/2006/relationships/hyperlink" Target="http://www.ine.pt/xurl/ind/0009970" TargetMode="External"/><Relationship Id="rId7" Type="http://schemas.openxmlformats.org/officeDocument/2006/relationships/hyperlink" Target="http://www.ine.pt/xurl/ind/0009970" TargetMode="External"/><Relationship Id="rId12" Type="http://schemas.openxmlformats.org/officeDocument/2006/relationships/hyperlink" Target="http://www.ine.pt/xurl/ind/0009970" TargetMode="External"/><Relationship Id="rId17" Type="http://schemas.openxmlformats.org/officeDocument/2006/relationships/hyperlink" Target="http://www.ine.pt/xurl/ind/0009970" TargetMode="External"/><Relationship Id="rId2" Type="http://schemas.openxmlformats.org/officeDocument/2006/relationships/hyperlink" Target="http://www.ine.pt/xurl/ind/0009970" TargetMode="External"/><Relationship Id="rId16" Type="http://schemas.openxmlformats.org/officeDocument/2006/relationships/hyperlink" Target="http://www.ine.pt/xurl/ind/0009982" TargetMode="External"/><Relationship Id="rId20" Type="http://schemas.openxmlformats.org/officeDocument/2006/relationships/hyperlink" Target="http://www.ine.pt/xurl/ind/0009982" TargetMode="External"/><Relationship Id="rId1" Type="http://schemas.openxmlformats.org/officeDocument/2006/relationships/hyperlink" Target="http://www.ine.pt/xurl/ind/0009973" TargetMode="External"/><Relationship Id="rId6" Type="http://schemas.openxmlformats.org/officeDocument/2006/relationships/hyperlink" Target="http://www.ine.pt/xurl/ind/0009982" TargetMode="External"/><Relationship Id="rId11" Type="http://schemas.openxmlformats.org/officeDocument/2006/relationships/hyperlink" Target="http://www.ine.pt/xurl/ind/0009982" TargetMode="External"/><Relationship Id="rId24" Type="http://schemas.openxmlformats.org/officeDocument/2006/relationships/hyperlink" Target="http://www.ine.pt/xurl/ind/0010224" TargetMode="External"/><Relationship Id="rId5" Type="http://schemas.openxmlformats.org/officeDocument/2006/relationships/hyperlink" Target="http://www.ine.pt/xurl/ind/0009973" TargetMode="External"/><Relationship Id="rId15" Type="http://schemas.openxmlformats.org/officeDocument/2006/relationships/hyperlink" Target="http://www.ine.pt/xurl/ind/0009973" TargetMode="External"/><Relationship Id="rId23" Type="http://schemas.openxmlformats.org/officeDocument/2006/relationships/hyperlink" Target="http://www.ine.pt/xurl/ind/0009969" TargetMode="External"/><Relationship Id="rId10" Type="http://schemas.openxmlformats.org/officeDocument/2006/relationships/hyperlink" Target="http://www.ine.pt/xurl/ind/0009973" TargetMode="External"/><Relationship Id="rId19" Type="http://schemas.openxmlformats.org/officeDocument/2006/relationships/hyperlink" Target="http://www.ine.pt/xurl/ind/0009973" TargetMode="External"/><Relationship Id="rId4" Type="http://schemas.openxmlformats.org/officeDocument/2006/relationships/hyperlink" Target="http://www.ine.pt/xurl/ind/0009969" TargetMode="External"/><Relationship Id="rId9" Type="http://schemas.openxmlformats.org/officeDocument/2006/relationships/hyperlink" Target="http://www.ine.pt/xurl/ind/0010224" TargetMode="External"/><Relationship Id="rId14" Type="http://schemas.openxmlformats.org/officeDocument/2006/relationships/hyperlink" Target="http://www.ine.pt/xurl/ind/0009969" TargetMode="External"/><Relationship Id="rId22" Type="http://schemas.openxmlformats.org/officeDocument/2006/relationships/hyperlink" Target="http://www.ine.pt/xurl/ind/0009978" TargetMode="External"/></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hyperlink" Target="http://www.ine.pt/xurl/ind/0009086" TargetMode="External"/><Relationship Id="rId18" Type="http://schemas.openxmlformats.org/officeDocument/2006/relationships/hyperlink" Target="http://www.ine.pt/xurl/ind/0009085" TargetMode="External"/><Relationship Id="rId3" Type="http://schemas.openxmlformats.org/officeDocument/2006/relationships/hyperlink" Target="http://www.ine.pt/xurl/ind/0008070" TargetMode="External"/><Relationship Id="rId21" Type="http://schemas.openxmlformats.org/officeDocument/2006/relationships/hyperlink" Target="http://www.ine.pt/xurl/ind/0010169"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17" Type="http://schemas.openxmlformats.org/officeDocument/2006/relationships/hyperlink" Target="http://www.ine.pt/xurl/ind/0009086" TargetMode="External"/><Relationship Id="rId2" Type="http://schemas.openxmlformats.org/officeDocument/2006/relationships/hyperlink" Target="http://www.ine.pt/xurl/ind/0008069" TargetMode="External"/><Relationship Id="rId16" Type="http://schemas.openxmlformats.org/officeDocument/2006/relationships/hyperlink" Target="http://www.ine.pt/xurl/ind/0009086" TargetMode="External"/><Relationship Id="rId20" Type="http://schemas.openxmlformats.org/officeDocument/2006/relationships/hyperlink" Target="http://www.ine.pt/xurl/ind/00101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5" Type="http://schemas.openxmlformats.org/officeDocument/2006/relationships/hyperlink" Target="http://www.ine.pt/xurl/ind/0009085" TargetMode="External"/><Relationship Id="rId10" Type="http://schemas.openxmlformats.org/officeDocument/2006/relationships/hyperlink" Target="http://www.ine.pt/xurl/ind/0008071" TargetMode="External"/><Relationship Id="rId19" Type="http://schemas.openxmlformats.org/officeDocument/2006/relationships/hyperlink" Target="http://www.ine.pt/xurl/ind/0010169"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 Id="rId14" Type="http://schemas.openxmlformats.org/officeDocument/2006/relationships/hyperlink" Target="http://www.ine.pt/xurl/ind/0009085"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9982" TargetMode="External"/><Relationship Id="rId2" Type="http://schemas.openxmlformats.org/officeDocument/2006/relationships/hyperlink" Target="http://www.ine.pt/xurl/ind/0009970" TargetMode="External"/><Relationship Id="rId1" Type="http://schemas.openxmlformats.org/officeDocument/2006/relationships/hyperlink" Target="http://www.ine.pt/xurl/ind/0009982" TargetMode="External"/><Relationship Id="rId6" Type="http://schemas.openxmlformats.org/officeDocument/2006/relationships/hyperlink" Target="http://www.ine.pt/xurl/ind/0009970" TargetMode="External"/><Relationship Id="rId5" Type="http://schemas.openxmlformats.org/officeDocument/2006/relationships/hyperlink" Target="http://www.ine.pt/xurl/ind/0009982" TargetMode="External"/><Relationship Id="rId4" Type="http://schemas.openxmlformats.org/officeDocument/2006/relationships/hyperlink" Target="http://www.ine.pt/xurl/ind/0009970" TargetMode="External"/></Relationships>
</file>

<file path=xl/worksheets/_rels/sheet141.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18"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17"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hyperlink" Target="http://www.ine.pt/xurl/ind/0007323" TargetMode="External"/><Relationship Id="rId20" Type="http://schemas.openxmlformats.org/officeDocument/2006/relationships/printerSettings" Target="../printerSettings/printerSettings8.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19"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4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6.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781&amp;contexto=bd&amp;selTab=tab2" TargetMode="External"/><Relationship Id="rId13" Type="http://schemas.openxmlformats.org/officeDocument/2006/relationships/hyperlink" Target="http://www.ine.pt/xurl/ind/0008832" TargetMode="External"/><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832&amp;contexto=bd&amp;selTab=tab2" TargetMode="External"/><Relationship Id="rId12" Type="http://schemas.openxmlformats.org/officeDocument/2006/relationships/hyperlink" Target="http://www.ine.pt/xurl/ind/0008781" TargetMode="External"/><Relationship Id="rId2" Type="http://schemas.openxmlformats.org/officeDocument/2006/relationships/hyperlink" Target="https://www.ine.pt/xportal/xmain?xpid=INE&amp;xpgid=ine_indicadores&amp;indOcorrCod=0008490&amp;contexto=bd&amp;selTab=tab2" TargetMode="External"/><Relationship Id="rId16" Type="http://schemas.openxmlformats.org/officeDocument/2006/relationships/printerSettings" Target="../printerSettings/printerSettings9.bin"/><Relationship Id="rId1" Type="http://schemas.openxmlformats.org/officeDocument/2006/relationships/hyperlink" Target="https://www.ine.pt/xportal/xmain?xpid=INE&amp;xpgid=ine_indicadores&amp;indOcorrCod=0008494&amp;contexto=bd&amp;selTab=tab2" TargetMode="External"/><Relationship Id="rId6" Type="http://schemas.openxmlformats.org/officeDocument/2006/relationships/hyperlink" Target="https://www.ine.pt/xportal/xmain?xpid=INE&amp;xpgid=ine_indicadores&amp;indOcorrCod=0008832&amp;contexto=bd&amp;selTab=tab2" TargetMode="External"/><Relationship Id="rId11" Type="http://schemas.openxmlformats.org/officeDocument/2006/relationships/hyperlink" Target="http://www.ine.pt/xurl/ind/0008494" TargetMode="External"/><Relationship Id="rId5" Type="http://schemas.openxmlformats.org/officeDocument/2006/relationships/hyperlink" Target="https://www.ine.pt/xportal/xmain?xpid=INE&amp;xpgid=ine_indicadores&amp;indOcorrCod=0008781&amp;contexto=bd&amp;selTab=tab2" TargetMode="External"/><Relationship Id="rId15" Type="http://schemas.openxmlformats.org/officeDocument/2006/relationships/hyperlink" Target="http://www.ine.pt/xurl/ind/0008830" TargetMode="External"/><Relationship Id="rId10" Type="http://schemas.openxmlformats.org/officeDocument/2006/relationships/hyperlink" Target="http://www.ine.pt/xurl/ind/0008830"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www.ine.pt/xurl/ind/0008830" TargetMode="External"/><Relationship Id="rId14" Type="http://schemas.openxmlformats.org/officeDocument/2006/relationships/hyperlink" Target="http://www.ine.pt/xurl/ind/0008490" TargetMode="External"/></Relationships>
</file>

<file path=xl/worksheets/_rels/sheet148.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49.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7400" TargetMode="External"/><Relationship Id="rId26" Type="http://schemas.openxmlformats.org/officeDocument/2006/relationships/hyperlink" Target="http://www.ine.pt/xurl/ind/0008548" TargetMode="External"/><Relationship Id="rId3" Type="http://schemas.openxmlformats.org/officeDocument/2006/relationships/hyperlink" Target="http://www.ine.pt/xurl/ind/0008553" TargetMode="External"/><Relationship Id="rId21" Type="http://schemas.openxmlformats.org/officeDocument/2006/relationships/hyperlink" Target="http://www.ine.pt/xurl/ind/0008550"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7400"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1"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8552"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3"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4"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5" TargetMode="External"/></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s>
</file>

<file path=xl/worksheets/_rels/sheet162.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5.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66.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8166" TargetMode="External"/><Relationship Id="rId13" Type="http://schemas.openxmlformats.org/officeDocument/2006/relationships/hyperlink" Target="http://www.ine.pt/xurl/ind/0008171" TargetMode="External"/><Relationship Id="rId18" Type="http://schemas.openxmlformats.org/officeDocument/2006/relationships/hyperlink" Target="http://www.ine.pt/xurl/ind/0008167" TargetMode="External"/><Relationship Id="rId3" Type="http://schemas.openxmlformats.org/officeDocument/2006/relationships/hyperlink" Target="http://www.ine.pt/xurl/ind/0008785" TargetMode="External"/><Relationship Id="rId7" Type="http://schemas.openxmlformats.org/officeDocument/2006/relationships/hyperlink" Target="http://www.ine.pt/xurl/ind/0008166" TargetMode="External"/><Relationship Id="rId12" Type="http://schemas.openxmlformats.org/officeDocument/2006/relationships/hyperlink" Target="http://www.ine.pt/xurl/ind/0008164" TargetMode="External"/><Relationship Id="rId17"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0" TargetMode="External"/><Relationship Id="rId20" Type="http://schemas.openxmlformats.org/officeDocument/2006/relationships/hyperlink" Target="http://www.ine.pt/xurl/ind/0008078"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164"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70" TargetMode="External"/><Relationship Id="rId10" Type="http://schemas.openxmlformats.org/officeDocument/2006/relationships/hyperlink" Target="http://www.ine.pt/xurl/ind/0008165" TargetMode="External"/><Relationship Id="rId19" Type="http://schemas.openxmlformats.org/officeDocument/2006/relationships/hyperlink" Target="http://www.ine.pt/xurl/ind/0008077"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165" TargetMode="External"/><Relationship Id="rId14" Type="http://schemas.openxmlformats.org/officeDocument/2006/relationships/hyperlink" Target="http://www.ine.pt/xurl/ind/0008171"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75.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76.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10596" TargetMode="External"/><Relationship Id="rId13" Type="http://schemas.openxmlformats.org/officeDocument/2006/relationships/hyperlink" Target="http://www.ine.pt/xurl/ind/0011069" TargetMode="External"/><Relationship Id="rId18" Type="http://schemas.openxmlformats.org/officeDocument/2006/relationships/hyperlink" Target="http://www.ine.pt/xurl/ind/0011069" TargetMode="External"/><Relationship Id="rId3" Type="http://schemas.openxmlformats.org/officeDocument/2006/relationships/hyperlink" Target="http://www.ine.pt/xurl/ind/0010562" TargetMode="External"/><Relationship Id="rId21" Type="http://schemas.openxmlformats.org/officeDocument/2006/relationships/hyperlink" Target="http://www.ine.pt/xurl/ind/0011069" TargetMode="External"/><Relationship Id="rId7" Type="http://schemas.openxmlformats.org/officeDocument/2006/relationships/hyperlink" Target="http://www.ine.pt/xurl/ind/0010596" TargetMode="External"/><Relationship Id="rId12" Type="http://schemas.openxmlformats.org/officeDocument/2006/relationships/hyperlink" Target="http://www.ine.pt/xurl/ind/0011067" TargetMode="External"/><Relationship Id="rId17" Type="http://schemas.openxmlformats.org/officeDocument/2006/relationships/hyperlink" Target="http://www.ine.pt/xurl/ind/0011067" TargetMode="External"/><Relationship Id="rId2" Type="http://schemas.openxmlformats.org/officeDocument/2006/relationships/hyperlink" Target="http://www.ine.pt/xurl/ind/0010562" TargetMode="External"/><Relationship Id="rId16" Type="http://schemas.openxmlformats.org/officeDocument/2006/relationships/hyperlink" Target="http://www.ine.pt/xurl/ind/0011071" TargetMode="External"/><Relationship Id="rId20" Type="http://schemas.openxmlformats.org/officeDocument/2006/relationships/hyperlink" Target="http://www.ine.pt/xurl/ind/0011067" TargetMode="External"/><Relationship Id="rId1" Type="http://schemas.openxmlformats.org/officeDocument/2006/relationships/hyperlink" Target="http://www.ine.pt/xurl/ind/0010562" TargetMode="External"/><Relationship Id="rId6" Type="http://schemas.openxmlformats.org/officeDocument/2006/relationships/hyperlink" Target="http://www.ine.pt/xurl/ind/0010584" TargetMode="External"/><Relationship Id="rId11" Type="http://schemas.openxmlformats.org/officeDocument/2006/relationships/hyperlink" Target="http://www.ine.pt/xurl/ind/0010586" TargetMode="External"/><Relationship Id="rId5" Type="http://schemas.openxmlformats.org/officeDocument/2006/relationships/hyperlink" Target="http://www.ine.pt/xurl/ind/0010584" TargetMode="External"/><Relationship Id="rId15" Type="http://schemas.openxmlformats.org/officeDocument/2006/relationships/hyperlink" Target="http://www.ine.pt/xurl/ind/0010586" TargetMode="External"/><Relationship Id="rId10" Type="http://schemas.openxmlformats.org/officeDocument/2006/relationships/hyperlink" Target="http://www.ine.pt/xurl/ind/0010586" TargetMode="External"/><Relationship Id="rId19" Type="http://schemas.openxmlformats.org/officeDocument/2006/relationships/hyperlink" Target="http://www.ine.pt/xurl/ind/0011071" TargetMode="External"/><Relationship Id="rId4" Type="http://schemas.openxmlformats.org/officeDocument/2006/relationships/hyperlink" Target="http://www.ine.pt/xurl/ind/0010584" TargetMode="External"/><Relationship Id="rId9" Type="http://schemas.openxmlformats.org/officeDocument/2006/relationships/hyperlink" Target="http://www.ine.pt/xurl/ind/0010596" TargetMode="External"/><Relationship Id="rId14" Type="http://schemas.openxmlformats.org/officeDocument/2006/relationships/hyperlink" Target="http://www.ine.pt/xurl/ind/0011071" TargetMode="External"/><Relationship Id="rId22" Type="http://schemas.openxmlformats.org/officeDocument/2006/relationships/printerSettings" Target="../printerSettings/printerSettings10.bin"/></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10433" TargetMode="External"/><Relationship Id="rId13" Type="http://schemas.openxmlformats.org/officeDocument/2006/relationships/hyperlink" Target="http://www.ine.pt/xurl/ind/0010472" TargetMode="External"/><Relationship Id="rId18" Type="http://schemas.openxmlformats.org/officeDocument/2006/relationships/hyperlink" Target="http://www.ine.pt/xurl/ind/0010421" TargetMode="External"/><Relationship Id="rId26" Type="http://schemas.openxmlformats.org/officeDocument/2006/relationships/hyperlink" Target="http://www.ine.pt/xurl/ind/0010462" TargetMode="External"/><Relationship Id="rId3" Type="http://schemas.openxmlformats.org/officeDocument/2006/relationships/hyperlink" Target="http://www.ine.pt/xurl/ind/0010603" TargetMode="External"/><Relationship Id="rId21" Type="http://schemas.openxmlformats.org/officeDocument/2006/relationships/hyperlink" Target="http://www.ine.pt/xurl/ind/0011073" TargetMode="External"/><Relationship Id="rId7" Type="http://schemas.openxmlformats.org/officeDocument/2006/relationships/hyperlink" Target="http://www.ine.pt/xurl/ind/0010433" TargetMode="External"/><Relationship Id="rId12" Type="http://schemas.openxmlformats.org/officeDocument/2006/relationships/hyperlink" Target="http://www.ine.pt/xurl/ind/0010472" TargetMode="External"/><Relationship Id="rId17" Type="http://schemas.openxmlformats.org/officeDocument/2006/relationships/hyperlink" Target="http://www.ine.pt/xurl/ind/0010437" TargetMode="External"/><Relationship Id="rId25" Type="http://schemas.openxmlformats.org/officeDocument/2006/relationships/hyperlink" Target="http://www.ine.pt/xurl/ind/0010437" TargetMode="External"/><Relationship Id="rId2" Type="http://schemas.openxmlformats.org/officeDocument/2006/relationships/hyperlink" Target="http://www.ine.pt/xurl/ind/0010603" TargetMode="External"/><Relationship Id="rId16" Type="http://schemas.openxmlformats.org/officeDocument/2006/relationships/hyperlink" Target="http://www.ine.pt/xurl/ind/0010437" TargetMode="External"/><Relationship Id="rId20" Type="http://schemas.openxmlformats.org/officeDocument/2006/relationships/hyperlink" Target="http://www.ine.pt/xurl/ind/0011073" TargetMode="External"/><Relationship Id="rId1" Type="http://schemas.openxmlformats.org/officeDocument/2006/relationships/hyperlink" Target="http://www.ine.pt/xurl/ind/0010603" TargetMode="External"/><Relationship Id="rId6" Type="http://schemas.openxmlformats.org/officeDocument/2006/relationships/hyperlink" Target="http://www.ine.pt/xurl/ind/0010537" TargetMode="External"/><Relationship Id="rId11" Type="http://schemas.openxmlformats.org/officeDocument/2006/relationships/hyperlink" Target="http://www.ine.pt/xurl/ind/0010472" TargetMode="External"/><Relationship Id="rId24" Type="http://schemas.openxmlformats.org/officeDocument/2006/relationships/hyperlink" Target="http://www.ine.pt/xurl/ind/0010433" TargetMode="External"/><Relationship Id="rId5" Type="http://schemas.openxmlformats.org/officeDocument/2006/relationships/hyperlink" Target="http://www.ine.pt/xurl/ind/0010537" TargetMode="External"/><Relationship Id="rId15" Type="http://schemas.openxmlformats.org/officeDocument/2006/relationships/hyperlink" Target="http://www.ine.pt/xurl/ind/0010462" TargetMode="External"/><Relationship Id="rId23" Type="http://schemas.openxmlformats.org/officeDocument/2006/relationships/hyperlink" Target="http://www.ine.pt/xurl/ind/0010431" TargetMode="External"/><Relationship Id="rId10" Type="http://schemas.openxmlformats.org/officeDocument/2006/relationships/hyperlink" Target="http://www.ine.pt/xurl/ind/0010431" TargetMode="External"/><Relationship Id="rId19" Type="http://schemas.openxmlformats.org/officeDocument/2006/relationships/hyperlink" Target="http://www.ine.pt/xurl/ind/0010421" TargetMode="External"/><Relationship Id="rId4" Type="http://schemas.openxmlformats.org/officeDocument/2006/relationships/hyperlink" Target="http://www.ine.pt/xurl/ind/0010537" TargetMode="External"/><Relationship Id="rId9" Type="http://schemas.openxmlformats.org/officeDocument/2006/relationships/hyperlink" Target="http://www.ine.pt/xurl/ind/0010431" TargetMode="External"/><Relationship Id="rId14" Type="http://schemas.openxmlformats.org/officeDocument/2006/relationships/hyperlink" Target="http://www.ine.pt/xurl/ind/0010462" TargetMode="External"/><Relationship Id="rId22" Type="http://schemas.openxmlformats.org/officeDocument/2006/relationships/hyperlink" Target="http://www.ine.pt/xurl/ind/0011073"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8662"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6699" TargetMode="External"/><Relationship Id="rId11" Type="http://schemas.openxmlformats.org/officeDocument/2006/relationships/hyperlink" Target="http://www.ine.pt/xurl/ind/0008663"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3" TargetMode="External"/><Relationship Id="rId9" Type="http://schemas.openxmlformats.org/officeDocument/2006/relationships/hyperlink" Target="http://www.ine.pt/xurl/ind/0008662"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10574" TargetMode="External"/><Relationship Id="rId13" Type="http://schemas.openxmlformats.org/officeDocument/2006/relationships/hyperlink" Target="http://www.ine.pt/xurl/ind/0011075" TargetMode="External"/><Relationship Id="rId3" Type="http://schemas.openxmlformats.org/officeDocument/2006/relationships/hyperlink" Target="http://www.ine.pt/xurl/ind/0010493" TargetMode="External"/><Relationship Id="rId7" Type="http://schemas.openxmlformats.org/officeDocument/2006/relationships/hyperlink" Target="http://www.ine.pt/xurl/ind/0010574" TargetMode="External"/><Relationship Id="rId12" Type="http://schemas.openxmlformats.org/officeDocument/2006/relationships/hyperlink" Target="http://www.ine.pt/xurl/ind/0011075" TargetMode="External"/><Relationship Id="rId2" Type="http://schemas.openxmlformats.org/officeDocument/2006/relationships/hyperlink" Target="http://www.ine.pt/xurl/ind/0010493" TargetMode="External"/><Relationship Id="rId1" Type="http://schemas.openxmlformats.org/officeDocument/2006/relationships/hyperlink" Target="http://www.ine.pt/xurl/ind/0010493" TargetMode="External"/><Relationship Id="rId6" Type="http://schemas.openxmlformats.org/officeDocument/2006/relationships/hyperlink" Target="http://www.ine.pt/xurl/ind/0010491" TargetMode="External"/><Relationship Id="rId11" Type="http://schemas.openxmlformats.org/officeDocument/2006/relationships/hyperlink" Target="http://www.ine.pt/xurl/ind/0011077" TargetMode="External"/><Relationship Id="rId5" Type="http://schemas.openxmlformats.org/officeDocument/2006/relationships/hyperlink" Target="http://www.ine.pt/xurl/ind/0010491" TargetMode="External"/><Relationship Id="rId15" Type="http://schemas.openxmlformats.org/officeDocument/2006/relationships/hyperlink" Target="http://www.ine.pt/xurl/ind/0011077" TargetMode="External"/><Relationship Id="rId10" Type="http://schemas.openxmlformats.org/officeDocument/2006/relationships/hyperlink" Target="http://www.ine.pt/xurl/ind/0011075" TargetMode="External"/><Relationship Id="rId4" Type="http://schemas.openxmlformats.org/officeDocument/2006/relationships/hyperlink" Target="http://www.ine.pt/xurl/ind/0010491" TargetMode="External"/><Relationship Id="rId9" Type="http://schemas.openxmlformats.org/officeDocument/2006/relationships/hyperlink" Target="http://www.ine.pt/xurl/ind/0010574" TargetMode="External"/><Relationship Id="rId14" Type="http://schemas.openxmlformats.org/officeDocument/2006/relationships/hyperlink" Target="http://www.ine.pt/xurl/ind/0011077"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9731" TargetMode="External"/><Relationship Id="rId3" Type="http://schemas.openxmlformats.org/officeDocument/2006/relationships/hyperlink" Target="http://www.ine.pt/xurl/ind/0009731" TargetMode="External"/><Relationship Id="rId7" Type="http://schemas.openxmlformats.org/officeDocument/2006/relationships/hyperlink" Target="http://www.ine.pt/xurl/ind/0009731" TargetMode="External"/><Relationship Id="rId2" Type="http://schemas.openxmlformats.org/officeDocument/2006/relationships/hyperlink" Target="http://www.ine.pt/xurl/ind/0009731" TargetMode="External"/><Relationship Id="rId1" Type="http://schemas.openxmlformats.org/officeDocument/2006/relationships/hyperlink" Target="http://www.ine.pt/xurl/ind/0009731" TargetMode="External"/><Relationship Id="rId6" Type="http://schemas.openxmlformats.org/officeDocument/2006/relationships/hyperlink" Target="http://www.ine.pt/xurl/ind/0010525" TargetMode="External"/><Relationship Id="rId5" Type="http://schemas.openxmlformats.org/officeDocument/2006/relationships/hyperlink" Target="http://www.ine.pt/xurl/ind/0010525" TargetMode="External"/><Relationship Id="rId4" Type="http://schemas.openxmlformats.org/officeDocument/2006/relationships/hyperlink" Target="http://www.ine.pt/xurl/ind/0010525"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10526" TargetMode="External"/><Relationship Id="rId13" Type="http://schemas.openxmlformats.org/officeDocument/2006/relationships/hyperlink" Target="http://www.ine.pt/xurl/ind/0009728" TargetMode="External"/><Relationship Id="rId18" Type="http://schemas.openxmlformats.org/officeDocument/2006/relationships/hyperlink" Target="http://www.ine.pt/xurl/ind/0009728" TargetMode="External"/><Relationship Id="rId3" Type="http://schemas.openxmlformats.org/officeDocument/2006/relationships/hyperlink" Target="http://www.ine.pt/xurl/ind/0010526" TargetMode="External"/><Relationship Id="rId21" Type="http://schemas.openxmlformats.org/officeDocument/2006/relationships/hyperlink" Target="http://www.ine.pt/xurl/ind/0009728" TargetMode="External"/><Relationship Id="rId7" Type="http://schemas.openxmlformats.org/officeDocument/2006/relationships/hyperlink" Target="http://www.ine.pt/xurl/ind/0010526" TargetMode="External"/><Relationship Id="rId12" Type="http://schemas.openxmlformats.org/officeDocument/2006/relationships/hyperlink" Target="http://www.ine.pt/xurl/ind/0009728" TargetMode="External"/><Relationship Id="rId17" Type="http://schemas.openxmlformats.org/officeDocument/2006/relationships/hyperlink" Target="http://www.ine.pt/xurl/ind/0009728" TargetMode="External"/><Relationship Id="rId2" Type="http://schemas.openxmlformats.org/officeDocument/2006/relationships/hyperlink" Target="http://www.ine.pt/xurl/ind/0010526" TargetMode="External"/><Relationship Id="rId16" Type="http://schemas.openxmlformats.org/officeDocument/2006/relationships/hyperlink" Target="http://www.ine.pt/xurl/ind/0009728" TargetMode="External"/><Relationship Id="rId20" Type="http://schemas.openxmlformats.org/officeDocument/2006/relationships/hyperlink" Target="http://www.ine.pt/xurl/ind/0009728" TargetMode="External"/><Relationship Id="rId1" Type="http://schemas.openxmlformats.org/officeDocument/2006/relationships/hyperlink" Target="http://www.ine.pt/xurl/ind/0010526" TargetMode="External"/><Relationship Id="rId6" Type="http://schemas.openxmlformats.org/officeDocument/2006/relationships/hyperlink" Target="http://www.ine.pt/xurl/ind/0010526" TargetMode="External"/><Relationship Id="rId11" Type="http://schemas.openxmlformats.org/officeDocument/2006/relationships/hyperlink" Target="http://www.ine.pt/xurl/ind/0010526" TargetMode="External"/><Relationship Id="rId5" Type="http://schemas.openxmlformats.org/officeDocument/2006/relationships/hyperlink" Target="http://www.ine.pt/xurl/ind/0010526" TargetMode="External"/><Relationship Id="rId15" Type="http://schemas.openxmlformats.org/officeDocument/2006/relationships/hyperlink" Target="http://www.ine.pt/xurl/ind/0009728" TargetMode="External"/><Relationship Id="rId10" Type="http://schemas.openxmlformats.org/officeDocument/2006/relationships/hyperlink" Target="http://www.ine.pt/xurl/ind/0010526" TargetMode="External"/><Relationship Id="rId19" Type="http://schemas.openxmlformats.org/officeDocument/2006/relationships/hyperlink" Target="http://www.ine.pt/xurl/ind/0009728" TargetMode="External"/><Relationship Id="rId4" Type="http://schemas.openxmlformats.org/officeDocument/2006/relationships/hyperlink" Target="http://www.ine.pt/xurl/ind/0010526" TargetMode="External"/><Relationship Id="rId9" Type="http://schemas.openxmlformats.org/officeDocument/2006/relationships/hyperlink" Target="http://www.ine.pt/xurl/ind/0010526" TargetMode="External"/><Relationship Id="rId14" Type="http://schemas.openxmlformats.org/officeDocument/2006/relationships/hyperlink" Target="http://www.ine.pt/xurl/ind/0009728" TargetMode="External"/><Relationship Id="rId22" Type="http://schemas.openxmlformats.org/officeDocument/2006/relationships/hyperlink" Target="http://www.ine.pt/xurl/ind/0009728"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11079" TargetMode="External"/><Relationship Id="rId2" Type="http://schemas.openxmlformats.org/officeDocument/2006/relationships/hyperlink" Target="http://www.ine.pt/xurl/ind/0011089" TargetMode="External"/><Relationship Id="rId1" Type="http://schemas.openxmlformats.org/officeDocument/2006/relationships/hyperlink" Target="http://www.ine.pt/xurl/ind/0011079" TargetMode="External"/><Relationship Id="rId6" Type="http://schemas.openxmlformats.org/officeDocument/2006/relationships/hyperlink" Target="http://www.ine.pt/xurl/ind/0011089" TargetMode="External"/><Relationship Id="rId5" Type="http://schemas.openxmlformats.org/officeDocument/2006/relationships/hyperlink" Target="http://www.ine.pt/xurl/ind/0011089" TargetMode="External"/><Relationship Id="rId4" Type="http://schemas.openxmlformats.org/officeDocument/2006/relationships/hyperlink" Target="http://www.ine.pt/xurl/ind/0011079" TargetMode="External"/></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9729" TargetMode="External"/><Relationship Id="rId13" Type="http://schemas.openxmlformats.org/officeDocument/2006/relationships/hyperlink" Target="http://www.ine.pt/xurl/ind/0009730" TargetMode="External"/><Relationship Id="rId18" Type="http://schemas.openxmlformats.org/officeDocument/2006/relationships/hyperlink" Target="http://www.ine.pt/xurl/ind/0009730" TargetMode="External"/><Relationship Id="rId3" Type="http://schemas.openxmlformats.org/officeDocument/2006/relationships/hyperlink" Target="http://www.ine.pt/xurl/ind/0009732" TargetMode="External"/><Relationship Id="rId21" Type="http://schemas.openxmlformats.org/officeDocument/2006/relationships/hyperlink" Target="http://www.ine.pt/xurl/ind/0010558" TargetMode="External"/><Relationship Id="rId7" Type="http://schemas.openxmlformats.org/officeDocument/2006/relationships/hyperlink" Target="http://www.ine.pt/xurl/ind/0009729" TargetMode="External"/><Relationship Id="rId12" Type="http://schemas.openxmlformats.org/officeDocument/2006/relationships/hyperlink" Target="http://www.ine.pt/xurl/ind/0009729" TargetMode="External"/><Relationship Id="rId17" Type="http://schemas.openxmlformats.org/officeDocument/2006/relationships/hyperlink" Target="http://www.ine.pt/xurl/ind/0009730" TargetMode="External"/><Relationship Id="rId2" Type="http://schemas.openxmlformats.org/officeDocument/2006/relationships/hyperlink" Target="http://www.ine.pt/xurl/ind/0009732" TargetMode="External"/><Relationship Id="rId16" Type="http://schemas.openxmlformats.org/officeDocument/2006/relationships/hyperlink" Target="http://www.ine.pt/xurl/ind/0009730" TargetMode="External"/><Relationship Id="rId20" Type="http://schemas.openxmlformats.org/officeDocument/2006/relationships/hyperlink" Target="http://www.ine.pt/xurl/ind/0010558" TargetMode="External"/><Relationship Id="rId1" Type="http://schemas.openxmlformats.org/officeDocument/2006/relationships/hyperlink" Target="http://www.ine.pt/xurl/ind/0009732" TargetMode="External"/><Relationship Id="rId6" Type="http://schemas.openxmlformats.org/officeDocument/2006/relationships/hyperlink" Target="http://www.ine.pt/xurl/ind/0009729" TargetMode="External"/><Relationship Id="rId11" Type="http://schemas.openxmlformats.org/officeDocument/2006/relationships/hyperlink" Target="http://www.ine.pt/xurl/ind/0009729" TargetMode="External"/><Relationship Id="rId24" Type="http://schemas.openxmlformats.org/officeDocument/2006/relationships/hyperlink" Target="http://www.ine.pt/xurl/ind/0010558" TargetMode="External"/><Relationship Id="rId5" Type="http://schemas.openxmlformats.org/officeDocument/2006/relationships/hyperlink" Target="http://www.ine.pt/xurl/ind/0009732" TargetMode="External"/><Relationship Id="rId15" Type="http://schemas.openxmlformats.org/officeDocument/2006/relationships/hyperlink" Target="http://www.ine.pt/xurl/ind/0009730" TargetMode="External"/><Relationship Id="rId23" Type="http://schemas.openxmlformats.org/officeDocument/2006/relationships/hyperlink" Target="http://www.ine.pt/xurl/ind/0010558" TargetMode="External"/><Relationship Id="rId10" Type="http://schemas.openxmlformats.org/officeDocument/2006/relationships/hyperlink" Target="http://www.ine.pt/xurl/ind/0009729" TargetMode="External"/><Relationship Id="rId19" Type="http://schemas.openxmlformats.org/officeDocument/2006/relationships/hyperlink" Target="http://www.ine.pt/xurl/ind/0009730" TargetMode="External"/><Relationship Id="rId4" Type="http://schemas.openxmlformats.org/officeDocument/2006/relationships/hyperlink" Target="http://www.ine.pt/xurl/ind/0009732" TargetMode="External"/><Relationship Id="rId9" Type="http://schemas.openxmlformats.org/officeDocument/2006/relationships/hyperlink" Target="http://www.ine.pt/xurl/ind/0009729" TargetMode="External"/><Relationship Id="rId14" Type="http://schemas.openxmlformats.org/officeDocument/2006/relationships/hyperlink" Target="http://www.ine.pt/xurl/ind/0009730" TargetMode="External"/><Relationship Id="rId22" Type="http://schemas.openxmlformats.org/officeDocument/2006/relationships/hyperlink" Target="http://www.ine.pt/xurl/ind/0010558" TargetMode="External"/></Relationships>
</file>

<file path=xl/worksheets/_rels/sheet185.xml.rels><?xml version="1.0" encoding="UTF-8" standalone="yes"?>
<Relationships xmlns="http://schemas.openxmlformats.org/package/2006/relationships"><Relationship Id="rId3" Type="http://schemas.openxmlformats.org/officeDocument/2006/relationships/hyperlink" Target="http://www.ine.pt/xurl/ind/0009736" TargetMode="External"/><Relationship Id="rId7" Type="http://schemas.openxmlformats.org/officeDocument/2006/relationships/hyperlink" Target="http://www.ine.pt/xurl/ind/0009736" TargetMode="External"/><Relationship Id="rId2" Type="http://schemas.openxmlformats.org/officeDocument/2006/relationships/hyperlink" Target="http://www.ine.pt/xurl/ind/0009736" TargetMode="External"/><Relationship Id="rId1" Type="http://schemas.openxmlformats.org/officeDocument/2006/relationships/hyperlink" Target="http://www.ine.pt/xurl/ind/0009736" TargetMode="External"/><Relationship Id="rId6" Type="http://schemas.openxmlformats.org/officeDocument/2006/relationships/hyperlink" Target="http://www.ine.pt/xurl/ind/0009736" TargetMode="External"/><Relationship Id="rId5" Type="http://schemas.openxmlformats.org/officeDocument/2006/relationships/hyperlink" Target="http://www.ine.pt/xurl/ind/0009736" TargetMode="External"/><Relationship Id="rId4" Type="http://schemas.openxmlformats.org/officeDocument/2006/relationships/hyperlink" Target="http://www.ine.pt/xurl/ind/0009736"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1.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87.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8.xml.rels><?xml version="1.0" encoding="UTF-8" standalone="yes"?>
<Relationships xmlns="http://schemas.openxmlformats.org/package/2006/relationships"><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 Id="rId8"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9" TargetMode="External"/><Relationship Id="rId3" Type="http://schemas.openxmlformats.org/officeDocument/2006/relationships/hyperlink" Target="https://www.ine.pt/xportal/xmain?xpid=INE&amp;xpgid=ine_indicadores&amp;indOcorrCod=0009599&amp;selTab=tab0&amp;xlang=en" TargetMode="External"/><Relationship Id="rId7" Type="http://schemas.openxmlformats.org/officeDocument/2006/relationships/hyperlink" Target="http://www.ine.pt/xurl/ind/0009609" TargetMode="External"/><Relationship Id="rId12" Type="http://schemas.openxmlformats.org/officeDocument/2006/relationships/hyperlink" Target="http://www.ine.pt/xurl/ind/0009609" TargetMode="External"/><Relationship Id="rId2" Type="http://schemas.openxmlformats.org/officeDocument/2006/relationships/hyperlink" Target="http://www.ine.pt/xurl/ind/0009598"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9601" TargetMode="External"/><Relationship Id="rId11" Type="http://schemas.openxmlformats.org/officeDocument/2006/relationships/hyperlink" Target="http://www.ine.pt/xurl/ind/0009598" TargetMode="External"/><Relationship Id="rId5" Type="http://schemas.openxmlformats.org/officeDocument/2006/relationships/hyperlink" Target="http://www.ine.pt/xurl/ind/0009599" TargetMode="External"/><Relationship Id="rId10" Type="http://schemas.openxmlformats.org/officeDocument/2006/relationships/hyperlink" Target="http://www.ine.pt/xurl/ind/0009599" TargetMode="External"/><Relationship Id="rId4" Type="http://schemas.openxmlformats.org/officeDocument/2006/relationships/hyperlink" Target="http://www.ine.pt/xurl/ind/0009598" TargetMode="External"/><Relationship Id="rId9" Type="http://schemas.openxmlformats.org/officeDocument/2006/relationships/hyperlink" Target="http://www.ine.pt/xurl/ind/0009599"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91.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70"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71" TargetMode="External"/><Relationship Id="rId12" Type="http://schemas.openxmlformats.org/officeDocument/2006/relationships/hyperlink" Target="http://www.ine.pt/xurl/ind/0001069"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0" TargetMode="External"/><Relationship Id="rId11" Type="http://schemas.openxmlformats.org/officeDocument/2006/relationships/hyperlink" Target="http://www.ine.pt/xurl/ind/0001068" TargetMode="External"/><Relationship Id="rId5" Type="http://schemas.openxmlformats.org/officeDocument/2006/relationships/hyperlink" Target="http://www.ine.pt/xurl/ind/0001069" TargetMode="External"/><Relationship Id="rId15" Type="http://schemas.openxmlformats.org/officeDocument/2006/relationships/hyperlink" Target="http://www.ine.pt/xurl/ind/0001067" TargetMode="External"/><Relationship Id="rId10" Type="http://schemas.openxmlformats.org/officeDocument/2006/relationships/hyperlink" Target="http://www.ine.pt/xurl/ind/0001071" TargetMode="External"/><Relationship Id="rId4" Type="http://schemas.openxmlformats.org/officeDocument/2006/relationships/hyperlink" Target="http://www.ine.pt/xurl/ind/0001068" TargetMode="External"/><Relationship Id="rId9" Type="http://schemas.openxmlformats.org/officeDocument/2006/relationships/hyperlink" Target="http://www.ine.pt/xurl/ind/0001072" TargetMode="External"/><Relationship Id="rId14" Type="http://schemas.openxmlformats.org/officeDocument/2006/relationships/hyperlink" Target="http://www.ine.pt/xurl/ind/0001067"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3"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4"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3"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4" TargetMode="External"/></Relationships>
</file>

<file path=xl/worksheets/_rels/sheet195.xml.rels><?xml version="1.0" encoding="UTF-8" standalone="yes"?>
<Relationships xmlns="http://schemas.openxmlformats.org/package/2006/relationships"><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8" Type="http://schemas.openxmlformats.org/officeDocument/2006/relationships/hyperlink" Target="http://www.ine.pt/xurl/ind/0001475" TargetMode="External"/></Relationships>
</file>

<file path=xl/worksheets/_rels/sheet196.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87"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5" TargetMode="External"/><Relationship Id="rId21" Type="http://schemas.openxmlformats.org/officeDocument/2006/relationships/hyperlink" Target="http://www.ine.pt/xurl/ind/0008158" TargetMode="External"/><Relationship Id="rId7" Type="http://schemas.openxmlformats.org/officeDocument/2006/relationships/hyperlink" Target="http://www.ine.pt/xurl/ind/0008226"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4"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229"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27" TargetMode="External"/><Relationship Id="rId11" Type="http://schemas.openxmlformats.org/officeDocument/2006/relationships/hyperlink" Target="http://www.ine.pt/xurl/ind/0008158" TargetMode="External"/><Relationship Id="rId5" Type="http://schemas.openxmlformats.org/officeDocument/2006/relationships/hyperlink" Target="http://www.ine.pt/xurl/ind/0008227"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9" TargetMode="External"/><Relationship Id="rId19" Type="http://schemas.openxmlformats.org/officeDocument/2006/relationships/hyperlink" Target="http://www.ine.pt/xurl/ind/0008287" TargetMode="External"/><Relationship Id="rId4" Type="http://schemas.openxmlformats.org/officeDocument/2006/relationships/hyperlink" Target="http://www.ine.pt/xurl/ind/0008225" TargetMode="External"/><Relationship Id="rId9" Type="http://schemas.openxmlformats.org/officeDocument/2006/relationships/hyperlink" Target="http://www.ine.pt/xurl/ind/0008229" TargetMode="External"/><Relationship Id="rId14" Type="http://schemas.openxmlformats.org/officeDocument/2006/relationships/hyperlink" Target="http://www.ine.pt/xurl/ind/0008287" TargetMode="External"/></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hyperlink" Target="http://www.ine.pt/xurl/ind/0008222" TargetMode="External"/><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20"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11139"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11139" TargetMode="External"/><Relationship Id="rId19"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11139" TargetMode="External"/><Relationship Id="rId14" Type="http://schemas.openxmlformats.org/officeDocument/2006/relationships/hyperlink" Target="http://www.ine.pt/xurl/ind/0008222"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17"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6"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hyperlink" Target="http://www.ine.pt/xurl/ind/00082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9603" TargetMode="External"/><Relationship Id="rId13" Type="http://schemas.openxmlformats.org/officeDocument/2006/relationships/hyperlink" Target="http://www.ine.pt/xurl/ind/0009609" TargetMode="External"/><Relationship Id="rId3" Type="http://schemas.openxmlformats.org/officeDocument/2006/relationships/hyperlink" Target="https://www.ine.pt/xportal/xmain?xpid=INE&amp;xpgid=ine_indicadores&amp;indOcorrCod=0009603&amp;selTab=tab0&amp;xlang=en" TargetMode="External"/><Relationship Id="rId7" Type="http://schemas.openxmlformats.org/officeDocument/2006/relationships/hyperlink" Target="http://www.ine.pt/xurl/ind/0009601" TargetMode="External"/><Relationship Id="rId12" Type="http://schemas.openxmlformats.org/officeDocument/2006/relationships/hyperlink" Target="http://www.ine.pt/xurl/ind/0009601" TargetMode="External"/><Relationship Id="rId2" Type="http://schemas.openxmlformats.org/officeDocument/2006/relationships/hyperlink" Target="http://www.ine.pt/xurl/ind/0009601" TargetMode="External"/><Relationship Id="rId1" Type="http://schemas.openxmlformats.org/officeDocument/2006/relationships/hyperlink" Target="https://www.ine.pt/xportal/xmain?xpid=INE&amp;xpgid=ine_indicadores&amp;indOcorrCod=0009603&amp;selTab=tab0" TargetMode="External"/><Relationship Id="rId6" Type="http://schemas.openxmlformats.org/officeDocument/2006/relationships/hyperlink" Target="http://www.ine.pt/xurl/ind/0009603" TargetMode="External"/><Relationship Id="rId11" Type="http://schemas.openxmlformats.org/officeDocument/2006/relationships/hyperlink" Target="http://www.ine.pt/xurl/ind/0009599" TargetMode="External"/><Relationship Id="rId5" Type="http://schemas.openxmlformats.org/officeDocument/2006/relationships/hyperlink" Target="http://www.ine.pt/xurl/ind/0009607" TargetMode="External"/><Relationship Id="rId10" Type="http://schemas.openxmlformats.org/officeDocument/2006/relationships/hyperlink" Target="http://www.ine.pt/xurl/ind/0009598" TargetMode="External"/><Relationship Id="rId4" Type="http://schemas.openxmlformats.org/officeDocument/2006/relationships/hyperlink" Target="https://www.ine.pt/xportal/xmain?xpid=INE&amp;xpgid=ine_indicadores&amp;indOcorrCod=0009607&amp;selTab=tab0" TargetMode="External"/><Relationship Id="rId9" Type="http://schemas.openxmlformats.org/officeDocument/2006/relationships/hyperlink" Target="http://www.ine.pt/xurl/ind/0009607"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1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21"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1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hyperlink" Target="http://www.ine.pt/xurl/ind/0008286" TargetMode="External"/><Relationship Id="rId20"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19"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s>
</file>

<file path=xl/worksheets/_rels/sheet202.xml.rels><?xml version="1.0" encoding="UTF-8" standalone="yes"?>
<Relationships xmlns="http://schemas.openxmlformats.org/package/2006/relationships"><Relationship Id="rId13" Type="http://schemas.openxmlformats.org/officeDocument/2006/relationships/hyperlink" Target="http://www.ine.pt/xurl/ind/0008316" TargetMode="External"/><Relationship Id="rId18" Type="http://schemas.openxmlformats.org/officeDocument/2006/relationships/hyperlink" Target="http://www.ine.pt/xurl/ind/0008323" TargetMode="External"/><Relationship Id="rId26" Type="http://schemas.openxmlformats.org/officeDocument/2006/relationships/hyperlink" Target="http://www.ine.pt/xurl/ind/0011370"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33" TargetMode="External"/><Relationship Id="rId34" Type="http://schemas.openxmlformats.org/officeDocument/2006/relationships/hyperlink" Target="http://www.ine.pt/xurl/ind/0008316"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1" TargetMode="External"/><Relationship Id="rId17" Type="http://schemas.openxmlformats.org/officeDocument/2006/relationships/hyperlink" Target="http://www.ine.pt/xurl/ind/0008316" TargetMode="External"/><Relationship Id="rId25" Type="http://schemas.openxmlformats.org/officeDocument/2006/relationships/hyperlink" Target="http://www.ine.pt/xurl/ind/0011370" TargetMode="External"/><Relationship Id="rId33" Type="http://schemas.openxmlformats.org/officeDocument/2006/relationships/hyperlink" Target="http://www.ine.pt/xurl/ind/0008311"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13" TargetMode="External"/><Relationship Id="rId20" Type="http://schemas.openxmlformats.org/officeDocument/2006/relationships/hyperlink" Target="http://www.ine.pt/xurl/ind/0008324" TargetMode="External"/><Relationship Id="rId29" Type="http://schemas.openxmlformats.org/officeDocument/2006/relationships/hyperlink" Target="http://www.ine.pt/xurl/ind/0009631"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3" TargetMode="External"/><Relationship Id="rId24" Type="http://schemas.openxmlformats.org/officeDocument/2006/relationships/hyperlink" Target="http://www.ine.pt/xurl/ind/0008311" TargetMode="External"/><Relationship Id="rId32" Type="http://schemas.openxmlformats.org/officeDocument/2006/relationships/hyperlink" Target="http://www.ine.pt/xurl/ind/000831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0" TargetMode="External"/><Relationship Id="rId23" Type="http://schemas.openxmlformats.org/officeDocument/2006/relationships/hyperlink" Target="http://www.ine.pt/xurl/ind/0008336" TargetMode="External"/><Relationship Id="rId28" Type="http://schemas.openxmlformats.org/officeDocument/2006/relationships/hyperlink" Target="http://www.ine.pt/xurl/ind/0009631" TargetMode="External"/><Relationship Id="rId36" Type="http://schemas.openxmlformats.org/officeDocument/2006/relationships/hyperlink" Target="http://www.ine.pt/xurl/ind/0008319" TargetMode="External"/><Relationship Id="rId10" Type="http://schemas.openxmlformats.org/officeDocument/2006/relationships/hyperlink" Target="http://www.ine.pt/xurl/ind/0008310" TargetMode="External"/><Relationship Id="rId19" Type="http://schemas.openxmlformats.org/officeDocument/2006/relationships/hyperlink" Target="http://www.ine.pt/xurl/ind/0008326" TargetMode="External"/><Relationship Id="rId31" Type="http://schemas.openxmlformats.org/officeDocument/2006/relationships/hyperlink" Target="http://www.ine.pt/xurl/ind/0008310" TargetMode="External"/><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9" TargetMode="External"/><Relationship Id="rId22" Type="http://schemas.openxmlformats.org/officeDocument/2006/relationships/hyperlink" Target="http://www.ine.pt/xurl/ind/0008319" TargetMode="External"/><Relationship Id="rId27" Type="http://schemas.openxmlformats.org/officeDocument/2006/relationships/hyperlink" Target="http://www.ine.pt/xurl/ind/0011370" TargetMode="External"/><Relationship Id="rId30" Type="http://schemas.openxmlformats.org/officeDocument/2006/relationships/hyperlink" Target="http://www.ine.pt/xurl/ind/0009631" TargetMode="External"/><Relationship Id="rId35" Type="http://schemas.openxmlformats.org/officeDocument/2006/relationships/hyperlink" Target="http://www.ine.pt/xurl/ind/0008319" TargetMode="External"/><Relationship Id="rId8" Type="http://schemas.openxmlformats.org/officeDocument/2006/relationships/hyperlink" Target="http://www.ine.pt/xurl/ind/0008324"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08321" TargetMode="External"/><Relationship Id="rId13" Type="http://schemas.openxmlformats.org/officeDocument/2006/relationships/hyperlink" Target="http://www.ine.pt/xurl/ind/0008334" TargetMode="External"/><Relationship Id="rId18" Type="http://schemas.openxmlformats.org/officeDocument/2006/relationships/hyperlink" Target="http://www.ine.pt/xurl/ind/0008321" TargetMode="External"/><Relationship Id="rId3" Type="http://schemas.openxmlformats.org/officeDocument/2006/relationships/hyperlink" Target="http://www.ine.pt/xurl/ind/0008320" TargetMode="External"/><Relationship Id="rId7" Type="http://schemas.openxmlformats.org/officeDocument/2006/relationships/hyperlink" Target="http://www.ine.pt/xurl/ind/0008335"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35"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20"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34"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21" TargetMode="External"/><Relationship Id="rId10" Type="http://schemas.openxmlformats.org/officeDocument/2006/relationships/hyperlink" Target="http://www.ine.pt/xurl/ind/0008320" TargetMode="External"/><Relationship Id="rId4" Type="http://schemas.openxmlformats.org/officeDocument/2006/relationships/hyperlink" Target="http://www.ine.pt/xurl/ind/0008320" TargetMode="External"/><Relationship Id="rId9" Type="http://schemas.openxmlformats.org/officeDocument/2006/relationships/hyperlink" Target="http://www.ine.pt/xurl/ind/0008320" TargetMode="External"/><Relationship Id="rId14" Type="http://schemas.openxmlformats.org/officeDocument/2006/relationships/hyperlink" Target="http://www.ine.pt/xurl/ind/0008335" TargetMode="External"/></Relationships>
</file>

<file path=xl/worksheets/_rels/sheet206.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s>
</file>

<file path=xl/worksheets/_rels/sheet207.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8" TargetMode="External"/><Relationship Id="rId4" Type="http://schemas.openxmlformats.org/officeDocument/2006/relationships/hyperlink" Target="http://www.ine.pt/xurl/ind/0008328" TargetMode="External"/></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9" TargetMode="External"/><Relationship Id="rId4" Type="http://schemas.openxmlformats.org/officeDocument/2006/relationships/hyperlink" Target="http://www.ine.pt/xurl/ind/0008329" TargetMode="External"/></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10043" TargetMode="External"/><Relationship Id="rId7" Type="http://schemas.openxmlformats.org/officeDocument/2006/relationships/hyperlink" Target="http://www.ine.pt/xurl/ind/0010043" TargetMode="External"/><Relationship Id="rId2" Type="http://schemas.openxmlformats.org/officeDocument/2006/relationships/hyperlink" Target="http://www.ine.pt/xurl/ind/0010043" TargetMode="External"/><Relationship Id="rId1" Type="http://schemas.openxmlformats.org/officeDocument/2006/relationships/hyperlink" Target="http://www.ine.pt/xurl/ind/0010043" TargetMode="External"/><Relationship Id="rId6" Type="http://schemas.openxmlformats.org/officeDocument/2006/relationships/hyperlink" Target="http://www.ine.pt/xurl/ind/0010043" TargetMode="External"/><Relationship Id="rId5" Type="http://schemas.openxmlformats.org/officeDocument/2006/relationships/hyperlink" Target="http://www.ine.pt/xurl/ind/0010043" TargetMode="External"/><Relationship Id="rId4" Type="http://schemas.openxmlformats.org/officeDocument/2006/relationships/hyperlink" Target="http://www.ine.pt/xurl/ind/0010043"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11368" TargetMode="External"/><Relationship Id="rId3" Type="http://schemas.openxmlformats.org/officeDocument/2006/relationships/hyperlink" Target="http://www.ine.pt/xurl/ind/0011371" TargetMode="External"/><Relationship Id="rId7" Type="http://schemas.openxmlformats.org/officeDocument/2006/relationships/hyperlink" Target="http://www.ine.pt/xurl/ind/0011371" TargetMode="External"/><Relationship Id="rId2" Type="http://schemas.openxmlformats.org/officeDocument/2006/relationships/hyperlink" Target="http://www.ine.pt/xurl/ind/0011370" TargetMode="External"/><Relationship Id="rId1" Type="http://schemas.openxmlformats.org/officeDocument/2006/relationships/hyperlink" Target="http://www.ine.pt/xurl/ind/0011370" TargetMode="External"/><Relationship Id="rId6" Type="http://schemas.openxmlformats.org/officeDocument/2006/relationships/hyperlink" Target="http://www.ine.pt/xurl/ind/0011370" TargetMode="External"/><Relationship Id="rId5" Type="http://schemas.openxmlformats.org/officeDocument/2006/relationships/hyperlink" Target="http://www.ine.pt/xurl/ind/0011366" TargetMode="External"/><Relationship Id="rId4" Type="http://schemas.openxmlformats.org/officeDocument/2006/relationships/hyperlink" Target="http://www.ine.pt/xurl/ind/0011371" TargetMode="External"/><Relationship Id="rId9" Type="http://schemas.openxmlformats.org/officeDocument/2006/relationships/printerSettings" Target="../printerSettings/printerSettings12.bin"/></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11368" TargetMode="External"/><Relationship Id="rId3" Type="http://schemas.openxmlformats.org/officeDocument/2006/relationships/hyperlink" Target="http://www.ine.pt/xurl/ind/0011366" TargetMode="External"/><Relationship Id="rId7" Type="http://schemas.openxmlformats.org/officeDocument/2006/relationships/hyperlink" Target="http://www.ine.pt/xurl/ind/0011371" TargetMode="External"/><Relationship Id="rId2" Type="http://schemas.openxmlformats.org/officeDocument/2006/relationships/hyperlink" Target="http://www.ine.pt/xurl/ind/0011366" TargetMode="External"/><Relationship Id="rId1" Type="http://schemas.openxmlformats.org/officeDocument/2006/relationships/hyperlink" Target="http://www.ine.pt/xurl/ind/0011368" TargetMode="External"/><Relationship Id="rId6" Type="http://schemas.openxmlformats.org/officeDocument/2006/relationships/hyperlink" Target="http://www.ine.pt/xurl/ind/0011370" TargetMode="External"/><Relationship Id="rId5" Type="http://schemas.openxmlformats.org/officeDocument/2006/relationships/hyperlink" Target="http://www.ine.pt/xurl/ind/0011366" TargetMode="External"/><Relationship Id="rId4" Type="http://schemas.openxmlformats.org/officeDocument/2006/relationships/hyperlink" Target="http://www.ine.pt/xurl/ind/0011368" TargetMode="External"/></Relationships>
</file>

<file path=xl/worksheets/_rels/sheet212.xml.rels><?xml version="1.0" encoding="UTF-8" standalone="yes"?>
<Relationships xmlns="http://schemas.openxmlformats.org/package/2006/relationships"><Relationship Id="rId3" Type="http://schemas.openxmlformats.org/officeDocument/2006/relationships/hyperlink" Target="http://www.ine.pt/xurl/ind/0009632" TargetMode="External"/><Relationship Id="rId2" Type="http://schemas.openxmlformats.org/officeDocument/2006/relationships/hyperlink" Target="http://www.ine.pt/xurl/ind/0009632" TargetMode="External"/><Relationship Id="rId1" Type="http://schemas.openxmlformats.org/officeDocument/2006/relationships/hyperlink" Target="http://www.ine.pt/xurl/ind/0009632" TargetMode="External"/></Relationships>
</file>

<file path=xl/worksheets/_rels/sheet213.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10354" TargetMode="External"/><Relationship Id="rId3" Type="http://schemas.openxmlformats.org/officeDocument/2006/relationships/hyperlink" Target="http://www.ine.pt/xurl/ind/0008641" TargetMode="External"/><Relationship Id="rId7" Type="http://schemas.openxmlformats.org/officeDocument/2006/relationships/hyperlink" Target="http://www.ine.pt/xurl/ind/0010354" TargetMode="External"/><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 Id="rId9" Type="http://schemas.openxmlformats.org/officeDocument/2006/relationships/hyperlink" Target="http://www.ine.pt/xurl/ind/0010354" TargetMode="External"/></Relationships>
</file>

<file path=xl/worksheets/_rels/sheet215.xml.rels><?xml version="1.0" encoding="UTF-8" standalone="yes"?>
<Relationships xmlns="http://schemas.openxmlformats.org/package/2006/relationships"><Relationship Id="rId8" Type="http://schemas.openxmlformats.org/officeDocument/2006/relationships/hyperlink" Target="http://www.ine.pt/xurl/ind/0010353" TargetMode="External"/><Relationship Id="rId3" Type="http://schemas.openxmlformats.org/officeDocument/2006/relationships/hyperlink" Target="http://www.ine.pt/xurl/ind/0010353" TargetMode="External"/><Relationship Id="rId7" Type="http://schemas.openxmlformats.org/officeDocument/2006/relationships/hyperlink" Target="http://www.ine.pt/xurl/ind/0010353" TargetMode="External"/><Relationship Id="rId2" Type="http://schemas.openxmlformats.org/officeDocument/2006/relationships/hyperlink" Target="http://www.ine.pt/xurl/ind/0010353" TargetMode="External"/><Relationship Id="rId1" Type="http://schemas.openxmlformats.org/officeDocument/2006/relationships/hyperlink" Target="http://www.ine.pt/xurl/ind/0010353" TargetMode="External"/><Relationship Id="rId6" Type="http://schemas.openxmlformats.org/officeDocument/2006/relationships/hyperlink" Target="http://www.ine.pt/xurl/ind/0010353" TargetMode="External"/><Relationship Id="rId5" Type="http://schemas.openxmlformats.org/officeDocument/2006/relationships/hyperlink" Target="http://www.ine.pt/xurl/ind/0010353" TargetMode="External"/><Relationship Id="rId4" Type="http://schemas.openxmlformats.org/officeDocument/2006/relationships/hyperlink" Target="http://www.ine.pt/xurl/ind/0010353" TargetMode="External"/><Relationship Id="rId9" Type="http://schemas.openxmlformats.org/officeDocument/2006/relationships/hyperlink" Target="http://www.ine.pt/xurl/ind/0010353" TargetMode="External"/></Relationships>
</file>

<file path=xl/worksheets/_rels/sheet216.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18" Type="http://schemas.openxmlformats.org/officeDocument/2006/relationships/hyperlink" Target="http://www.ine.pt/xurl/ind/0008639" TargetMode="External"/><Relationship Id="rId3" Type="http://schemas.openxmlformats.org/officeDocument/2006/relationships/hyperlink" Target="http://www.ine.pt/xurl/ind/0008640" TargetMode="External"/><Relationship Id="rId21" Type="http://schemas.openxmlformats.org/officeDocument/2006/relationships/hyperlink" Target="http://www.ine.pt/xurl/ind/0008639"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17"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6" Type="http://schemas.openxmlformats.org/officeDocument/2006/relationships/hyperlink" Target="http://www.ine.pt/xurl/ind/0008639" TargetMode="External"/><Relationship Id="rId20" Type="http://schemas.openxmlformats.org/officeDocument/2006/relationships/hyperlink" Target="http://www.ine.pt/xurl/ind/0008639"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hyperlink" Target="http://www.ine.pt/xurl/ind/0008639" TargetMode="External"/><Relationship Id="rId10" Type="http://schemas.openxmlformats.org/officeDocument/2006/relationships/hyperlink" Target="http://www.ine.pt/xurl/ind/0008640" TargetMode="External"/><Relationship Id="rId19" Type="http://schemas.openxmlformats.org/officeDocument/2006/relationships/hyperlink" Target="http://www.ine.pt/xurl/ind/0008639"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 Id="rId22" Type="http://schemas.openxmlformats.org/officeDocument/2006/relationships/hyperlink" Target="http://www.ine.pt/xurl/ind/0008639" TargetMode="External"/></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10360" TargetMode="External"/><Relationship Id="rId13" Type="http://schemas.openxmlformats.org/officeDocument/2006/relationships/hyperlink" Target="http://www.ine.pt/xurl/ind/0010362" TargetMode="External"/><Relationship Id="rId3" Type="http://schemas.openxmlformats.org/officeDocument/2006/relationships/hyperlink" Target="http://www.ine.pt/xurl/ind/0010362" TargetMode="External"/><Relationship Id="rId7" Type="http://schemas.openxmlformats.org/officeDocument/2006/relationships/hyperlink" Target="http://www.ine.pt/xurl/ind/0010359" TargetMode="External"/><Relationship Id="rId12" Type="http://schemas.openxmlformats.org/officeDocument/2006/relationships/hyperlink" Target="http://www.ine.pt/xurl/ind/0010360" TargetMode="External"/><Relationship Id="rId2" Type="http://schemas.openxmlformats.org/officeDocument/2006/relationships/hyperlink" Target="http://www.ine.pt/xurl/ind/0010358" TargetMode="External"/><Relationship Id="rId1" Type="http://schemas.openxmlformats.org/officeDocument/2006/relationships/hyperlink" Target="http://www.ine.pt/xurl/ind/0010359" TargetMode="External"/><Relationship Id="rId6" Type="http://schemas.openxmlformats.org/officeDocument/2006/relationships/hyperlink" Target="http://www.ine.pt/xurl/ind/0010358" TargetMode="External"/><Relationship Id="rId11" Type="http://schemas.openxmlformats.org/officeDocument/2006/relationships/hyperlink" Target="http://www.ine.pt/xurl/ind/0010359" TargetMode="External"/><Relationship Id="rId5" Type="http://schemas.openxmlformats.org/officeDocument/2006/relationships/hyperlink" Target="http://www.ine.pt/xurl/ind/0010360" TargetMode="External"/><Relationship Id="rId15" Type="http://schemas.openxmlformats.org/officeDocument/2006/relationships/hyperlink" Target="http://www.ine.pt/xurl/ind/%090010361" TargetMode="External"/><Relationship Id="rId10" Type="http://schemas.openxmlformats.org/officeDocument/2006/relationships/hyperlink" Target="http://www.ine.pt/xurl/ind/0010358" TargetMode="External"/><Relationship Id="rId4" Type="http://schemas.openxmlformats.org/officeDocument/2006/relationships/hyperlink" Target="http://www.ine.pt/xurl/ind/%090010361" TargetMode="External"/><Relationship Id="rId9" Type="http://schemas.openxmlformats.org/officeDocument/2006/relationships/hyperlink" Target="http://www.ine.pt/xurl/ind/0010362" TargetMode="External"/><Relationship Id="rId14" Type="http://schemas.openxmlformats.org/officeDocument/2006/relationships/hyperlink" Target="http://www.ine.pt/xurl/ind/%090010361"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03864"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5"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5" TargetMode="External"/><Relationship Id="rId5" Type="http://schemas.openxmlformats.org/officeDocument/2006/relationships/hyperlink" Target="http://www.ine.pt/xurl/ind/0003864" TargetMode="External"/><Relationship Id="rId4" Type="http://schemas.openxmlformats.org/officeDocument/2006/relationships/hyperlink" Target="http://www.ine.pt/xurl/ind/0003868" TargetMode="External"/><Relationship Id="rId9" Type="http://schemas.openxmlformats.org/officeDocument/2006/relationships/hyperlink" Target="http://www.ine.pt/xurl/ind/0003868"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13" Type="http://schemas.openxmlformats.org/officeDocument/2006/relationships/hyperlink" Target="http://www.ine.pt/xurl/ind/0008455"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9" TargetMode="External"/><Relationship Id="rId12" Type="http://schemas.openxmlformats.org/officeDocument/2006/relationships/hyperlink" Target="http://www.ine.pt/xurl/ind/0008454" TargetMode="External"/><Relationship Id="rId17" Type="http://schemas.openxmlformats.org/officeDocument/2006/relationships/hyperlink" Target="http://www.ine.pt/xurl/ind/0009847" TargetMode="External"/><Relationship Id="rId2" Type="http://schemas.openxmlformats.org/officeDocument/2006/relationships/hyperlink" Target="http://www.ine.pt/xurl/ind/0008448" TargetMode="External"/><Relationship Id="rId16" Type="http://schemas.openxmlformats.org/officeDocument/2006/relationships/hyperlink" Target="https://www.ine.pt/xportal/xmain?xpid=INE&amp;xpgid=ine_indicadores&amp;indOcorrCod=0009847&amp;contexto=bd&amp;selTab=tab2"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8" TargetMode="External"/><Relationship Id="rId11" Type="http://schemas.openxmlformats.org/officeDocument/2006/relationships/hyperlink" Target="http://www.ine.pt/xurl/ind/0008454" TargetMode="External"/><Relationship Id="rId5" Type="http://schemas.openxmlformats.org/officeDocument/2006/relationships/hyperlink" Target="http://www.ine.pt/xurl/ind/0008447" TargetMode="External"/><Relationship Id="rId15" Type="http://schemas.openxmlformats.org/officeDocument/2006/relationships/hyperlink" Target="http://www.ine.pt/xurl/ind/0008455" TargetMode="External"/><Relationship Id="rId10" Type="http://schemas.openxmlformats.org/officeDocument/2006/relationships/hyperlink" Target="http://www.ine.pt/xurl/ind/0008454" TargetMode="External"/><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 Id="rId14" Type="http://schemas.openxmlformats.org/officeDocument/2006/relationships/hyperlink" Target="http://www.ine.pt/xurl/ind/0008455"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10352" TargetMode="External"/><Relationship Id="rId3" Type="http://schemas.openxmlformats.org/officeDocument/2006/relationships/hyperlink" Target="http://www.ine.pt/xurl/ind/0008446" TargetMode="External"/><Relationship Id="rId7"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hyperlink" Target="http://www.ine.pt/xurl/ind/0010352" TargetMode="External"/><Relationship Id="rId5" Type="http://schemas.openxmlformats.org/officeDocument/2006/relationships/hyperlink" Target="http://www.ine.pt/xurl/ind/0010352" TargetMode="External"/><Relationship Id="rId4" Type="http://schemas.openxmlformats.org/officeDocument/2006/relationships/hyperlink" Target="http://www.ine.pt/xurl/ind/0008446" TargetMode="External"/></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8453" TargetMode="External"/><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3" TargetMode="External"/><Relationship Id="rId5" Type="http://schemas.openxmlformats.org/officeDocument/2006/relationships/hyperlink" Target="http://www.ine.pt/xurl/ind/0008452" TargetMode="External"/><Relationship Id="rId4" Type="http://schemas.openxmlformats.org/officeDocument/2006/relationships/hyperlink" Target="http://www.ine.pt/xurl/ind/0008452" TargetMode="External"/></Relationships>
</file>

<file path=xl/worksheets/_rels/sheet223.xml.rels><?xml version="1.0" encoding="UTF-8" standalone="yes"?>
<Relationships xmlns="http://schemas.openxmlformats.org/package/2006/relationships"><Relationship Id="rId3" Type="http://schemas.openxmlformats.org/officeDocument/2006/relationships/hyperlink" Target="http://www.ine.pt/xurl/ind/0008450" TargetMode="External"/><Relationship Id="rId2" Type="http://schemas.openxmlformats.org/officeDocument/2006/relationships/hyperlink" Target="http://www.ine.pt/xurl/ind/0010351" TargetMode="External"/><Relationship Id="rId1" Type="http://schemas.openxmlformats.org/officeDocument/2006/relationships/hyperlink" Target="http://www.ine.pt/xurl/ind/0008450" TargetMode="External"/><Relationship Id="rId6" Type="http://schemas.openxmlformats.org/officeDocument/2006/relationships/hyperlink" Target="http://www.ine.pt/xurl/ind/0010351" TargetMode="External"/><Relationship Id="rId5" Type="http://schemas.openxmlformats.org/officeDocument/2006/relationships/hyperlink" Target="http://www.ine.pt/xurl/ind/0008450" TargetMode="External"/><Relationship Id="rId4" Type="http://schemas.openxmlformats.org/officeDocument/2006/relationships/hyperlink" Target="http://www.ine.pt/xurl/ind/0010351"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8783" TargetMode="External"/><Relationship Id="rId13" Type="http://schemas.openxmlformats.org/officeDocument/2006/relationships/hyperlink" Target="http://www.ine.pt/xurl/ind/0011142" TargetMode="External"/><Relationship Id="rId18" Type="http://schemas.openxmlformats.org/officeDocument/2006/relationships/hyperlink" Target="http://www.ine.pt/xurl/ind/0008571" TargetMode="External"/><Relationship Id="rId3" Type="http://schemas.openxmlformats.org/officeDocument/2006/relationships/hyperlink" Target="http://www.ine.pt/xurl/ind/0008571" TargetMode="External"/><Relationship Id="rId7" Type="http://schemas.openxmlformats.org/officeDocument/2006/relationships/hyperlink" Target="http://www.ine.pt/xurl/ind/0009929" TargetMode="External"/><Relationship Id="rId12" Type="http://schemas.openxmlformats.org/officeDocument/2006/relationships/hyperlink" Target="http://www.ine.pt/xurl/ind/0011141" TargetMode="External"/><Relationship Id="rId17" Type="http://schemas.openxmlformats.org/officeDocument/2006/relationships/hyperlink" Target="http://www.ine.pt/xurl/ind/0011141" TargetMode="External"/><Relationship Id="rId2" Type="http://schemas.openxmlformats.org/officeDocument/2006/relationships/hyperlink" Target="http://www.ine.pt/xurl/ind/0008784" TargetMode="External"/><Relationship Id="rId16" Type="http://schemas.openxmlformats.org/officeDocument/2006/relationships/hyperlink" Target="http://www.ine.pt/xurl/ind/0011140" TargetMode="External"/><Relationship Id="rId20" Type="http://schemas.openxmlformats.org/officeDocument/2006/relationships/hyperlink" Target="http://www.ine.pt/xurl/ind/0009929"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11142" TargetMode="External"/><Relationship Id="rId11" Type="http://schemas.openxmlformats.org/officeDocument/2006/relationships/hyperlink" Target="http://www.ine.pt/xurl/ind/0011140" TargetMode="External"/><Relationship Id="rId5" Type="http://schemas.openxmlformats.org/officeDocument/2006/relationships/hyperlink" Target="http://www.ine.pt/xurl/ind/0011141" TargetMode="External"/><Relationship Id="rId15" Type="http://schemas.openxmlformats.org/officeDocument/2006/relationships/hyperlink" Target="http://www.ine.pt/xurl/ind/0008784" TargetMode="External"/><Relationship Id="rId10" Type="http://schemas.openxmlformats.org/officeDocument/2006/relationships/hyperlink" Target="http://www.ine.pt/xurl/ind/0008571" TargetMode="External"/><Relationship Id="rId19" Type="http://schemas.openxmlformats.org/officeDocument/2006/relationships/hyperlink" Target="http://www.ine.pt/xurl/ind/0011142" TargetMode="External"/><Relationship Id="rId4" Type="http://schemas.openxmlformats.org/officeDocument/2006/relationships/hyperlink" Target="http://www.ine.pt/xurl/ind/0011140" TargetMode="External"/><Relationship Id="rId9" Type="http://schemas.openxmlformats.org/officeDocument/2006/relationships/hyperlink" Target="http://www.ine.pt/xurl/ind/0008784" TargetMode="External"/><Relationship Id="rId14" Type="http://schemas.openxmlformats.org/officeDocument/2006/relationships/hyperlink" Target="http://www.ine.pt/xurl/ind/0009929" TargetMode="External"/></Relationships>
</file>

<file path=xl/worksheets/_rels/sheet225.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26.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27.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7"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6" TargetMode="External"/><Relationship Id="rId5" Type="http://schemas.openxmlformats.org/officeDocument/2006/relationships/hyperlink" Target="http://www.ine.pt/xurl/ind/0009879" TargetMode="External"/><Relationship Id="rId4" Type="http://schemas.openxmlformats.org/officeDocument/2006/relationships/hyperlink" Target="http://www.ine.pt/xurl/ind/0009877" TargetMode="External"/></Relationships>
</file>

<file path=xl/worksheets/_rels/sheet228.xml.rels><?xml version="1.0" encoding="UTF-8" standalone="yes"?>
<Relationships xmlns="http://schemas.openxmlformats.org/package/2006/relationships"><Relationship Id="rId3" Type="http://schemas.openxmlformats.org/officeDocument/2006/relationships/hyperlink" Target="http://www.ine.pt/xurl/ind/0009930" TargetMode="External"/><Relationship Id="rId7" Type="http://schemas.openxmlformats.org/officeDocument/2006/relationships/hyperlink" Target="http://www.ine.pt/xurl/ind/0009930" TargetMode="External"/><Relationship Id="rId2" Type="http://schemas.openxmlformats.org/officeDocument/2006/relationships/hyperlink" Target="http://www.ine.pt/xurl/ind/0009930" TargetMode="External"/><Relationship Id="rId1" Type="http://schemas.openxmlformats.org/officeDocument/2006/relationships/hyperlink" Target="http://www.ine.pt/xurl/ind/0009930" TargetMode="External"/><Relationship Id="rId6" Type="http://schemas.openxmlformats.org/officeDocument/2006/relationships/hyperlink" Target="http://www.ine.pt/xurl/ind/0009930" TargetMode="External"/><Relationship Id="rId5" Type="http://schemas.openxmlformats.org/officeDocument/2006/relationships/hyperlink" Target="http://www.ine.pt/xurl/ind/0009930" TargetMode="External"/><Relationship Id="rId4" Type="http://schemas.openxmlformats.org/officeDocument/2006/relationships/hyperlink" Target="http://www.ine.pt/xurl/ind/0009930" TargetMode="External"/></Relationships>
</file>

<file path=xl/worksheets/_rels/sheet229.xml.rels><?xml version="1.0" encoding="UTF-8" standalone="yes"?>
<Relationships xmlns="http://schemas.openxmlformats.org/package/2006/relationships"><Relationship Id="rId3" Type="http://schemas.openxmlformats.org/officeDocument/2006/relationships/hyperlink" Target="http://www.ine.pt/xurl/ind/0009183" TargetMode="External"/><Relationship Id="rId7" Type="http://schemas.openxmlformats.org/officeDocument/2006/relationships/hyperlink" Target="http://www.ine.pt/xurl/ind/0009183" TargetMode="External"/><Relationship Id="rId2" Type="http://schemas.openxmlformats.org/officeDocument/2006/relationships/hyperlink" Target="http://www.ine.pt/xurl/ind/0009183" TargetMode="External"/><Relationship Id="rId1" Type="http://schemas.openxmlformats.org/officeDocument/2006/relationships/hyperlink" Target="http://www.ine.pt/xurl/ind/0009183" TargetMode="External"/><Relationship Id="rId6" Type="http://schemas.openxmlformats.org/officeDocument/2006/relationships/hyperlink" Target="http://www.ine.pt/xurl/ind/0009183" TargetMode="External"/><Relationship Id="rId5" Type="http://schemas.openxmlformats.org/officeDocument/2006/relationships/hyperlink" Target="http://www.ine.pt/xurl/ind/0009183" TargetMode="External"/><Relationship Id="rId4" Type="http://schemas.openxmlformats.org/officeDocument/2006/relationships/hyperlink" Target="http://www.ine.pt/xurl/ind/0009183"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2" TargetMode="External"/><Relationship Id="rId5" Type="http://schemas.openxmlformats.org/officeDocument/2006/relationships/hyperlink" Target="http://www.ine.pt/xurl/ind/0009613" TargetMode="External"/><Relationship Id="rId4" Type="http://schemas.openxmlformats.org/officeDocument/2006/relationships/hyperlink" Target="http://www.ine.pt/xurl/ind/0009612" TargetMode="External"/></Relationships>
</file>

<file path=xl/worksheets/_rels/sheet231.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795" TargetMode="External"/><Relationship Id="rId26" Type="http://schemas.openxmlformats.org/officeDocument/2006/relationships/hyperlink" Target="http://www.ine.pt/xurl/ind/0008692"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6" TargetMode="External"/><Relationship Id="rId7" Type="http://schemas.openxmlformats.org/officeDocument/2006/relationships/hyperlink" Target="http://www.ine.pt/xurl/ind/0008416"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795" TargetMode="External"/><Relationship Id="rId25" Type="http://schemas.openxmlformats.org/officeDocument/2006/relationships/hyperlink" Target="http://www.ine.pt/xurl/ind/0008691"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695" TargetMode="External"/><Relationship Id="rId20" Type="http://schemas.openxmlformats.org/officeDocument/2006/relationships/hyperlink" Target="http://www.ine.pt/xurl/ind/0008414"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6" TargetMode="External"/><Relationship Id="rId24" Type="http://schemas.openxmlformats.org/officeDocument/2006/relationships/hyperlink" Target="http://www.ine.pt/xurl/ind/0008695"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413" TargetMode="External"/><Relationship Id="rId10" Type="http://schemas.openxmlformats.org/officeDocument/2006/relationships/hyperlink" Target="http://www.ine.pt/xurl/ind/0008692" TargetMode="External"/><Relationship Id="rId19" Type="http://schemas.openxmlformats.org/officeDocument/2006/relationships/hyperlink" Target="http://www.ine.pt/xurl/ind/0008795"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1"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6" TargetMode="External"/><Relationship Id="rId18" Type="http://schemas.openxmlformats.org/officeDocument/2006/relationships/hyperlink" Target="http://www.ine.pt/xurl/ind/0008799" TargetMode="External"/><Relationship Id="rId26" Type="http://schemas.openxmlformats.org/officeDocument/2006/relationships/hyperlink" Target="http://www.ine.pt/xurl/ind/0008688" TargetMode="External"/><Relationship Id="rId3" Type="http://schemas.openxmlformats.org/officeDocument/2006/relationships/hyperlink" Target="http://www.ine.pt/xurl/ind/0008688" TargetMode="External"/><Relationship Id="rId21" Type="http://schemas.openxmlformats.org/officeDocument/2006/relationships/hyperlink" Target="ttp://www.ine.pt/xurl/ind/0008796"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90" TargetMode="External"/><Relationship Id="rId25" Type="http://schemas.openxmlformats.org/officeDocument/2006/relationships/hyperlink" Target="http://www.ine.pt/xurl/ind/0008799"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9" TargetMode="External"/><Relationship Id="rId20" Type="http://schemas.openxmlformats.org/officeDocument/2006/relationships/hyperlink" Target="http://www.ine.pt/xurl/ind/0008797"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h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8" TargetMode="External"/><Relationship Id="rId23" Type="http://schemas.openxmlformats.org/officeDocument/2006/relationships/hyperlink" Target="http://www.ine.pt/xurl/ind/0008796" TargetMode="External"/><Relationship Id="rId10" Type="http://schemas.openxmlformats.org/officeDocument/2006/relationships/hyperlink" Target="http://www.ine.pt/xurl/ind/0008688" TargetMode="External"/><Relationship Id="rId19" Type="http://schemas.openxmlformats.org/officeDocument/2006/relationships/hyperlink" Target="http://www.ine.pt/xurl/ind/0008796"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7" TargetMode="External"/><Relationship Id="rId22" Type="http://schemas.openxmlformats.org/officeDocument/2006/relationships/hyperlink" Target="ttp://www.ine.pt/xurl/ind/0008797" TargetMode="External"/><Relationship Id="rId27" Type="http://schemas.openxmlformats.org/officeDocument/2006/relationships/hyperlink" Target="http://www.ine.pt/xurl/ind/0008688" TargetMode="External"/></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29" Type="http://schemas.openxmlformats.org/officeDocument/2006/relationships/hyperlink" Target="http://www.ine.pt/xurl/ind/0011172"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hyperlink" Target="http://www.ine.pt/xurl/ind/0008798" TargetMode="External"/><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31" Type="http://schemas.openxmlformats.org/officeDocument/2006/relationships/hyperlink" Target="http://www.ine.pt/xurl/ind/0011172"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 Id="rId30" Type="http://schemas.openxmlformats.org/officeDocument/2006/relationships/hyperlink" Target="http://www.ine.pt/xurl/ind/0011172" TargetMode="External"/></Relationships>
</file>

<file path=xl/worksheets/_rels/sheet234.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10257&amp;contexto=bd&amp;selTab=tab2" TargetMode="External"/><Relationship Id="rId13" Type="http://schemas.openxmlformats.org/officeDocument/2006/relationships/hyperlink" Target="https://www.ine.pt/xportal/xmain?xpid=INE&amp;xpgid=ine_indicadores&amp;indOcorrCod=0010259&amp;contexto=bd&amp;selTab=tab2" TargetMode="External"/><Relationship Id="rId18" Type="http://schemas.openxmlformats.org/officeDocument/2006/relationships/hyperlink" Target="https://www.ine.pt/xportal/xmain?xpid=INE&amp;xpgid=ine_indicadores&amp;indOcorrCod=0010262&amp;contexto=bd&amp;selTab=tab2" TargetMode="External"/><Relationship Id="rId26" Type="http://schemas.openxmlformats.org/officeDocument/2006/relationships/hyperlink" Target="http://www.ine.pt/xurl/ind/0010262" TargetMode="External"/><Relationship Id="rId3" Type="http://schemas.openxmlformats.org/officeDocument/2006/relationships/hyperlink" Target="https://www.ine.pt/xportal/xmain?xpid=INE&amp;xpgid=ine_indicadores&amp;indOcorrCod=0010258&amp;contexto=bd&amp;selTab=tab2" TargetMode="External"/><Relationship Id="rId21" Type="http://schemas.openxmlformats.org/officeDocument/2006/relationships/hyperlink" Target="http://www.ine.pt/xurl/ind/0010256" TargetMode="External"/><Relationship Id="rId7" Type="http://schemas.openxmlformats.org/officeDocument/2006/relationships/hyperlink" Target="https://www.ine.pt/xportal/xmain?xpid=INE&amp;xpgid=ine_indicadores&amp;indOcorrCod=0010256&amp;contexto=bd&amp;selTab=tab2" TargetMode="External"/><Relationship Id="rId12" Type="http://schemas.openxmlformats.org/officeDocument/2006/relationships/hyperlink" Target="https://www.ine.pt/xportal/xmain?xpid=INE&amp;xpgid=ine_indicadores&amp;indOcorrCod=0010258&amp;contexto=bd&amp;selTab=tab2" TargetMode="External"/><Relationship Id="rId17" Type="http://schemas.openxmlformats.org/officeDocument/2006/relationships/hyperlink" Target="https://www.ine.pt/xportal/xmain?xpid=INE&amp;xpgid=ine_indicadores&amp;indOcorrCod=0010257&amp;contexto=bd&amp;selTab=tab2" TargetMode="External"/><Relationship Id="rId25" Type="http://schemas.openxmlformats.org/officeDocument/2006/relationships/hyperlink" Target="http://www.ine.pt/xurl/ind/0010261" TargetMode="External"/><Relationship Id="rId2" Type="http://schemas.openxmlformats.org/officeDocument/2006/relationships/hyperlink" Target="http://www.ine.pt/xurl/ind/0008417" TargetMode="External"/><Relationship Id="rId16" Type="http://schemas.openxmlformats.org/officeDocument/2006/relationships/hyperlink" Target="https://www.ine.pt/xportal/xmain?xpid=INE&amp;xpgid=ine_indicadores&amp;indOcorrCod=0010256&amp;contexto=bd&amp;selTab=tab2" TargetMode="External"/><Relationship Id="rId20"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6" Type="http://schemas.openxmlformats.org/officeDocument/2006/relationships/hyperlink" Target="https://www.ine.pt/xportal/xmain?xpid=INE&amp;xpgid=ine_indicadores&amp;indOcorrCod=0010257&amp;contexto=bd&amp;selTab=tab2" TargetMode="External"/><Relationship Id="rId11" Type="http://schemas.openxmlformats.org/officeDocument/2006/relationships/hyperlink" Target="https://www.ine.pt/xportal/xmain?xpid=INE&amp;xpgid=ine_indicadores&amp;indOcorrCod=0010261&amp;contexto=bd&amp;selTab=tab2" TargetMode="External"/><Relationship Id="rId24" Type="http://schemas.openxmlformats.org/officeDocument/2006/relationships/hyperlink" Target="http://www.ine.pt/xurl/ind/0010260" TargetMode="External"/><Relationship Id="rId5" Type="http://schemas.openxmlformats.org/officeDocument/2006/relationships/hyperlink" Target="https://www.ine.pt/xportal/xmain?xpid=INE&amp;xpgid=ine_indicadores&amp;indOcorrCod=0010256&amp;contexto=bd&amp;selTab=tab2" TargetMode="External"/><Relationship Id="rId15" Type="http://schemas.openxmlformats.org/officeDocument/2006/relationships/hyperlink" Target="https://www.ine.pt/xportal/xmain?xpid=INE&amp;xpgid=ine_indicadores&amp;indOcorrCod=0010257&amp;contexto=bd&amp;selTab=tab2" TargetMode="External"/><Relationship Id="rId23" Type="http://schemas.openxmlformats.org/officeDocument/2006/relationships/hyperlink" Target="http://www.ine.pt/xurl/ind/0010259" TargetMode="External"/><Relationship Id="rId28" Type="http://schemas.openxmlformats.org/officeDocument/2006/relationships/hyperlink" Target="https://www.ine.pt/xportal/xmain?xpid=INE&amp;xpgid=ine_indicadores&amp;indOcorrCod=0010260&amp;contexto=bd&amp;selTab=tab2" TargetMode="External"/><Relationship Id="rId10" Type="http://schemas.openxmlformats.org/officeDocument/2006/relationships/hyperlink" Target="https://www.ine.pt/xportal/xmain?xpid=INE&amp;xpgid=ine_indicadores&amp;indOcorrCod=0010262&amp;contexto=bd&amp;selTab=tab2" TargetMode="External"/><Relationship Id="rId19" Type="http://schemas.openxmlformats.org/officeDocument/2006/relationships/hyperlink" Target="https://www.ine.pt/xportal/xmain?xpid=INE&amp;xpgid=ine_indicadores&amp;indOcorrCod=0010262&amp;contexto=bd&amp;selTab=tab2" TargetMode="External"/><Relationship Id="rId4" Type="http://schemas.openxmlformats.org/officeDocument/2006/relationships/hyperlink" Target="https://www.ine.pt/xportal/xmain?xpid=INE&amp;xpgid=ine_indicadores&amp;indOcorrCod=0010259&amp;contexto=bd&amp;selTab=tab2" TargetMode="External"/><Relationship Id="rId9" Type="http://schemas.openxmlformats.org/officeDocument/2006/relationships/hyperlink" Target="https://www.ine.pt/xportal/xmain?xpid=INE&amp;xpgid=ine_indicadores&amp;indOcorrCod=0010262&amp;contexto=bd&amp;selTab=tab2" TargetMode="External"/><Relationship Id="rId14" Type="http://schemas.openxmlformats.org/officeDocument/2006/relationships/hyperlink" Target="https://www.ine.pt/xportal/xmain?xpid=INE&amp;xpgid=ine_indicadores&amp;indOcorrCod=0010256&amp;contexto=bd&amp;selTab=tab2" TargetMode="External"/><Relationship Id="rId22" Type="http://schemas.openxmlformats.org/officeDocument/2006/relationships/hyperlink" Target="http://www.ine.pt/xurl/ind/0010257" TargetMode="External"/><Relationship Id="rId27" Type="http://schemas.openxmlformats.org/officeDocument/2006/relationships/hyperlink" Target="https://www.ine.pt/xportal/xmain?xpid=INE&amp;xpgid=ine_indicadores&amp;indOcorrCod=0010260&amp;contexto=bd&amp;selTab=tab2" TargetMode="External"/></Relationships>
</file>

<file path=xl/worksheets/_rels/sheet235.xml.rels><?xml version="1.0" encoding="UTF-8" standalone="yes"?>
<Relationships xmlns="http://schemas.openxmlformats.org/package/2006/relationships"><Relationship Id="rId8" Type="http://schemas.openxmlformats.org/officeDocument/2006/relationships/hyperlink" Target="http://www.ine.pt/xurl/ind/0010264" TargetMode="External"/><Relationship Id="rId13" Type="http://schemas.openxmlformats.org/officeDocument/2006/relationships/hyperlink" Target="http://www.ine.pt/xurl/ind/0008419" TargetMode="External"/><Relationship Id="rId18" Type="http://schemas.openxmlformats.org/officeDocument/2006/relationships/hyperlink" Target="http://www.ine.pt/xurl/ind/0010265" TargetMode="External"/><Relationship Id="rId3" Type="http://schemas.openxmlformats.org/officeDocument/2006/relationships/hyperlink" Target="http://www.ine.pt/xurl/ind/0008419" TargetMode="External"/><Relationship Id="rId21" Type="http://schemas.openxmlformats.org/officeDocument/2006/relationships/hyperlink" Target="http://www.ine.pt/xurl/ind/0008418" TargetMode="External"/><Relationship Id="rId7" Type="http://schemas.openxmlformats.org/officeDocument/2006/relationships/hyperlink" Target="http://www.ine.pt/xurl/ind/0010263" TargetMode="External"/><Relationship Id="rId12" Type="http://schemas.openxmlformats.org/officeDocument/2006/relationships/hyperlink" Target="http://www.ine.pt/xurl/ind/0008418" TargetMode="External"/><Relationship Id="rId17" Type="http://schemas.openxmlformats.org/officeDocument/2006/relationships/hyperlink" Target="http://www.ine.pt/xurl/ind/0010264" TargetMode="External"/><Relationship Id="rId2" Type="http://schemas.openxmlformats.org/officeDocument/2006/relationships/hyperlink" Target="http://www.ine.pt/xurl/ind/0008418" TargetMode="External"/><Relationship Id="rId16" Type="http://schemas.openxmlformats.org/officeDocument/2006/relationships/hyperlink" Target="http://www.ine.pt/xurl/ind/0010263" TargetMode="External"/><Relationship Id="rId20" Type="http://schemas.openxmlformats.org/officeDocument/2006/relationships/hyperlink" Target="http://www.ine.pt/xurl/ind/0010264" TargetMode="External"/><Relationship Id="rId1" Type="http://schemas.openxmlformats.org/officeDocument/2006/relationships/hyperlink" Target="http://www.ine.pt/xurl/ind/0008419" TargetMode="External"/><Relationship Id="rId6" Type="http://schemas.openxmlformats.org/officeDocument/2006/relationships/hyperlink" Target="http://www.ine.pt/xurl/ind/0008419" TargetMode="External"/><Relationship Id="rId11" Type="http://schemas.openxmlformats.org/officeDocument/2006/relationships/hyperlink" Target="http://www.ine.pt/xurl/ind/0008419" TargetMode="External"/><Relationship Id="rId5" Type="http://schemas.openxmlformats.org/officeDocument/2006/relationships/hyperlink" Target="http://www.ine.pt/xurl/ind/0008418" TargetMode="External"/><Relationship Id="rId15" Type="http://schemas.openxmlformats.org/officeDocument/2006/relationships/hyperlink" Target="http://www.ine.pt/xurl/ind/0008419" TargetMode="External"/><Relationship Id="rId23" Type="http://schemas.openxmlformats.org/officeDocument/2006/relationships/hyperlink" Target="http://www.ine.pt/xurl/ind/0010265" TargetMode="External"/><Relationship Id="rId10" Type="http://schemas.openxmlformats.org/officeDocument/2006/relationships/hyperlink" Target="http://www.ine.pt/xurl/ind/0008418" TargetMode="External"/><Relationship Id="rId19" Type="http://schemas.openxmlformats.org/officeDocument/2006/relationships/hyperlink" Target="http://www.ine.pt/xurl/ind/0010263" TargetMode="External"/><Relationship Id="rId4" Type="http://schemas.openxmlformats.org/officeDocument/2006/relationships/hyperlink" Target="http://www.ine.pt/xurl/ind/0008418" TargetMode="External"/><Relationship Id="rId9" Type="http://schemas.openxmlformats.org/officeDocument/2006/relationships/hyperlink" Target="http://www.ine.pt/xurl/ind/0010265" TargetMode="External"/><Relationship Id="rId14" Type="http://schemas.openxmlformats.org/officeDocument/2006/relationships/hyperlink" Target="http://www.ine.pt/xurl/ind/0008418" TargetMode="External"/><Relationship Id="rId22" Type="http://schemas.openxmlformats.org/officeDocument/2006/relationships/hyperlink" Target="http://www.ine.pt/xurl/ind/0008419" TargetMode="External"/></Relationships>
</file>

<file path=xl/worksheets/_rels/sheet236.xml.rels><?xml version="1.0" encoding="UTF-8" standalone="yes"?>
<Relationships xmlns="http://schemas.openxmlformats.org/package/2006/relationships"><Relationship Id="rId8" Type="http://schemas.openxmlformats.org/officeDocument/2006/relationships/hyperlink" Target="http://www.ine.pt/xurl/ind/0010306" TargetMode="External"/><Relationship Id="rId3" Type="http://schemas.openxmlformats.org/officeDocument/2006/relationships/hyperlink" Target="http://www.ine.pt/xurl/ind/0010304" TargetMode="External"/><Relationship Id="rId7" Type="http://schemas.openxmlformats.org/officeDocument/2006/relationships/hyperlink" Target="http://www.ine.pt/xurl/ind/0010306" TargetMode="External"/><Relationship Id="rId2" Type="http://schemas.openxmlformats.org/officeDocument/2006/relationships/hyperlink" Target="http://www.ine.pt/xurl/ind/0010304" TargetMode="External"/><Relationship Id="rId1" Type="http://schemas.openxmlformats.org/officeDocument/2006/relationships/hyperlink" Target="http://www.ine.pt/xurl/ind/0010305" TargetMode="External"/><Relationship Id="rId6" Type="http://schemas.openxmlformats.org/officeDocument/2006/relationships/hyperlink" Target="http://www.ine.pt/xurl/ind/0010305" TargetMode="External"/><Relationship Id="rId5" Type="http://schemas.openxmlformats.org/officeDocument/2006/relationships/hyperlink" Target="http://www.ine.pt/xurl/ind/0010305" TargetMode="External"/><Relationship Id="rId10" Type="http://schemas.openxmlformats.org/officeDocument/2006/relationships/printerSettings" Target="../printerSettings/printerSettings13.bin"/><Relationship Id="rId4" Type="http://schemas.openxmlformats.org/officeDocument/2006/relationships/hyperlink" Target="http://www.ine.pt/xurl/ind/0010304" TargetMode="External"/><Relationship Id="rId9" Type="http://schemas.openxmlformats.org/officeDocument/2006/relationships/hyperlink" Target="http://www.ine.pt/xurl/ind/0010306" TargetMode="External"/></Relationships>
</file>

<file path=xl/worksheets/_rels/sheet237.xml.rels><?xml version="1.0" encoding="UTF-8" standalone="yes"?>
<Relationships xmlns="http://schemas.openxmlformats.org/package/2006/relationships"><Relationship Id="rId8" Type="http://schemas.openxmlformats.org/officeDocument/2006/relationships/hyperlink" Target="http://www.ine.pt/xurl/ind/0010307" TargetMode="External"/><Relationship Id="rId13" Type="http://schemas.openxmlformats.org/officeDocument/2006/relationships/hyperlink" Target="http://www.ine.pt/xurl/ind/0010307" TargetMode="External"/><Relationship Id="rId18" Type="http://schemas.openxmlformats.org/officeDocument/2006/relationships/hyperlink" Target="http://www.ine.pt/xurl/ind/0010307" TargetMode="External"/><Relationship Id="rId3" Type="http://schemas.openxmlformats.org/officeDocument/2006/relationships/hyperlink" Target="http://www.ine.pt/xurl/ind/0010307" TargetMode="External"/><Relationship Id="rId7" Type="http://schemas.openxmlformats.org/officeDocument/2006/relationships/hyperlink" Target="http://www.ine.pt/xurl/ind/0010307" TargetMode="External"/><Relationship Id="rId12" Type="http://schemas.openxmlformats.org/officeDocument/2006/relationships/hyperlink" Target="http://www.ine.pt/xurl/ind/0010307" TargetMode="External"/><Relationship Id="rId17" Type="http://schemas.openxmlformats.org/officeDocument/2006/relationships/hyperlink" Target="http://www.ine.pt/xurl/ind/0010307" TargetMode="External"/><Relationship Id="rId2" Type="http://schemas.openxmlformats.org/officeDocument/2006/relationships/hyperlink" Target="http://www.ine.pt/xurl/ind/0010307" TargetMode="External"/><Relationship Id="rId16" Type="http://schemas.openxmlformats.org/officeDocument/2006/relationships/hyperlink" Target="http://www.ine.pt/xurl/ind/0010307" TargetMode="External"/><Relationship Id="rId1" Type="http://schemas.openxmlformats.org/officeDocument/2006/relationships/hyperlink" Target="http://www.ine.pt/xurl/ind/0010307" TargetMode="External"/><Relationship Id="rId6" Type="http://schemas.openxmlformats.org/officeDocument/2006/relationships/hyperlink" Target="http://www.ine.pt/xurl/ind/0010307" TargetMode="External"/><Relationship Id="rId11" Type="http://schemas.openxmlformats.org/officeDocument/2006/relationships/hyperlink" Target="http://www.ine.pt/xurl/ind/0010307" TargetMode="External"/><Relationship Id="rId5" Type="http://schemas.openxmlformats.org/officeDocument/2006/relationships/hyperlink" Target="http://www.ine.pt/xurl/ind/0010307" TargetMode="External"/><Relationship Id="rId15" Type="http://schemas.openxmlformats.org/officeDocument/2006/relationships/hyperlink" Target="http://www.ine.pt/xurl/ind/0010307" TargetMode="External"/><Relationship Id="rId10" Type="http://schemas.openxmlformats.org/officeDocument/2006/relationships/hyperlink" Target="http://www.ine.pt/xurl/ind/0010307" TargetMode="External"/><Relationship Id="rId19" Type="http://schemas.openxmlformats.org/officeDocument/2006/relationships/hyperlink" Target="http://www.ine.pt/xurl/ind/0010307" TargetMode="External"/><Relationship Id="rId4" Type="http://schemas.openxmlformats.org/officeDocument/2006/relationships/hyperlink" Target="http://www.ine.pt/xurl/ind/0010307" TargetMode="External"/><Relationship Id="rId9" Type="http://schemas.openxmlformats.org/officeDocument/2006/relationships/hyperlink" Target="http://www.ine.pt/xurl/ind/0010307" TargetMode="External"/><Relationship Id="rId14" Type="http://schemas.openxmlformats.org/officeDocument/2006/relationships/hyperlink" Target="http://www.ine.pt/xurl/ind/0010307" TargetMode="External"/></Relationships>
</file>

<file path=xl/worksheets/_rels/sheet238.xml.rels><?xml version="1.0" encoding="UTF-8" standalone="yes"?>
<Relationships xmlns="http://schemas.openxmlformats.org/package/2006/relationships"><Relationship Id="rId8" Type="http://schemas.openxmlformats.org/officeDocument/2006/relationships/hyperlink" Target="http://www.ine.pt/xurl/ind/0010308" TargetMode="External"/><Relationship Id="rId13" Type="http://schemas.openxmlformats.org/officeDocument/2006/relationships/hyperlink" Target="http://www.ine.pt/xurl/ind/0010308" TargetMode="External"/><Relationship Id="rId18" Type="http://schemas.openxmlformats.org/officeDocument/2006/relationships/hyperlink" Target="http://www.ine.pt/xurl/ind/0010308" TargetMode="External"/><Relationship Id="rId3" Type="http://schemas.openxmlformats.org/officeDocument/2006/relationships/hyperlink" Target="http://www.ine.pt/xurl/ind/0010308" TargetMode="External"/><Relationship Id="rId7" Type="http://schemas.openxmlformats.org/officeDocument/2006/relationships/hyperlink" Target="http://www.ine.pt/xurl/ind/0010308" TargetMode="External"/><Relationship Id="rId12" Type="http://schemas.openxmlformats.org/officeDocument/2006/relationships/hyperlink" Target="http://www.ine.pt/xurl/ind/0010308" TargetMode="External"/><Relationship Id="rId17" Type="http://schemas.openxmlformats.org/officeDocument/2006/relationships/hyperlink" Target="http://www.ine.pt/xurl/ind/0010308" TargetMode="External"/><Relationship Id="rId2" Type="http://schemas.openxmlformats.org/officeDocument/2006/relationships/hyperlink" Target="http://www.ine.pt/xurl/ind/0010308" TargetMode="External"/><Relationship Id="rId16" Type="http://schemas.openxmlformats.org/officeDocument/2006/relationships/hyperlink" Target="http://www.ine.pt/xurl/ind/0010308" TargetMode="External"/><Relationship Id="rId1" Type="http://schemas.openxmlformats.org/officeDocument/2006/relationships/hyperlink" Target="http://www.ine.pt/xurl/ind/0010308" TargetMode="External"/><Relationship Id="rId6" Type="http://schemas.openxmlformats.org/officeDocument/2006/relationships/hyperlink" Target="http://www.ine.pt/xurl/ind/0010308" TargetMode="External"/><Relationship Id="rId11" Type="http://schemas.openxmlformats.org/officeDocument/2006/relationships/hyperlink" Target="http://www.ine.pt/xurl/ind/0010308" TargetMode="External"/><Relationship Id="rId5" Type="http://schemas.openxmlformats.org/officeDocument/2006/relationships/hyperlink" Target="http://www.ine.pt/xurl/ind/0010308" TargetMode="External"/><Relationship Id="rId15" Type="http://schemas.openxmlformats.org/officeDocument/2006/relationships/hyperlink" Target="http://www.ine.pt/xurl/ind/0010308" TargetMode="External"/><Relationship Id="rId10" Type="http://schemas.openxmlformats.org/officeDocument/2006/relationships/hyperlink" Target="http://www.ine.pt/xurl/ind/0010308" TargetMode="External"/><Relationship Id="rId19" Type="http://schemas.openxmlformats.org/officeDocument/2006/relationships/hyperlink" Target="http://www.ine.pt/xurl/ind/0010308" TargetMode="External"/><Relationship Id="rId4" Type="http://schemas.openxmlformats.org/officeDocument/2006/relationships/hyperlink" Target="http://www.ine.pt/xurl/ind/0010308" TargetMode="External"/><Relationship Id="rId9" Type="http://schemas.openxmlformats.org/officeDocument/2006/relationships/hyperlink" Target="http://www.ine.pt/xurl/ind/0010308" TargetMode="External"/><Relationship Id="rId14" Type="http://schemas.openxmlformats.org/officeDocument/2006/relationships/hyperlink" Target="http://www.ine.pt/xurl/ind/0010308" TargetMode="External"/></Relationships>
</file>

<file path=xl/worksheets/_rels/sheet239.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10249" TargetMode="External"/><Relationship Id="rId18" Type="http://schemas.openxmlformats.org/officeDocument/2006/relationships/hyperlink" Target="http://www.ine.pt/xurl/ind/0002792" TargetMode="External"/><Relationship Id="rId3" Type="http://schemas.openxmlformats.org/officeDocument/2006/relationships/hyperlink" Target="http://www.ine.pt/xurl/ind/0002792" TargetMode="External"/><Relationship Id="rId21" Type="http://schemas.openxmlformats.org/officeDocument/2006/relationships/hyperlink" Target="http://www.ine.pt/xurl/ind/0010250"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10249" TargetMode="External"/><Relationship Id="rId17" Type="http://schemas.openxmlformats.org/officeDocument/2006/relationships/hyperlink" Target="http://www.ine.pt/xurl/ind/0001114"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9273" TargetMode="External"/><Relationship Id="rId20" Type="http://schemas.openxmlformats.org/officeDocument/2006/relationships/hyperlink" Target="http://www.ine.pt/xurl/ind/0010250"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10084" TargetMode="External"/><Relationship Id="rId11" Type="http://schemas.openxmlformats.org/officeDocument/2006/relationships/hyperlink" Target="http://www.ine.pt/xurl/ind/0010084" TargetMode="External"/><Relationship Id="rId5" Type="http://schemas.openxmlformats.org/officeDocument/2006/relationships/hyperlink" Target="http://www.ine.pt/xurl/ind/0010084" TargetMode="External"/><Relationship Id="rId15" Type="http://schemas.openxmlformats.org/officeDocument/2006/relationships/hyperlink" Target="http://www.ine.pt/xurl/ind/0009324" TargetMode="External"/><Relationship Id="rId10" Type="http://schemas.openxmlformats.org/officeDocument/2006/relationships/hyperlink" Target="http://www.ine.pt/xurl/ind/0009273" TargetMode="External"/><Relationship Id="rId19" Type="http://schemas.openxmlformats.org/officeDocument/2006/relationships/hyperlink" Target="http://www.ine.pt/xurl/ind/001025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10249"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40.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6" Type="http://schemas.openxmlformats.org/officeDocument/2006/relationships/hyperlink" Target="http://www.ine.pt/xurl/ind/0010251" TargetMode="External"/><Relationship Id="rId5" Type="http://schemas.openxmlformats.org/officeDocument/2006/relationships/hyperlink" Target="http://www.ine.pt/xurl/ind/0010251" TargetMode="External"/><Relationship Id="rId4" Type="http://schemas.openxmlformats.org/officeDocument/2006/relationships/hyperlink" Target="http://www.ine.pt/xurl/ind/0010251" TargetMode="External"/></Relationships>
</file>

<file path=xl/worksheets/_rels/sheet241.xml.rels><?xml version="1.0" encoding="UTF-8" standalone="yes"?>
<Relationships xmlns="http://schemas.openxmlformats.org/package/2006/relationships"><Relationship Id="rId8" Type="http://schemas.openxmlformats.org/officeDocument/2006/relationships/hyperlink" Target="http://www.ine.pt/xurl/ind/0008080" TargetMode="External"/><Relationship Id="rId3" Type="http://schemas.openxmlformats.org/officeDocument/2006/relationships/hyperlink" Target="http://www.ine.pt/xurl/ind/0008080" TargetMode="External"/><Relationship Id="rId7"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6" Type="http://schemas.openxmlformats.org/officeDocument/2006/relationships/hyperlink" Target="http://www.ine.pt/xurl/ind/0010254" TargetMode="External"/><Relationship Id="rId5" Type="http://schemas.openxmlformats.org/officeDocument/2006/relationships/hyperlink" Target="http://www.ine.pt/xurl/ind/0010254" TargetMode="External"/><Relationship Id="rId4" Type="http://schemas.openxmlformats.org/officeDocument/2006/relationships/hyperlink" Target="http://www.ine.pt/xurl/ind/0010254" TargetMode="External"/></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10255" TargetMode="External"/><Relationship Id="rId13" Type="http://schemas.openxmlformats.org/officeDocument/2006/relationships/hyperlink" Target="http://www.ine.pt/xurl/ind/0010255" TargetMode="External"/><Relationship Id="rId3" Type="http://schemas.openxmlformats.org/officeDocument/2006/relationships/hyperlink" Target="http://www.ine.pt/xurl/ind/0010255" TargetMode="External"/><Relationship Id="rId7" Type="http://schemas.openxmlformats.org/officeDocument/2006/relationships/hyperlink" Target="http://www.ine.pt/xurl/ind/0010255" TargetMode="External"/><Relationship Id="rId12" Type="http://schemas.openxmlformats.org/officeDocument/2006/relationships/hyperlink" Target="http://www.ine.pt/xurl/ind/0010255" TargetMode="External"/><Relationship Id="rId2" Type="http://schemas.openxmlformats.org/officeDocument/2006/relationships/hyperlink" Target="http://www.ine.pt/xurl/ind/0010255" TargetMode="External"/><Relationship Id="rId1" Type="http://schemas.openxmlformats.org/officeDocument/2006/relationships/hyperlink" Target="http://www.ine.pt/xurl/ind/0010255" TargetMode="External"/><Relationship Id="rId6" Type="http://schemas.openxmlformats.org/officeDocument/2006/relationships/hyperlink" Target="http://www.ine.pt/xurl/ind/0010255" TargetMode="External"/><Relationship Id="rId11" Type="http://schemas.openxmlformats.org/officeDocument/2006/relationships/hyperlink" Target="http://www.ine.pt/xurl/ind/0010255" TargetMode="External"/><Relationship Id="rId5" Type="http://schemas.openxmlformats.org/officeDocument/2006/relationships/hyperlink" Target="http://www.ine.pt/xurl/ind/0010255" TargetMode="External"/><Relationship Id="rId10" Type="http://schemas.openxmlformats.org/officeDocument/2006/relationships/hyperlink" Target="http://www.ine.pt/xurl/ind/0010255" TargetMode="External"/><Relationship Id="rId4" Type="http://schemas.openxmlformats.org/officeDocument/2006/relationships/hyperlink" Target="http://www.ine.pt/xurl/ind/0010255" TargetMode="External"/><Relationship Id="rId9" Type="http://schemas.openxmlformats.org/officeDocument/2006/relationships/hyperlink" Target="http://www.ine.pt/xurl/ind/0010255"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www.ine.pt/xurl/ind/0011350" TargetMode="External"/><Relationship Id="rId3" Type="http://schemas.openxmlformats.org/officeDocument/2006/relationships/hyperlink" Target="http://www.ine.pt/xurl/ind/0011146" TargetMode="External"/><Relationship Id="rId7" Type="http://schemas.openxmlformats.org/officeDocument/2006/relationships/hyperlink" Target="http://www.ine.pt/xurl/ind/0011350" TargetMode="External"/><Relationship Id="rId2" Type="http://schemas.openxmlformats.org/officeDocument/2006/relationships/hyperlink" Target="http://www.ine.pt/xurl/ind/0011146" TargetMode="External"/><Relationship Id="rId1" Type="http://schemas.openxmlformats.org/officeDocument/2006/relationships/hyperlink" Target="http://www.ine.pt/xurl/ind/0011146" TargetMode="External"/><Relationship Id="rId6" Type="http://schemas.openxmlformats.org/officeDocument/2006/relationships/hyperlink" Target="http://www.ine.pt/xurl/ind/0011149" TargetMode="External"/><Relationship Id="rId5" Type="http://schemas.openxmlformats.org/officeDocument/2006/relationships/hyperlink" Target="http://www.ine.pt/xurl/ind/0011149" TargetMode="External"/><Relationship Id="rId4" Type="http://schemas.openxmlformats.org/officeDocument/2006/relationships/hyperlink" Target="http://www.ine.pt/xurl/ind/0011149" TargetMode="External"/><Relationship Id="rId9" Type="http://schemas.openxmlformats.org/officeDocument/2006/relationships/hyperlink" Target="http://www.ine.pt/xurl/ind/0011350" TargetMode="External"/></Relationships>
</file>

<file path=xl/worksheets/_rels/sheet244.xml.rels><?xml version="1.0" encoding="UTF-8" standalone="yes"?>
<Relationships xmlns="http://schemas.openxmlformats.org/package/2006/relationships"><Relationship Id="rId3" Type="http://schemas.openxmlformats.org/officeDocument/2006/relationships/hyperlink" Target="http://www.ine.pt/xurl/ind/0011336" TargetMode="External"/><Relationship Id="rId2" Type="http://schemas.openxmlformats.org/officeDocument/2006/relationships/hyperlink" Target="http://www.ine.pt/xurl/ind/0011343" TargetMode="External"/><Relationship Id="rId1" Type="http://schemas.openxmlformats.org/officeDocument/2006/relationships/hyperlink" Target="http://www.ine.pt/xurl/ind/0011336" TargetMode="External"/><Relationship Id="rId6" Type="http://schemas.openxmlformats.org/officeDocument/2006/relationships/hyperlink" Target="http://www.ine.pt/xurl/ind/0011343" TargetMode="External"/><Relationship Id="rId5" Type="http://schemas.openxmlformats.org/officeDocument/2006/relationships/hyperlink" Target="http://www.ine.pt/xurl/ind/0011336" TargetMode="External"/><Relationship Id="rId4" Type="http://schemas.openxmlformats.org/officeDocument/2006/relationships/hyperlink" Target="http://www.ine.pt/xurl/ind/0011343"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11145" TargetMode="External"/><Relationship Id="rId2" Type="http://schemas.openxmlformats.org/officeDocument/2006/relationships/hyperlink" Target="http://www.ine.pt/xurl/ind/0011145" TargetMode="External"/><Relationship Id="rId1" Type="http://schemas.openxmlformats.org/officeDocument/2006/relationships/hyperlink" Target="http://www.ine.pt/xurl/ind/0011145" TargetMode="External"/></Relationships>
</file>

<file path=xl/worksheets/_rels/sheet246.xml.rels><?xml version="1.0" encoding="UTF-8" standalone="yes"?>
<Relationships xmlns="http://schemas.openxmlformats.org/package/2006/relationships"><Relationship Id="rId3" Type="http://schemas.openxmlformats.org/officeDocument/2006/relationships/hyperlink" Target="http://www.ine.pt/xurl/ind/0011349" TargetMode="External"/><Relationship Id="rId2" Type="http://schemas.openxmlformats.org/officeDocument/2006/relationships/hyperlink" Target="http://www.ine.pt/xurl/ind/0011349" TargetMode="External"/><Relationship Id="rId1" Type="http://schemas.openxmlformats.org/officeDocument/2006/relationships/hyperlink" Target="http://www.ine.pt/xurl/ind/0011349" TargetMode="External"/></Relationships>
</file>

<file path=xl/worksheets/_rels/sheet247.xml.rels><?xml version="1.0" encoding="UTF-8" standalone="yes"?>
<Relationships xmlns="http://schemas.openxmlformats.org/package/2006/relationships"><Relationship Id="rId3" Type="http://schemas.openxmlformats.org/officeDocument/2006/relationships/hyperlink" Target="http://www.ine.pt/xurl/ind/0011148" TargetMode="External"/><Relationship Id="rId2" Type="http://schemas.openxmlformats.org/officeDocument/2006/relationships/hyperlink" Target="http://www.ine.pt/xurl/ind/0011148" TargetMode="External"/><Relationship Id="rId1" Type="http://schemas.openxmlformats.org/officeDocument/2006/relationships/hyperlink" Target="http://www.ine.pt/xurl/ind/0011148" TargetMode="External"/></Relationships>
</file>

<file path=xl/worksheets/_rels/sheet248.xml.rels><?xml version="1.0" encoding="UTF-8" standalone="yes"?>
<Relationships xmlns="http://schemas.openxmlformats.org/package/2006/relationships"><Relationship Id="rId3" Type="http://schemas.openxmlformats.org/officeDocument/2006/relationships/hyperlink" Target="http://www.ine.pt/xurl/ind/0011335" TargetMode="External"/><Relationship Id="rId2" Type="http://schemas.openxmlformats.org/officeDocument/2006/relationships/hyperlink" Target="http://www.ine.pt/xurl/ind/0011335" TargetMode="External"/><Relationship Id="rId1" Type="http://schemas.openxmlformats.org/officeDocument/2006/relationships/hyperlink" Target="http://www.ine.pt/xurl/ind/0011335" TargetMode="External"/></Relationships>
</file>

<file path=xl/worksheets/_rels/sheet249.xml.rels><?xml version="1.0" encoding="UTF-8" standalone="yes"?>
<Relationships xmlns="http://schemas.openxmlformats.org/package/2006/relationships"><Relationship Id="rId3" Type="http://schemas.openxmlformats.org/officeDocument/2006/relationships/hyperlink" Target="http://www.ine.pt/xurl/ind/0011342" TargetMode="External"/><Relationship Id="rId2" Type="http://schemas.openxmlformats.org/officeDocument/2006/relationships/hyperlink" Target="http://www.ine.pt/xurl/ind/0011342" TargetMode="External"/><Relationship Id="rId1" Type="http://schemas.openxmlformats.org/officeDocument/2006/relationships/hyperlink" Target="http://www.ine.pt/xurl/ind/0011342" TargetMode="External"/><Relationship Id="rId4"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3.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www.ine.pt/xurl/ind/0002511" TargetMode="External"/><Relationship Id="rId13" Type="http://schemas.openxmlformats.org/officeDocument/2006/relationships/hyperlink" Target="http://www.ine.pt/xurl/ind/0006775" TargetMode="External"/><Relationship Id="rId18" Type="http://schemas.openxmlformats.org/officeDocument/2006/relationships/hyperlink" Target="http://www.ine.pt/xurl/ind/0006776"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1031" TargetMode="External"/><Relationship Id="rId21" Type="http://schemas.openxmlformats.org/officeDocument/2006/relationships/hyperlink" Target="http://www.ine.pt/xurl/ind/0001032" TargetMode="External"/><Relationship Id="rId7" Type="http://schemas.openxmlformats.org/officeDocument/2006/relationships/hyperlink" Target="http://www.ine.pt/xurl/ind/0007949" TargetMode="External"/><Relationship Id="rId12" Type="http://schemas.openxmlformats.org/officeDocument/2006/relationships/hyperlink" Target="http://www.ine.pt/xurl/ind/0001032" TargetMode="External"/><Relationship Id="rId17" Type="http://schemas.openxmlformats.org/officeDocument/2006/relationships/hyperlink" Target="http://www.ine.pt/xurl/ind/0006776" TargetMode="External"/><Relationship Id="rId25" Type="http://schemas.openxmlformats.org/officeDocument/2006/relationships/hyperlink" Target="http://www.ine.pt/xurl/ind/0006776" TargetMode="External"/><Relationship Id="rId2" Type="http://schemas.openxmlformats.org/officeDocument/2006/relationships/hyperlink" Target="http://www.ine.pt/xurl/ind/0002788" TargetMode="External"/><Relationship Id="rId16" Type="http://schemas.openxmlformats.org/officeDocument/2006/relationships/hyperlink" Target="http://www.ine.pt/xurl/ind/0002511" TargetMode="External"/><Relationship Id="rId20" Type="http://schemas.openxmlformats.org/officeDocument/2006/relationships/hyperlink" Target="http://www.ine.pt/xurl/ind/0001031"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6776" TargetMode="External"/><Relationship Id="rId11" Type="http://schemas.openxmlformats.org/officeDocument/2006/relationships/hyperlink" Target="http://www.ine.pt/xurl/ind/0001031" TargetMode="External"/><Relationship Id="rId24" Type="http://schemas.openxmlformats.org/officeDocument/2006/relationships/hyperlink" Target="http://www.ine.pt/xurl/ind/0006776"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6775" TargetMode="External"/><Relationship Id="rId15" Type="http://schemas.openxmlformats.org/officeDocument/2006/relationships/hyperlink" Target="http://www.ine.pt/xurl/ind/0002970" TargetMode="External"/><Relationship Id="rId23" Type="http://schemas.openxmlformats.org/officeDocument/2006/relationships/hyperlink" Target="http://www.ine.pt/xurl/ind/0006776"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4175" TargetMode="External"/><Relationship Id="rId19" Type="http://schemas.openxmlformats.org/officeDocument/2006/relationships/hyperlink" Target="http://www.ine.pt/xurl/ind/0006776"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1032" TargetMode="External"/><Relationship Id="rId9" Type="http://schemas.openxmlformats.org/officeDocument/2006/relationships/hyperlink" Target="http://www.ine.pt/xurl/ind/0002970" TargetMode="External"/><Relationship Id="rId14" Type="http://schemas.openxmlformats.org/officeDocument/2006/relationships/hyperlink" Target="http://www.ine.pt/xurl/ind/0007949" TargetMode="External"/><Relationship Id="rId22" Type="http://schemas.openxmlformats.org/officeDocument/2006/relationships/hyperlink" Target="http://www.ine.pt/xurl/ind/0006775"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51.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18" Type="http://schemas.openxmlformats.org/officeDocument/2006/relationships/hyperlink" Target="http://www.ine.pt/xurl/ind/0003464" TargetMode="External"/><Relationship Id="rId26"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21"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17" Type="http://schemas.openxmlformats.org/officeDocument/2006/relationships/hyperlink" Target="http://www.ine.pt/xurl/ind/0003464" TargetMode="External"/><Relationship Id="rId25"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6" Type="http://schemas.openxmlformats.org/officeDocument/2006/relationships/hyperlink" Target="http://www.ine.pt/xurl/ind/0003464" TargetMode="External"/><Relationship Id="rId20" Type="http://schemas.openxmlformats.org/officeDocument/2006/relationships/hyperlink" Target="http://www.ine.pt/xurl/ind/0003464" TargetMode="External"/><Relationship Id="rId29"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24"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23" Type="http://schemas.openxmlformats.org/officeDocument/2006/relationships/hyperlink" Target="http://www.ine.pt/xurl/ind/0003464" TargetMode="External"/><Relationship Id="rId28"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19"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 Id="rId22" Type="http://schemas.openxmlformats.org/officeDocument/2006/relationships/hyperlink" Target="http://www.ine.pt/xurl/ind/0003464" TargetMode="External"/><Relationship Id="rId27" Type="http://schemas.openxmlformats.org/officeDocument/2006/relationships/hyperlink" Target="http://www.ine.pt/xurl/ind/0003464" TargetMode="External"/></Relationships>
</file>

<file path=xl/worksheets/_rels/sheet25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54.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9&amp;contexto=bd&amp;selTab=tab2" TargetMode="External"/><Relationship Id="rId13" Type="http://schemas.openxmlformats.org/officeDocument/2006/relationships/hyperlink" Target="http://www.ine.pt/xurl/ind/0009163" TargetMode="External"/><Relationship Id="rId18" Type="http://schemas.openxmlformats.org/officeDocument/2006/relationships/hyperlink" Target="http://www.ine.pt/xurl/ind/0009165" TargetMode="External"/><Relationship Id="rId26" Type="http://schemas.openxmlformats.org/officeDocument/2006/relationships/hyperlink" Target="https://www.ine.pt/xportal/xmain?xpid=INE&amp;xpgid=ine_indicadores&amp;indOcorrCod=0009163&amp;contexto=bd&amp;selTab=tab2" TargetMode="External"/><Relationship Id="rId3" Type="http://schemas.openxmlformats.org/officeDocument/2006/relationships/hyperlink" Target="https://www.ine.pt/xportal/xmain?xpid=INE&amp;xpgid=ine_indicadores&amp;indOcorrCod=0009158&amp;contexto=bd&amp;selTab=tab2" TargetMode="External"/><Relationship Id="rId21" Type="http://schemas.openxmlformats.org/officeDocument/2006/relationships/hyperlink" Target="https://www.ine.pt/xportal/xmain?xpid=INE&amp;xpgid=ine_indicadores&amp;indOcorrCod=0009158&amp;contexto=bd&amp;selTab=tab2" TargetMode="External"/><Relationship Id="rId7" Type="http://schemas.openxmlformats.org/officeDocument/2006/relationships/hyperlink" Target="https://www.ine.pt/xportal/xmain?xpid=INE&amp;xpgid=ine_indicadores&amp;indOcorrCod=0009161&amp;contexto=bd&amp;selTab=tab2" TargetMode="External"/><Relationship Id="rId12" Type="http://schemas.openxmlformats.org/officeDocument/2006/relationships/hyperlink" Target="http://www.ine.pt/xurl/ind/0009160" TargetMode="External"/><Relationship Id="rId17" Type="http://schemas.openxmlformats.org/officeDocument/2006/relationships/hyperlink" Target="http://www.ine.pt/xurl/ind/0009160" TargetMode="External"/><Relationship Id="rId25" Type="http://schemas.openxmlformats.org/officeDocument/2006/relationships/hyperlink" Target="https://www.ine.pt/xportal/xmain?xpid=INE&amp;xpgid=ine_indicadores&amp;indOcorrCod=0009162&amp;contexto=bd&amp;selTab=tab2" TargetMode="External"/><Relationship Id="rId2" Type="http://schemas.openxmlformats.org/officeDocument/2006/relationships/hyperlink" Target="http://www.ine.pt/xurl/ind/0009155" TargetMode="External"/><Relationship Id="rId16" Type="http://schemas.openxmlformats.org/officeDocument/2006/relationships/hyperlink" Target="http://www.ine.pt/xurl/ind/0009165" TargetMode="External"/><Relationship Id="rId20" Type="http://schemas.openxmlformats.org/officeDocument/2006/relationships/hyperlink" Target="https://www.ine.pt/xportal/xmain?xpid=INE&amp;xpgid=ine_indicadores&amp;indOcorrCod=0009157&amp;contexto=bd&amp;selTab=tab2"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5&amp;contexto=bd&amp;selTab=tab2" TargetMode="External"/><Relationship Id="rId11" Type="http://schemas.openxmlformats.org/officeDocument/2006/relationships/hyperlink" Target="http://www.ine.pt/xurl/ind/0009157" TargetMode="External"/><Relationship Id="rId24" Type="http://schemas.openxmlformats.org/officeDocument/2006/relationships/hyperlink" Target="https://www.ine.pt/xportal/xmain?xpid=INE&amp;xpgid=ine_indicadores&amp;indOcorrCod=0009161&amp;contexto=bd&amp;selTab=tab2" TargetMode="External"/><Relationship Id="rId5" Type="http://schemas.openxmlformats.org/officeDocument/2006/relationships/hyperlink" Target="https://www.ine.pt/xportal/xmain?xpid=INE&amp;xpgid=ine_indicadores&amp;indOcorrCod=0009163&amp;contexto=bd&amp;selTab=tab2" TargetMode="External"/><Relationship Id="rId15" Type="http://schemas.openxmlformats.org/officeDocument/2006/relationships/hyperlink" Target="http://www.ine.pt/xurl/ind/0009161" TargetMode="External"/><Relationship Id="rId23" Type="http://schemas.openxmlformats.org/officeDocument/2006/relationships/hyperlink" Target="https://www.ine.pt/xportal/xmain?xpid=INE&amp;xpgid=ine_indicadores&amp;indOcorrCod=0009160&amp;contexto=bd&amp;selTab=tab2" TargetMode="External"/><Relationship Id="rId10" Type="http://schemas.openxmlformats.org/officeDocument/2006/relationships/hyperlink" Target="https://www.ine.pt/xportal/xmain?xpid=INE&amp;xpgid=ine_indicadores&amp;indOcorrCod=0009162&amp;contexto=bd&amp;selTab=tab2" TargetMode="External"/><Relationship Id="rId19" Type="http://schemas.openxmlformats.org/officeDocument/2006/relationships/hyperlink" Target="https://www.ine.pt/xportal/xmain?xpid=INE&amp;xpgid=ine_indicadores&amp;indOcorrCod=0009155&amp;contexto=bd&amp;selTab=tab2" TargetMode="External"/><Relationship Id="rId4" Type="http://schemas.openxmlformats.org/officeDocument/2006/relationships/hyperlink" Target="https://www.ine.pt/xportal/xmain?xpid=INE&amp;xpgid=ine_indicadores&amp;indOcorrCod=0009157&amp;contexto=bd&amp;selTab=tab2" TargetMode="External"/><Relationship Id="rId9" Type="http://schemas.openxmlformats.org/officeDocument/2006/relationships/hyperlink" Target="https://www.ine.pt/xportal/xmain?xpid=INE&amp;xpgid=ine_indicadores&amp;indOcorrCod=0009160&amp;contexto=bd&amp;selTab=tab2" TargetMode="External"/><Relationship Id="rId14" Type="http://schemas.openxmlformats.org/officeDocument/2006/relationships/hyperlink" Target="http://www.ine.pt/xurl/ind/0009165" TargetMode="External"/><Relationship Id="rId22" Type="http://schemas.openxmlformats.org/officeDocument/2006/relationships/hyperlink" Target="https://www.ine.pt/xportal/xmain?xpid=INE&amp;xpgid=ine_indicadores&amp;indOcorrCod=0009159&amp;contexto=bd&amp;selTab=tab2" TargetMode="External"/><Relationship Id="rId27" Type="http://schemas.openxmlformats.org/officeDocument/2006/relationships/hyperlink" Target="ttps://www.ine.pt/xportal/xmain?xpid=INE&amp;xpgid=ine_indicadores&amp;indOcorrCod=0009165&amp;contexto=bd&amp;selTab=tab2" TargetMode="External"/></Relationships>
</file>

<file path=xl/worksheets/_rels/sheet255.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2" Type="http://schemas.openxmlformats.org/officeDocument/2006/relationships/hyperlink" Target="http://www.ine.pt/xurl/ind/0009480" TargetMode="External"/><Relationship Id="rId1" Type="http://schemas.openxmlformats.org/officeDocument/2006/relationships/hyperlink" Target="http://www.ine.pt/xurl/ind/0009481" TargetMode="External"/><Relationship Id="rId6"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6.xml.rels><?xml version="1.0" encoding="UTF-8" standalone="yes"?>
<Relationships xmlns="http://schemas.openxmlformats.org/package/2006/relationships"><Relationship Id="rId2" Type="http://schemas.openxmlformats.org/officeDocument/2006/relationships/hyperlink" Target="http://www.ine.pt/xurl/ind/0009480" TargetMode="External"/><Relationship Id="rId1" Type="http://schemas.openxmlformats.org/officeDocument/2006/relationships/hyperlink" Target="http://www.ine.pt/xurl/ind/0009480" TargetMode="External"/></Relationships>
</file>

<file path=xl/worksheets/_rels/sheet257.xml.rels><?xml version="1.0" encoding="UTF-8" standalone="yes"?>
<Relationships xmlns="http://schemas.openxmlformats.org/package/2006/relationships"><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s>
</file>

<file path=xl/worksheets/_rels/sheet258.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59.xml.rels><?xml version="1.0" encoding="UTF-8" standalone="yes"?>
<Relationships xmlns="http://schemas.openxmlformats.org/package/2006/relationships"><Relationship Id="rId13" Type="http://schemas.openxmlformats.org/officeDocument/2006/relationships/hyperlink" Target="http://www.ine.pt/xurl/ind/0010332" TargetMode="External"/><Relationship Id="rId18" Type="http://schemas.openxmlformats.org/officeDocument/2006/relationships/hyperlink" Target="http://www.ine.pt/xurl/ind/0010333" TargetMode="External"/><Relationship Id="rId26" Type="http://schemas.openxmlformats.org/officeDocument/2006/relationships/hyperlink" Target="http://www.ine.pt/xurl/ind/0010336" TargetMode="External"/><Relationship Id="rId39" Type="http://schemas.openxmlformats.org/officeDocument/2006/relationships/hyperlink" Target="http://www.ine.pt/xurl/ind/0010341" TargetMode="External"/><Relationship Id="rId21" Type="http://schemas.openxmlformats.org/officeDocument/2006/relationships/hyperlink" Target="http://www.ine.pt/xurl/ind/0010334" TargetMode="External"/><Relationship Id="rId34" Type="http://schemas.openxmlformats.org/officeDocument/2006/relationships/hyperlink" Target="http://www.ine.pt/xurl/ind/0010340" TargetMode="External"/><Relationship Id="rId42" Type="http://schemas.openxmlformats.org/officeDocument/2006/relationships/hyperlink" Target="http://www.ine.pt/xurl/ind/0010342" TargetMode="External"/><Relationship Id="rId7" Type="http://schemas.openxmlformats.org/officeDocument/2006/relationships/hyperlink" Target="http://www.ine.pt/xurl/ind/0010330" TargetMode="External"/><Relationship Id="rId2" Type="http://schemas.openxmlformats.org/officeDocument/2006/relationships/hyperlink" Target="http://www.ine.pt/xurl/ind/0010328" TargetMode="External"/><Relationship Id="rId16" Type="http://schemas.openxmlformats.org/officeDocument/2006/relationships/hyperlink" Target="http://www.ine.pt/xurl/ind/0010333" TargetMode="External"/><Relationship Id="rId29" Type="http://schemas.openxmlformats.org/officeDocument/2006/relationships/hyperlink" Target="http://www.ine.pt/xurl/ind/0010338" TargetMode="External"/><Relationship Id="rId1" Type="http://schemas.openxmlformats.org/officeDocument/2006/relationships/hyperlink" Target="http://www.ine.pt/xurl/ind/0010328" TargetMode="External"/><Relationship Id="rId6" Type="http://schemas.openxmlformats.org/officeDocument/2006/relationships/hyperlink" Target="http://www.ine.pt/xurl/ind/0010329" TargetMode="External"/><Relationship Id="rId11" Type="http://schemas.openxmlformats.org/officeDocument/2006/relationships/hyperlink" Target="http://www.ine.pt/xurl/ind/0010331" TargetMode="External"/><Relationship Id="rId24" Type="http://schemas.openxmlformats.org/officeDocument/2006/relationships/hyperlink" Target="http://www.ine.pt/xurl/ind/0010335" TargetMode="External"/><Relationship Id="rId32" Type="http://schemas.openxmlformats.org/officeDocument/2006/relationships/hyperlink" Target="http://www.ine.pt/xurl/ind/0010339" TargetMode="External"/><Relationship Id="rId37" Type="http://schemas.openxmlformats.org/officeDocument/2006/relationships/hyperlink" Target="http://www.ine.pt/xurl/ind/0010341" TargetMode="External"/><Relationship Id="rId40" Type="http://schemas.openxmlformats.org/officeDocument/2006/relationships/hyperlink" Target="http://www.ine.pt/xurl/ind/0010342" TargetMode="External"/><Relationship Id="rId45" Type="http://schemas.openxmlformats.org/officeDocument/2006/relationships/hyperlink" Target="http://www.ine.pt/xurl/ind/0010346" TargetMode="External"/><Relationship Id="rId5" Type="http://schemas.openxmlformats.org/officeDocument/2006/relationships/hyperlink" Target="http://www.ine.pt/xurl/ind/0010329" TargetMode="External"/><Relationship Id="rId15" Type="http://schemas.openxmlformats.org/officeDocument/2006/relationships/hyperlink" Target="http://www.ine.pt/xurl/ind/0010332" TargetMode="External"/><Relationship Id="rId23" Type="http://schemas.openxmlformats.org/officeDocument/2006/relationships/hyperlink" Target="http://www.ine.pt/xurl/ind/0010335" TargetMode="External"/><Relationship Id="rId28" Type="http://schemas.openxmlformats.org/officeDocument/2006/relationships/hyperlink" Target="http://www.ine.pt/xurl/ind/0010338" TargetMode="External"/><Relationship Id="rId36" Type="http://schemas.openxmlformats.org/officeDocument/2006/relationships/hyperlink" Target="http://www.ine.pt/xurl/ind/0010340" TargetMode="External"/><Relationship Id="rId10" Type="http://schemas.openxmlformats.org/officeDocument/2006/relationships/hyperlink" Target="http://www.ine.pt/xurl/ind/0010331" TargetMode="External"/><Relationship Id="rId19" Type="http://schemas.openxmlformats.org/officeDocument/2006/relationships/hyperlink" Target="http://www.ine.pt/xurl/ind/0010334" TargetMode="External"/><Relationship Id="rId31" Type="http://schemas.openxmlformats.org/officeDocument/2006/relationships/hyperlink" Target="http://www.ine.pt/xurl/ind/0010339" TargetMode="External"/><Relationship Id="rId44" Type="http://schemas.openxmlformats.org/officeDocument/2006/relationships/hyperlink" Target="http://www.ine.pt/xurl/ind/0010346" TargetMode="External"/><Relationship Id="rId4" Type="http://schemas.openxmlformats.org/officeDocument/2006/relationships/hyperlink" Target="http://www.ine.pt/xurl/ind/0010329" TargetMode="External"/><Relationship Id="rId9" Type="http://schemas.openxmlformats.org/officeDocument/2006/relationships/hyperlink" Target="http://www.ine.pt/xurl/ind/0010330" TargetMode="External"/><Relationship Id="rId14" Type="http://schemas.openxmlformats.org/officeDocument/2006/relationships/hyperlink" Target="http://www.ine.pt/xurl/ind/0010332" TargetMode="External"/><Relationship Id="rId22" Type="http://schemas.openxmlformats.org/officeDocument/2006/relationships/hyperlink" Target="http://www.ine.pt/xurl/ind/0010335" TargetMode="External"/><Relationship Id="rId27" Type="http://schemas.openxmlformats.org/officeDocument/2006/relationships/hyperlink" Target="http://www.ine.pt/xurl/ind/0010336" TargetMode="External"/><Relationship Id="rId30" Type="http://schemas.openxmlformats.org/officeDocument/2006/relationships/hyperlink" Target="http://www.ine.pt/xurl/ind/0010338" TargetMode="External"/><Relationship Id="rId35" Type="http://schemas.openxmlformats.org/officeDocument/2006/relationships/hyperlink" Target="http://www.ine.pt/xurl/ind/0010340" TargetMode="External"/><Relationship Id="rId43" Type="http://schemas.openxmlformats.org/officeDocument/2006/relationships/hyperlink" Target="http://www.ine.pt/xurl/ind/0010346" TargetMode="External"/><Relationship Id="rId8" Type="http://schemas.openxmlformats.org/officeDocument/2006/relationships/hyperlink" Target="http://www.ine.pt/xurl/ind/0010330" TargetMode="External"/><Relationship Id="rId3" Type="http://schemas.openxmlformats.org/officeDocument/2006/relationships/hyperlink" Target="http://www.ine.pt/xurl/ind/0010328" TargetMode="External"/><Relationship Id="rId12" Type="http://schemas.openxmlformats.org/officeDocument/2006/relationships/hyperlink" Target="http://www.ine.pt/xurl/ind/0010331" TargetMode="External"/><Relationship Id="rId17" Type="http://schemas.openxmlformats.org/officeDocument/2006/relationships/hyperlink" Target="http://www.ine.pt/xurl/ind/0010333" TargetMode="External"/><Relationship Id="rId25" Type="http://schemas.openxmlformats.org/officeDocument/2006/relationships/hyperlink" Target="http://www.ine.pt/xurl/ind/0010336" TargetMode="External"/><Relationship Id="rId33" Type="http://schemas.openxmlformats.org/officeDocument/2006/relationships/hyperlink" Target="http://www.ine.pt/xurl/ind/0010339" TargetMode="External"/><Relationship Id="rId38" Type="http://schemas.openxmlformats.org/officeDocument/2006/relationships/hyperlink" Target="http://www.ine.pt/xurl/ind/0010341" TargetMode="External"/><Relationship Id="rId20" Type="http://schemas.openxmlformats.org/officeDocument/2006/relationships/hyperlink" Target="http://www.ine.pt/xurl/ind/0010334" TargetMode="External"/><Relationship Id="rId41" Type="http://schemas.openxmlformats.org/officeDocument/2006/relationships/hyperlink" Target="http://www.ine.pt/xurl/ind/0010342"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60.xml.rels><?xml version="1.0" encoding="UTF-8" standalone="yes"?>
<Relationships xmlns="http://schemas.openxmlformats.org/package/2006/relationships"><Relationship Id="rId8" Type="http://schemas.openxmlformats.org/officeDocument/2006/relationships/hyperlink" Target="http://www.ine.pt/xurl/ind/0010343" TargetMode="External"/><Relationship Id="rId3" Type="http://schemas.openxmlformats.org/officeDocument/2006/relationships/hyperlink" Target="http://www.ine.pt/xurl/ind/0010343" TargetMode="External"/><Relationship Id="rId7" Type="http://schemas.openxmlformats.org/officeDocument/2006/relationships/hyperlink" Target="http://www.ine.pt/xurl/ind/0010343" TargetMode="External"/><Relationship Id="rId12" Type="http://schemas.openxmlformats.org/officeDocument/2006/relationships/hyperlink" Target="http://www.ine.pt/xurl/ind/0010343" TargetMode="External"/><Relationship Id="rId2" Type="http://schemas.openxmlformats.org/officeDocument/2006/relationships/hyperlink" Target="http://www.ine.pt/xurl/ind/0010343" TargetMode="External"/><Relationship Id="rId1" Type="http://schemas.openxmlformats.org/officeDocument/2006/relationships/hyperlink" Target="http://www.ine.pt/xurl/ind/0010343" TargetMode="External"/><Relationship Id="rId6" Type="http://schemas.openxmlformats.org/officeDocument/2006/relationships/hyperlink" Target="http://www.ine.pt/xurl/ind/0010343" TargetMode="External"/><Relationship Id="rId11" Type="http://schemas.openxmlformats.org/officeDocument/2006/relationships/hyperlink" Target="http://www.ine.pt/xurl/ind/0010343" TargetMode="External"/><Relationship Id="rId5" Type="http://schemas.openxmlformats.org/officeDocument/2006/relationships/hyperlink" Target="http://www.ine.pt/xurl/ind/0010343" TargetMode="External"/><Relationship Id="rId10" Type="http://schemas.openxmlformats.org/officeDocument/2006/relationships/hyperlink" Target="http://www.ine.pt/xurl/ind/0010343" TargetMode="External"/><Relationship Id="rId4" Type="http://schemas.openxmlformats.org/officeDocument/2006/relationships/hyperlink" Target="http://www.ine.pt/xurl/ind/0010343" TargetMode="External"/><Relationship Id="rId9" Type="http://schemas.openxmlformats.org/officeDocument/2006/relationships/hyperlink" Target="http://www.ine.pt/xurl/ind/0010343" TargetMode="External"/></Relationships>
</file>

<file path=xl/worksheets/_rels/sheet261.xml.rels><?xml version="1.0" encoding="UTF-8" standalone="yes"?>
<Relationships xmlns="http://schemas.openxmlformats.org/package/2006/relationships"><Relationship Id="rId8" Type="http://schemas.openxmlformats.org/officeDocument/2006/relationships/hyperlink" Target="http://www.ine.pt/xurl/ind/0010344" TargetMode="External"/><Relationship Id="rId3" Type="http://schemas.openxmlformats.org/officeDocument/2006/relationships/hyperlink" Target="http://www.ine.pt/xurl/ind/0010344" TargetMode="External"/><Relationship Id="rId7" Type="http://schemas.openxmlformats.org/officeDocument/2006/relationships/hyperlink" Target="http://www.ine.pt/xurl/ind/0010344" TargetMode="External"/><Relationship Id="rId2" Type="http://schemas.openxmlformats.org/officeDocument/2006/relationships/hyperlink" Target="http://www.ine.pt/xurl/ind/0010344" TargetMode="External"/><Relationship Id="rId1" Type="http://schemas.openxmlformats.org/officeDocument/2006/relationships/hyperlink" Target="http://www.ine.pt/xurl/ind/0010344" TargetMode="External"/><Relationship Id="rId6" Type="http://schemas.openxmlformats.org/officeDocument/2006/relationships/hyperlink" Target="http://www.ine.pt/xurl/ind/0010344" TargetMode="External"/><Relationship Id="rId11" Type="http://schemas.openxmlformats.org/officeDocument/2006/relationships/hyperlink" Target="http://www.ine.pt/xurl/ind/0010344" TargetMode="External"/><Relationship Id="rId5" Type="http://schemas.openxmlformats.org/officeDocument/2006/relationships/hyperlink" Target="http://www.ine.pt/xurl/ind/0010344" TargetMode="External"/><Relationship Id="rId10" Type="http://schemas.openxmlformats.org/officeDocument/2006/relationships/hyperlink" Target="http://www.ine.pt/xurl/ind/0010344" TargetMode="External"/><Relationship Id="rId4" Type="http://schemas.openxmlformats.org/officeDocument/2006/relationships/hyperlink" Target="http://www.ine.pt/xurl/ind/0010344" TargetMode="External"/><Relationship Id="rId9" Type="http://schemas.openxmlformats.org/officeDocument/2006/relationships/hyperlink" Target="http://www.ine.pt/xurl/ind/0010344" TargetMode="External"/></Relationships>
</file>

<file path=xl/worksheets/_rels/sheet262.xml.rels><?xml version="1.0" encoding="UTF-8" standalone="yes"?>
<Relationships xmlns="http://schemas.openxmlformats.org/package/2006/relationships"><Relationship Id="rId8" Type="http://schemas.openxmlformats.org/officeDocument/2006/relationships/hyperlink" Target="http://www.ine.pt/xurl/ind/0010345" TargetMode="External"/><Relationship Id="rId3" Type="http://schemas.openxmlformats.org/officeDocument/2006/relationships/hyperlink" Target="http://www.ine.pt/xurl/ind/0010345" TargetMode="External"/><Relationship Id="rId7" Type="http://schemas.openxmlformats.org/officeDocument/2006/relationships/hyperlink" Target="http://www.ine.pt/xurl/ind/0010345" TargetMode="External"/><Relationship Id="rId2" Type="http://schemas.openxmlformats.org/officeDocument/2006/relationships/hyperlink" Target="http://www.ine.pt/xurl/ind/0010345" TargetMode="External"/><Relationship Id="rId1" Type="http://schemas.openxmlformats.org/officeDocument/2006/relationships/hyperlink" Target="http://www.ine.pt/xurl/ind/0010345" TargetMode="External"/><Relationship Id="rId6" Type="http://schemas.openxmlformats.org/officeDocument/2006/relationships/hyperlink" Target="http://www.ine.pt/xurl/ind/0010345" TargetMode="External"/><Relationship Id="rId11" Type="http://schemas.openxmlformats.org/officeDocument/2006/relationships/hyperlink" Target="http://www.ine.pt/xurl/ind/0010345" TargetMode="External"/><Relationship Id="rId5" Type="http://schemas.openxmlformats.org/officeDocument/2006/relationships/hyperlink" Target="http://www.ine.pt/xurl/ind/0010345" TargetMode="External"/><Relationship Id="rId10" Type="http://schemas.openxmlformats.org/officeDocument/2006/relationships/hyperlink" Target="http://www.ine.pt/xurl/ind/0010345" TargetMode="External"/><Relationship Id="rId4" Type="http://schemas.openxmlformats.org/officeDocument/2006/relationships/hyperlink" Target="http://www.ine.pt/xurl/ind/0010345" TargetMode="External"/><Relationship Id="rId9" Type="http://schemas.openxmlformats.org/officeDocument/2006/relationships/hyperlink" Target="http://www.ine.pt/xurl/ind/0010345" TargetMode="External"/></Relationships>
</file>

<file path=xl/worksheets/_rels/sheet264.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15.bin"/></Relationships>
</file>

<file path=xl/worksheets/_rels/sheet265.xml.rels><?xml version="1.0" encoding="UTF-8" standalone="yes"?>
<Relationships xmlns="http://schemas.openxmlformats.org/package/2006/relationships"><Relationship Id="rId3" Type="http://schemas.openxmlformats.org/officeDocument/2006/relationships/hyperlink" Target="http://www.ine.pt/xurl/ind/0007839" TargetMode="External"/><Relationship Id="rId2" Type="http://schemas.openxmlformats.org/officeDocument/2006/relationships/hyperlink" Target="http://www.ine.pt/xurl/ind/0000857" TargetMode="External"/><Relationship Id="rId1" Type="http://schemas.openxmlformats.org/officeDocument/2006/relationships/hyperlink" Target="http://www.ine.pt/xurl/ind/0007839" TargetMode="External"/><Relationship Id="rId6" Type="http://schemas.openxmlformats.org/officeDocument/2006/relationships/hyperlink" Target="http://www.ine.pt/xurl/ind/0000857" TargetMode="External"/><Relationship Id="rId5" Type="http://schemas.openxmlformats.org/officeDocument/2006/relationships/hyperlink" Target="http://www.ine.pt/xurl/ind/0007839" TargetMode="External"/><Relationship Id="rId4" Type="http://schemas.openxmlformats.org/officeDocument/2006/relationships/hyperlink" Target="http://www.ine.pt/xurl/ind/0000857" TargetMode="External"/></Relationships>
</file>

<file path=xl/worksheets/_rels/sheet266.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s://www.ine.pt/xportal/xmain?xpid=INE&amp;xpgid=ine_indicadores&amp;indOcorrCod=0008073&amp;contexto=bd&amp;selTab=tab2" TargetMode="External"/><Relationship Id="rId9" Type="http://schemas.openxmlformats.org/officeDocument/2006/relationships/hyperlink" Target="http://www.ine.pt/xurl/ind/0008073" TargetMode="External"/><Relationship Id="rId14" Type="http://schemas.openxmlformats.org/officeDocument/2006/relationships/hyperlink" Target="http://www.ine.pt/xurl/ind/0008073" TargetMode="External"/></Relationships>
</file>

<file path=xl/worksheets/_rels/sheet267.xml.rels><?xml version="1.0" encoding="UTF-8" standalone="yes"?>
<Relationships xmlns="http://schemas.openxmlformats.org/package/2006/relationships"><Relationship Id="rId8" Type="http://schemas.openxmlformats.org/officeDocument/2006/relationships/hyperlink" Target="http://www.ine.pt/xurl/ind/0010170" TargetMode="External"/><Relationship Id="rId13" Type="http://schemas.openxmlformats.org/officeDocument/2006/relationships/hyperlink" Target="http://www.ine.pt/xurl/ind/0010171" TargetMode="External"/><Relationship Id="rId18" Type="http://schemas.openxmlformats.org/officeDocument/2006/relationships/hyperlink" Target="http://www.ine.pt/xurl/ind/0010174" TargetMode="External"/><Relationship Id="rId3" Type="http://schemas.openxmlformats.org/officeDocument/2006/relationships/hyperlink" Target="http://www.ine.pt/xurl/ind/0008715" TargetMode="External"/><Relationship Id="rId21" Type="http://schemas.openxmlformats.org/officeDocument/2006/relationships/hyperlink" Target="http://www.ine.pt/xurl/ind/0010172" TargetMode="External"/><Relationship Id="rId7" Type="http://schemas.openxmlformats.org/officeDocument/2006/relationships/hyperlink" Target="http://www.ine.pt/xurl/ind/0010170" TargetMode="External"/><Relationship Id="rId12" Type="http://schemas.openxmlformats.org/officeDocument/2006/relationships/hyperlink" Target="http://www.ine.pt/xurl/ind/0010173" TargetMode="External"/><Relationship Id="rId17" Type="http://schemas.openxmlformats.org/officeDocument/2006/relationships/hyperlink" Target="http://www.ine.pt/xurl/ind/0010174" TargetMode="External"/><Relationship Id="rId25" Type="http://schemas.openxmlformats.org/officeDocument/2006/relationships/hyperlink" Target="http://www.ine.pt/xurl/ind/0010175" TargetMode="External"/><Relationship Id="rId2" Type="http://schemas.openxmlformats.org/officeDocument/2006/relationships/hyperlink" Target="http://www.ine.pt/xurl/ind/0008714" TargetMode="External"/><Relationship Id="rId16" Type="http://schemas.openxmlformats.org/officeDocument/2006/relationships/hyperlink" Target="http://www.ine.pt/xurl/ind/0010171" TargetMode="External"/><Relationship Id="rId20" Type="http://schemas.openxmlformats.org/officeDocument/2006/relationships/hyperlink" Target="http://www.ine.pt/xurl/ind/0010172"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11" Type="http://schemas.openxmlformats.org/officeDocument/2006/relationships/hyperlink" Target="http://www.ine.pt/xurl/ind/0010173" TargetMode="External"/><Relationship Id="rId24" Type="http://schemas.openxmlformats.org/officeDocument/2006/relationships/hyperlink" Target="http://www.ine.pt/xurl/ind/0010175" TargetMode="External"/><Relationship Id="rId5" Type="http://schemas.openxmlformats.org/officeDocument/2006/relationships/hyperlink" Target="http://www.ine.pt/xurl/ind/0008715" TargetMode="External"/><Relationship Id="rId15" Type="http://schemas.openxmlformats.org/officeDocument/2006/relationships/hyperlink" Target="http://www.ine.pt/xurl/ind/0010173" TargetMode="External"/><Relationship Id="rId23" Type="http://schemas.openxmlformats.org/officeDocument/2006/relationships/hyperlink" Target="http://www.ine.pt/xurl/ind/0010175" TargetMode="External"/><Relationship Id="rId10" Type="http://schemas.openxmlformats.org/officeDocument/2006/relationships/hyperlink" Target="http://www.ine.pt/xurl/ind/0010173" TargetMode="External"/><Relationship Id="rId19" Type="http://schemas.openxmlformats.org/officeDocument/2006/relationships/hyperlink" Target="http://www.ine.pt/xurl/ind/0010174" TargetMode="External"/><Relationship Id="rId4" Type="http://schemas.openxmlformats.org/officeDocument/2006/relationships/hyperlink" Target="http://www.ine.pt/xurl/ind/0008714" TargetMode="External"/><Relationship Id="rId9" Type="http://schemas.openxmlformats.org/officeDocument/2006/relationships/hyperlink" Target="http://www.ine.pt/xurl/ind/0010170" TargetMode="External"/><Relationship Id="rId14" Type="http://schemas.openxmlformats.org/officeDocument/2006/relationships/hyperlink" Target="http://www.ine.pt/xurl/ind/0010171" TargetMode="External"/><Relationship Id="rId22" Type="http://schemas.openxmlformats.org/officeDocument/2006/relationships/hyperlink" Target="http://www.ine.pt/xurl/ind/0010172" TargetMode="External"/></Relationships>
</file>

<file path=xl/worksheets/_rels/sheet268.xml.rels><?xml version="1.0" encoding="UTF-8" standalone="yes"?>
<Relationships xmlns="http://schemas.openxmlformats.org/package/2006/relationships"><Relationship Id="rId8" Type="http://schemas.openxmlformats.org/officeDocument/2006/relationships/hyperlink" Target="http://www.ine.pt/xurl/ind/0010176" TargetMode="External"/><Relationship Id="rId13" Type="http://schemas.openxmlformats.org/officeDocument/2006/relationships/hyperlink" Target="http://www.ine.pt/xurl/ind/0010179" TargetMode="External"/><Relationship Id="rId18" Type="http://schemas.openxmlformats.org/officeDocument/2006/relationships/hyperlink" Target="http://www.ine.pt/xurl/ind/0010178" TargetMode="External"/><Relationship Id="rId3" Type="http://schemas.openxmlformats.org/officeDocument/2006/relationships/hyperlink" Target="http://www.ine.pt/xurl/ind/0008716" TargetMode="External"/><Relationship Id="rId21" Type="http://schemas.openxmlformats.org/officeDocument/2006/relationships/hyperlink" Target="http://www.ine.pt/xurl/ind/0010187" TargetMode="External"/><Relationship Id="rId7" Type="http://schemas.openxmlformats.org/officeDocument/2006/relationships/hyperlink" Target="http://www.ine.pt/xurl/ind/0010176" TargetMode="External"/><Relationship Id="rId12" Type="http://schemas.openxmlformats.org/officeDocument/2006/relationships/hyperlink" Target="http://www.ine.pt/xurl/ind/0010179" TargetMode="External"/><Relationship Id="rId17" Type="http://schemas.openxmlformats.org/officeDocument/2006/relationships/hyperlink" Target="http://www.ine.pt/xurl/ind/0010190" TargetMode="External"/><Relationship Id="rId25" Type="http://schemas.openxmlformats.org/officeDocument/2006/relationships/hyperlink" Target="http://www.ine.pt/xurl/ind/0010187" TargetMode="External"/><Relationship Id="rId2" Type="http://schemas.openxmlformats.org/officeDocument/2006/relationships/hyperlink" Target="http://www.ine.pt/xurl/ind/0008716" TargetMode="External"/><Relationship Id="rId16" Type="http://schemas.openxmlformats.org/officeDocument/2006/relationships/hyperlink" Target="http://www.ine.pt/xurl/ind/0010190" TargetMode="External"/><Relationship Id="rId20" Type="http://schemas.openxmlformats.org/officeDocument/2006/relationships/hyperlink" Target="http://www.ine.pt/xurl/ind/0010187"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11" Type="http://schemas.openxmlformats.org/officeDocument/2006/relationships/hyperlink" Target="http://www.ine.pt/xurl/ind/0010179" TargetMode="External"/><Relationship Id="rId24" Type="http://schemas.openxmlformats.org/officeDocument/2006/relationships/hyperlink" Target="http://www.ine.pt/xurl/ind/0010178" TargetMode="External"/><Relationship Id="rId5" Type="http://schemas.openxmlformats.org/officeDocument/2006/relationships/hyperlink" Target="http://www.ine.pt/xurl/ind/0008716" TargetMode="External"/><Relationship Id="rId15" Type="http://schemas.openxmlformats.org/officeDocument/2006/relationships/hyperlink" Target="http://www.ine.pt/xurl/ind/0010177" TargetMode="External"/><Relationship Id="rId23" Type="http://schemas.openxmlformats.org/officeDocument/2006/relationships/hyperlink" Target="http://www.ine.pt/xurl/ind/0010190" TargetMode="External"/><Relationship Id="rId10" Type="http://schemas.openxmlformats.org/officeDocument/2006/relationships/hyperlink" Target="http://www.ine.pt/xurl/ind/0010176" TargetMode="External"/><Relationship Id="rId19" Type="http://schemas.openxmlformats.org/officeDocument/2006/relationships/hyperlink" Target="http://www.ine.pt/xurl/ind/0010178" TargetMode="External"/><Relationship Id="rId4" Type="http://schemas.openxmlformats.org/officeDocument/2006/relationships/hyperlink" Target="http://www.ine.pt/xurl/ind/0008713" TargetMode="External"/><Relationship Id="rId9" Type="http://schemas.openxmlformats.org/officeDocument/2006/relationships/hyperlink" Target="http://www.ine.pt/xurl/ind/0008713" TargetMode="External"/><Relationship Id="rId14" Type="http://schemas.openxmlformats.org/officeDocument/2006/relationships/hyperlink" Target="http://www.ine.pt/xurl/ind/0010177" TargetMode="External"/><Relationship Id="rId22" Type="http://schemas.openxmlformats.org/officeDocument/2006/relationships/hyperlink" Target="http://www.ine.pt/xurl/ind/0010177" TargetMode="External"/></Relationships>
</file>

<file path=xl/worksheets/_rels/sheet269.xml.rels><?xml version="1.0" encoding="UTF-8" standalone="yes"?>
<Relationships xmlns="http://schemas.openxmlformats.org/package/2006/relationships"><Relationship Id="rId8" Type="http://schemas.openxmlformats.org/officeDocument/2006/relationships/hyperlink" Target="http://www.ine.pt/xurl/ind/0010182" TargetMode="External"/><Relationship Id="rId13" Type="http://schemas.openxmlformats.org/officeDocument/2006/relationships/hyperlink" Target="http://www.ine.pt/xurl/ind/0010185" TargetMode="External"/><Relationship Id="rId18" Type="http://schemas.openxmlformats.org/officeDocument/2006/relationships/hyperlink" Target="http://www.ine.pt/xurl/ind/0010189" TargetMode="External"/><Relationship Id="rId3" Type="http://schemas.openxmlformats.org/officeDocument/2006/relationships/hyperlink" Target="http://www.ine.pt/xurl/ind/0010180" TargetMode="External"/><Relationship Id="rId21" Type="http://schemas.openxmlformats.org/officeDocument/2006/relationships/hyperlink" Target="http://www.ine.pt/xurl/ind/0010185" TargetMode="External"/><Relationship Id="rId7" Type="http://schemas.openxmlformats.org/officeDocument/2006/relationships/hyperlink" Target="http://www.ine.pt/xurl/ind/0010182" TargetMode="External"/><Relationship Id="rId12" Type="http://schemas.openxmlformats.org/officeDocument/2006/relationships/hyperlink" Target="http://www.ine.pt/xurl/ind/0010185" TargetMode="External"/><Relationship Id="rId17" Type="http://schemas.openxmlformats.org/officeDocument/2006/relationships/hyperlink" Target="http://www.ine.pt/xurl/ind/0010188" TargetMode="External"/><Relationship Id="rId2" Type="http://schemas.openxmlformats.org/officeDocument/2006/relationships/hyperlink" Target="http://www.ine.pt/xurl/ind/0010180" TargetMode="External"/><Relationship Id="rId16" Type="http://schemas.openxmlformats.org/officeDocument/2006/relationships/hyperlink" Target="http://www.ine.pt/xurl/ind/0010188" TargetMode="External"/><Relationship Id="rId20" Type="http://schemas.openxmlformats.org/officeDocument/2006/relationships/hyperlink" Target="http://www.ine.pt/xurl/ind/0010183" TargetMode="External"/><Relationship Id="rId1" Type="http://schemas.openxmlformats.org/officeDocument/2006/relationships/hyperlink" Target="http://www.ine.pt/xurl/ind/0010180" TargetMode="External"/><Relationship Id="rId6" Type="http://schemas.openxmlformats.org/officeDocument/2006/relationships/hyperlink" Target="http://www.ine.pt/xurl/ind/0010181" TargetMode="External"/><Relationship Id="rId11" Type="http://schemas.openxmlformats.org/officeDocument/2006/relationships/hyperlink" Target="http://www.ine.pt/xurl/ind/0010183" TargetMode="External"/><Relationship Id="rId24" Type="http://schemas.openxmlformats.org/officeDocument/2006/relationships/hyperlink" Target="http://www.ine.pt/xurl/ind/0010189" TargetMode="External"/><Relationship Id="rId5" Type="http://schemas.openxmlformats.org/officeDocument/2006/relationships/hyperlink" Target="http://www.ine.pt/xurl/ind/0010181" TargetMode="External"/><Relationship Id="rId15" Type="http://schemas.openxmlformats.org/officeDocument/2006/relationships/hyperlink" Target="http://www.ine.pt/xurl/ind/0010186" TargetMode="External"/><Relationship Id="rId23" Type="http://schemas.openxmlformats.org/officeDocument/2006/relationships/hyperlink" Target="http://www.ine.pt/xurl/ind/0010188" TargetMode="External"/><Relationship Id="rId10" Type="http://schemas.openxmlformats.org/officeDocument/2006/relationships/hyperlink" Target="http://www.ine.pt/xurl/ind/0010183" TargetMode="External"/><Relationship Id="rId19" Type="http://schemas.openxmlformats.org/officeDocument/2006/relationships/hyperlink" Target="http://www.ine.pt/xurl/ind/0010189" TargetMode="External"/><Relationship Id="rId4" Type="http://schemas.openxmlformats.org/officeDocument/2006/relationships/hyperlink" Target="http://www.ine.pt/xurl/ind/0010181" TargetMode="External"/><Relationship Id="rId9" Type="http://schemas.openxmlformats.org/officeDocument/2006/relationships/hyperlink" Target="http://www.ine.pt/xurl/ind/0010182" TargetMode="External"/><Relationship Id="rId14" Type="http://schemas.openxmlformats.org/officeDocument/2006/relationships/hyperlink" Target="http://www.ine.pt/xurl/ind/0010186" TargetMode="External"/><Relationship Id="rId22" Type="http://schemas.openxmlformats.org/officeDocument/2006/relationships/hyperlink" Target="http://www.ine.pt/xurl/ind/0010186"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www.ine.pt/xurl/ind/0008209" TargetMode="External"/><Relationship Id="rId3" Type="http://schemas.openxmlformats.org/officeDocument/2006/relationships/hyperlink" Target="http://www.ine.pt/xurl/ind/0008337" TargetMode="External"/><Relationship Id="rId7" Type="http://schemas.openxmlformats.org/officeDocument/2006/relationships/hyperlink" Target="http://www.ine.pt/xurl/ind/0008209" TargetMode="External"/><Relationship Id="rId12" Type="http://schemas.openxmlformats.org/officeDocument/2006/relationships/hyperlink" Target="http://www.ine.pt/xurl/ind/0008300" TargetMode="External"/><Relationship Id="rId2" Type="http://schemas.openxmlformats.org/officeDocument/2006/relationships/hyperlink" Target="http://www.ine.pt/xurl/ind/0008216" TargetMode="External"/><Relationship Id="rId1" Type="http://schemas.openxmlformats.org/officeDocument/2006/relationships/hyperlink" Target="http://www.ine.pt/xurl/ind/0008216" TargetMode="External"/><Relationship Id="rId6" Type="http://schemas.openxmlformats.org/officeDocument/2006/relationships/hyperlink" Target="http://www.ine.pt/xurl/ind/0008209" TargetMode="External"/><Relationship Id="rId11" Type="http://schemas.openxmlformats.org/officeDocument/2006/relationships/hyperlink" Target="http://www.ine.pt/xurl/ind/0008300" TargetMode="External"/><Relationship Id="rId5" Type="http://schemas.openxmlformats.org/officeDocument/2006/relationships/hyperlink" Target="http://www.ine.pt/xurl/ind/0008337" TargetMode="External"/><Relationship Id="rId10" Type="http://schemas.openxmlformats.org/officeDocument/2006/relationships/hyperlink" Target="http://www.ine.pt/xurl/ind/0008300" TargetMode="External"/><Relationship Id="rId4" Type="http://schemas.openxmlformats.org/officeDocument/2006/relationships/hyperlink" Target="http://www.ine.pt/xurl/ind/0008337" TargetMode="External"/><Relationship Id="rId9" Type="http://schemas.openxmlformats.org/officeDocument/2006/relationships/hyperlink" Target="http://www.ine.pt/xurl/ind/0008216" TargetMode="External"/></Relationships>
</file>

<file path=xl/worksheets/_rels/sheet270.xml.rels><?xml version="1.0" encoding="UTF-8" standalone="yes"?>
<Relationships xmlns="http://schemas.openxmlformats.org/package/2006/relationships"><Relationship Id="rId8" Type="http://schemas.openxmlformats.org/officeDocument/2006/relationships/hyperlink" Target="http://www.ine.pt/xurl/ind/0010220" TargetMode="External"/><Relationship Id="rId13" Type="http://schemas.openxmlformats.org/officeDocument/2006/relationships/hyperlink" Target="http://www.ine.pt/xurl/ind/0010220" TargetMode="External"/><Relationship Id="rId3" Type="http://schemas.openxmlformats.org/officeDocument/2006/relationships/hyperlink" Target="http://www.ine.pt/xurl/ind/0010191" TargetMode="External"/><Relationship Id="rId7" Type="http://schemas.openxmlformats.org/officeDocument/2006/relationships/hyperlink" Target="http://www.ine.pt/xurl/ind/0010220" TargetMode="External"/><Relationship Id="rId12" Type="http://schemas.openxmlformats.org/officeDocument/2006/relationships/hyperlink" Target="http://www.ine.pt/xurl/ind/0010220" TargetMode="External"/><Relationship Id="rId2" Type="http://schemas.openxmlformats.org/officeDocument/2006/relationships/hyperlink" Target="http://www.ine.pt/xurl/ind/0010191" TargetMode="External"/><Relationship Id="rId1" Type="http://schemas.openxmlformats.org/officeDocument/2006/relationships/hyperlink" Target="http://www.ine.pt/xurl/ind/0010191" TargetMode="External"/><Relationship Id="rId6" Type="http://schemas.openxmlformats.org/officeDocument/2006/relationships/hyperlink" Target="http://www.ine.pt/xurl/ind/0010197" TargetMode="External"/><Relationship Id="rId11" Type="http://schemas.openxmlformats.org/officeDocument/2006/relationships/hyperlink" Target="http://www.ine.pt/xurl/ind/0010220" TargetMode="External"/><Relationship Id="rId5" Type="http://schemas.openxmlformats.org/officeDocument/2006/relationships/hyperlink" Target="http://www.ine.pt/xurl/ind/0010197" TargetMode="External"/><Relationship Id="rId10" Type="http://schemas.openxmlformats.org/officeDocument/2006/relationships/hyperlink" Target="http://www.ine.pt/xurl/ind/0010220" TargetMode="External"/><Relationship Id="rId4" Type="http://schemas.openxmlformats.org/officeDocument/2006/relationships/hyperlink" Target="http://www.ine.pt/xurl/ind/0010197" TargetMode="External"/><Relationship Id="rId9" Type="http://schemas.openxmlformats.org/officeDocument/2006/relationships/hyperlink" Target="http://www.ine.pt/xurl/ind/0010220" TargetMode="External"/></Relationships>
</file>

<file path=xl/worksheets/_rels/sheet271.xml.rels><?xml version="1.0" encoding="UTF-8" standalone="yes"?>
<Relationships xmlns="http://schemas.openxmlformats.org/package/2006/relationships"><Relationship Id="rId8" Type="http://schemas.openxmlformats.org/officeDocument/2006/relationships/hyperlink" Target="http://www.ine.pt/xurl/ind/0010219" TargetMode="External"/><Relationship Id="rId13" Type="http://schemas.openxmlformats.org/officeDocument/2006/relationships/hyperlink" Target="http://www.ine.pt/xurl/ind/0010219" TargetMode="External"/><Relationship Id="rId3" Type="http://schemas.openxmlformats.org/officeDocument/2006/relationships/hyperlink" Target="http://www.ine.pt/xurl/ind/0010192" TargetMode="External"/><Relationship Id="rId7" Type="http://schemas.openxmlformats.org/officeDocument/2006/relationships/hyperlink" Target="http://www.ine.pt/xurl/ind/0010219" TargetMode="External"/><Relationship Id="rId12" Type="http://schemas.openxmlformats.org/officeDocument/2006/relationships/hyperlink" Target="http://www.ine.pt/xurl/ind/0010219" TargetMode="External"/><Relationship Id="rId2" Type="http://schemas.openxmlformats.org/officeDocument/2006/relationships/hyperlink" Target="http://www.ine.pt/xurl/ind/0010192" TargetMode="External"/><Relationship Id="rId1" Type="http://schemas.openxmlformats.org/officeDocument/2006/relationships/hyperlink" Target="http://www.ine.pt/xurl/ind/0010192" TargetMode="External"/><Relationship Id="rId6" Type="http://schemas.openxmlformats.org/officeDocument/2006/relationships/hyperlink" Target="http://www.ine.pt/xurl/ind/0010198" TargetMode="External"/><Relationship Id="rId11" Type="http://schemas.openxmlformats.org/officeDocument/2006/relationships/hyperlink" Target="http://www.ine.pt/xurl/ind/0010219" TargetMode="External"/><Relationship Id="rId5" Type="http://schemas.openxmlformats.org/officeDocument/2006/relationships/hyperlink" Target="http://www.ine.pt/xurl/ind/0010198" TargetMode="External"/><Relationship Id="rId10" Type="http://schemas.openxmlformats.org/officeDocument/2006/relationships/hyperlink" Target="http://www.ine.pt/xurl/ind/0010219" TargetMode="External"/><Relationship Id="rId4" Type="http://schemas.openxmlformats.org/officeDocument/2006/relationships/hyperlink" Target="http://www.ine.pt/xurl/ind/0010198" TargetMode="External"/><Relationship Id="rId9" Type="http://schemas.openxmlformats.org/officeDocument/2006/relationships/hyperlink" Target="http://www.ine.pt/xurl/ind/0010219" TargetMode="External"/></Relationships>
</file>

<file path=xl/worksheets/_rels/sheet272.xml.rels><?xml version="1.0" encoding="UTF-8" standalone="yes"?>
<Relationships xmlns="http://schemas.openxmlformats.org/package/2006/relationships"><Relationship Id="rId8" Type="http://schemas.openxmlformats.org/officeDocument/2006/relationships/hyperlink" Target="http://www.ine.pt/xurl/ind/0010203" TargetMode="External"/><Relationship Id="rId3" Type="http://schemas.openxmlformats.org/officeDocument/2006/relationships/hyperlink" Target="http://www.ine.pt/xurl/ind/0010193" TargetMode="External"/><Relationship Id="rId7" Type="http://schemas.openxmlformats.org/officeDocument/2006/relationships/hyperlink" Target="http://www.ine.pt/xurl/ind/0010203" TargetMode="External"/><Relationship Id="rId12" Type="http://schemas.openxmlformats.org/officeDocument/2006/relationships/hyperlink" Target="http://www.ine.pt/xurl/ind/0010215" TargetMode="External"/><Relationship Id="rId2" Type="http://schemas.openxmlformats.org/officeDocument/2006/relationships/hyperlink" Target="http://www.ine.pt/xurl/ind/0010193" TargetMode="External"/><Relationship Id="rId1" Type="http://schemas.openxmlformats.org/officeDocument/2006/relationships/hyperlink" Target="http://www.ine.pt/xurl/ind/0010193" TargetMode="External"/><Relationship Id="rId6" Type="http://schemas.openxmlformats.org/officeDocument/2006/relationships/hyperlink" Target="http://www.ine.pt/xurl/ind/0010199" TargetMode="External"/><Relationship Id="rId11" Type="http://schemas.openxmlformats.org/officeDocument/2006/relationships/hyperlink" Target="http://www.ine.pt/xurl/ind/0010215" TargetMode="External"/><Relationship Id="rId5" Type="http://schemas.openxmlformats.org/officeDocument/2006/relationships/hyperlink" Target="http://www.ine.pt/xurl/ind/0010199" TargetMode="External"/><Relationship Id="rId10" Type="http://schemas.openxmlformats.org/officeDocument/2006/relationships/hyperlink" Target="http://www.ine.pt/xurl/ind/0010215" TargetMode="External"/><Relationship Id="rId4" Type="http://schemas.openxmlformats.org/officeDocument/2006/relationships/hyperlink" Target="http://www.ine.pt/xurl/ind/0010199" TargetMode="External"/><Relationship Id="rId9" Type="http://schemas.openxmlformats.org/officeDocument/2006/relationships/hyperlink" Target="http://www.ine.pt/xurl/ind/0010203" TargetMode="External"/></Relationships>
</file>

<file path=xl/worksheets/_rels/sheet276.xml.rels><?xml version="1.0" encoding="UTF-8" standalone="yes"?>
<Relationships xmlns="http://schemas.openxmlformats.org/package/2006/relationships"><Relationship Id="rId8" Type="http://schemas.openxmlformats.org/officeDocument/2006/relationships/hyperlink" Target="http://www.ine.pt/xurl/ind/0010204" TargetMode="External"/><Relationship Id="rId3" Type="http://schemas.openxmlformats.org/officeDocument/2006/relationships/hyperlink" Target="http://www.ine.pt/xurl/ind/0010194" TargetMode="External"/><Relationship Id="rId7" Type="http://schemas.openxmlformats.org/officeDocument/2006/relationships/hyperlink" Target="http://www.ine.pt/xurl/ind/0010204" TargetMode="External"/><Relationship Id="rId12" Type="http://schemas.openxmlformats.org/officeDocument/2006/relationships/hyperlink" Target="http://www.ine.pt/xurl/ind/0010216" TargetMode="External"/><Relationship Id="rId2" Type="http://schemas.openxmlformats.org/officeDocument/2006/relationships/hyperlink" Target="http://www.ine.pt/xurl/ind/0010194" TargetMode="External"/><Relationship Id="rId1" Type="http://schemas.openxmlformats.org/officeDocument/2006/relationships/hyperlink" Target="http://www.ine.pt/xurl/ind/0010194" TargetMode="External"/><Relationship Id="rId6" Type="http://schemas.openxmlformats.org/officeDocument/2006/relationships/hyperlink" Target="http://www.ine.pt/xurl/ind/0010200" TargetMode="External"/><Relationship Id="rId11" Type="http://schemas.openxmlformats.org/officeDocument/2006/relationships/hyperlink" Target="http://www.ine.pt/xurl/ind/0010216" TargetMode="External"/><Relationship Id="rId5" Type="http://schemas.openxmlformats.org/officeDocument/2006/relationships/hyperlink" Target="http://www.ine.pt/xurl/ind/0010200" TargetMode="External"/><Relationship Id="rId10" Type="http://schemas.openxmlformats.org/officeDocument/2006/relationships/hyperlink" Target="http://www.ine.pt/xurl/ind/0010216" TargetMode="External"/><Relationship Id="rId4" Type="http://schemas.openxmlformats.org/officeDocument/2006/relationships/hyperlink" Target="http://www.ine.pt/xurl/ind/0010200" TargetMode="External"/><Relationship Id="rId9" Type="http://schemas.openxmlformats.org/officeDocument/2006/relationships/hyperlink" Target="http://www.ine.pt/xurl/ind/0010204" TargetMode="External"/></Relationships>
</file>

<file path=xl/worksheets/_rels/sheet279.xml.rels><?xml version="1.0" encoding="UTF-8" standalone="yes"?>
<Relationships xmlns="http://schemas.openxmlformats.org/package/2006/relationships"><Relationship Id="rId8" Type="http://schemas.openxmlformats.org/officeDocument/2006/relationships/hyperlink" Target="http://www.ine.pt/xurl/ind/0010205" TargetMode="External"/><Relationship Id="rId3" Type="http://schemas.openxmlformats.org/officeDocument/2006/relationships/hyperlink" Target="http://www.ine.pt/xurl/ind/0010195" TargetMode="External"/><Relationship Id="rId7" Type="http://schemas.openxmlformats.org/officeDocument/2006/relationships/hyperlink" Target="http://www.ine.pt/xurl/ind/0010205" TargetMode="External"/><Relationship Id="rId12" Type="http://schemas.openxmlformats.org/officeDocument/2006/relationships/hyperlink" Target="http://www.ine.pt/xurl/ind/0010217" TargetMode="External"/><Relationship Id="rId2" Type="http://schemas.openxmlformats.org/officeDocument/2006/relationships/hyperlink" Target="http://www.ine.pt/xurl/ind/0010195" TargetMode="External"/><Relationship Id="rId1" Type="http://schemas.openxmlformats.org/officeDocument/2006/relationships/hyperlink" Target="http://www.ine.pt/xurl/ind/0010195" TargetMode="External"/><Relationship Id="rId6" Type="http://schemas.openxmlformats.org/officeDocument/2006/relationships/hyperlink" Target="http://www.ine.pt/xurl/ind/0010201" TargetMode="External"/><Relationship Id="rId11" Type="http://schemas.openxmlformats.org/officeDocument/2006/relationships/hyperlink" Target="http://www.ine.pt/xurl/ind/0010217" TargetMode="External"/><Relationship Id="rId5" Type="http://schemas.openxmlformats.org/officeDocument/2006/relationships/hyperlink" Target="http://www.ine.pt/xurl/ind/0010201" TargetMode="External"/><Relationship Id="rId10" Type="http://schemas.openxmlformats.org/officeDocument/2006/relationships/hyperlink" Target="http://www.ine.pt/xurl/ind/0010217" TargetMode="External"/><Relationship Id="rId4" Type="http://schemas.openxmlformats.org/officeDocument/2006/relationships/hyperlink" Target="http://www.ine.pt/xurl/ind/0010201" TargetMode="External"/><Relationship Id="rId9" Type="http://schemas.openxmlformats.org/officeDocument/2006/relationships/hyperlink" Target="http://www.ine.pt/xurl/ind/0010205"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08628" TargetMode="External"/><Relationship Id="rId13" Type="http://schemas.openxmlformats.org/officeDocument/2006/relationships/hyperlink" Target="http://www.ine.pt/xurl/ind/0008459" TargetMode="External"/><Relationship Id="rId18" Type="http://schemas.openxmlformats.org/officeDocument/2006/relationships/hyperlink" Target="http://www.ine.pt/xurl/ind/0008220" TargetMode="External"/><Relationship Id="rId3" Type="http://schemas.openxmlformats.org/officeDocument/2006/relationships/hyperlink" Target="http://www.ine.pt/xurl/ind/0008221" TargetMode="External"/><Relationship Id="rId7" Type="http://schemas.openxmlformats.org/officeDocument/2006/relationships/hyperlink" Target="http://www.ine.pt/xurl/ind/0008628" TargetMode="External"/><Relationship Id="rId12" Type="http://schemas.openxmlformats.org/officeDocument/2006/relationships/hyperlink" Target="http://www.ine.pt/xurl/ind/0010245" TargetMode="External"/><Relationship Id="rId17" Type="http://schemas.openxmlformats.org/officeDocument/2006/relationships/hyperlink" Target="http://www.ine.pt/xurl/ind/0008628" TargetMode="External"/><Relationship Id="rId2" Type="http://schemas.openxmlformats.org/officeDocument/2006/relationships/hyperlink" Target="http://www.ine.pt/xurl/ind/0008220" TargetMode="External"/><Relationship Id="rId16" Type="http://schemas.openxmlformats.org/officeDocument/2006/relationships/hyperlink" Target="http://www.ine.pt/xurl/ind/0008460" TargetMode="External"/><Relationship Id="rId20" Type="http://schemas.openxmlformats.org/officeDocument/2006/relationships/hyperlink" Target="http://www.ine.pt/xurl/ind/0008221" TargetMode="External"/><Relationship Id="rId1" Type="http://schemas.openxmlformats.org/officeDocument/2006/relationships/hyperlink" Target="http://www.ine.pt/xurl/ind/0009209" TargetMode="External"/><Relationship Id="rId6" Type="http://schemas.openxmlformats.org/officeDocument/2006/relationships/hyperlink" Target="http://www.ine.pt/xurl/ind/0008221" TargetMode="External"/><Relationship Id="rId11" Type="http://schemas.openxmlformats.org/officeDocument/2006/relationships/hyperlink" Target="http://www.ine.pt/xurl/ind/0010245" TargetMode="External"/><Relationship Id="rId5" Type="http://schemas.openxmlformats.org/officeDocument/2006/relationships/hyperlink" Target="http://www.ine.pt/xurl/ind/0008220" TargetMode="External"/><Relationship Id="rId15" Type="http://schemas.openxmlformats.org/officeDocument/2006/relationships/hyperlink" Target="http://www.ine.pt/xurl/ind/0008459" TargetMode="External"/><Relationship Id="rId10" Type="http://schemas.openxmlformats.org/officeDocument/2006/relationships/hyperlink" Target="http://www.ine.pt/xurl/ind/0010245" TargetMode="External"/><Relationship Id="rId19" Type="http://schemas.openxmlformats.org/officeDocument/2006/relationships/hyperlink" Target="http://www.ine.pt/xurl/ind/0008221" TargetMode="External"/><Relationship Id="rId4" Type="http://schemas.openxmlformats.org/officeDocument/2006/relationships/hyperlink" Target="http://www.ine.pt/xurl/ind/0009209" TargetMode="External"/><Relationship Id="rId9" Type="http://schemas.openxmlformats.org/officeDocument/2006/relationships/hyperlink" Target="http://www.ine.pt/xurl/ind/0009209" TargetMode="External"/><Relationship Id="rId14" Type="http://schemas.openxmlformats.org/officeDocument/2006/relationships/hyperlink" Target="http://www.ine.pt/xurl/ind/0008460" TargetMode="External"/></Relationships>
</file>

<file path=xl/worksheets/_rels/sheet282.xml.rels><?xml version="1.0" encoding="UTF-8" standalone="yes"?>
<Relationships xmlns="http://schemas.openxmlformats.org/package/2006/relationships"><Relationship Id="rId8" Type="http://schemas.openxmlformats.org/officeDocument/2006/relationships/hyperlink" Target="http://www.ine.pt/xurl/ind/0010218" TargetMode="External"/><Relationship Id="rId13" Type="http://schemas.openxmlformats.org/officeDocument/2006/relationships/hyperlink" Target="http://www.ine.pt/xurl/ind/0010218" TargetMode="External"/><Relationship Id="rId3" Type="http://schemas.openxmlformats.org/officeDocument/2006/relationships/hyperlink" Target="http://www.ine.pt/xurl/ind/0010196" TargetMode="External"/><Relationship Id="rId7" Type="http://schemas.openxmlformats.org/officeDocument/2006/relationships/hyperlink" Target="http://www.ine.pt/xurl/ind/0010218" TargetMode="External"/><Relationship Id="rId12" Type="http://schemas.openxmlformats.org/officeDocument/2006/relationships/hyperlink" Target="http://www.ine.pt/xurl/ind/0010218" TargetMode="External"/><Relationship Id="rId2" Type="http://schemas.openxmlformats.org/officeDocument/2006/relationships/hyperlink" Target="http://www.ine.pt/xurl/ind/0010196" TargetMode="External"/><Relationship Id="rId1" Type="http://schemas.openxmlformats.org/officeDocument/2006/relationships/hyperlink" Target="http://www.ine.pt/xurl/ind/0010196" TargetMode="External"/><Relationship Id="rId6" Type="http://schemas.openxmlformats.org/officeDocument/2006/relationships/hyperlink" Target="http://www.ine.pt/xurl/ind/0010202" TargetMode="External"/><Relationship Id="rId11" Type="http://schemas.openxmlformats.org/officeDocument/2006/relationships/hyperlink" Target="http://www.ine.pt/xurl/ind/0010218" TargetMode="External"/><Relationship Id="rId5" Type="http://schemas.openxmlformats.org/officeDocument/2006/relationships/hyperlink" Target="http://www.ine.pt/xurl/ind/0010202" TargetMode="External"/><Relationship Id="rId15" Type="http://schemas.openxmlformats.org/officeDocument/2006/relationships/hyperlink" Target="http://www.ine.pt/xurl/ind/0010218" TargetMode="External"/><Relationship Id="rId10" Type="http://schemas.openxmlformats.org/officeDocument/2006/relationships/hyperlink" Target="http://www.ine.pt/xurl/ind/0010218" TargetMode="External"/><Relationship Id="rId4" Type="http://schemas.openxmlformats.org/officeDocument/2006/relationships/hyperlink" Target="http://www.ine.pt/xurl/ind/0010202" TargetMode="External"/><Relationship Id="rId9" Type="http://schemas.openxmlformats.org/officeDocument/2006/relationships/hyperlink" Target="http://www.ine.pt/xurl/ind/0010218" TargetMode="External"/><Relationship Id="rId14" Type="http://schemas.openxmlformats.org/officeDocument/2006/relationships/hyperlink" Target="http://www.ine.pt/xurl/ind/0010218"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www.ine.pt/xurl/ind/0008835" TargetMode="External"/><Relationship Id="rId2" Type="http://schemas.openxmlformats.org/officeDocument/2006/relationships/hyperlink" Target="http://www.ine.pt/xurl/ind/0008835" TargetMode="External"/><Relationship Id="rId1" Type="http://schemas.openxmlformats.org/officeDocument/2006/relationships/hyperlink" Target="http://www.ine.pt/xurl/ind/000883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8787" TargetMode="External"/><Relationship Id="rId13" Type="http://schemas.openxmlformats.org/officeDocument/2006/relationships/hyperlink" Target="http://www.ine.pt/xurl/ind/0008350" TargetMode="External"/><Relationship Id="rId3" Type="http://schemas.openxmlformats.org/officeDocument/2006/relationships/hyperlink" Target="http://www.ine.pt/xurl/ind/0008757"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59" TargetMode="External"/><Relationship Id="rId17" Type="http://schemas.openxmlformats.org/officeDocument/2006/relationships/hyperlink" Target="http://www.ine.pt/xurl/ind/0008788" TargetMode="External"/><Relationship Id="rId2" Type="http://schemas.openxmlformats.org/officeDocument/2006/relationships/hyperlink" Target="http://www.ine.pt/xurl/ind/0008758" TargetMode="External"/><Relationship Id="rId16" Type="http://schemas.openxmlformats.org/officeDocument/2006/relationships/hyperlink" Target="http://www.ine.pt/xurl/ind/000878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7" TargetMode="External"/><Relationship Id="rId10" Type="http://schemas.openxmlformats.org/officeDocument/2006/relationships/hyperlink" Target="http://www.ine.pt/xurl/ind/0008757" TargetMode="External"/><Relationship Id="rId4" Type="http://schemas.openxmlformats.org/officeDocument/2006/relationships/hyperlink" Target="http://www.ine.pt/xurl/ind/0008788" TargetMode="External"/><Relationship Id="rId9" Type="http://schemas.openxmlformats.org/officeDocument/2006/relationships/hyperlink" Target="http://www.ine.pt/xurl/ind/0008788" TargetMode="External"/><Relationship Id="rId14" Type="http://schemas.openxmlformats.org/officeDocument/2006/relationships/hyperlink" Target="http://www.ine.pt/xurl/ind/0008758"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drawing" Target="../drawings/drawing1.xml"/><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9107" TargetMode="External"/><Relationship Id="rId3" Type="http://schemas.openxmlformats.org/officeDocument/2006/relationships/hyperlink" Target="http://www.ine.pt/xurl/ind/0008126" TargetMode="External"/><Relationship Id="rId21" Type="http://schemas.openxmlformats.org/officeDocument/2006/relationships/hyperlink" Target="http://www.ine.pt/xurl/ind/0008138"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5" Type="http://schemas.openxmlformats.org/officeDocument/2006/relationships/hyperlink" Target="http://www.ine.pt/xurl/ind/0010246"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24" Type="http://schemas.openxmlformats.org/officeDocument/2006/relationships/hyperlink" Target="http://www.ine.pt/xurl/ind/0010246"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23" Type="http://schemas.openxmlformats.org/officeDocument/2006/relationships/hyperlink" Target="http://www.ine.pt/xurl/ind/0010246" TargetMode="External"/><Relationship Id="rId10" Type="http://schemas.openxmlformats.org/officeDocument/2006/relationships/hyperlink" Target="http://www.ine.pt/xurl/ind/0008162" TargetMode="External"/><Relationship Id="rId19" Type="http://schemas.openxmlformats.org/officeDocument/2006/relationships/hyperlink" Target="http://www.ine.pt/xurl/ind/000910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 Id="rId22" Type="http://schemas.openxmlformats.org/officeDocument/2006/relationships/hyperlink" Target="http://www.ine.pt/xurl/ind/0008138"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10247" TargetMode="External"/><Relationship Id="rId13" Type="http://schemas.openxmlformats.org/officeDocument/2006/relationships/hyperlink" Target="http://www.ine.pt/xurl/ind/0010247" TargetMode="External"/><Relationship Id="rId18" Type="http://schemas.openxmlformats.org/officeDocument/2006/relationships/hyperlink" Target="http://www.ine.pt/xurl/ind/0010247" TargetMode="External"/><Relationship Id="rId3" Type="http://schemas.openxmlformats.org/officeDocument/2006/relationships/hyperlink" Target="http://www.ine.pt/xurl/ind/0010247" TargetMode="External"/><Relationship Id="rId21" Type="http://schemas.openxmlformats.org/officeDocument/2006/relationships/hyperlink" Target="http://www.ine.pt/xurl/ind/0010247" TargetMode="External"/><Relationship Id="rId7" Type="http://schemas.openxmlformats.org/officeDocument/2006/relationships/hyperlink" Target="http://www.ine.pt/xurl/ind/0010247" TargetMode="External"/><Relationship Id="rId12" Type="http://schemas.openxmlformats.org/officeDocument/2006/relationships/hyperlink" Target="http://www.ine.pt/xurl/ind/0010247" TargetMode="External"/><Relationship Id="rId17" Type="http://schemas.openxmlformats.org/officeDocument/2006/relationships/hyperlink" Target="http://www.ine.pt/xurl/ind/0010247" TargetMode="External"/><Relationship Id="rId2" Type="http://schemas.openxmlformats.org/officeDocument/2006/relationships/hyperlink" Target="http://www.ine.pt/xurl/ind/0010247" TargetMode="External"/><Relationship Id="rId16" Type="http://schemas.openxmlformats.org/officeDocument/2006/relationships/hyperlink" Target="http://www.ine.pt/xurl/ind/0010247" TargetMode="External"/><Relationship Id="rId20" Type="http://schemas.openxmlformats.org/officeDocument/2006/relationships/hyperlink" Target="http://www.ine.pt/xurl/ind/0010247" TargetMode="External"/><Relationship Id="rId1" Type="http://schemas.openxmlformats.org/officeDocument/2006/relationships/hyperlink" Target="http://www.ine.pt/xurl/ind/0010247" TargetMode="External"/><Relationship Id="rId6" Type="http://schemas.openxmlformats.org/officeDocument/2006/relationships/hyperlink" Target="http://www.ine.pt/xurl/ind/0010247" TargetMode="External"/><Relationship Id="rId11" Type="http://schemas.openxmlformats.org/officeDocument/2006/relationships/hyperlink" Target="http://www.ine.pt/xurl/ind/0010247" TargetMode="External"/><Relationship Id="rId5" Type="http://schemas.openxmlformats.org/officeDocument/2006/relationships/hyperlink" Target="http://www.ine.pt/xurl/ind/0010247" TargetMode="External"/><Relationship Id="rId15" Type="http://schemas.openxmlformats.org/officeDocument/2006/relationships/hyperlink" Target="http://www.ine.pt/xurl/ind/0010247" TargetMode="External"/><Relationship Id="rId23" Type="http://schemas.openxmlformats.org/officeDocument/2006/relationships/hyperlink" Target="http://www.ine.pt/xurl/ind/0010247" TargetMode="External"/><Relationship Id="rId10" Type="http://schemas.openxmlformats.org/officeDocument/2006/relationships/hyperlink" Target="http://www.ine.pt/xurl/ind/0010247" TargetMode="External"/><Relationship Id="rId19" Type="http://schemas.openxmlformats.org/officeDocument/2006/relationships/hyperlink" Target="http://www.ine.pt/xurl/ind/0010247" TargetMode="External"/><Relationship Id="rId4" Type="http://schemas.openxmlformats.org/officeDocument/2006/relationships/hyperlink" Target="http://www.ine.pt/xurl/ind/0010247" TargetMode="External"/><Relationship Id="rId9" Type="http://schemas.openxmlformats.org/officeDocument/2006/relationships/hyperlink" Target="http://www.ine.pt/xurl/ind/0010247" TargetMode="External"/><Relationship Id="rId14" Type="http://schemas.openxmlformats.org/officeDocument/2006/relationships/hyperlink" Target="http://www.ine.pt/xurl/ind/0010247" TargetMode="External"/><Relationship Id="rId22" Type="http://schemas.openxmlformats.org/officeDocument/2006/relationships/hyperlink" Target="http://www.ine.pt/xurl/ind/0010247"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18" Type="http://schemas.openxmlformats.org/officeDocument/2006/relationships/hyperlink" Target="http://www.ine.pt/xurl/ind/0010252"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17" Type="http://schemas.openxmlformats.org/officeDocument/2006/relationships/hyperlink" Target="http://www.ine.pt/xurl/ind/0009528" TargetMode="External"/><Relationship Id="rId2" Type="http://schemas.openxmlformats.org/officeDocument/2006/relationships/hyperlink" Target="http://www.ine.pt/xurl/ind/0009555" TargetMode="External"/><Relationship Id="rId16" Type="http://schemas.openxmlformats.org/officeDocument/2006/relationships/hyperlink" Target="http://www.ine.pt/xurl/ind/0009528" TargetMode="External"/><Relationship Id="rId20" Type="http://schemas.openxmlformats.org/officeDocument/2006/relationships/hyperlink" Target="http://www.ine.pt/xurl/ind/0010252"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19" Type="http://schemas.openxmlformats.org/officeDocument/2006/relationships/hyperlink" Target="http://www.ine.pt/xurl/ind/00102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10168" TargetMode="External"/><Relationship Id="rId18" Type="http://schemas.openxmlformats.org/officeDocument/2006/relationships/hyperlink" Target="http://www.ine.pt/xurl/ind/0008757" TargetMode="External"/><Relationship Id="rId3" Type="http://schemas.openxmlformats.org/officeDocument/2006/relationships/hyperlink" Target="http://www.ine.pt/xurl/ind/0008758" TargetMode="External"/><Relationship Id="rId21" Type="http://schemas.openxmlformats.org/officeDocument/2006/relationships/hyperlink" Target="http://www.ine.pt/xurl/ind/001016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58"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350" TargetMode="External"/><Relationship Id="rId20"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59" TargetMode="External"/><Relationship Id="rId10" Type="http://schemas.openxmlformats.org/officeDocument/2006/relationships/hyperlink" Target="http://www.ine.pt/xurl/ind/0008788" TargetMode="External"/><Relationship Id="rId19" Type="http://schemas.openxmlformats.org/officeDocument/2006/relationships/hyperlink" Target="http://www.ine.pt/xurl/ind/0008787"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87" TargetMode="External"/><Relationship Id="rId14" Type="http://schemas.openxmlformats.org/officeDocument/2006/relationships/hyperlink" Target="http://www.ine.pt/xurl/ind/0010168"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69" TargetMode="External"/><Relationship Id="rId2" Type="http://schemas.openxmlformats.org/officeDocument/2006/relationships/hyperlink" Target="http://www.ine.pt/xurl/ind/0009569" TargetMode="External"/><Relationship Id="rId1" Type="http://schemas.openxmlformats.org/officeDocument/2006/relationships/hyperlink" Target="http://www.ine.pt/xurl/ind/0009569" TargetMode="External"/><Relationship Id="rId6" Type="http://schemas.openxmlformats.org/officeDocument/2006/relationships/hyperlink" Target="http://www.ine.pt/xurl/ind/0009570" TargetMode="External"/><Relationship Id="rId5" Type="http://schemas.openxmlformats.org/officeDocument/2006/relationships/hyperlink" Target="http://www.ine.pt/xurl/ind/0009570" TargetMode="External"/><Relationship Id="rId4" Type="http://schemas.openxmlformats.org/officeDocument/2006/relationships/hyperlink" Target="http://www.ine.pt/xurl/ind/0009570"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2"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38" TargetMode="External"/><Relationship Id="rId2" Type="http://schemas.openxmlformats.org/officeDocument/2006/relationships/hyperlink" Target="http://www.ine.pt/xurl/ind/0009238" TargetMode="External"/><Relationship Id="rId1" Type="http://schemas.openxmlformats.org/officeDocument/2006/relationships/hyperlink" Target="http://www.ine.pt/xurl/ind/0009249" TargetMode="External"/><Relationship Id="rId6" Type="http://schemas.openxmlformats.org/officeDocument/2006/relationships/hyperlink" Target="http://www.ine.pt/xurl/ind/0009249"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54"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67"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4" Type="http://schemas.openxmlformats.org/officeDocument/2006/relationships/hyperlink" Target="http://www.ine.pt/xurl/ind/0009565"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4" Type="http://schemas.openxmlformats.org/officeDocument/2006/relationships/hyperlink" Target="http://www.ine.pt/xurl/ind/0009566"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hyperlink" Target="http://www.ine.pt/xurl/ind/0009562"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hyperlink" Target="http://www.ine.pt/xurl/ind/0009563"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10253" TargetMode="External"/><Relationship Id="rId3" Type="http://schemas.openxmlformats.org/officeDocument/2006/relationships/hyperlink" Target="http://www.ine.pt/xurl/ind/0010253"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1025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ne.pt/xurl/ind/0009903" TargetMode="External"/><Relationship Id="rId13" Type="http://schemas.openxmlformats.org/officeDocument/2006/relationships/hyperlink" Target="http://www.ine.pt/xurl/ind/0010230" TargetMode="External"/><Relationship Id="rId18" Type="http://schemas.openxmlformats.org/officeDocument/2006/relationships/hyperlink" Target="http://www.ine.pt/xurl/ind/0009786" TargetMode="External"/><Relationship Id="rId3" Type="http://schemas.openxmlformats.org/officeDocument/2006/relationships/hyperlink" Target="http://www.ine.pt/xurl/ind/0010228" TargetMode="External"/><Relationship Id="rId21" Type="http://schemas.openxmlformats.org/officeDocument/2006/relationships/hyperlink" Target="http://www.ine.pt/xurl/ind/0010227" TargetMode="External"/><Relationship Id="rId7" Type="http://schemas.openxmlformats.org/officeDocument/2006/relationships/hyperlink" Target="http://www.ine.pt/xurl/ind/0009906" TargetMode="External"/><Relationship Id="rId12" Type="http://schemas.openxmlformats.org/officeDocument/2006/relationships/hyperlink" Target="http://www.ine.pt/xurl/ind/0010229" TargetMode="External"/><Relationship Id="rId17" Type="http://schemas.openxmlformats.org/officeDocument/2006/relationships/hyperlink" Target="http://www.ine.pt/xurl/ind/0009904" TargetMode="External"/><Relationship Id="rId2" Type="http://schemas.openxmlformats.org/officeDocument/2006/relationships/hyperlink" Target="http://www.ine.pt/xurl/ind/0010227" TargetMode="External"/><Relationship Id="rId16" Type="http://schemas.openxmlformats.org/officeDocument/2006/relationships/hyperlink" Target="http://www.ine.pt/xurl/ind/0009906" TargetMode="External"/><Relationship Id="rId20" Type="http://schemas.openxmlformats.org/officeDocument/2006/relationships/hyperlink" Target="http://www.ine.pt/xurl/ind/0010229" TargetMode="External"/><Relationship Id="rId1" Type="http://schemas.openxmlformats.org/officeDocument/2006/relationships/hyperlink" Target="http://www.ine.pt/xurl/ind/0009903" TargetMode="External"/><Relationship Id="rId6" Type="http://schemas.openxmlformats.org/officeDocument/2006/relationships/hyperlink" Target="http://www.ine.pt/xurl/ind/0009904" TargetMode="External"/><Relationship Id="rId11" Type="http://schemas.openxmlformats.org/officeDocument/2006/relationships/hyperlink" Target="http://www.ine.pt/xurl/ind/0009904" TargetMode="External"/><Relationship Id="rId24" Type="http://schemas.openxmlformats.org/officeDocument/2006/relationships/hyperlink" Target="http://www.ine.pt/xurl/ind/0009904" TargetMode="External"/><Relationship Id="rId5" Type="http://schemas.openxmlformats.org/officeDocument/2006/relationships/hyperlink" Target="http://www.ine.pt/xurl/ind/0010230" TargetMode="External"/><Relationship Id="rId15" Type="http://schemas.openxmlformats.org/officeDocument/2006/relationships/hyperlink" Target="http://www.ine.pt/xurl/ind/0009905" TargetMode="External"/><Relationship Id="rId23" Type="http://schemas.openxmlformats.org/officeDocument/2006/relationships/hyperlink" Target="http://www.ine.pt/xurl/ind/0010228" TargetMode="External"/><Relationship Id="rId10" Type="http://schemas.openxmlformats.org/officeDocument/2006/relationships/hyperlink" Target="http://www.ine.pt/xurl/ind/0010228" TargetMode="External"/><Relationship Id="rId19" Type="http://schemas.openxmlformats.org/officeDocument/2006/relationships/hyperlink" Target="http://www.ine.pt/xurl/ind/0009786" TargetMode="External"/><Relationship Id="rId4" Type="http://schemas.openxmlformats.org/officeDocument/2006/relationships/hyperlink" Target="http://www.ine.pt/xurl/ind/0010229" TargetMode="External"/><Relationship Id="rId9" Type="http://schemas.openxmlformats.org/officeDocument/2006/relationships/hyperlink" Target="http://www.ine.pt/xurl/ind/0010227" TargetMode="External"/><Relationship Id="rId14" Type="http://schemas.openxmlformats.org/officeDocument/2006/relationships/hyperlink" Target="http://www.ine.pt/xurl/ind/0009905" TargetMode="External"/><Relationship Id="rId22" Type="http://schemas.openxmlformats.org/officeDocument/2006/relationships/hyperlink" Target="http://www.ine.pt/xurl/ind/0009905" TargetMode="External"/></Relationships>
</file>

<file path=xl/worksheets/_rels/sheet60.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www.ine.pt/xurl/ind/0009498"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621" TargetMode="External"/><Relationship Id="rId13" Type="http://schemas.openxmlformats.org/officeDocument/2006/relationships/hyperlink" Target="http://www.ine.pt/xurl/ind/0010312" TargetMode="External"/><Relationship Id="rId18" Type="http://schemas.openxmlformats.org/officeDocument/2006/relationships/hyperlink" Target="http://www.ine.pt/xurl/ind/0010313" TargetMode="External"/><Relationship Id="rId3" Type="http://schemas.openxmlformats.org/officeDocument/2006/relationships/hyperlink" Target="http://www.ine.pt/xurl/ind/0008347" TargetMode="External"/><Relationship Id="rId7" Type="http://schemas.openxmlformats.org/officeDocument/2006/relationships/hyperlink" Target="http://www.ine.pt/xurl/ind/0010310" TargetMode="External"/><Relationship Id="rId12" Type="http://schemas.openxmlformats.org/officeDocument/2006/relationships/hyperlink" Target="http://www.ine.pt/xurl/ind/0010311" TargetMode="External"/><Relationship Id="rId17" Type="http://schemas.openxmlformats.org/officeDocument/2006/relationships/hyperlink" Target="http://www.ine.pt/xurl/ind/0010313" TargetMode="External"/><Relationship Id="rId2" Type="http://schemas.openxmlformats.org/officeDocument/2006/relationships/hyperlink" Target="http://www.ine.pt/xurl/ind/0008621" TargetMode="External"/><Relationship Id="rId16" Type="http://schemas.openxmlformats.org/officeDocument/2006/relationships/hyperlink" Target="http://www.ine.pt/xurl/ind/0010313"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10310" TargetMode="External"/><Relationship Id="rId11" Type="http://schemas.openxmlformats.org/officeDocument/2006/relationships/hyperlink" Target="http://www.ine.pt/xurl/ind/0010311" TargetMode="External"/><Relationship Id="rId5" Type="http://schemas.openxmlformats.org/officeDocument/2006/relationships/hyperlink" Target="http://www.ine.pt/xurl/ind/0008347" TargetMode="External"/><Relationship Id="rId15" Type="http://schemas.openxmlformats.org/officeDocument/2006/relationships/hyperlink" Target="http://www.ine.pt/xurl/ind/0010312" TargetMode="External"/><Relationship Id="rId10" Type="http://schemas.openxmlformats.org/officeDocument/2006/relationships/hyperlink" Target="http://www.ine.pt/xurl/ind/0010311" TargetMode="External"/><Relationship Id="rId4" Type="http://schemas.openxmlformats.org/officeDocument/2006/relationships/hyperlink" Target="http://www.ine.pt/xurl/ind/0008347" TargetMode="External"/><Relationship Id="rId9" Type="http://schemas.openxmlformats.org/officeDocument/2006/relationships/hyperlink" Target="http://www.ine.pt/xurl/ind/0010310" TargetMode="External"/><Relationship Id="rId14" Type="http://schemas.openxmlformats.org/officeDocument/2006/relationships/hyperlink" Target="http://www.ine.pt/xurl/ind/0010312" TargetMode="External"/></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10321" TargetMode="External"/><Relationship Id="rId13" Type="http://schemas.openxmlformats.org/officeDocument/2006/relationships/hyperlink" Target="http://www.ine.pt/xurl/ind/0010322" TargetMode="External"/><Relationship Id="rId3" Type="http://schemas.openxmlformats.org/officeDocument/2006/relationships/hyperlink" Target="http://www.ine.pt/xurl/ind/0010315" TargetMode="External"/><Relationship Id="rId7" Type="http://schemas.openxmlformats.org/officeDocument/2006/relationships/hyperlink" Target="http://www.ine.pt/xurl/ind/0010320" TargetMode="External"/><Relationship Id="rId12" Type="http://schemas.openxmlformats.org/officeDocument/2006/relationships/hyperlink" Target="http://www.ine.pt/xurl/ind/0010322" TargetMode="External"/><Relationship Id="rId2" Type="http://schemas.openxmlformats.org/officeDocument/2006/relationships/hyperlink" Target="http://www.ine.pt/xurl/ind/0010314" TargetMode="External"/><Relationship Id="rId1" Type="http://schemas.openxmlformats.org/officeDocument/2006/relationships/hyperlink" Target="http://www.ine.pt/xurl/ind/0010314" TargetMode="External"/><Relationship Id="rId6" Type="http://schemas.openxmlformats.org/officeDocument/2006/relationships/hyperlink" Target="http://www.ine.pt/xurl/ind/0010320" TargetMode="External"/><Relationship Id="rId11" Type="http://schemas.openxmlformats.org/officeDocument/2006/relationships/hyperlink" Target="http://www.ine.pt/xurl/ind/0010322" TargetMode="External"/><Relationship Id="rId5" Type="http://schemas.openxmlformats.org/officeDocument/2006/relationships/hyperlink" Target="http://www.ine.pt/xurl/ind/0010320" TargetMode="External"/><Relationship Id="rId15" Type="http://schemas.openxmlformats.org/officeDocument/2006/relationships/hyperlink" Target="http://www.ine.pt/xurl/ind/0010315" TargetMode="External"/><Relationship Id="rId10" Type="http://schemas.openxmlformats.org/officeDocument/2006/relationships/hyperlink" Target="http://www.ine.pt/xurl/ind/0010321" TargetMode="External"/><Relationship Id="rId4" Type="http://schemas.openxmlformats.org/officeDocument/2006/relationships/hyperlink" Target="http://www.ine.pt/xurl/ind/0010315" TargetMode="External"/><Relationship Id="rId9" Type="http://schemas.openxmlformats.org/officeDocument/2006/relationships/hyperlink" Target="http://www.ine.pt/xurl/ind/0010321" TargetMode="External"/><Relationship Id="rId14" Type="http://schemas.openxmlformats.org/officeDocument/2006/relationships/hyperlink" Target="http://www.ine.pt/xurl/ind/0010314"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902"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9" TargetMode="External"/><Relationship Id="rId7" Type="http://schemas.openxmlformats.org/officeDocument/2006/relationships/hyperlink" Target="http://www.ine.pt/xurl/ind/0009897" TargetMode="External"/><Relationship Id="rId12" Type="http://schemas.openxmlformats.org/officeDocument/2006/relationships/hyperlink" Target="http://www.ine.pt/xurl/ind/0009900" TargetMode="External"/><Relationship Id="rId17" Type="http://schemas.openxmlformats.org/officeDocument/2006/relationships/hyperlink" Target="http://www.ine.pt/xurl/ind/0009901"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897" TargetMode="External"/><Relationship Id="rId1" Type="http://schemas.openxmlformats.org/officeDocument/2006/relationships/hyperlink" Target="http://www.ine.pt/xurl/ind/0009898"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1" TargetMode="External"/><Relationship Id="rId5" Type="http://schemas.openxmlformats.org/officeDocument/2006/relationships/hyperlink" Target="http://www.ine.pt/xurl/ind/0009898" TargetMode="External"/><Relationship Id="rId15" Type="http://schemas.openxmlformats.org/officeDocument/2006/relationships/hyperlink" Target="http://www.ine.pt/xurl/ind/0009898" TargetMode="External"/><Relationship Id="rId10" Type="http://schemas.openxmlformats.org/officeDocument/2006/relationships/hyperlink" Target="http://www.ine.pt/xurl/ind/0009901" TargetMode="External"/><Relationship Id="rId4" Type="http://schemas.openxmlformats.org/officeDocument/2006/relationships/hyperlink" Target="http://www.ine.pt/xurl/ind/0009899" TargetMode="External"/><Relationship Id="rId9" Type="http://schemas.openxmlformats.org/officeDocument/2006/relationships/hyperlink" Target="http://www.ine.pt/xurl/ind/0009902"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13" Type="http://schemas.openxmlformats.org/officeDocument/2006/relationships/hyperlink" Target="http://www.ine.pt/xurl/ind/0010317" TargetMode="External"/><Relationship Id="rId18" Type="http://schemas.openxmlformats.org/officeDocument/2006/relationships/hyperlink" Target="http://www.ine.pt/xurl/ind/0010323" TargetMode="External"/><Relationship Id="rId26" Type="http://schemas.openxmlformats.org/officeDocument/2006/relationships/hyperlink" Target="http://www.ine.pt/xurl/ind/0010319" TargetMode="External"/><Relationship Id="rId3" Type="http://schemas.openxmlformats.org/officeDocument/2006/relationships/hyperlink" Target="http://www.ine.pt/xurl/ind/0008629" TargetMode="External"/><Relationship Id="rId21" Type="http://schemas.openxmlformats.org/officeDocument/2006/relationships/hyperlink" Target="http://www.ine.pt/xurl/ind/0010325" TargetMode="External"/><Relationship Id="rId7" Type="http://schemas.openxmlformats.org/officeDocument/2006/relationships/hyperlink" Target="http://www.ine.pt/xurl/ind/0008630" TargetMode="External"/><Relationship Id="rId12" Type="http://schemas.openxmlformats.org/officeDocument/2006/relationships/hyperlink" Target="http://www.ine.pt/xurl/ind/0010316" TargetMode="External"/><Relationship Id="rId17" Type="http://schemas.openxmlformats.org/officeDocument/2006/relationships/hyperlink" Target="http://www.ine.pt/xurl/ind/0010323" TargetMode="External"/><Relationship Id="rId25" Type="http://schemas.openxmlformats.org/officeDocument/2006/relationships/hyperlink" Target="http://www.ine.pt/xurl/ind/0010325" TargetMode="External"/><Relationship Id="rId33" Type="http://schemas.openxmlformats.org/officeDocument/2006/relationships/hyperlink" Target="http://www.ine.pt/xurl/ind/0010316" TargetMode="External"/><Relationship Id="rId2" Type="http://schemas.openxmlformats.org/officeDocument/2006/relationships/hyperlink" Target="http://www.ine.pt/xurl/ind/0008632" TargetMode="External"/><Relationship Id="rId16" Type="http://schemas.openxmlformats.org/officeDocument/2006/relationships/hyperlink" Target="http://www.ine.pt/xurl/ind/0010318" TargetMode="External"/><Relationship Id="rId20" Type="http://schemas.openxmlformats.org/officeDocument/2006/relationships/hyperlink" Target="http://www.ine.pt/xurl/ind/0010324" TargetMode="External"/><Relationship Id="rId29" Type="http://schemas.openxmlformats.org/officeDocument/2006/relationships/hyperlink" Target="http://www.ine.pt/xurl/ind/0010316" TargetMode="External"/><Relationship Id="rId1" Type="http://schemas.openxmlformats.org/officeDocument/2006/relationships/hyperlink" Target="http://www.ine.pt/xurl/ind/0008630" TargetMode="External"/><Relationship Id="rId6" Type="http://schemas.openxmlformats.org/officeDocument/2006/relationships/hyperlink" Target="http://www.ine.pt/xurl/ind/0008629" TargetMode="External"/><Relationship Id="rId11" Type="http://schemas.openxmlformats.org/officeDocument/2006/relationships/hyperlink" Target="http://www.ine.pt/xurl/ind/0010316" TargetMode="External"/><Relationship Id="rId24" Type="http://schemas.openxmlformats.org/officeDocument/2006/relationships/hyperlink" Target="http://www.ine.pt/xurl/ind/0008632" TargetMode="External"/><Relationship Id="rId32" Type="http://schemas.openxmlformats.org/officeDocument/2006/relationships/hyperlink" Target="http://www.ine.pt/xurl/ind/0010317" TargetMode="External"/><Relationship Id="rId5" Type="http://schemas.openxmlformats.org/officeDocument/2006/relationships/hyperlink" Target="http://www.ine.pt/xurl/ind/0008631" TargetMode="External"/><Relationship Id="rId15" Type="http://schemas.openxmlformats.org/officeDocument/2006/relationships/hyperlink" Target="http://www.ine.pt/xurl/ind/0010318" TargetMode="External"/><Relationship Id="rId23" Type="http://schemas.openxmlformats.org/officeDocument/2006/relationships/hyperlink" Target="http://www.ine.pt/xurl/ind/0010324" TargetMode="External"/><Relationship Id="rId28" Type="http://schemas.openxmlformats.org/officeDocument/2006/relationships/hyperlink" Target="http://www.ine.pt/xurl/ind/0010317" TargetMode="External"/><Relationship Id="rId10" Type="http://schemas.openxmlformats.org/officeDocument/2006/relationships/hyperlink" Target="http://www.ine.pt/xurl/ind/0008630" TargetMode="External"/><Relationship Id="rId19" Type="http://schemas.openxmlformats.org/officeDocument/2006/relationships/hyperlink" Target="http://www.ine.pt/xurl/ind/0010319" TargetMode="External"/><Relationship Id="rId31" Type="http://schemas.openxmlformats.org/officeDocument/2006/relationships/hyperlink" Target="http://www.ine.pt/xurl/ind/0010316" TargetMode="External"/><Relationship Id="rId4" Type="http://schemas.openxmlformats.org/officeDocument/2006/relationships/hyperlink" Target="http://www.ine.pt/xurl/ind/0008631" TargetMode="External"/><Relationship Id="rId9" Type="http://schemas.openxmlformats.org/officeDocument/2006/relationships/hyperlink" Target="http://www.ine.pt/xurl/ind/0008631" TargetMode="External"/><Relationship Id="rId14" Type="http://schemas.openxmlformats.org/officeDocument/2006/relationships/hyperlink" Target="http://www.ine.pt/xurl/ind/0010317" TargetMode="External"/><Relationship Id="rId22" Type="http://schemas.openxmlformats.org/officeDocument/2006/relationships/hyperlink" Target="http://www.ine.pt/xurl/ind/0010325" TargetMode="External"/><Relationship Id="rId27" Type="http://schemas.openxmlformats.org/officeDocument/2006/relationships/hyperlink" Target="http://www.ine.pt/xurl/ind/0010318" TargetMode="External"/><Relationship Id="rId30" Type="http://schemas.openxmlformats.org/officeDocument/2006/relationships/hyperlink" Target="http://www.ine.pt/xurl/ind/0008629" TargetMode="External"/><Relationship Id="rId8" Type="http://schemas.openxmlformats.org/officeDocument/2006/relationships/hyperlink" Target="http://www.ine.pt/xurl/ind/0008632"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10326" TargetMode="External"/><Relationship Id="rId3" Type="http://schemas.openxmlformats.org/officeDocument/2006/relationships/hyperlink" Target="http://www.ine.pt/xurl/ind/0008859" TargetMode="External"/><Relationship Id="rId7" Type="http://schemas.openxmlformats.org/officeDocument/2006/relationships/hyperlink" Target="http://www.ine.pt/xurl/ind/0010326"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hyperlink" Target="http://www.ine.pt/xurl/ind/0010326" TargetMode="External"/><Relationship Id="rId5" Type="http://schemas.openxmlformats.org/officeDocument/2006/relationships/hyperlink" Target="http://www.ine.pt/xurl/ind/0008859" TargetMode="External"/><Relationship Id="rId4" Type="http://schemas.openxmlformats.org/officeDocument/2006/relationships/hyperlink" Target="http://www.ine.pt/xurl/ind/0008859"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239" TargetMode="External"/><Relationship Id="rId26" Type="http://schemas.openxmlformats.org/officeDocument/2006/relationships/hyperlink" Target="http://www.ine.pt/xurl/ind/0008568"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2"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6" TargetMode="External"/><Relationship Id="rId25" Type="http://schemas.openxmlformats.org/officeDocument/2006/relationships/hyperlink" Target="http://www.ine.pt/xurl/ind/0010327"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41"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1032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10327" TargetMode="External"/><Relationship Id="rId28" Type="http://schemas.openxmlformats.org/officeDocument/2006/relationships/hyperlink" Target="http://www.ine.pt/xurl/ind/0008568"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0"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567" TargetMode="External"/><Relationship Id="rId27" Type="http://schemas.openxmlformats.org/officeDocument/2006/relationships/hyperlink" Target="http://www.ine.pt/xurl/ind/0008568" TargetMode="External"/></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10242" TargetMode="External"/><Relationship Id="rId18" Type="http://schemas.openxmlformats.org/officeDocument/2006/relationships/hyperlink" Target="http://www.ine.pt/xurl/ind/0010243" TargetMode="External"/><Relationship Id="rId3" Type="http://schemas.openxmlformats.org/officeDocument/2006/relationships/hyperlink" Target="http://www.ine.pt/xurl/ind/0008356" TargetMode="External"/><Relationship Id="rId21" Type="http://schemas.openxmlformats.org/officeDocument/2006/relationships/hyperlink" Target="http://www.ine.pt/xurl/ind/0010244"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17" Type="http://schemas.openxmlformats.org/officeDocument/2006/relationships/hyperlink" Target="http://www.ine.pt/xurl/ind/0008340" TargetMode="External"/><Relationship Id="rId2" Type="http://schemas.openxmlformats.org/officeDocument/2006/relationships/hyperlink" Target="http://www.ine.pt/xurl/ind/0008277" TargetMode="External"/><Relationship Id="rId16" Type="http://schemas.openxmlformats.org/officeDocument/2006/relationships/hyperlink" Target="http://www.ine.pt/xurl/ind/0010242" TargetMode="External"/><Relationship Id="rId20" Type="http://schemas.openxmlformats.org/officeDocument/2006/relationships/hyperlink" Target="http://www.ine.pt/xurl/ind/0010243"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24" Type="http://schemas.openxmlformats.org/officeDocument/2006/relationships/printerSettings" Target="../printerSettings/printerSettings4.bin"/><Relationship Id="rId5" Type="http://schemas.openxmlformats.org/officeDocument/2006/relationships/hyperlink" Target="http://www.ine.pt/xurl/ind/0008030" TargetMode="External"/><Relationship Id="rId15" Type="http://schemas.openxmlformats.org/officeDocument/2006/relationships/hyperlink" Target="http://www.ine.pt/xurl/ind/0010242" TargetMode="External"/><Relationship Id="rId23" Type="http://schemas.openxmlformats.org/officeDocument/2006/relationships/hyperlink" Target="http://www.ine.pt/xurl/ind/0010244" TargetMode="External"/><Relationship Id="rId10" Type="http://schemas.openxmlformats.org/officeDocument/2006/relationships/hyperlink" Target="http://www.ine.pt/xurl/ind/0008030" TargetMode="External"/><Relationship Id="rId19" Type="http://schemas.openxmlformats.org/officeDocument/2006/relationships/hyperlink" Target="http://www.ine.pt/xurl/ind/0010243"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 Id="rId22" Type="http://schemas.openxmlformats.org/officeDocument/2006/relationships/hyperlink" Target="http://www.ine.pt/xurl/ind/0010244"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hyperlink" Target="http://www.ine.pt/xurl/ind/0011590" TargetMode="External"/><Relationship Id="rId18" Type="http://schemas.openxmlformats.org/officeDocument/2006/relationships/hyperlink" Target="http://www.ine.pt/xurl/ind/0009910" TargetMode="External"/><Relationship Id="rId3" Type="http://schemas.openxmlformats.org/officeDocument/2006/relationships/hyperlink" Target="http://www.ine.pt/xurl/ind/0009925" TargetMode="External"/><Relationship Id="rId21" Type="http://schemas.openxmlformats.org/officeDocument/2006/relationships/hyperlink" Target="http://www.ine.pt/xurl/ind/0010233" TargetMode="External"/><Relationship Id="rId7" Type="http://schemas.openxmlformats.org/officeDocument/2006/relationships/hyperlink" Target="http://www.ine.pt/xurl/ind/0010231" TargetMode="External"/><Relationship Id="rId12" Type="http://schemas.openxmlformats.org/officeDocument/2006/relationships/hyperlink" Target="http://www.ine.pt/xurl/ind/0011589" TargetMode="External"/><Relationship Id="rId17" Type="http://schemas.openxmlformats.org/officeDocument/2006/relationships/hyperlink" Target="http://www.ine.pt/xurl/ind/0011591" TargetMode="External"/><Relationship Id="rId2" Type="http://schemas.openxmlformats.org/officeDocument/2006/relationships/hyperlink" Target="http://www.ine.pt/xurl/ind/0009910" TargetMode="External"/><Relationship Id="rId16" Type="http://schemas.openxmlformats.org/officeDocument/2006/relationships/hyperlink" Target="http://www.ine.pt/xurl/ind/0011590" TargetMode="External"/><Relationship Id="rId20" Type="http://schemas.openxmlformats.org/officeDocument/2006/relationships/hyperlink" Target="http://www.ine.pt/xurl/ind/0010231"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11590" TargetMode="External"/><Relationship Id="rId11" Type="http://schemas.openxmlformats.org/officeDocument/2006/relationships/hyperlink" Target="http://www.ine.pt/xurl/ind/0010233" TargetMode="External"/><Relationship Id="rId5" Type="http://schemas.openxmlformats.org/officeDocument/2006/relationships/hyperlink" Target="http://www.ine.pt/xurl/ind/0009925" TargetMode="External"/><Relationship Id="rId15" Type="http://schemas.openxmlformats.org/officeDocument/2006/relationships/hyperlink" Target="http://www.ine.pt/xurl/ind/0011589" TargetMode="External"/><Relationship Id="rId10" Type="http://schemas.openxmlformats.org/officeDocument/2006/relationships/hyperlink" Target="http://www.ine.pt/xurl/ind/0010233" TargetMode="External"/><Relationship Id="rId19" Type="http://schemas.openxmlformats.org/officeDocument/2006/relationships/hyperlink" Target="http://www.ine.pt/xurl/ind/0009925" TargetMode="External"/><Relationship Id="rId4" Type="http://schemas.openxmlformats.org/officeDocument/2006/relationships/hyperlink" Target="http://www.ine.pt/xurl/ind/0009910" TargetMode="External"/><Relationship Id="rId9" Type="http://schemas.openxmlformats.org/officeDocument/2006/relationships/hyperlink" Target="http://www.ine.pt/xurl/ind/0011591" TargetMode="External"/><Relationship Id="rId14" Type="http://schemas.openxmlformats.org/officeDocument/2006/relationships/hyperlink" Target="http://www.ine.pt/xurl/ind/0011591" TargetMode="External"/></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1"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4" TargetMode="External"/><Relationship Id="rId12" Type="http://schemas.openxmlformats.org/officeDocument/2006/relationships/hyperlink" Target="http://www.ine.pt/xurl/ind/0008102" TargetMode="External"/><Relationship Id="rId17" Type="http://schemas.openxmlformats.org/officeDocument/2006/relationships/hyperlink" Target="http://www.ine.pt/xurl/ind/0008103"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08102"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08104"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3"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0"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08100" TargetMode="External"/></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83.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85.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11427" TargetMode="External"/><Relationship Id="rId13" Type="http://schemas.openxmlformats.org/officeDocument/2006/relationships/hyperlink" Target="http://www.ine.pt/xurl/ind/0011295" TargetMode="External"/><Relationship Id="rId18" Type="http://schemas.openxmlformats.org/officeDocument/2006/relationships/hyperlink" Target="http://www.ine.pt/xurl/ind/0011274" TargetMode="External"/><Relationship Id="rId3" Type="http://schemas.openxmlformats.org/officeDocument/2006/relationships/hyperlink" Target="http://www.ine.pt/xurl/ind/0011305" TargetMode="External"/><Relationship Id="rId21" Type="http://schemas.openxmlformats.org/officeDocument/2006/relationships/hyperlink" Target="http://www.ine.pt/xurl/ind/0011425" TargetMode="External"/><Relationship Id="rId7" Type="http://schemas.openxmlformats.org/officeDocument/2006/relationships/hyperlink" Target="http://www.ine.pt/xurl/ind/0011426" TargetMode="External"/><Relationship Id="rId12" Type="http://schemas.openxmlformats.org/officeDocument/2006/relationships/hyperlink" Target="http://www.ine.pt/xurl/ind/0011305" TargetMode="External"/><Relationship Id="rId17" Type="http://schemas.openxmlformats.org/officeDocument/2006/relationships/hyperlink" Target="http://www.ine.pt/xurl/ind/0011427" TargetMode="External"/><Relationship Id="rId2" Type="http://schemas.openxmlformats.org/officeDocument/2006/relationships/hyperlink" Target="http://www.ine.pt/xurl/ind/0011274" TargetMode="External"/><Relationship Id="rId16" Type="http://schemas.openxmlformats.org/officeDocument/2006/relationships/hyperlink" Target="http://www.ine.pt/xurl/ind/0011426" TargetMode="External"/><Relationship Id="rId20" Type="http://schemas.openxmlformats.org/officeDocument/2006/relationships/hyperlink" Target="http://www.ine.pt/xurl/ind/0011305" TargetMode="External"/><Relationship Id="rId1" Type="http://schemas.openxmlformats.org/officeDocument/2006/relationships/hyperlink" Target="http://www.ine.pt/xurl/ind/0011274" TargetMode="External"/><Relationship Id="rId6" Type="http://schemas.openxmlformats.org/officeDocument/2006/relationships/hyperlink" Target="http://www.ine.pt/xurl/ind/0011425" TargetMode="External"/><Relationship Id="rId11" Type="http://schemas.openxmlformats.org/officeDocument/2006/relationships/hyperlink" Target="http://www.ine.pt/xurl/ind/0011274" TargetMode="External"/><Relationship Id="rId24" Type="http://schemas.openxmlformats.org/officeDocument/2006/relationships/hyperlink" Target="http://www.ine.pt/xurl/ind/0011426" TargetMode="External"/><Relationship Id="rId5" Type="http://schemas.openxmlformats.org/officeDocument/2006/relationships/hyperlink" Target="http://www.ine.pt/xurl/ind/0011297" TargetMode="External"/><Relationship Id="rId15" Type="http://schemas.openxmlformats.org/officeDocument/2006/relationships/hyperlink" Target="http://www.ine.pt/xurl/ind/0011425" TargetMode="External"/><Relationship Id="rId23" Type="http://schemas.openxmlformats.org/officeDocument/2006/relationships/hyperlink" Target="http://www.ine.pt/xurl/ind/0011427" TargetMode="External"/><Relationship Id="rId10" Type="http://schemas.openxmlformats.org/officeDocument/2006/relationships/hyperlink" Target="http://www.ine.pt/xurl/ind/0011274" TargetMode="External"/><Relationship Id="rId19" Type="http://schemas.openxmlformats.org/officeDocument/2006/relationships/hyperlink" Target="http://www.ine.pt/xurl/ind/0011274" TargetMode="External"/><Relationship Id="rId4" Type="http://schemas.openxmlformats.org/officeDocument/2006/relationships/hyperlink" Target="http://www.ine.pt/xurl/ind/0011295" TargetMode="External"/><Relationship Id="rId9" Type="http://schemas.openxmlformats.org/officeDocument/2006/relationships/hyperlink" Target="http://www.ine.pt/xurl/ind/0011274" TargetMode="External"/><Relationship Id="rId14" Type="http://schemas.openxmlformats.org/officeDocument/2006/relationships/hyperlink" Target="http://www.ine.pt/xurl/ind/0011297" TargetMode="External"/><Relationship Id="rId22" Type="http://schemas.openxmlformats.org/officeDocument/2006/relationships/hyperlink" Target="http://www.ine.pt/xurl/ind/0011297"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11429" TargetMode="External"/><Relationship Id="rId13" Type="http://schemas.openxmlformats.org/officeDocument/2006/relationships/hyperlink" Target="http://www.ine.pt/xurl/ind/0011433" TargetMode="External"/><Relationship Id="rId18" Type="http://schemas.openxmlformats.org/officeDocument/2006/relationships/hyperlink" Target="http://www.ine.pt/xurl/ind/0011430" TargetMode="External"/><Relationship Id="rId3" Type="http://schemas.openxmlformats.org/officeDocument/2006/relationships/hyperlink" Target="http://www.ine.pt/xurl/ind/0011431" TargetMode="External"/><Relationship Id="rId21" Type="http://schemas.openxmlformats.org/officeDocument/2006/relationships/hyperlink" Target="http://www.ine.pt/xurl/ind/0011433" TargetMode="External"/><Relationship Id="rId7" Type="http://schemas.openxmlformats.org/officeDocument/2006/relationships/hyperlink" Target="http://www.ine.pt/xurl/ind/0011428" TargetMode="External"/><Relationship Id="rId12" Type="http://schemas.openxmlformats.org/officeDocument/2006/relationships/hyperlink" Target="http://www.ine.pt/xurl/ind/0011447" TargetMode="External"/><Relationship Id="rId17" Type="http://schemas.openxmlformats.org/officeDocument/2006/relationships/hyperlink" Target="http://www.ine.pt/xurl/ind/0011431" TargetMode="External"/><Relationship Id="rId2" Type="http://schemas.openxmlformats.org/officeDocument/2006/relationships/hyperlink" Target="http://www.ine.pt/xurl/ind/0011429" TargetMode="External"/><Relationship Id="rId16" Type="http://schemas.openxmlformats.org/officeDocument/2006/relationships/hyperlink" Target="http://www.ine.pt/xurl/ind/0011429" TargetMode="External"/><Relationship Id="rId20" Type="http://schemas.openxmlformats.org/officeDocument/2006/relationships/hyperlink" Target="http://www.ine.pt/xurl/ind/0011447" TargetMode="External"/><Relationship Id="rId1" Type="http://schemas.openxmlformats.org/officeDocument/2006/relationships/hyperlink" Target="http://www.ine.pt/xurl/ind/0011428" TargetMode="External"/><Relationship Id="rId6" Type="http://schemas.openxmlformats.org/officeDocument/2006/relationships/hyperlink" Target="http://www.ine.pt/xurl/ind/0011433" TargetMode="External"/><Relationship Id="rId11" Type="http://schemas.openxmlformats.org/officeDocument/2006/relationships/hyperlink" Target="http://www.ine.pt/xurl/ind/0011432" TargetMode="External"/><Relationship Id="rId5" Type="http://schemas.openxmlformats.org/officeDocument/2006/relationships/hyperlink" Target="http://www.ine.pt/xurl/ind/0011447" TargetMode="External"/><Relationship Id="rId15" Type="http://schemas.openxmlformats.org/officeDocument/2006/relationships/hyperlink" Target="http://www.ine.pt/xurl/ind/0011428" TargetMode="External"/><Relationship Id="rId10" Type="http://schemas.openxmlformats.org/officeDocument/2006/relationships/hyperlink" Target="http://www.ine.pt/xurl/ind/0011430" TargetMode="External"/><Relationship Id="rId19" Type="http://schemas.openxmlformats.org/officeDocument/2006/relationships/hyperlink" Target="http://www.ine.pt/xurl/ind/0011432" TargetMode="External"/><Relationship Id="rId4" Type="http://schemas.openxmlformats.org/officeDocument/2006/relationships/hyperlink" Target="http://www.ine.pt/xurl/ind/0011432" TargetMode="External"/><Relationship Id="rId9" Type="http://schemas.openxmlformats.org/officeDocument/2006/relationships/hyperlink" Target="http://www.ine.pt/xurl/ind/0011431" TargetMode="External"/><Relationship Id="rId14" Type="http://schemas.openxmlformats.org/officeDocument/2006/relationships/hyperlink" Target="http://www.ine.pt/xurl/ind/0011430" TargetMode="External"/></Relationships>
</file>

<file path=xl/worksheets/_rels/sheet89.xml.rels><?xml version="1.0" encoding="UTF-8" standalone="yes"?>
<Relationships xmlns="http://schemas.openxmlformats.org/package/2006/relationships"><Relationship Id="rId3" Type="http://schemas.openxmlformats.org/officeDocument/2006/relationships/hyperlink" Target="http://www.ine.pt/xurl/ind/0011302" TargetMode="External"/><Relationship Id="rId2" Type="http://schemas.openxmlformats.org/officeDocument/2006/relationships/hyperlink" Target="http://www.ine.pt/xurl/ind/0011312" TargetMode="External"/><Relationship Id="rId1" Type="http://schemas.openxmlformats.org/officeDocument/2006/relationships/hyperlink" Target="http://www.ine.pt/xurl/ind/0011302" TargetMode="External"/><Relationship Id="rId6" Type="http://schemas.openxmlformats.org/officeDocument/2006/relationships/hyperlink" Target="http://www.ine.pt/xurl/ind/0011312" TargetMode="External"/><Relationship Id="rId5" Type="http://schemas.openxmlformats.org/officeDocument/2006/relationships/hyperlink" Target="http://www.ine.pt/xurl/ind/0011302" TargetMode="External"/><Relationship Id="rId4" Type="http://schemas.openxmlformats.org/officeDocument/2006/relationships/hyperlink" Target="http://www.ine.pt/xurl/ind/0011312"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917" TargetMode="External"/><Relationship Id="rId13" Type="http://schemas.openxmlformats.org/officeDocument/2006/relationships/hyperlink" Target="http://www.ine.pt/xurl/ind/0009919" TargetMode="External"/><Relationship Id="rId18" Type="http://schemas.openxmlformats.org/officeDocument/2006/relationships/hyperlink" Target="http://www.ine.pt/xurl/ind/0009909" TargetMode="External"/><Relationship Id="rId26" Type="http://schemas.openxmlformats.org/officeDocument/2006/relationships/hyperlink" Target="http://www.ine.pt/xurl/ind/0009915"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9" TargetMode="External"/><Relationship Id="rId7" Type="http://schemas.openxmlformats.org/officeDocument/2006/relationships/hyperlink" Target="http://www.ine.pt/xurl/ind/0009916" TargetMode="External"/><Relationship Id="rId12" Type="http://schemas.openxmlformats.org/officeDocument/2006/relationships/hyperlink" Target="http://www.ine.pt/xurl/ind/0009919" TargetMode="External"/><Relationship Id="rId17" Type="http://schemas.openxmlformats.org/officeDocument/2006/relationships/hyperlink" Target="http://www.ine.pt/xurl/ind/0009786" TargetMode="External"/><Relationship Id="rId25" Type="http://schemas.openxmlformats.org/officeDocument/2006/relationships/hyperlink" Target="http://www.ine.pt/xurl/ind/0009914"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5" TargetMode="External"/><Relationship Id="rId20" Type="http://schemas.openxmlformats.org/officeDocument/2006/relationships/hyperlink" Target="http://www.ine.pt/xurl/ind/0009912"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916" TargetMode="External"/><Relationship Id="rId11" Type="http://schemas.openxmlformats.org/officeDocument/2006/relationships/hyperlink" Target="http://www.ine.pt/xurl/ind/0009918" TargetMode="External"/><Relationship Id="rId24" Type="http://schemas.openxmlformats.org/officeDocument/2006/relationships/hyperlink" Target="http://www.ine.pt/xurl/ind/0009918"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4" TargetMode="External"/><Relationship Id="rId23" Type="http://schemas.openxmlformats.org/officeDocument/2006/relationships/hyperlink" Target="http://www.ine.pt/xurl/ind/0009917" TargetMode="External"/><Relationship Id="rId10" Type="http://schemas.openxmlformats.org/officeDocument/2006/relationships/hyperlink" Target="http://www.ine.pt/xurl/ind/0009918" TargetMode="External"/><Relationship Id="rId19" Type="http://schemas.openxmlformats.org/officeDocument/2006/relationships/hyperlink" Target="http://www.ine.pt/xurl/ind/0009786"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7" TargetMode="External"/><Relationship Id="rId14" Type="http://schemas.openxmlformats.org/officeDocument/2006/relationships/hyperlink" Target="http://www.ine.pt/xurl/ind/0009912" TargetMode="External"/><Relationship Id="rId22" Type="http://schemas.openxmlformats.org/officeDocument/2006/relationships/hyperlink" Target="http://www.ine.pt/xurl/ind/0009916"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10374" TargetMode="External"/><Relationship Id="rId13" Type="http://schemas.openxmlformats.org/officeDocument/2006/relationships/hyperlink" Target="http://www.ine.pt/xurl/ind/0009059" TargetMode="External"/><Relationship Id="rId18" Type="http://schemas.openxmlformats.org/officeDocument/2006/relationships/hyperlink" Target="http://www.ine.pt/xurl/ind/0010373" TargetMode="External"/><Relationship Id="rId26" Type="http://schemas.openxmlformats.org/officeDocument/2006/relationships/hyperlink" Target="http://www.ine.pt/xurl/ind/0010376" TargetMode="External"/><Relationship Id="rId3" Type="http://schemas.openxmlformats.org/officeDocument/2006/relationships/hyperlink" Target="http://www.ine.pt/xurl/ind/0009050" TargetMode="External"/><Relationship Id="rId21" Type="http://schemas.openxmlformats.org/officeDocument/2006/relationships/hyperlink" Target="http://www.ine.pt/xurl/ind/0010376" TargetMode="External"/><Relationship Id="rId7" Type="http://schemas.openxmlformats.org/officeDocument/2006/relationships/hyperlink" Target="http://www.ine.pt/xurl/ind/0010373" TargetMode="External"/><Relationship Id="rId12" Type="http://schemas.openxmlformats.org/officeDocument/2006/relationships/hyperlink" Target="http://www.ine.pt/xurl/ind/0009047" TargetMode="External"/><Relationship Id="rId17" Type="http://schemas.openxmlformats.org/officeDocument/2006/relationships/hyperlink" Target="http://www.ine.pt/xurl/ind/0009052" TargetMode="External"/><Relationship Id="rId25" Type="http://schemas.openxmlformats.org/officeDocument/2006/relationships/hyperlink" Target="http://www.ine.pt/xurl/ind/0009047" TargetMode="External"/><Relationship Id="rId2" Type="http://schemas.openxmlformats.org/officeDocument/2006/relationships/hyperlink" Target="http://www.ine.pt/xurl/ind/0009059" TargetMode="External"/><Relationship Id="rId16" Type="http://schemas.openxmlformats.org/officeDocument/2006/relationships/hyperlink" Target="http://www.ine.pt/xurl/ind/0009051" TargetMode="External"/><Relationship Id="rId20" Type="http://schemas.openxmlformats.org/officeDocument/2006/relationships/hyperlink" Target="http://www.ine.pt/xurl/ind/0010375" TargetMode="External"/><Relationship Id="rId29" Type="http://schemas.openxmlformats.org/officeDocument/2006/relationships/hyperlink" Target="http://www.ine.pt/xurl/ind/0009059"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52" TargetMode="External"/><Relationship Id="rId11" Type="http://schemas.openxmlformats.org/officeDocument/2006/relationships/hyperlink" Target="http://www.ine.pt/xurl/ind/0010377" TargetMode="External"/><Relationship Id="rId24" Type="http://schemas.openxmlformats.org/officeDocument/2006/relationships/hyperlink" Target="http://www.ine.pt/xurl/ind/0010373"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49" TargetMode="External"/><Relationship Id="rId23" Type="http://schemas.openxmlformats.org/officeDocument/2006/relationships/hyperlink" Target="http://www.ine.pt/xurl/ind/0009047" TargetMode="External"/><Relationship Id="rId28" Type="http://schemas.openxmlformats.org/officeDocument/2006/relationships/hyperlink" Target="http://www.ine.pt/xurl/ind/0009052" TargetMode="External"/><Relationship Id="rId10" Type="http://schemas.openxmlformats.org/officeDocument/2006/relationships/hyperlink" Target="http://www.ine.pt/xurl/ind/0010376" TargetMode="External"/><Relationship Id="rId19" Type="http://schemas.openxmlformats.org/officeDocument/2006/relationships/hyperlink" Target="http://www.ine.pt/xurl/ind/0010374" TargetMode="External"/><Relationship Id="rId31" Type="http://schemas.openxmlformats.org/officeDocument/2006/relationships/hyperlink" Target="http://www.ine.pt/xurl/ind/0010374"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10375" TargetMode="External"/><Relationship Id="rId14" Type="http://schemas.openxmlformats.org/officeDocument/2006/relationships/hyperlink" Target="http://www.ine.pt/xurl/ind/0009050" TargetMode="External"/><Relationship Id="rId22" Type="http://schemas.openxmlformats.org/officeDocument/2006/relationships/hyperlink" Target="http://www.ine.pt/xurl/ind/0010377" TargetMode="External"/><Relationship Id="rId27" Type="http://schemas.openxmlformats.org/officeDocument/2006/relationships/hyperlink" Target="http://www.ine.pt/xurl/ind/0010377" TargetMode="External"/><Relationship Id="rId30" Type="http://schemas.openxmlformats.org/officeDocument/2006/relationships/hyperlink" Target="http://www.ine.pt/xurl/ind/0010375"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11273" TargetMode="External"/><Relationship Id="rId13" Type="http://schemas.openxmlformats.org/officeDocument/2006/relationships/hyperlink" Target="http://www.ine.pt/xurl/ind/0011435" TargetMode="External"/><Relationship Id="rId3" Type="http://schemas.openxmlformats.org/officeDocument/2006/relationships/hyperlink" Target="http://www.ine.pt/xurl/ind/0011273" TargetMode="External"/><Relationship Id="rId7" Type="http://schemas.openxmlformats.org/officeDocument/2006/relationships/hyperlink" Target="http://www.ine.pt/xurl/ind/0011273" TargetMode="External"/><Relationship Id="rId12" Type="http://schemas.openxmlformats.org/officeDocument/2006/relationships/hyperlink" Target="http://www.ine.pt/xurl/ind/0011435" TargetMode="External"/><Relationship Id="rId2" Type="http://schemas.openxmlformats.org/officeDocument/2006/relationships/hyperlink" Target="http://www.ine.pt/xurl/ind/0011273" TargetMode="External"/><Relationship Id="rId1" Type="http://schemas.openxmlformats.org/officeDocument/2006/relationships/hyperlink" Target="http://www.ine.pt/xurl/ind/0011273" TargetMode="External"/><Relationship Id="rId6" Type="http://schemas.openxmlformats.org/officeDocument/2006/relationships/hyperlink" Target="http://www.ine.pt/xurl/ind/0011273" TargetMode="External"/><Relationship Id="rId11" Type="http://schemas.openxmlformats.org/officeDocument/2006/relationships/hyperlink" Target="http://www.ine.pt/xurl/ind/0011434" TargetMode="External"/><Relationship Id="rId5" Type="http://schemas.openxmlformats.org/officeDocument/2006/relationships/hyperlink" Target="http://www.ine.pt/xurl/ind/0011273" TargetMode="External"/><Relationship Id="rId10" Type="http://schemas.openxmlformats.org/officeDocument/2006/relationships/hyperlink" Target="http://www.ine.pt/xurl/ind/0011434" TargetMode="External"/><Relationship Id="rId4" Type="http://schemas.openxmlformats.org/officeDocument/2006/relationships/hyperlink" Target="http://www.ine.pt/xurl/ind/0011273" TargetMode="External"/><Relationship Id="rId9" Type="http://schemas.openxmlformats.org/officeDocument/2006/relationships/hyperlink" Target="http://www.ine.pt/xurl/ind/0011434" TargetMode="External"/><Relationship Id="rId14" Type="http://schemas.openxmlformats.org/officeDocument/2006/relationships/hyperlink" Target="http://www.ine.pt/xurl/ind/0011435" TargetMode="External"/></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11276" TargetMode="External"/><Relationship Id="rId13" Type="http://schemas.openxmlformats.org/officeDocument/2006/relationships/hyperlink" Target="http://www.ine.pt/xurl/ind/0011436" TargetMode="External"/><Relationship Id="rId3" Type="http://schemas.openxmlformats.org/officeDocument/2006/relationships/hyperlink" Target="http://www.ine.pt/xurl/ind/0011276" TargetMode="External"/><Relationship Id="rId7" Type="http://schemas.openxmlformats.org/officeDocument/2006/relationships/hyperlink" Target="http://www.ine.pt/xurl/ind/0011276" TargetMode="External"/><Relationship Id="rId12" Type="http://schemas.openxmlformats.org/officeDocument/2006/relationships/hyperlink" Target="http://www.ine.pt/xurl/ind/0011437" TargetMode="External"/><Relationship Id="rId2" Type="http://schemas.openxmlformats.org/officeDocument/2006/relationships/hyperlink" Target="http://www.ine.pt/xurl/ind/0011276" TargetMode="External"/><Relationship Id="rId1" Type="http://schemas.openxmlformats.org/officeDocument/2006/relationships/hyperlink" Target="http://www.ine.pt/xurl/ind/0011276" TargetMode="External"/><Relationship Id="rId6" Type="http://schemas.openxmlformats.org/officeDocument/2006/relationships/hyperlink" Target="http://www.ine.pt/xurl/ind/0011276" TargetMode="External"/><Relationship Id="rId11" Type="http://schemas.openxmlformats.org/officeDocument/2006/relationships/hyperlink" Target="http://www.ine.pt/xurl/ind/0011437" TargetMode="External"/><Relationship Id="rId5" Type="http://schemas.openxmlformats.org/officeDocument/2006/relationships/hyperlink" Target="http://www.ine.pt/xurl/ind/0011276" TargetMode="External"/><Relationship Id="rId15" Type="http://schemas.openxmlformats.org/officeDocument/2006/relationships/hyperlink" Target="http://www.ine.pt/xurl/ind/0011436" TargetMode="External"/><Relationship Id="rId10" Type="http://schemas.openxmlformats.org/officeDocument/2006/relationships/hyperlink" Target="http://www.ine.pt/xurl/ind/0011437" TargetMode="External"/><Relationship Id="rId4" Type="http://schemas.openxmlformats.org/officeDocument/2006/relationships/hyperlink" Target="http://www.ine.pt/xurl/ind/0011276" TargetMode="External"/><Relationship Id="rId9" Type="http://schemas.openxmlformats.org/officeDocument/2006/relationships/hyperlink" Target="http://www.ine.pt/xurl/ind/0011276" TargetMode="External"/><Relationship Id="rId14" Type="http://schemas.openxmlformats.org/officeDocument/2006/relationships/hyperlink" Target="http://www.ine.pt/xurl/ind/0011436" TargetMode="External"/></Relationships>
</file>

<file path=xl/worksheets/_rels/sheet93.xml.rels><?xml version="1.0" encoding="UTF-8" standalone="yes"?>
<Relationships xmlns="http://schemas.openxmlformats.org/package/2006/relationships"><Relationship Id="rId8" Type="http://schemas.openxmlformats.org/officeDocument/2006/relationships/hyperlink" Target="http://www.ine.pt/xurl/ind/0011224" TargetMode="External"/><Relationship Id="rId3" Type="http://schemas.openxmlformats.org/officeDocument/2006/relationships/hyperlink" Target="http://www.ine.pt/xurl/ind/0011224" TargetMode="External"/><Relationship Id="rId7" Type="http://schemas.openxmlformats.org/officeDocument/2006/relationships/hyperlink" Target="http://www.ine.pt/xurl/ind/0011224" TargetMode="External"/><Relationship Id="rId2" Type="http://schemas.openxmlformats.org/officeDocument/2006/relationships/hyperlink" Target="http://www.ine.pt/xurl/ind/0011224" TargetMode="External"/><Relationship Id="rId1" Type="http://schemas.openxmlformats.org/officeDocument/2006/relationships/hyperlink" Target="http://www.ine.pt/xurl/ind/0011224" TargetMode="External"/><Relationship Id="rId6" Type="http://schemas.openxmlformats.org/officeDocument/2006/relationships/hyperlink" Target="http://www.ine.pt/xurl/ind/0011224" TargetMode="External"/><Relationship Id="rId11" Type="http://schemas.openxmlformats.org/officeDocument/2006/relationships/hyperlink" Target="http://www.ine.pt/xurl/ind/0011438" TargetMode="External"/><Relationship Id="rId5" Type="http://schemas.openxmlformats.org/officeDocument/2006/relationships/hyperlink" Target="http://www.ine.pt/xurl/ind/0011224" TargetMode="External"/><Relationship Id="rId10" Type="http://schemas.openxmlformats.org/officeDocument/2006/relationships/hyperlink" Target="http://www.ine.pt/xurl/ind/0011438" TargetMode="External"/><Relationship Id="rId4" Type="http://schemas.openxmlformats.org/officeDocument/2006/relationships/hyperlink" Target="http://www.ine.pt/xurl/ind/0011224" TargetMode="External"/><Relationship Id="rId9" Type="http://schemas.openxmlformats.org/officeDocument/2006/relationships/hyperlink" Target="http://www.ine.pt/xurl/ind/0011438"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11237" TargetMode="External"/><Relationship Id="rId3" Type="http://schemas.openxmlformats.org/officeDocument/2006/relationships/hyperlink" Target="http://www.ine.pt/xurl/ind/0011237" TargetMode="External"/><Relationship Id="rId7" Type="http://schemas.openxmlformats.org/officeDocument/2006/relationships/hyperlink" Target="http://www.ine.pt/xurl/ind/0011237" TargetMode="External"/><Relationship Id="rId2" Type="http://schemas.openxmlformats.org/officeDocument/2006/relationships/hyperlink" Target="http://www.ine.pt/xurl/ind/0011237" TargetMode="External"/><Relationship Id="rId1" Type="http://schemas.openxmlformats.org/officeDocument/2006/relationships/hyperlink" Target="http://www.ine.pt/xurl/ind/0011237" TargetMode="External"/><Relationship Id="rId6" Type="http://schemas.openxmlformats.org/officeDocument/2006/relationships/hyperlink" Target="http://www.ine.pt/xurl/ind/0011237" TargetMode="External"/><Relationship Id="rId11" Type="http://schemas.openxmlformats.org/officeDocument/2006/relationships/hyperlink" Target="http://www.ine.pt/xurl/ind/0011439" TargetMode="External"/><Relationship Id="rId5" Type="http://schemas.openxmlformats.org/officeDocument/2006/relationships/hyperlink" Target="http://www.ine.pt/xurl/ind/0011237" TargetMode="External"/><Relationship Id="rId10" Type="http://schemas.openxmlformats.org/officeDocument/2006/relationships/hyperlink" Target="http://www.ine.pt/xurl/ind/0011439" TargetMode="External"/><Relationship Id="rId4" Type="http://schemas.openxmlformats.org/officeDocument/2006/relationships/hyperlink" Target="http://www.ine.pt/xurl/ind/0011237" TargetMode="External"/><Relationship Id="rId9" Type="http://schemas.openxmlformats.org/officeDocument/2006/relationships/hyperlink" Target="http://www.ine.pt/xurl/ind/0011439"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11440" TargetMode="External"/><Relationship Id="rId3" Type="http://schemas.openxmlformats.org/officeDocument/2006/relationships/hyperlink" Target="http://www.ine.pt/xurl/ind/0011440" TargetMode="External"/><Relationship Id="rId7" Type="http://schemas.openxmlformats.org/officeDocument/2006/relationships/hyperlink" Target="http://www.ine.pt/xurl/ind/0011440" TargetMode="External"/><Relationship Id="rId12" Type="http://schemas.openxmlformats.org/officeDocument/2006/relationships/printerSettings" Target="../printerSettings/printerSettings5.bin"/><Relationship Id="rId2" Type="http://schemas.openxmlformats.org/officeDocument/2006/relationships/hyperlink" Target="http://www.ine.pt/xurl/ind/0011440" TargetMode="External"/><Relationship Id="rId1" Type="http://schemas.openxmlformats.org/officeDocument/2006/relationships/hyperlink" Target="http://www.ine.pt/xurl/ind/0011440" TargetMode="External"/><Relationship Id="rId6" Type="http://schemas.openxmlformats.org/officeDocument/2006/relationships/hyperlink" Target="http://www.ine.pt/xurl/ind/0011440" TargetMode="External"/><Relationship Id="rId11" Type="http://schemas.openxmlformats.org/officeDocument/2006/relationships/hyperlink" Target="http://www.ine.pt/xurl/ind/0011442" TargetMode="External"/><Relationship Id="rId5" Type="http://schemas.openxmlformats.org/officeDocument/2006/relationships/hyperlink" Target="http://www.ine.pt/xurl/ind/0011440" TargetMode="External"/><Relationship Id="rId10" Type="http://schemas.openxmlformats.org/officeDocument/2006/relationships/hyperlink" Target="http://www.ine.pt/xurl/ind/0011442" TargetMode="External"/><Relationship Id="rId4" Type="http://schemas.openxmlformats.org/officeDocument/2006/relationships/hyperlink" Target="http://www.ine.pt/xurl/ind/0011440" TargetMode="External"/><Relationship Id="rId9" Type="http://schemas.openxmlformats.org/officeDocument/2006/relationships/hyperlink" Target="http://www.ine.pt/xurl/ind/0011442"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www.ine.pt/xurl/ind/0011259" TargetMode="External"/><Relationship Id="rId13" Type="http://schemas.openxmlformats.org/officeDocument/2006/relationships/hyperlink" Target="http://www.ine.pt/xurl/ind/0011441" TargetMode="External"/><Relationship Id="rId3" Type="http://schemas.openxmlformats.org/officeDocument/2006/relationships/hyperlink" Target="http://www.ine.pt/xurl/ind/0011259" TargetMode="External"/><Relationship Id="rId7" Type="http://schemas.openxmlformats.org/officeDocument/2006/relationships/hyperlink" Target="http://www.ine.pt/xurl/ind/0011259" TargetMode="External"/><Relationship Id="rId12" Type="http://schemas.openxmlformats.org/officeDocument/2006/relationships/hyperlink" Target="http://www.ine.pt/xurl/ind/0011441" TargetMode="External"/><Relationship Id="rId17" Type="http://schemas.openxmlformats.org/officeDocument/2006/relationships/hyperlink" Target="http://www.ine.pt/xurl/ind/0011446" TargetMode="External"/><Relationship Id="rId2" Type="http://schemas.openxmlformats.org/officeDocument/2006/relationships/hyperlink" Target="http://www.ine.pt/xurl/ind/0011259" TargetMode="External"/><Relationship Id="rId16" Type="http://schemas.openxmlformats.org/officeDocument/2006/relationships/hyperlink" Target="http://www.ine.pt/xurl/ind/0011446" TargetMode="External"/><Relationship Id="rId1" Type="http://schemas.openxmlformats.org/officeDocument/2006/relationships/hyperlink" Target="http://www.ine.pt/xurl/ind/0011259" TargetMode="External"/><Relationship Id="rId6" Type="http://schemas.openxmlformats.org/officeDocument/2006/relationships/hyperlink" Target="http://www.ine.pt/xurl/ind/0011259" TargetMode="External"/><Relationship Id="rId11" Type="http://schemas.openxmlformats.org/officeDocument/2006/relationships/hyperlink" Target="http://www.ine.pt/xurl/ind/0011441" TargetMode="External"/><Relationship Id="rId5" Type="http://schemas.openxmlformats.org/officeDocument/2006/relationships/hyperlink" Target="http://www.ine.pt/xurl/ind/0011259" TargetMode="External"/><Relationship Id="rId15" Type="http://schemas.openxmlformats.org/officeDocument/2006/relationships/hyperlink" Target="http://www.ine.pt/xurl/ind/0011446" TargetMode="External"/><Relationship Id="rId10" Type="http://schemas.openxmlformats.org/officeDocument/2006/relationships/hyperlink" Target="http://www.ine.pt/xurl/ind/0011259" TargetMode="External"/><Relationship Id="rId4" Type="http://schemas.openxmlformats.org/officeDocument/2006/relationships/hyperlink" Target="http://www.ine.pt/xurl/ind/0011259" TargetMode="External"/><Relationship Id="rId9" Type="http://schemas.openxmlformats.org/officeDocument/2006/relationships/hyperlink" Target="http://www.ine.pt/xurl/ind/0011259" TargetMode="External"/><Relationship Id="rId14" Type="http://schemas.openxmlformats.org/officeDocument/2006/relationships/hyperlink" Target="http://www.ine.pt/xurl/ind/0011259" TargetMode="External"/></Relationships>
</file>

<file path=xl/worksheets/_rels/sheet97.xml.rels><?xml version="1.0" encoding="UTF-8" standalone="yes"?>
<Relationships xmlns="http://schemas.openxmlformats.org/package/2006/relationships"><Relationship Id="rId8" Type="http://schemas.openxmlformats.org/officeDocument/2006/relationships/hyperlink" Target="http://www.ine.pt/xurl/ind/0011224" TargetMode="External"/><Relationship Id="rId13" Type="http://schemas.openxmlformats.org/officeDocument/2006/relationships/hyperlink" Target="http://www.ine.pt/xurl/ind/0006136" TargetMode="External"/><Relationship Id="rId18" Type="http://schemas.openxmlformats.org/officeDocument/2006/relationships/hyperlink" Target="http://www.ine.pt/xurl/ind/0011224" TargetMode="External"/><Relationship Id="rId3" Type="http://schemas.openxmlformats.org/officeDocument/2006/relationships/hyperlink" Target="http://www.ine.pt/xurl/ind/0011224" TargetMode="External"/><Relationship Id="rId7" Type="http://schemas.openxmlformats.org/officeDocument/2006/relationships/hyperlink" Target="http://www.ine.pt/xurl/ind/0011224" TargetMode="External"/><Relationship Id="rId12" Type="http://schemas.openxmlformats.org/officeDocument/2006/relationships/hyperlink" Target="http://www.ine.pt/xurl/ind/0006136" TargetMode="External"/><Relationship Id="rId17" Type="http://schemas.openxmlformats.org/officeDocument/2006/relationships/hyperlink" Target="http://www.ine.pt/xurl/ind/0011224" TargetMode="External"/><Relationship Id="rId2" Type="http://schemas.openxmlformats.org/officeDocument/2006/relationships/hyperlink" Target="http://www.ine.pt/xurl/ind/0011224" TargetMode="External"/><Relationship Id="rId16" Type="http://schemas.openxmlformats.org/officeDocument/2006/relationships/hyperlink" Target="http://www.ine.pt/xurl/ind/0011224" TargetMode="External"/><Relationship Id="rId1" Type="http://schemas.openxmlformats.org/officeDocument/2006/relationships/hyperlink" Target="http://www.ine.pt/xurl/ind/0011224"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11224" TargetMode="External"/><Relationship Id="rId5" Type="http://schemas.openxmlformats.org/officeDocument/2006/relationships/hyperlink" Target="http://www.ine.pt/xurl/ind/0011224" TargetMode="External"/><Relationship Id="rId15" Type="http://schemas.openxmlformats.org/officeDocument/2006/relationships/hyperlink" Target="http://www.ine.pt/xurl/ind/0011224" TargetMode="External"/><Relationship Id="rId10" Type="http://schemas.openxmlformats.org/officeDocument/2006/relationships/hyperlink" Target="http://www.ine.pt/xurl/ind/0011224" TargetMode="External"/><Relationship Id="rId19" Type="http://schemas.openxmlformats.org/officeDocument/2006/relationships/hyperlink" Target="http://www.ine.pt/xurl/ind/0011224" TargetMode="External"/><Relationship Id="rId4" Type="http://schemas.openxmlformats.org/officeDocument/2006/relationships/hyperlink" Target="http://www.ine.pt/xurl/ind/0011224" TargetMode="External"/><Relationship Id="rId9" Type="http://schemas.openxmlformats.org/officeDocument/2006/relationships/hyperlink" Target="http://www.ine.pt/xurl/ind/0011224" TargetMode="External"/><Relationship Id="rId14" Type="http://schemas.openxmlformats.org/officeDocument/2006/relationships/hyperlink" Target="http://www.ine.pt/xurl/ind/0006136" TargetMode="External"/></Relationships>
</file>

<file path=xl/worksheets/_rels/sheet98.xml.rels><?xml version="1.0" encoding="UTF-8" standalone="yes"?>
<Relationships xmlns="http://schemas.openxmlformats.org/package/2006/relationships"><Relationship Id="rId8" Type="http://schemas.openxmlformats.org/officeDocument/2006/relationships/hyperlink" Target="http://www.ine.pt/xurl/ind/0011234" TargetMode="External"/><Relationship Id="rId13" Type="http://schemas.openxmlformats.org/officeDocument/2006/relationships/hyperlink" Target="http://www.ine.pt/xurl/ind/0011234" TargetMode="External"/><Relationship Id="rId18" Type="http://schemas.openxmlformats.org/officeDocument/2006/relationships/hyperlink" Target="http://www.ine.pt/xurl/ind/0011234" TargetMode="External"/><Relationship Id="rId3" Type="http://schemas.openxmlformats.org/officeDocument/2006/relationships/hyperlink" Target="http://www.ine.pt/xurl/ind/0011234" TargetMode="External"/><Relationship Id="rId21" Type="http://schemas.openxmlformats.org/officeDocument/2006/relationships/hyperlink" Target="http://www.ine.pt/xurl/ind/0011234" TargetMode="External"/><Relationship Id="rId7" Type="http://schemas.openxmlformats.org/officeDocument/2006/relationships/hyperlink" Target="http://www.ine.pt/xurl/ind/0011234" TargetMode="External"/><Relationship Id="rId12" Type="http://schemas.openxmlformats.org/officeDocument/2006/relationships/hyperlink" Target="http://www.ine.pt/xurl/ind/0011234" TargetMode="External"/><Relationship Id="rId17" Type="http://schemas.openxmlformats.org/officeDocument/2006/relationships/hyperlink" Target="http://www.ine.pt/xurl/ind/0011234" TargetMode="External"/><Relationship Id="rId2" Type="http://schemas.openxmlformats.org/officeDocument/2006/relationships/hyperlink" Target="http://www.ine.pt/xurl/ind/0011234" TargetMode="External"/><Relationship Id="rId16" Type="http://schemas.openxmlformats.org/officeDocument/2006/relationships/hyperlink" Target="http://www.ine.pt/xurl/ind/0011234" TargetMode="External"/><Relationship Id="rId20" Type="http://schemas.openxmlformats.org/officeDocument/2006/relationships/hyperlink" Target="http://www.ine.pt/xurl/ind/0011234" TargetMode="External"/><Relationship Id="rId1" Type="http://schemas.openxmlformats.org/officeDocument/2006/relationships/hyperlink" Target="http://www.ine.pt/xurl/ind/0011234" TargetMode="External"/><Relationship Id="rId6" Type="http://schemas.openxmlformats.org/officeDocument/2006/relationships/hyperlink" Target="http://www.ine.pt/xurl/ind/0011234" TargetMode="External"/><Relationship Id="rId11" Type="http://schemas.openxmlformats.org/officeDocument/2006/relationships/hyperlink" Target="http://www.ine.pt/xurl/ind/0011234" TargetMode="External"/><Relationship Id="rId5" Type="http://schemas.openxmlformats.org/officeDocument/2006/relationships/hyperlink" Target="http://www.ine.pt/xurl/ind/0011234" TargetMode="External"/><Relationship Id="rId15" Type="http://schemas.openxmlformats.org/officeDocument/2006/relationships/hyperlink" Target="http://www.ine.pt/xurl/ind/0011234" TargetMode="External"/><Relationship Id="rId23" Type="http://schemas.openxmlformats.org/officeDocument/2006/relationships/hyperlink" Target="http://www.ine.pt/xurl/ind/0011234" TargetMode="External"/><Relationship Id="rId10" Type="http://schemas.openxmlformats.org/officeDocument/2006/relationships/hyperlink" Target="http://www.ine.pt/xurl/ind/0011234" TargetMode="External"/><Relationship Id="rId19" Type="http://schemas.openxmlformats.org/officeDocument/2006/relationships/hyperlink" Target="http://www.ine.pt/xurl/ind/0011234" TargetMode="External"/><Relationship Id="rId4" Type="http://schemas.openxmlformats.org/officeDocument/2006/relationships/hyperlink" Target="http://www.ine.pt/xurl/ind/0011234" TargetMode="External"/><Relationship Id="rId9" Type="http://schemas.openxmlformats.org/officeDocument/2006/relationships/hyperlink" Target="http://www.ine.pt/xurl/ind/0011234" TargetMode="External"/><Relationship Id="rId14" Type="http://schemas.openxmlformats.org/officeDocument/2006/relationships/hyperlink" Target="http://www.ine.pt/xurl/ind/0011234" TargetMode="External"/><Relationship Id="rId22" Type="http://schemas.openxmlformats.org/officeDocument/2006/relationships/hyperlink" Target="http://www.ine.pt/xurl/ind/0011234" TargetMode="External"/></Relationships>
</file>

<file path=xl/worksheets/_rels/sheet99.xml.rels><?xml version="1.0" encoding="UTF-8" standalone="yes"?>
<Relationships xmlns="http://schemas.openxmlformats.org/package/2006/relationships"><Relationship Id="rId8" Type="http://schemas.openxmlformats.org/officeDocument/2006/relationships/hyperlink" Target="http://www.ine.pt/xurl/ind/0011235" TargetMode="External"/><Relationship Id="rId13" Type="http://schemas.openxmlformats.org/officeDocument/2006/relationships/hyperlink" Target="http://www.ine.pt/xurl/ind/0011289" TargetMode="External"/><Relationship Id="rId18" Type="http://schemas.openxmlformats.org/officeDocument/2006/relationships/hyperlink" Target="http://www.ine.pt/xurl/ind/0011252" TargetMode="External"/><Relationship Id="rId26" Type="http://schemas.openxmlformats.org/officeDocument/2006/relationships/hyperlink" Target="http://www.ine.pt/xurl/ind/0011252" TargetMode="External"/><Relationship Id="rId3" Type="http://schemas.openxmlformats.org/officeDocument/2006/relationships/hyperlink" Target="http://www.ine.pt/xurl/ind/0011235" TargetMode="External"/><Relationship Id="rId21" Type="http://schemas.openxmlformats.org/officeDocument/2006/relationships/hyperlink" Target="http://www.ine.pt/xurl/ind/0011289" TargetMode="External"/><Relationship Id="rId7" Type="http://schemas.openxmlformats.org/officeDocument/2006/relationships/hyperlink" Target="http://www.ine.pt/xurl/ind/0011235" TargetMode="External"/><Relationship Id="rId12" Type="http://schemas.openxmlformats.org/officeDocument/2006/relationships/hyperlink" Target="http://www.ine.pt/xurl/ind/0011232" TargetMode="External"/><Relationship Id="rId17" Type="http://schemas.openxmlformats.org/officeDocument/2006/relationships/hyperlink" Target="http://www.ine.pt/xurl/ind/0011252" TargetMode="External"/><Relationship Id="rId25" Type="http://schemas.openxmlformats.org/officeDocument/2006/relationships/hyperlink" Target="http://www.ine.pt/xurl/ind/0011252" TargetMode="External"/><Relationship Id="rId2" Type="http://schemas.openxmlformats.org/officeDocument/2006/relationships/hyperlink" Target="http://www.ine.pt/xurl/ind/0011289" TargetMode="External"/><Relationship Id="rId16" Type="http://schemas.openxmlformats.org/officeDocument/2006/relationships/hyperlink" Target="http://www.ine.pt/xurl/ind/0011252" TargetMode="External"/><Relationship Id="rId20" Type="http://schemas.openxmlformats.org/officeDocument/2006/relationships/hyperlink" Target="http://www.ine.pt/xurl/ind/0011232" TargetMode="External"/><Relationship Id="rId1" Type="http://schemas.openxmlformats.org/officeDocument/2006/relationships/hyperlink" Target="http://www.ine.pt/xurl/ind/0011232" TargetMode="External"/><Relationship Id="rId6" Type="http://schemas.openxmlformats.org/officeDocument/2006/relationships/hyperlink" Target="http://www.ine.pt/xurl/ind/0011234" TargetMode="External"/><Relationship Id="rId11" Type="http://schemas.openxmlformats.org/officeDocument/2006/relationships/hyperlink" Target="http://www.ine.pt/xurl/ind/0011236" TargetMode="External"/><Relationship Id="rId24" Type="http://schemas.openxmlformats.org/officeDocument/2006/relationships/hyperlink" Target="http://www.ine.pt/xurl/ind/0011252" TargetMode="External"/><Relationship Id="rId5" Type="http://schemas.openxmlformats.org/officeDocument/2006/relationships/hyperlink" Target="http://www.ine.pt/xurl/ind/0011252" TargetMode="External"/><Relationship Id="rId15" Type="http://schemas.openxmlformats.org/officeDocument/2006/relationships/hyperlink" Target="http://www.ine.pt/xurl/ind/0011252" TargetMode="External"/><Relationship Id="rId23" Type="http://schemas.openxmlformats.org/officeDocument/2006/relationships/hyperlink" Target="http://www.ine.pt/xurl/ind/0011252"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11234" TargetMode="External"/><Relationship Id="rId4" Type="http://schemas.openxmlformats.org/officeDocument/2006/relationships/hyperlink" Target="http://www.ine.pt/xurl/ind/0011236" TargetMode="External"/><Relationship Id="rId9" Type="http://schemas.openxmlformats.org/officeDocument/2006/relationships/hyperlink" Target="http://www.ine.pt/xurl/ind/0011236" TargetMode="External"/><Relationship Id="rId14" Type="http://schemas.openxmlformats.org/officeDocument/2006/relationships/hyperlink" Target="http://www.ine.pt/xurl/ind/0011235" TargetMode="External"/><Relationship Id="rId22" Type="http://schemas.openxmlformats.org/officeDocument/2006/relationships/hyperlink" Target="http://www.ine.pt/xurl/ind/0011235" TargetMode="External"/><Relationship Id="rId27" Type="http://schemas.openxmlformats.org/officeDocument/2006/relationships/hyperlink" Target="http://www.ine.pt/xurl/ind/00112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43"/>
  <sheetViews>
    <sheetView showGridLines="0" tabSelected="1" workbookViewId="0">
      <selection activeCell="B1" sqref="B1"/>
    </sheetView>
  </sheetViews>
  <sheetFormatPr defaultRowHeight="12.75" x14ac:dyDescent="0.2"/>
  <cols>
    <col min="1" max="1" width="1.7109375" customWidth="1"/>
    <col min="2" max="2" width="209.42578125" customWidth="1"/>
  </cols>
  <sheetData>
    <row r="1" spans="2:3" ht="23.25" x14ac:dyDescent="0.2">
      <c r="B1" s="3608" t="s">
        <v>5728</v>
      </c>
    </row>
    <row r="3" spans="2:3" ht="30" customHeight="1" x14ac:dyDescent="0.25">
      <c r="B3" s="284" t="s">
        <v>556</v>
      </c>
      <c r="C3" s="284"/>
    </row>
    <row r="4" spans="2:3" ht="24" customHeight="1" x14ac:dyDescent="0.25">
      <c r="B4" s="285" t="s">
        <v>557</v>
      </c>
      <c r="C4" s="286"/>
    </row>
    <row r="5" spans="2:3" ht="15" customHeight="1" x14ac:dyDescent="0.2">
      <c r="B5" s="288" t="s">
        <v>5753</v>
      </c>
    </row>
    <row r="6" spans="2:3" ht="15" customHeight="1" x14ac:dyDescent="0.2">
      <c r="B6" s="288" t="s">
        <v>169</v>
      </c>
    </row>
    <row r="7" spans="2:3" ht="15" customHeight="1" x14ac:dyDescent="0.2">
      <c r="B7" s="288" t="s">
        <v>5754</v>
      </c>
    </row>
    <row r="8" spans="2:3" ht="15" customHeight="1" x14ac:dyDescent="0.2">
      <c r="B8" s="288" t="s">
        <v>5755</v>
      </c>
    </row>
    <row r="9" spans="2:3" ht="15" customHeight="1" x14ac:dyDescent="0.2">
      <c r="B9" s="288" t="s">
        <v>5756</v>
      </c>
    </row>
    <row r="10" spans="2:3" ht="15" customHeight="1" x14ac:dyDescent="0.2">
      <c r="B10" s="288" t="s">
        <v>360</v>
      </c>
    </row>
    <row r="11" spans="2:3" ht="15" customHeight="1" x14ac:dyDescent="0.2">
      <c r="B11" s="288" t="s">
        <v>385</v>
      </c>
    </row>
    <row r="12" spans="2:3" ht="15" customHeight="1" x14ac:dyDescent="0.2">
      <c r="B12" s="288" t="s">
        <v>5757</v>
      </c>
    </row>
    <row r="13" spans="2:3" ht="15" customHeight="1" x14ac:dyDescent="0.2">
      <c r="B13" s="288" t="s">
        <v>443</v>
      </c>
    </row>
    <row r="14" spans="2:3" ht="15" customHeight="1" x14ac:dyDescent="0.2">
      <c r="B14" s="288" t="s">
        <v>5758</v>
      </c>
    </row>
    <row r="15" spans="2:3" ht="15" customHeight="1" x14ac:dyDescent="0.2">
      <c r="B15" s="288" t="s">
        <v>503</v>
      </c>
    </row>
    <row r="16" spans="2:3" ht="15" customHeight="1" x14ac:dyDescent="0.2">
      <c r="B16" s="288" t="s">
        <v>5759</v>
      </c>
    </row>
    <row r="17" spans="2:2" ht="15" customHeight="1" x14ac:dyDescent="0.2">
      <c r="B17" s="288" t="s">
        <v>5760</v>
      </c>
    </row>
    <row r="18" spans="2:2" ht="15" customHeight="1" x14ac:dyDescent="0.2">
      <c r="B18" s="288" t="s">
        <v>5761</v>
      </c>
    </row>
    <row r="20" spans="2:2" ht="24" customHeight="1" x14ac:dyDescent="0.25">
      <c r="B20" s="3606" t="s">
        <v>5699</v>
      </c>
    </row>
    <row r="21" spans="2:2" x14ac:dyDescent="0.2">
      <c r="B21" s="3607" t="s">
        <v>590</v>
      </c>
    </row>
    <row r="22" spans="2:2" x14ac:dyDescent="0.2">
      <c r="B22" s="3607" t="s">
        <v>616</v>
      </c>
    </row>
    <row r="23" spans="2:2" x14ac:dyDescent="0.2">
      <c r="B23" s="3607" t="s">
        <v>636</v>
      </c>
    </row>
    <row r="24" spans="2:2" x14ac:dyDescent="0.2">
      <c r="B24" s="3607" t="s">
        <v>5762</v>
      </c>
    </row>
    <row r="25" spans="2:2" x14ac:dyDescent="0.2">
      <c r="B25" s="3607" t="s">
        <v>677</v>
      </c>
    </row>
    <row r="26" spans="2:2" x14ac:dyDescent="0.2">
      <c r="B26" s="3607" t="s">
        <v>701</v>
      </c>
    </row>
    <row r="27" spans="2:2" x14ac:dyDescent="0.2">
      <c r="B27" s="3607" t="s">
        <v>716</v>
      </c>
    </row>
    <row r="28" spans="2:2" x14ac:dyDescent="0.2">
      <c r="B28" s="3607" t="s">
        <v>743</v>
      </c>
    </row>
    <row r="29" spans="2:2" x14ac:dyDescent="0.2">
      <c r="B29" s="3607" t="s">
        <v>759</v>
      </c>
    </row>
    <row r="30" spans="2:2" x14ac:dyDescent="0.2">
      <c r="B30" s="3607" t="s">
        <v>815</v>
      </c>
    </row>
    <row r="31" spans="2:2" x14ac:dyDescent="0.2">
      <c r="B31" s="3607" t="s">
        <v>5763</v>
      </c>
    </row>
    <row r="33" spans="2:3" s="870" customFormat="1" ht="30" customHeight="1" x14ac:dyDescent="0.25">
      <c r="B33" s="284" t="s">
        <v>5700</v>
      </c>
      <c r="C33" s="284"/>
    </row>
    <row r="34" spans="2:3" s="870" customFormat="1" ht="24" customHeight="1" x14ac:dyDescent="0.25">
      <c r="B34" s="285" t="s">
        <v>5701</v>
      </c>
      <c r="C34" s="285"/>
    </row>
    <row r="35" spans="2:3" x14ac:dyDescent="0.2">
      <c r="B35" s="288" t="s">
        <v>890</v>
      </c>
    </row>
    <row r="36" spans="2:3" x14ac:dyDescent="0.2">
      <c r="B36" s="288" t="s">
        <v>932</v>
      </c>
    </row>
    <row r="37" spans="2:3" x14ac:dyDescent="0.2">
      <c r="B37" s="288" t="s">
        <v>957</v>
      </c>
    </row>
    <row r="38" spans="2:3" x14ac:dyDescent="0.2">
      <c r="B38" s="288" t="s">
        <v>969</v>
      </c>
    </row>
    <row r="39" spans="2:3" x14ac:dyDescent="0.2">
      <c r="B39" s="288" t="s">
        <v>979</v>
      </c>
    </row>
    <row r="40" spans="2:3" x14ac:dyDescent="0.2">
      <c r="B40" s="288" t="s">
        <v>987</v>
      </c>
    </row>
    <row r="41" spans="2:3" x14ac:dyDescent="0.2">
      <c r="B41" s="288" t="s">
        <v>992</v>
      </c>
    </row>
    <row r="42" spans="2:3" x14ac:dyDescent="0.2">
      <c r="B42" s="288" t="s">
        <v>1010</v>
      </c>
    </row>
    <row r="43" spans="2:3" x14ac:dyDescent="0.2">
      <c r="B43" s="288" t="s">
        <v>1047</v>
      </c>
    </row>
    <row r="44" spans="2:3" x14ac:dyDescent="0.2">
      <c r="B44" s="288" t="s">
        <v>1070</v>
      </c>
    </row>
    <row r="45" spans="2:3" x14ac:dyDescent="0.2">
      <c r="B45" s="288" t="s">
        <v>1109</v>
      </c>
    </row>
    <row r="46" spans="2:3" x14ac:dyDescent="0.2">
      <c r="B46" s="288" t="s">
        <v>1124</v>
      </c>
    </row>
    <row r="49" spans="1:2" ht="24" customHeight="1" x14ac:dyDescent="0.25">
      <c r="A49" s="1"/>
      <c r="B49" s="285" t="s">
        <v>5702</v>
      </c>
    </row>
    <row r="50" spans="1:2" x14ac:dyDescent="0.2">
      <c r="B50" s="288" t="s">
        <v>5764</v>
      </c>
    </row>
    <row r="51" spans="1:2" x14ac:dyDescent="0.2">
      <c r="B51" s="288" t="s">
        <v>1181</v>
      </c>
    </row>
    <row r="52" spans="1:2" x14ac:dyDescent="0.2">
      <c r="B52" s="288" t="s">
        <v>1204</v>
      </c>
    </row>
    <row r="53" spans="1:2" x14ac:dyDescent="0.2">
      <c r="B53" s="288" t="s">
        <v>5765</v>
      </c>
    </row>
    <row r="54" spans="1:2" x14ac:dyDescent="0.2">
      <c r="B54" s="288" t="s">
        <v>1232</v>
      </c>
    </row>
    <row r="55" spans="1:2" x14ac:dyDescent="0.2">
      <c r="B55" s="288" t="s">
        <v>1238</v>
      </c>
    </row>
    <row r="56" spans="1:2" x14ac:dyDescent="0.2">
      <c r="B56" s="288" t="s">
        <v>5766</v>
      </c>
    </row>
    <row r="57" spans="1:2" x14ac:dyDescent="0.2">
      <c r="B57" s="288" t="s">
        <v>1250</v>
      </c>
    </row>
    <row r="58" spans="1:2" x14ac:dyDescent="0.2">
      <c r="B58" s="288" t="s">
        <v>1253</v>
      </c>
    </row>
    <row r="59" spans="1:2" x14ac:dyDescent="0.2">
      <c r="B59" s="288" t="s">
        <v>1257</v>
      </c>
    </row>
    <row r="60" spans="1:2" x14ac:dyDescent="0.2">
      <c r="B60" s="288" t="s">
        <v>1260</v>
      </c>
    </row>
    <row r="61" spans="1:2" x14ac:dyDescent="0.2">
      <c r="B61" s="288" t="s">
        <v>1275</v>
      </c>
    </row>
    <row r="62" spans="1:2" x14ac:dyDescent="0.2">
      <c r="B62" s="288" t="s">
        <v>1286</v>
      </c>
    </row>
    <row r="63" spans="1:2" x14ac:dyDescent="0.2">
      <c r="B63" s="288" t="s">
        <v>1296</v>
      </c>
    </row>
    <row r="64" spans="1:2" x14ac:dyDescent="0.2">
      <c r="B64" s="288" t="s">
        <v>1304</v>
      </c>
    </row>
    <row r="65" spans="2:2" x14ac:dyDescent="0.2">
      <c r="B65" s="288" t="s">
        <v>1313</v>
      </c>
    </row>
    <row r="66" spans="2:2" x14ac:dyDescent="0.2">
      <c r="B66" s="288" t="s">
        <v>1316</v>
      </c>
    </row>
    <row r="67" spans="2:2" x14ac:dyDescent="0.2">
      <c r="B67" s="288" t="s">
        <v>1319</v>
      </c>
    </row>
    <row r="68" spans="2:2" x14ac:dyDescent="0.2">
      <c r="B68" s="288" t="s">
        <v>1323</v>
      </c>
    </row>
    <row r="69" spans="2:2" x14ac:dyDescent="0.2">
      <c r="B69" s="288" t="s">
        <v>1334</v>
      </c>
    </row>
    <row r="70" spans="2:2" x14ac:dyDescent="0.2">
      <c r="B70" s="288" t="s">
        <v>1346</v>
      </c>
    </row>
    <row r="71" spans="2:2" x14ac:dyDescent="0.2">
      <c r="B71" s="288" t="s">
        <v>1359</v>
      </c>
    </row>
    <row r="72" spans="2:2" x14ac:dyDescent="0.2">
      <c r="B72" s="288" t="s">
        <v>1389</v>
      </c>
    </row>
    <row r="73" spans="2:2" x14ac:dyDescent="0.2">
      <c r="B73" s="288" t="s">
        <v>1415</v>
      </c>
    </row>
    <row r="74" spans="2:2" x14ac:dyDescent="0.2">
      <c r="B74" s="288" t="s">
        <v>1415</v>
      </c>
    </row>
    <row r="75" spans="2:2" x14ac:dyDescent="0.2">
      <c r="B75" s="288" t="s">
        <v>1432</v>
      </c>
    </row>
    <row r="76" spans="2:2" x14ac:dyDescent="0.2">
      <c r="B76" s="288" t="s">
        <v>1434</v>
      </c>
    </row>
    <row r="77" spans="2:2" x14ac:dyDescent="0.2">
      <c r="B77" s="288" t="s">
        <v>1434</v>
      </c>
    </row>
    <row r="78" spans="2:2" x14ac:dyDescent="0.2">
      <c r="B78" s="288" t="s">
        <v>1449</v>
      </c>
    </row>
    <row r="80" spans="2:2" ht="24" customHeight="1" x14ac:dyDescent="0.25">
      <c r="B80" s="285" t="s">
        <v>5704</v>
      </c>
    </row>
    <row r="81" spans="2:2" x14ac:dyDescent="0.2">
      <c r="B81" s="3607" t="s">
        <v>1479</v>
      </c>
    </row>
    <row r="82" spans="2:2" x14ac:dyDescent="0.2">
      <c r="B82" s="3607" t="s">
        <v>1502</v>
      </c>
    </row>
    <row r="83" spans="2:2" x14ac:dyDescent="0.2">
      <c r="B83" s="3607" t="s">
        <v>1534</v>
      </c>
    </row>
    <row r="84" spans="2:2" x14ac:dyDescent="0.2">
      <c r="B84" s="3607" t="s">
        <v>1558</v>
      </c>
    </row>
    <row r="85" spans="2:2" x14ac:dyDescent="0.2">
      <c r="B85" s="3607" t="s">
        <v>1578</v>
      </c>
    </row>
    <row r="86" spans="2:2" x14ac:dyDescent="0.2">
      <c r="B86" s="3607" t="s">
        <v>5767</v>
      </c>
    </row>
    <row r="87" spans="2:2" x14ac:dyDescent="0.2">
      <c r="B87" s="3607" t="s">
        <v>1636</v>
      </c>
    </row>
    <row r="88" spans="2:2" x14ac:dyDescent="0.2">
      <c r="B88" s="3607" t="s">
        <v>1672</v>
      </c>
    </row>
    <row r="89" spans="2:2" x14ac:dyDescent="0.2">
      <c r="B89" s="3607" t="s">
        <v>5768</v>
      </c>
    </row>
    <row r="90" spans="2:2" x14ac:dyDescent="0.2">
      <c r="B90" s="3607" t="s">
        <v>1689</v>
      </c>
    </row>
    <row r="92" spans="2:2" ht="24" customHeight="1" x14ac:dyDescent="0.25">
      <c r="B92" s="285" t="s">
        <v>5703</v>
      </c>
    </row>
    <row r="93" spans="2:2" x14ac:dyDescent="0.2">
      <c r="B93" s="288" t="s">
        <v>1693</v>
      </c>
    </row>
    <row r="94" spans="2:2" x14ac:dyDescent="0.2">
      <c r="B94" s="288" t="s">
        <v>5769</v>
      </c>
    </row>
    <row r="95" spans="2:2" x14ac:dyDescent="0.2">
      <c r="B95" s="288" t="s">
        <v>1743</v>
      </c>
    </row>
    <row r="96" spans="2:2" x14ac:dyDescent="0.2">
      <c r="B96" s="288" t="s">
        <v>1773</v>
      </c>
    </row>
    <row r="97" spans="2:2" x14ac:dyDescent="0.2">
      <c r="B97" s="288" t="s">
        <v>1797</v>
      </c>
    </row>
    <row r="98" spans="2:2" x14ac:dyDescent="0.2">
      <c r="B98" s="288" t="s">
        <v>1823</v>
      </c>
    </row>
    <row r="99" spans="2:2" x14ac:dyDescent="0.2">
      <c r="B99" s="288" t="s">
        <v>1842</v>
      </c>
    </row>
    <row r="100" spans="2:2" x14ac:dyDescent="0.2">
      <c r="B100" s="288" t="s">
        <v>1867</v>
      </c>
    </row>
    <row r="101" spans="2:2" x14ac:dyDescent="0.2">
      <c r="B101" s="288" t="s">
        <v>1882</v>
      </c>
    </row>
    <row r="103" spans="2:2" ht="24" customHeight="1" x14ac:dyDescent="0.25">
      <c r="B103" s="285" t="s">
        <v>5705</v>
      </c>
    </row>
    <row r="104" spans="2:2" x14ac:dyDescent="0.2">
      <c r="B104" s="3607" t="s">
        <v>1928</v>
      </c>
    </row>
    <row r="105" spans="2:2" x14ac:dyDescent="0.2">
      <c r="B105" s="3607" t="s">
        <v>1956</v>
      </c>
    </row>
    <row r="106" spans="2:2" x14ac:dyDescent="0.2">
      <c r="B106" s="3607" t="s">
        <v>1974</v>
      </c>
    </row>
    <row r="107" spans="2:2" x14ac:dyDescent="0.2">
      <c r="B107" s="3607" t="s">
        <v>2013</v>
      </c>
    </row>
    <row r="108" spans="2:2" x14ac:dyDescent="0.2">
      <c r="B108" s="3607" t="s">
        <v>2039</v>
      </c>
    </row>
    <row r="109" spans="2:2" x14ac:dyDescent="0.2">
      <c r="B109" s="3607" t="s">
        <v>2057</v>
      </c>
    </row>
    <row r="110" spans="2:2" x14ac:dyDescent="0.2">
      <c r="B110" s="3607" t="s">
        <v>2074</v>
      </c>
    </row>
    <row r="111" spans="2:2" x14ac:dyDescent="0.2">
      <c r="B111" s="3607" t="s">
        <v>2087</v>
      </c>
    </row>
    <row r="112" spans="2:2" x14ac:dyDescent="0.2">
      <c r="B112" s="3607" t="s">
        <v>2129</v>
      </c>
    </row>
    <row r="113" spans="2:2" x14ac:dyDescent="0.2">
      <c r="B113" s="3607" t="s">
        <v>2153</v>
      </c>
    </row>
    <row r="114" spans="2:2" x14ac:dyDescent="0.2">
      <c r="B114" s="3607" t="s">
        <v>2179</v>
      </c>
    </row>
    <row r="115" spans="2:2" x14ac:dyDescent="0.2">
      <c r="B115" s="3607" t="s">
        <v>2205</v>
      </c>
    </row>
    <row r="116" spans="2:2" x14ac:dyDescent="0.2">
      <c r="B116" s="3607" t="s">
        <v>2261</v>
      </c>
    </row>
    <row r="117" spans="2:2" x14ac:dyDescent="0.2">
      <c r="B117" s="3607" t="s">
        <v>2275</v>
      </c>
    </row>
    <row r="118" spans="2:2" x14ac:dyDescent="0.2">
      <c r="B118" s="3607" t="s">
        <v>2306</v>
      </c>
    </row>
    <row r="119" spans="2:2" x14ac:dyDescent="0.2">
      <c r="B119" s="3607" t="s">
        <v>2337</v>
      </c>
    </row>
    <row r="120" spans="2:2" x14ac:dyDescent="0.2">
      <c r="B120" s="3607" t="s">
        <v>2359</v>
      </c>
    </row>
    <row r="121" spans="2:2" x14ac:dyDescent="0.2">
      <c r="B121" s="3607" t="s">
        <v>2378</v>
      </c>
    </row>
    <row r="122" spans="2:2" x14ac:dyDescent="0.2">
      <c r="B122" s="3607" t="s">
        <v>2384</v>
      </c>
    </row>
    <row r="123" spans="2:2" x14ac:dyDescent="0.2">
      <c r="B123" s="3607" t="s">
        <v>2390</v>
      </c>
    </row>
    <row r="124" spans="2:2" x14ac:dyDescent="0.2">
      <c r="B124" s="3607" t="s">
        <v>2405</v>
      </c>
    </row>
    <row r="125" spans="2:2" x14ac:dyDescent="0.2">
      <c r="B125" s="3607" t="s">
        <v>2410</v>
      </c>
    </row>
    <row r="126" spans="2:2" x14ac:dyDescent="0.2">
      <c r="B126" s="3607" t="s">
        <v>2435</v>
      </c>
    </row>
    <row r="127" spans="2:2" x14ac:dyDescent="0.2">
      <c r="B127" s="3607" t="s">
        <v>2441</v>
      </c>
    </row>
    <row r="128" spans="2:2" x14ac:dyDescent="0.2">
      <c r="B128" s="3607" t="s">
        <v>2456</v>
      </c>
    </row>
    <row r="129" spans="2:2" x14ac:dyDescent="0.2">
      <c r="B129" s="3607" t="s">
        <v>2461</v>
      </c>
    </row>
    <row r="131" spans="2:2" ht="24" customHeight="1" x14ac:dyDescent="0.25">
      <c r="B131" s="285" t="s">
        <v>5706</v>
      </c>
    </row>
    <row r="132" spans="2:2" x14ac:dyDescent="0.2">
      <c r="B132" s="3607" t="s">
        <v>2490</v>
      </c>
    </row>
    <row r="133" spans="2:2" x14ac:dyDescent="0.2">
      <c r="B133" s="3607" t="s">
        <v>2499</v>
      </c>
    </row>
    <row r="134" spans="2:2" x14ac:dyDescent="0.2">
      <c r="B134" s="3607" t="s">
        <v>2507</v>
      </c>
    </row>
    <row r="135" spans="2:2" x14ac:dyDescent="0.2">
      <c r="B135" s="3607" t="s">
        <v>2532</v>
      </c>
    </row>
    <row r="136" spans="2:2" x14ac:dyDescent="0.2">
      <c r="B136" s="3607" t="s">
        <v>2545</v>
      </c>
    </row>
    <row r="137" spans="2:2" x14ac:dyDescent="0.2">
      <c r="B137" s="3607" t="s">
        <v>2569</v>
      </c>
    </row>
    <row r="138" spans="2:2" x14ac:dyDescent="0.2">
      <c r="B138" s="3607" t="s">
        <v>2577</v>
      </c>
    </row>
    <row r="139" spans="2:2" x14ac:dyDescent="0.2">
      <c r="B139" s="3607" t="s">
        <v>2585</v>
      </c>
    </row>
    <row r="140" spans="2:2" x14ac:dyDescent="0.2">
      <c r="B140" s="3607" t="s">
        <v>2597</v>
      </c>
    </row>
    <row r="141" spans="2:2" x14ac:dyDescent="0.2">
      <c r="B141" s="3607" t="s">
        <v>5770</v>
      </c>
    </row>
    <row r="143" spans="2:2" ht="15.75" customHeight="1" x14ac:dyDescent="0.25">
      <c r="B143" s="285" t="s">
        <v>5707</v>
      </c>
    </row>
    <row r="144" spans="2:2" x14ac:dyDescent="0.2">
      <c r="B144" s="288" t="s">
        <v>2634</v>
      </c>
    </row>
    <row r="145" spans="2:2" x14ac:dyDescent="0.2">
      <c r="B145" s="288" t="s">
        <v>2647</v>
      </c>
    </row>
    <row r="146" spans="2:2" x14ac:dyDescent="0.2">
      <c r="B146" s="288" t="s">
        <v>2675</v>
      </c>
    </row>
    <row r="147" spans="2:2" x14ac:dyDescent="0.2">
      <c r="B147" s="288" t="s">
        <v>2693</v>
      </c>
    </row>
    <row r="148" spans="2:2" x14ac:dyDescent="0.2">
      <c r="B148" s="288" t="s">
        <v>2715</v>
      </c>
    </row>
    <row r="149" spans="2:2" x14ac:dyDescent="0.2">
      <c r="B149" s="288" t="s">
        <v>2725</v>
      </c>
    </row>
    <row r="150" spans="2:2" x14ac:dyDescent="0.2">
      <c r="B150" s="288" t="s">
        <v>5771</v>
      </c>
    </row>
    <row r="151" spans="2:2" x14ac:dyDescent="0.2">
      <c r="B151" s="288" t="s">
        <v>5772</v>
      </c>
    </row>
    <row r="152" spans="2:2" x14ac:dyDescent="0.2">
      <c r="B152" s="288" t="s">
        <v>2785</v>
      </c>
    </row>
    <row r="153" spans="2:2" x14ac:dyDescent="0.2">
      <c r="B153" s="288" t="s">
        <v>2793</v>
      </c>
    </row>
    <row r="154" spans="2:2" x14ac:dyDescent="0.2">
      <c r="B154" s="288" t="s">
        <v>5750</v>
      </c>
    </row>
    <row r="156" spans="2:2" ht="15.75" x14ac:dyDescent="0.25">
      <c r="B156" s="285" t="s">
        <v>874</v>
      </c>
    </row>
    <row r="157" spans="2:2" ht="18" x14ac:dyDescent="0.25">
      <c r="B157" s="284" t="s">
        <v>5724</v>
      </c>
    </row>
    <row r="158" spans="2:2" ht="15.75" x14ac:dyDescent="0.25">
      <c r="B158" s="285" t="s">
        <v>5708</v>
      </c>
    </row>
    <row r="159" spans="2:2" x14ac:dyDescent="0.2">
      <c r="B159" s="3607" t="s">
        <v>2836</v>
      </c>
    </row>
    <row r="160" spans="2:2" x14ac:dyDescent="0.2">
      <c r="B160" s="3607" t="s">
        <v>2873</v>
      </c>
    </row>
    <row r="161" spans="2:2" x14ac:dyDescent="0.2">
      <c r="B161" s="3607" t="s">
        <v>2875</v>
      </c>
    </row>
    <row r="162" spans="2:2" x14ac:dyDescent="0.2">
      <c r="B162" s="3607" t="s">
        <v>2897</v>
      </c>
    </row>
    <row r="163" spans="2:2" x14ac:dyDescent="0.2">
      <c r="B163" s="3607" t="s">
        <v>2944</v>
      </c>
    </row>
    <row r="164" spans="2:2" x14ac:dyDescent="0.2">
      <c r="B164" s="3607" t="s">
        <v>2946</v>
      </c>
    </row>
    <row r="165" spans="2:2" x14ac:dyDescent="0.2">
      <c r="B165" s="3607" t="s">
        <v>2955</v>
      </c>
    </row>
    <row r="168" spans="2:2" ht="24" customHeight="1" x14ac:dyDescent="0.25">
      <c r="B168" s="285" t="s">
        <v>5709</v>
      </c>
    </row>
    <row r="169" spans="2:2" x14ac:dyDescent="0.2">
      <c r="B169" s="288" t="s">
        <v>2972</v>
      </c>
    </row>
    <row r="170" spans="2:2" x14ac:dyDescent="0.2">
      <c r="B170" s="288" t="s">
        <v>2997</v>
      </c>
    </row>
    <row r="172" spans="2:2" ht="24" customHeight="1" x14ac:dyDescent="0.25">
      <c r="B172" s="285" t="s">
        <v>5710</v>
      </c>
    </row>
    <row r="173" spans="2:2" x14ac:dyDescent="0.2">
      <c r="B173" s="288" t="s">
        <v>1693</v>
      </c>
    </row>
    <row r="174" spans="2:2" x14ac:dyDescent="0.2">
      <c r="B174" s="288" t="s">
        <v>3022</v>
      </c>
    </row>
    <row r="175" spans="2:2" x14ac:dyDescent="0.2">
      <c r="B175" s="288" t="s">
        <v>5773</v>
      </c>
    </row>
    <row r="176" spans="2:2" x14ac:dyDescent="0.2">
      <c r="B176" s="288" t="s">
        <v>3064</v>
      </c>
    </row>
    <row r="177" spans="2:2" x14ac:dyDescent="0.2">
      <c r="B177" s="288" t="s">
        <v>3084</v>
      </c>
    </row>
    <row r="178" spans="2:2" x14ac:dyDescent="0.2">
      <c r="B178" s="288" t="s">
        <v>5774</v>
      </c>
    </row>
    <row r="179" spans="2:2" x14ac:dyDescent="0.2">
      <c r="B179" s="288" t="s">
        <v>3135</v>
      </c>
    </row>
    <row r="180" spans="2:2" x14ac:dyDescent="0.2">
      <c r="B180" s="288" t="s">
        <v>3143</v>
      </c>
    </row>
    <row r="181" spans="2:2" x14ac:dyDescent="0.2">
      <c r="B181" s="288" t="s">
        <v>3147</v>
      </c>
    </row>
    <row r="182" spans="2:2" x14ac:dyDescent="0.2">
      <c r="B182" s="288" t="s">
        <v>3150</v>
      </c>
    </row>
    <row r="183" spans="2:2" x14ac:dyDescent="0.2">
      <c r="B183" s="288" t="s">
        <v>3152</v>
      </c>
    </row>
    <row r="184" spans="2:2" x14ac:dyDescent="0.2">
      <c r="B184" s="288" t="s">
        <v>5775</v>
      </c>
    </row>
    <row r="185" spans="2:2" x14ac:dyDescent="0.2">
      <c r="B185" s="288" t="s">
        <v>3156</v>
      </c>
    </row>
    <row r="186" spans="2:2" x14ac:dyDescent="0.2">
      <c r="B186" s="288" t="s">
        <v>3165</v>
      </c>
    </row>
    <row r="187" spans="2:2" x14ac:dyDescent="0.2">
      <c r="B187" s="288" t="s">
        <v>3169</v>
      </c>
    </row>
    <row r="188" spans="2:2" x14ac:dyDescent="0.2">
      <c r="B188" s="288" t="s">
        <v>3171</v>
      </c>
    </row>
    <row r="189" spans="2:2" x14ac:dyDescent="0.2">
      <c r="B189" s="288" t="s">
        <v>3174</v>
      </c>
    </row>
    <row r="190" spans="2:2" x14ac:dyDescent="0.2">
      <c r="B190" s="288" t="s">
        <v>3176</v>
      </c>
    </row>
    <row r="191" spans="2:2" x14ac:dyDescent="0.2">
      <c r="B191" s="288" t="s">
        <v>3179</v>
      </c>
    </row>
    <row r="192" spans="2:2" x14ac:dyDescent="0.2">
      <c r="B192" s="288" t="s">
        <v>3181</v>
      </c>
    </row>
    <row r="193" spans="2:2" x14ac:dyDescent="0.2">
      <c r="B193" s="288" t="s">
        <v>3184</v>
      </c>
    </row>
    <row r="194" spans="2:2" x14ac:dyDescent="0.2">
      <c r="B194" s="288" t="s">
        <v>3186</v>
      </c>
    </row>
    <row r="195" spans="2:2" x14ac:dyDescent="0.2">
      <c r="B195" s="288" t="s">
        <v>3189</v>
      </c>
    </row>
    <row r="196" spans="2:2" x14ac:dyDescent="0.2">
      <c r="B196" s="288" t="s">
        <v>3191</v>
      </c>
    </row>
    <row r="197" spans="2:2" x14ac:dyDescent="0.2">
      <c r="B197" s="288" t="s">
        <v>5776</v>
      </c>
    </row>
    <row r="198" spans="2:2" x14ac:dyDescent="0.2">
      <c r="B198" s="288" t="s">
        <v>3242</v>
      </c>
    </row>
    <row r="199" spans="2:2" x14ac:dyDescent="0.2">
      <c r="B199" s="288" t="s">
        <v>5777</v>
      </c>
    </row>
    <row r="201" spans="2:2" ht="24" customHeight="1" x14ac:dyDescent="0.25">
      <c r="B201" s="285" t="s">
        <v>5711</v>
      </c>
    </row>
    <row r="202" spans="2:2" x14ac:dyDescent="0.2">
      <c r="B202" s="288" t="s">
        <v>1693</v>
      </c>
    </row>
    <row r="203" spans="2:2" x14ac:dyDescent="0.2">
      <c r="B203" s="288" t="s">
        <v>3288</v>
      </c>
    </row>
    <row r="204" spans="2:2" x14ac:dyDescent="0.2">
      <c r="B204" s="288" t="s">
        <v>5778</v>
      </c>
    </row>
    <row r="205" spans="2:2" x14ac:dyDescent="0.2">
      <c r="B205" s="288" t="s">
        <v>5779</v>
      </c>
    </row>
    <row r="206" spans="2:2" x14ac:dyDescent="0.2">
      <c r="B206" s="288" t="s">
        <v>3433</v>
      </c>
    </row>
    <row r="207" spans="2:2" x14ac:dyDescent="0.2">
      <c r="B207" s="288" t="s">
        <v>3468</v>
      </c>
    </row>
    <row r="208" spans="2:2" x14ac:dyDescent="0.2">
      <c r="B208" s="288" t="s">
        <v>3472</v>
      </c>
    </row>
    <row r="209" spans="2:2" x14ac:dyDescent="0.2">
      <c r="B209" s="288" t="s">
        <v>3506</v>
      </c>
    </row>
    <row r="211" spans="2:2" ht="24" customHeight="1" x14ac:dyDescent="0.25">
      <c r="B211" s="285" t="s">
        <v>5712</v>
      </c>
    </row>
    <row r="212" spans="2:2" x14ac:dyDescent="0.2">
      <c r="B212" s="288" t="s">
        <v>3537</v>
      </c>
    </row>
    <row r="213" spans="2:2" x14ac:dyDescent="0.2">
      <c r="B213" s="288" t="s">
        <v>3571</v>
      </c>
    </row>
    <row r="214" spans="2:2" x14ac:dyDescent="0.2">
      <c r="B214" s="288" t="s">
        <v>3571</v>
      </c>
    </row>
    <row r="215" spans="2:2" x14ac:dyDescent="0.2">
      <c r="B215" s="288" t="s">
        <v>3619</v>
      </c>
    </row>
    <row r="216" spans="2:2" x14ac:dyDescent="0.2">
      <c r="B216" s="288" t="s">
        <v>3633</v>
      </c>
    </row>
    <row r="217" spans="2:2" x14ac:dyDescent="0.2">
      <c r="B217" s="288" t="s">
        <v>3649</v>
      </c>
    </row>
    <row r="218" spans="2:2" x14ac:dyDescent="0.2">
      <c r="B218" s="288" t="s">
        <v>3667</v>
      </c>
    </row>
    <row r="219" spans="2:2" x14ac:dyDescent="0.2">
      <c r="B219" s="288" t="s">
        <v>3688</v>
      </c>
    </row>
    <row r="220" spans="2:2" x14ac:dyDescent="0.2">
      <c r="B220" s="288" t="s">
        <v>3761</v>
      </c>
    </row>
    <row r="221" spans="2:2" x14ac:dyDescent="0.2">
      <c r="B221" s="288" t="s">
        <v>5780</v>
      </c>
    </row>
    <row r="222" spans="2:2" x14ac:dyDescent="0.2">
      <c r="B222" s="288" t="s">
        <v>3824</v>
      </c>
    </row>
    <row r="223" spans="2:2" x14ac:dyDescent="0.2">
      <c r="B223" s="288" t="s">
        <v>3866</v>
      </c>
    </row>
    <row r="224" spans="2:2" x14ac:dyDescent="0.2">
      <c r="B224" s="288" t="s">
        <v>5781</v>
      </c>
    </row>
    <row r="226" spans="2:2" ht="24" customHeight="1" x14ac:dyDescent="0.25">
      <c r="B226" s="285" t="s">
        <v>5713</v>
      </c>
    </row>
    <row r="227" spans="2:2" x14ac:dyDescent="0.2">
      <c r="B227" s="288" t="s">
        <v>3929</v>
      </c>
    </row>
    <row r="228" spans="2:2" x14ac:dyDescent="0.2">
      <c r="B228" s="288" t="s">
        <v>3968</v>
      </c>
    </row>
    <row r="229" spans="2:2" x14ac:dyDescent="0.2">
      <c r="B229" s="288" t="s">
        <v>4074</v>
      </c>
    </row>
    <row r="230" spans="2:2" x14ac:dyDescent="0.2">
      <c r="B230" s="288" t="s">
        <v>4125</v>
      </c>
    </row>
    <row r="231" spans="2:2" x14ac:dyDescent="0.2">
      <c r="B231" s="288" t="s">
        <v>4148</v>
      </c>
    </row>
    <row r="232" spans="2:2" x14ac:dyDescent="0.2">
      <c r="B232" s="288" t="s">
        <v>4162</v>
      </c>
    </row>
    <row r="234" spans="2:2" ht="24" customHeight="1" x14ac:dyDescent="0.25">
      <c r="B234" s="285" t="s">
        <v>5714</v>
      </c>
    </row>
    <row r="235" spans="2:2" x14ac:dyDescent="0.2">
      <c r="B235" s="3607" t="s">
        <v>4191</v>
      </c>
    </row>
    <row r="236" spans="2:2" x14ac:dyDescent="0.2">
      <c r="B236" s="3607" t="s">
        <v>4208</v>
      </c>
    </row>
    <row r="237" spans="2:2" x14ac:dyDescent="0.2">
      <c r="B237" s="3607" t="s">
        <v>4214</v>
      </c>
    </row>
    <row r="238" spans="2:2" x14ac:dyDescent="0.2">
      <c r="B238" s="3607" t="s">
        <v>5782</v>
      </c>
    </row>
    <row r="239" spans="2:2" x14ac:dyDescent="0.2">
      <c r="B239" s="3607" t="s">
        <v>4250</v>
      </c>
    </row>
    <row r="241" spans="2:2" ht="24" customHeight="1" x14ac:dyDescent="0.25">
      <c r="B241" s="285" t="s">
        <v>5715</v>
      </c>
    </row>
    <row r="242" spans="2:2" x14ac:dyDescent="0.2">
      <c r="B242" s="288" t="s">
        <v>4289</v>
      </c>
    </row>
    <row r="243" spans="2:2" x14ac:dyDescent="0.2">
      <c r="B243" s="288" t="s">
        <v>4314</v>
      </c>
    </row>
    <row r="244" spans="2:2" x14ac:dyDescent="0.2">
      <c r="B244" s="288" t="s">
        <v>5783</v>
      </c>
    </row>
    <row r="245" spans="2:2" x14ac:dyDescent="0.2">
      <c r="B245" s="288" t="s">
        <v>4347</v>
      </c>
    </row>
    <row r="246" spans="2:2" x14ac:dyDescent="0.2">
      <c r="B246" s="288" t="s">
        <v>5751</v>
      </c>
    </row>
    <row r="247" spans="2:2" x14ac:dyDescent="0.2">
      <c r="B247" s="288" t="s">
        <v>4369</v>
      </c>
    </row>
    <row r="248" spans="2:2" x14ac:dyDescent="0.2">
      <c r="B248" s="288" t="s">
        <v>4374</v>
      </c>
    </row>
    <row r="249" spans="2:2" x14ac:dyDescent="0.2">
      <c r="B249" s="288" t="s">
        <v>4392</v>
      </c>
    </row>
    <row r="250" spans="2:2" x14ac:dyDescent="0.2">
      <c r="B250" s="288" t="s">
        <v>4412</v>
      </c>
    </row>
    <row r="251" spans="2:2" x14ac:dyDescent="0.2">
      <c r="B251" s="288" t="s">
        <v>4432</v>
      </c>
    </row>
    <row r="252" spans="2:2" ht="14.25" x14ac:dyDescent="0.2">
      <c r="B252" s="5802" t="s">
        <v>5784</v>
      </c>
    </row>
    <row r="253" spans="2:2" x14ac:dyDescent="0.2">
      <c r="B253" s="5802" t="s">
        <v>4456</v>
      </c>
    </row>
    <row r="255" spans="2:2" ht="24" customHeight="1" x14ac:dyDescent="0.25">
      <c r="B255" s="285" t="s">
        <v>5716</v>
      </c>
    </row>
    <row r="256" spans="2:2" x14ac:dyDescent="0.2">
      <c r="B256" s="5802" t="s">
        <v>4471</v>
      </c>
    </row>
    <row r="257" spans="2:2" x14ac:dyDescent="0.2">
      <c r="B257" s="5802" t="s">
        <v>4492</v>
      </c>
    </row>
    <row r="258" spans="2:2" x14ac:dyDescent="0.2">
      <c r="B258" s="5802" t="s">
        <v>4515</v>
      </c>
    </row>
    <row r="259" spans="2:2" x14ac:dyDescent="0.2">
      <c r="B259" s="5802" t="s">
        <v>5785</v>
      </c>
    </row>
    <row r="260" spans="2:2" x14ac:dyDescent="0.2">
      <c r="B260" s="5802" t="s">
        <v>4598</v>
      </c>
    </row>
    <row r="261" spans="2:2" x14ac:dyDescent="0.2">
      <c r="B261" s="5802" t="s">
        <v>4623</v>
      </c>
    </row>
    <row r="263" spans="2:2" ht="24" customHeight="1" x14ac:dyDescent="0.25">
      <c r="B263" s="285" t="s">
        <v>5717</v>
      </c>
    </row>
    <row r="264" spans="2:2" x14ac:dyDescent="0.2">
      <c r="B264" s="5802" t="s">
        <v>4646</v>
      </c>
    </row>
    <row r="265" spans="2:2" x14ac:dyDescent="0.2">
      <c r="B265" s="5802" t="s">
        <v>5786</v>
      </c>
    </row>
    <row r="266" spans="2:2" x14ac:dyDescent="0.2">
      <c r="B266" s="5802" t="s">
        <v>5787</v>
      </c>
    </row>
    <row r="267" spans="2:2" x14ac:dyDescent="0.2">
      <c r="B267" s="5802" t="s">
        <v>4692</v>
      </c>
    </row>
    <row r="269" spans="2:2" ht="24" customHeight="1" x14ac:dyDescent="0.25">
      <c r="B269" s="285" t="s">
        <v>5718</v>
      </c>
    </row>
    <row r="270" spans="2:2" x14ac:dyDescent="0.2">
      <c r="B270" s="5802" t="s">
        <v>4721</v>
      </c>
    </row>
    <row r="271" spans="2:2" x14ac:dyDescent="0.2">
      <c r="B271" s="5802" t="s">
        <v>4736</v>
      </c>
    </row>
    <row r="272" spans="2:2" x14ac:dyDescent="0.2">
      <c r="B272" s="5802" t="s">
        <v>4747</v>
      </c>
    </row>
    <row r="273" spans="2:2" x14ac:dyDescent="0.2">
      <c r="B273" s="5802" t="s">
        <v>5788</v>
      </c>
    </row>
    <row r="274" spans="2:2" x14ac:dyDescent="0.2">
      <c r="B274" s="5802" t="s">
        <v>5789</v>
      </c>
    </row>
    <row r="275" spans="2:2" x14ac:dyDescent="0.2">
      <c r="B275" s="5802" t="s">
        <v>4771</v>
      </c>
    </row>
    <row r="276" spans="2:2" x14ac:dyDescent="0.2">
      <c r="B276" s="5802" t="s">
        <v>5790</v>
      </c>
    </row>
    <row r="278" spans="2:2" ht="24" customHeight="1" x14ac:dyDescent="0.25">
      <c r="B278" s="285" t="s">
        <v>5719</v>
      </c>
    </row>
    <row r="279" spans="2:2" x14ac:dyDescent="0.2">
      <c r="B279" s="3607" t="s">
        <v>4832</v>
      </c>
    </row>
    <row r="280" spans="2:2" x14ac:dyDescent="0.2">
      <c r="B280" s="3607" t="s">
        <v>4859</v>
      </c>
    </row>
    <row r="281" spans="2:2" x14ac:dyDescent="0.2">
      <c r="B281" s="3607" t="s">
        <v>5791</v>
      </c>
    </row>
    <row r="282" spans="2:2" x14ac:dyDescent="0.2">
      <c r="B282" s="3607" t="s">
        <v>5792</v>
      </c>
    </row>
    <row r="283" spans="2:2" x14ac:dyDescent="0.2">
      <c r="B283" s="3607" t="s">
        <v>4936</v>
      </c>
    </row>
    <row r="285" spans="2:2" ht="24" customHeight="1" x14ac:dyDescent="0.25">
      <c r="B285" s="285" t="s">
        <v>5720</v>
      </c>
    </row>
    <row r="286" spans="2:2" x14ac:dyDescent="0.2">
      <c r="B286" s="5802" t="s">
        <v>4951</v>
      </c>
    </row>
    <row r="287" spans="2:2" x14ac:dyDescent="0.2">
      <c r="B287" s="5802" t="s">
        <v>5793</v>
      </c>
    </row>
    <row r="288" spans="2:2" x14ac:dyDescent="0.2">
      <c r="B288" s="5802" t="s">
        <v>5794</v>
      </c>
    </row>
    <row r="290" spans="2:2" ht="24" customHeight="1" x14ac:dyDescent="0.25">
      <c r="B290" s="285" t="s">
        <v>5721</v>
      </c>
    </row>
    <row r="291" spans="2:2" x14ac:dyDescent="0.2">
      <c r="B291" s="5802" t="s">
        <v>5013</v>
      </c>
    </row>
    <row r="292" spans="2:2" x14ac:dyDescent="0.2">
      <c r="B292" s="5802" t="s">
        <v>5795</v>
      </c>
    </row>
    <row r="293" spans="2:2" x14ac:dyDescent="0.2">
      <c r="B293" s="5802" t="s">
        <v>5796</v>
      </c>
    </row>
    <row r="294" spans="2:2" x14ac:dyDescent="0.2">
      <c r="B294" s="5802" t="s">
        <v>5797</v>
      </c>
    </row>
    <row r="295" spans="2:2" x14ac:dyDescent="0.2">
      <c r="B295" s="5802" t="s">
        <v>5798</v>
      </c>
    </row>
    <row r="296" spans="2:2" x14ac:dyDescent="0.2">
      <c r="B296" s="5802" t="s">
        <v>5089</v>
      </c>
    </row>
    <row r="297" spans="2:2" x14ac:dyDescent="0.2">
      <c r="B297" s="5802" t="s">
        <v>5799</v>
      </c>
    </row>
    <row r="298" spans="2:2" x14ac:dyDescent="0.2">
      <c r="B298" s="5802" t="s">
        <v>5121</v>
      </c>
    </row>
    <row r="299" spans="2:2" x14ac:dyDescent="0.2">
      <c r="B299" s="5802" t="s">
        <v>5126</v>
      </c>
    </row>
    <row r="300" spans="2:2" x14ac:dyDescent="0.2">
      <c r="B300" s="5802" t="s">
        <v>5129</v>
      </c>
    </row>
    <row r="301" spans="2:2" x14ac:dyDescent="0.2">
      <c r="B301" s="5802" t="s">
        <v>5132</v>
      </c>
    </row>
    <row r="303" spans="2:2" ht="24" customHeight="1" x14ac:dyDescent="0.25">
      <c r="B303" s="285" t="s">
        <v>5722</v>
      </c>
    </row>
    <row r="304" spans="2:2" x14ac:dyDescent="0.2">
      <c r="B304" s="3607" t="s">
        <v>5166</v>
      </c>
    </row>
    <row r="305" spans="2:2" x14ac:dyDescent="0.2">
      <c r="B305" s="3607" t="s">
        <v>5198</v>
      </c>
    </row>
    <row r="306" spans="2:2" x14ac:dyDescent="0.2">
      <c r="B306" s="3607" t="s">
        <v>5216</v>
      </c>
    </row>
    <row r="308" spans="2:2" ht="30" customHeight="1" x14ac:dyDescent="0.25">
      <c r="B308" s="284" t="s">
        <v>5725</v>
      </c>
    </row>
    <row r="309" spans="2:2" ht="24" customHeight="1" x14ac:dyDescent="0.25">
      <c r="B309" s="285" t="s">
        <v>5723</v>
      </c>
    </row>
    <row r="310" spans="2:2" x14ac:dyDescent="0.2">
      <c r="B310" s="5802" t="s">
        <v>1693</v>
      </c>
    </row>
    <row r="311" spans="2:2" x14ac:dyDescent="0.2">
      <c r="B311" s="3607" t="s">
        <v>5252</v>
      </c>
    </row>
    <row r="312" spans="2:2" x14ac:dyDescent="0.2">
      <c r="B312" s="3607" t="s">
        <v>5281</v>
      </c>
    </row>
    <row r="313" spans="2:2" x14ac:dyDescent="0.2">
      <c r="B313" s="3607" t="s">
        <v>5305</v>
      </c>
    </row>
    <row r="314" spans="2:2" x14ac:dyDescent="0.2">
      <c r="B314" s="3607" t="s">
        <v>5317</v>
      </c>
    </row>
    <row r="315" spans="2:2" x14ac:dyDescent="0.2">
      <c r="B315" s="3607" t="s">
        <v>5333</v>
      </c>
    </row>
    <row r="316" spans="2:2" x14ac:dyDescent="0.2">
      <c r="B316" s="3607" t="s">
        <v>5381</v>
      </c>
    </row>
    <row r="317" spans="2:2" x14ac:dyDescent="0.2">
      <c r="B317" s="3607" t="s">
        <v>5398</v>
      </c>
    </row>
    <row r="318" spans="2:2" x14ac:dyDescent="0.2">
      <c r="B318" s="3607" t="s">
        <v>5421</v>
      </c>
    </row>
    <row r="319" spans="2:2" x14ac:dyDescent="0.2">
      <c r="B319" s="3607" t="s">
        <v>5442</v>
      </c>
    </row>
    <row r="321" spans="2:2" ht="24" customHeight="1" x14ac:dyDescent="0.25">
      <c r="B321" s="285" t="s">
        <v>5726</v>
      </c>
    </row>
    <row r="322" spans="2:2" x14ac:dyDescent="0.2">
      <c r="B322" s="5802" t="s">
        <v>1693</v>
      </c>
    </row>
    <row r="323" spans="2:2" x14ac:dyDescent="0.2">
      <c r="B323" s="5802" t="s">
        <v>5466</v>
      </c>
    </row>
    <row r="324" spans="2:2" x14ac:dyDescent="0.2">
      <c r="B324" s="5802" t="s">
        <v>5495</v>
      </c>
    </row>
    <row r="325" spans="2:2" x14ac:dyDescent="0.2">
      <c r="B325" s="5802" t="s">
        <v>5518</v>
      </c>
    </row>
    <row r="327" spans="2:2" ht="24" customHeight="1" x14ac:dyDescent="0.25">
      <c r="B327" s="285" t="s">
        <v>5727</v>
      </c>
    </row>
    <row r="328" spans="2:2" x14ac:dyDescent="0.2">
      <c r="B328" s="5802" t="s">
        <v>5553</v>
      </c>
    </row>
    <row r="329" spans="2:2" x14ac:dyDescent="0.2">
      <c r="B329" s="5802" t="s">
        <v>5574</v>
      </c>
    </row>
    <row r="330" spans="2:2" x14ac:dyDescent="0.2">
      <c r="B330" s="5802" t="s">
        <v>5590</v>
      </c>
    </row>
    <row r="331" spans="2:2" x14ac:dyDescent="0.2">
      <c r="B331" s="5802" t="s">
        <v>5615</v>
      </c>
    </row>
    <row r="332" spans="2:2" x14ac:dyDescent="0.2">
      <c r="B332" s="5802" t="s">
        <v>5631</v>
      </c>
    </row>
    <row r="333" spans="2:2" x14ac:dyDescent="0.2">
      <c r="B333" s="5802" t="s">
        <v>5643</v>
      </c>
    </row>
    <row r="334" spans="2:2" x14ac:dyDescent="0.2">
      <c r="B334" s="5802" t="s">
        <v>5651</v>
      </c>
    </row>
    <row r="335" spans="2:2" x14ac:dyDescent="0.2">
      <c r="B335" s="5802" t="s">
        <v>5653</v>
      </c>
    </row>
    <row r="336" spans="2:2" x14ac:dyDescent="0.2">
      <c r="B336" s="5802" t="s">
        <v>5653</v>
      </c>
    </row>
    <row r="337" spans="2:2" x14ac:dyDescent="0.2">
      <c r="B337" s="5802" t="s">
        <v>5663</v>
      </c>
    </row>
    <row r="338" spans="2:2" x14ac:dyDescent="0.2">
      <c r="B338" s="5802" t="s">
        <v>5666</v>
      </c>
    </row>
    <row r="339" spans="2:2" x14ac:dyDescent="0.2">
      <c r="B339" s="5802" t="s">
        <v>5670</v>
      </c>
    </row>
    <row r="340" spans="2:2" x14ac:dyDescent="0.2">
      <c r="B340" s="5802" t="s">
        <v>5678</v>
      </c>
    </row>
    <row r="341" spans="2:2" x14ac:dyDescent="0.2">
      <c r="B341" s="5802" t="s">
        <v>5685</v>
      </c>
    </row>
    <row r="342" spans="2:2" x14ac:dyDescent="0.2">
      <c r="B342" s="5802" t="s">
        <v>5689</v>
      </c>
    </row>
    <row r="343" spans="2:2" x14ac:dyDescent="0.2">
      <c r="B343" s="5802" t="s">
        <v>5698</v>
      </c>
    </row>
  </sheetData>
  <phoneticPr fontId="0" type="noConversion"/>
  <hyperlinks>
    <hyperlink ref="B5" location="'I_01_01'!B1" display="I.1.1 - Pontos extremos de posição geográfica por NUTS II, 2021 I.1.1 - Extreme points of the geographic position by NUTS II, 2021" xr:uid="{4DEF5838-5464-44FA-AF33-405C687843D5}"/>
    <hyperlink ref="B6" location="'I_01_02'!B1" display="I.1.2 - Área, perímetro, extensão máxima e altimetria por município NUTS II, 2021 I.1.2 - Area, perimeter, maximum extension and altimetry by municipality NUTS II, 2021" xr:uid="{944AA237-D461-4F98-B63B-52300AD38FEE}"/>
    <hyperlink ref="B7" location="'I_01_03'!B1" display="I.1.3 - Área, perímetro, extensão máxima e altimetria por município, 2021 I.1.3 - Area, perimeter, maximum extension and altimetry by municipality, 2021" xr:uid="{4A9D74F0-93C1-4D65-982C-0613C6344B28}"/>
    <hyperlink ref="B8" location="'I_01_04'!B1" display="I.1.4 - Principais sistemas montanhosos por NUTS II I.1.4 - Major mountain systems by NUTS II" xr:uid="{FB161724-9F33-4FF2-88B8-A17FC5E5B6EF}"/>
    <hyperlink ref="B9" location="'I_01_05'!B1" display="I.1.5 - Temperatura média do ar e precipitação por NUTS II e por estação meteorológica, 2021 I.1.5 - Average air temperature and precipitation by NUTS II and meteorological station, 2021" xr:uid="{87476105-F643-4057-925A-6959FF6CBE80}"/>
    <hyperlink ref="B10" location="'I_01_06'!B1" display="I.1.6 - Temperatura média do ar, noites tropicais e ondas de calor por NUTS II e por estação meteorológica, 2021 (continua) I.1.6 - Average air temperature, tropical nights and heat waves by NUTS II and meteorological station, 2021 (to be continued)" xr:uid="{977D9482-820A-44DA-B37D-DF88C8AD01CF}"/>
    <hyperlink ref="B11" location="'I_01_06c'!B1" display="I.1.6 - Temperatura média do ar, noites tropicais e ondas de calor por NUTS II e por estação meteorológica, 2021 (continuação) I.1.6 - Average air temperature, tropical nights and heat waves by NUTS II and meteorological station, 2021 (continued)" xr:uid="{BB8D023D-D3DE-4FBD-951A-903D576F2422}"/>
    <hyperlink ref="B12" location="'I_01_07'!B1" display="I.1.7 - Precipitação por NUTS II e por estação meteorológica, 2021 I.1.7 - Precipitation by NUTS II and meteorological station, 2021" xr:uid="{F0CFEC30-96AD-4658-A6FF-3EEF8A7A894D}"/>
    <hyperlink ref="B13" location="'I_01_08'!B1" display="I.1.8 - Rede Natura 2000, Ramsar e Áreas protegidas por município, 2021 (continua) I.1.8 - Nature 2000 network, Ramsar and Protected areas by municipality, 2021 (to be continued)" xr:uid="{55F328AF-066C-4CFE-A600-80C9E5D75BC9}"/>
    <hyperlink ref="B14" location="'I_01_08c'!B1" display="I.1.8 - Rede Natura 2000, Ramsar e Áreas protegidas por município, 2021 (continuação) I.1.8 - Nature 2000 network, Ramsar and Protected areas by municipality, 2021 (continued)" xr:uid="{5E060C71-ECA5-4AC4-A669-A2666F9981F9}"/>
    <hyperlink ref="B15" location="'I_01_09'!B1" display="I.1.9 - Ordenamento do território por município, 2021 I.1.9 - Spatial planning by municipality, 2021" xr:uid="{6CEB6EBA-5C18-4E7A-961E-78563705B05D}"/>
    <hyperlink ref="B16" location="'I_01_10'!B1" display="I.1.10 - Lugares censitários por município, segundo os escalões de dimensão populacional, 2011 I.1.10 - Census localities by municipality, according to population dimensions, 2011" xr:uid="{747B78EF-46E5-49C9-BE4C-AF59C118061F}"/>
    <hyperlink ref="B17" location="'I_01_11'!B1" display="I.1.11 - Estrutura territorial por município, 2011 e 2021 I.1.11 - Territorial structure by municipality, 2011 and 2021" xr:uid="{3D904EE0-5BF7-48C7-B4BA-E20E882F991B}"/>
    <hyperlink ref="B18" location="'I_01_12'!B1" display="I.1.12 - Aeroportos e aeródromos por NUTS II, 2021 I.1.12 - Airports and aerodromes by NUTS II, 2021" xr:uid="{06473F8D-3CA7-4C3D-9298-38D4123075A3}"/>
    <hyperlink ref="B21" location="I_02_01!B1" display="I.2.1 - Indicadores de ambiente por município, 2020 e 2021 (continua) I.2.1 - Environmental indicators by municipality, 2020 and 2021 (to be continued)" xr:uid="{AC6A2113-052F-4FD6-A22B-F681CA542F87}"/>
    <hyperlink ref="B22" location="I_02_01c!B1" display="I.2.1 - Indicadores de ambiente por município, 2020 e 2021 (continuação) I.2.1 - Environmental indicators by municipality, 2020 and 2021 (continued)" xr:uid="{4924D9CE-B864-42C3-8620-9FF32B104CB4}"/>
    <hyperlink ref="B23" location="'I_02_02'!B1" display="I.2.2 - Qualidade das águas para consumo humano por município, 2020 I.2.2 - Quality of the waters for human consumption by municipality, 2020" xr:uid="{1DD7A04E-DB2D-46B5-A0A5-42DB6DC21BA0}"/>
    <hyperlink ref="B24" location="'I_02_03'!B1" display="I.2.3 - Água abastecida pelas entidades gestoras de sistemas públicos urbanos, drenagem e tratamento de águas residuais por município, 2020 (continua) I.2.3 - Water supplied by municipal public management systems, drainage and waste water treatment by municipality, 2020 (to be continued)" xr:uid="{7D4DD56E-D816-4BF1-8A34-E48F94855A7D}"/>
    <hyperlink ref="B25" location="'I_02_03c'!B1" display="I.2.3 - Água abastecida pelas entidades gestoras de sistemas públicos urbanos, drenagem e tratamento de águas residuais por município, 2020 (continuação) I.2.3 - Water supplied by municipal public management systems, drainage and waste water treatment by municipality, 2020 (continued)" xr:uid="{17289460-7CAF-4347-8F16-1DEC66831E2D}"/>
    <hyperlink ref="B26" location="'I_02_04'!B1" display="I.2.4 - Águas balneares por município, segundo o tipo e a classe de qualidade, 2021 I.2.4 - Bathing waters by municipality, according to type and quality classes, 2021" xr:uid="{EC52FC8C-28AA-4D6E-981A-ABCE15390F66}"/>
    <hyperlink ref="B27" location="'I_02_05'!B1" display="I.2.5 - Praias de banho e praias acessíveis a pessoas com mobilidade reduzida, por tipo de água balnear, e praias com bandeira azul, por município, 2022 I.2.5-  Bathing beaches and accessible beaches to people with reduced mobility and Blue Flag beaches, by municipality, 2022" xr:uid="{9DC16A9A-6B21-4E24-B953-CA949955042B}"/>
    <hyperlink ref="B28" location="'I_02_06'!B1" display="I.2.6 - Resíduos urbanos por tipo de recolha e tipo de destino por município, 2020 I.2.6 - Municipal waste by type of collection and kind of destination by municipality, 2020" xr:uid="{99B05667-A646-4604-8EA0-EE4FED1ED1F3}"/>
    <hyperlink ref="B29" location="'I_02_07'!B1" display="I.2.7 - Receitas e despesas dos municípios segundo os domínios de gestão e proteção do ambiente, 2021 I.2.7 - Receipts and expenditure of municipalities, according to domains of environmental management and protection, 2021" xr:uid="{86A12C7C-22B5-4D51-A757-F2E812A41CFF}"/>
    <hyperlink ref="B30" location="'I_02_08'!B1" display="I.2.8 - Bombeiros por NUTS III, segundo o sexo, o grupo etário, o nível de escolaridade e o tipo de vínculo, 2020 I.2.8 - Firemen by NUTS III, according to sex, age group, level of education and type of link, 2020" xr:uid="{95EDA3BA-E35D-4FEC-A1F0-2172FB86D0DB}"/>
    <hyperlink ref="B31" location="'I_02_09'!B1" display="I.2.9 - Investimentos, gastos e rendimentos das entidades detentoras de corpos de bombeiros segundo o tipo de rubrica contabilística por NUTS III, 2020 I.2.9 - Investments, costs and income of entities holding fire brigades by NUTS III, according to type of accounting item, 2020" xr:uid="{7CF13A58-0C05-4B43-BF5E-3DC3F359B2FE}"/>
    <hyperlink ref="B35" location="II_01_01!B1" display="II.1.1 - Indicadores de população por município, 2021 (continua) II.1.1 - Population indicators by municipality, 2021 (to be continued)" xr:uid="{C1FC60AE-9035-4639-99BF-839A47A91827}"/>
    <hyperlink ref="B36" location="'II_01_01c'!B1" display="II.1.1 - Indicadores de população por município, 2021 (continuação) II.1.1 - Population indicators by municipality, 2021 (continued)" xr:uid="{6308AAEE-5682-4A1C-A513-3FEFC4587660}"/>
    <hyperlink ref="B37" location="'II_01_02'!B1" display="II.1.2 - Indicadores de população segundo a Tipologia de áreas urbanas, por NUTS III, 2021 II.1.2 - Population indicators according to the Classification of urban areas, by NUTS III, 2021" xr:uid="{05FF9A2A-E90D-4B32-A0A2-E762D645540C}"/>
    <hyperlink ref="B38" location="'II_01_03'!B1" display="II.1.3 - População residente por município, segundo os grandes grupos etários e o sexo em 31/12/2021 (continua) II.1.3 - Resident population by municipality and according to age groups and sex on 31/12/2021 (to be continued)" xr:uid="{CAD07BE9-BB29-4388-93B2-E7A795F281F9}"/>
    <hyperlink ref="B39" location="'II_01_03c'!B1" display="II.1.3 - População residente por município, segundo os grandes grupos etários e o sexo em 31/12/2021 (continuação) II.1.3 - Resident population by municipality and according to age groups and sex on 31/12/2021 (continued)" xr:uid="{A89121B0-B0EC-4C17-B70E-323530B3AFFB}"/>
    <hyperlink ref="B40" location="'II_01_04'!B1" display="II.1.4 - População residente segundo o sexo, de acordo com a Tipologia de áreas urbanas, por NUTS III, 2021 II.1.4 - Population indicators by sex, according to the Classification of urban areas, by NUTS III, 2021" xr:uid="{341D115A-F4A5-4843-BB71-C71C6583EC6C}"/>
    <hyperlink ref="B41" location="'II_01_05'!B1" display="II.1.5 - População residente segundo os grandes grupos etários, de acordo com a Tipologia de áreas urbanas, por NUTS III, 2021 II.1.5 - Population indicators by age groups, according to the Classification of urban areas, by NUTS III, 2021" xr:uid="{F7F2854B-620A-490F-9C3D-0D6D988D8055}"/>
    <hyperlink ref="B42" location="'II_01_06'!B1" display="II.1.6 - Movimento da população e população estrangeira por município, 2021 (continua) II.1.6 - Population changes and foreign population by municipality, 2021 (to be continued)" xr:uid="{CA3BF5B7-B442-4F8B-98DC-43C31CB1C17C}"/>
    <hyperlink ref="B43" location="'II_01_06c'!B1" display="II.1.6 - Movimento da população e população estrangeira por município, 2021 (continuação) II.1.6 - Population changes and foreign population by municipality, 2021 (continued)" xr:uid="{31BF340C-7235-4882-8BB5-1BF3E339EF21}"/>
    <hyperlink ref="B44" location="'II_01_07'!B1" display="II.1.7 - População estrangeira com estatuto de residente segundo as principais nacionalidades por município, 2021 II.1.7 - Foreign population with resident status according to main nationalities by municipality, 2021" xr:uid="{05F7D4AA-38BA-40F1-87A8-F88E6B93D625}"/>
    <hyperlink ref="B45" location="'II_01_08'!B1" display="II.1.8 -Mulheres dos 18 aos 49 anos, por fecundidade final esperada, realizada, intencional, desejada e número ideal de filhos (em sentido lato) numa família, por escalão de número de filhos e NUTS II, 2019 II.1.8 - Women aged 18 to 49 years according to expected, achieved, intentional, desired fertility and ideal number of children (in a broad sense) in a family, by size class of number of children and NUTS II, 2019" xr:uid="{110E2578-A3E3-43A7-8057-FD040014CE8A}"/>
    <hyperlink ref="B46" location="'II_01_09'!B1" display="II.1.9 -Mulheres dos 18 aos 49 anos e Homens dos 18 aos 54 anos, por fecundidade final esperada, realizada, intencional e desejada, por escalão de número de filhos e residência em áreas urbanas ou não urbanas, Portugal 2019 II.1.9 - Women aged 18 to 49 years and Men aged 18 to 54 years according to expected, achieved, intentional and desired fertility, by size class of number of children and residence in urban or non-urban areas, Portugal 2019" xr:uid="{F20C31E0-8F47-4164-B538-4D2AFD933F73}"/>
    <hyperlink ref="B50" location="'II_02_01'!B1" display="II.2.1 - Indicadores de educação por município, 2020/2021 (continua) II.2.1 - Education indicators by municipality, 2020/2021 (to be continued)" xr:uid="{D62E4523-1A1B-4DE9-90F2-01F4A17F896C}"/>
    <hyperlink ref="B51" location="'II_02_01c'!B1" display="II.2.1 - Indicadores de educação por município, 2020/2021 (continuação) II.2.1 - Education indicators by municipality, 2020/2021 (to be continued)" xr:uid="{50F94B51-C0BC-4343-804D-C9B015F2E639}"/>
    <hyperlink ref="B52" location="'II_02_02'!B1" display="II.2.2 - Indicadores de educação por município, 2020/2021 e 2021/2022 II.2.2 - Education indicators by municipality, 2020/2021 and 2021/2022" xr:uid="{D15A6C9D-3934-41A3-9E45-E52E87D2254D}"/>
    <hyperlink ref="B53" location="'II_02_03'!B1" display="II.2.3 - Estabelecimentos de educação/ensino por município segundo o nível de ensino e a natureza institucional, 2020/2021 II.2.3 - Educational institutions by municipality according to the level of education and the nature of the institution, 2020/2021" xr:uid="{B3652748-C8F4-40BF-88B7-77123D46503A}"/>
    <hyperlink ref="B54" location="'II_02_04'!B1" display="II.2.4 - Estabelecimentos privados de educação/ensino por município segundo o nível de ensino e a natureza institucional, 2020/2021 II.2.4 - Private educational institutions by municipality according to the level of education and the nature of the institution, 2020/2021" xr:uid="{5E48DFAA-2CE2-4762-879B-73F9E8E662D7}"/>
    <hyperlink ref="B55" location="'II_02_05'!B1" display="II.2.5 - Alunas/os matriculadas/os por município segundo o nível de ensino e a natureza institucional do estabelecimento, 2020/2021 (continua) II.2.5 - Students enrolled (in institutions) by municipality according to the level of education and the nature of the institution, 2020/2021 (to be continued)" xr:uid="{A86A074E-AB48-4DE3-81C5-A11FC643CF9C}"/>
    <hyperlink ref="B56" location="'II_02_05c'!B1" display="II.2.5 - Alunas/os matriculadas/os por município segundo o nível de ensino e a natureza institucional do estabelecimento, 2020/2021 (continuação) II.2.5 - Students enrolled (in institutions) by municipality according to the level of education and the nature of the institution, 2020/2021 (continued)" xr:uid="{7934EDC5-5803-4D72-AAA7-F816AACBCFBC}"/>
    <hyperlink ref="B57" location="'II_02_06'!B1" display="II.2.6 - Alunas/os matriculadas/os no ensino privado por município segundo o nível de ensino e a natureza institucional do estabelecimento, 2020/2021 II.2.6 - Students enrolled in private education by municipality according to the level of education and the nature of the institution, 2020/2021" xr:uid="{202FF60A-0F5D-45BB-A6B0-3450F05FCA72}"/>
    <hyperlink ref="B58" location="'II_02_07'!B1" display="II.2.7 - Alunas/os matriculadas/os em ofertas de educação/formação orientadas para jovens, por município, segundo o nível de ensino e a natureza institucional do estabelecimento, 2020/2021 (continua) II.2.7 - Students enrolled in youth oriented education/training offers by municipality according to the level of education and the nature of the institution, 2020/2021 (to be continued)" xr:uid="{C3F9D089-4EFA-44AF-B68B-786DA19807CA}"/>
    <hyperlink ref="B59" location="'II_02_07c'!B1" display="II.2.7 - Alunas/os matriculadas/os em ofertas de educação/formação orientadas para jovens, por município, segundo o nível de ensino e a natureza institucional do estabelecimento, 2020/2021 (continuação) II.2.7 - Students enrolled in youth oriented education/training offers by municipality according to the level of education and the nature of the institution, 2020/2021 (continued)" xr:uid="{10D10B80-E357-402E-97C0-1C3E9EA0DF7B}"/>
    <hyperlink ref="B60" location="'II_02_08'!B1" display="II.2.8 - Alunas/os matriculadas/os em ofertas de educação/formação orientadas para adultas/os, por município, segundo o nível de ensino e a natureza institucional do estabelecimento, 2020/2021 II.2.8 - Students enrolled in adult oriented education/training offers by municipality according to the level of education and the nature of the institution, 2020/2021" xr:uid="{E49DF2EA-F2FE-4681-AED8-ACA920D190A9}"/>
    <hyperlink ref="B61" location="'II_02_09'!B1" display="II.2.9 - Alunas/os matriculadas/os no ensino básico em ofertas de educação/formação orientadas para jovens, por município, segundo a oferta 2020/2021 II.2.9 - Students enrolled in youth oriented primary and lower secondary education/training offers by municipality according to the educational offer, 2020/2021" xr:uid="{B03C5EDA-FDD1-4F65-B300-08F84CC31AEA}"/>
    <hyperlink ref="B62" location="'II_02_10'!B1" display="II.2.10 - Alunas/os matriculadas/os no ensino básico público em ofertas de educação/formação orientadas para jovens, por município, segundo a oferta, 2020/2021 II.2.10 - Students enrolled in youth oriented public primary and lower secondary education/training offers by municipality according to the educational offer, 2020/2021" xr:uid="{BE1695C5-48E0-45FD-9CD3-4B8B8690C8E3}"/>
    <hyperlink ref="B63" location="'II_02_11'!B1" display="II.2.11 - Alunas/os matriculadas/os no ensino secundário em ofertas de educação/formação orientadas para jovens, por município, segundo a oferta 2020/2021 II.2.11 - Students enrolled in youth oriented upper secondary education/training offers by municipality according to the educational offer, 2020/2021" xr:uid="{D7605E01-3675-4A0E-A4CD-64DFAEF3A3EB}"/>
    <hyperlink ref="B64" location="'II_02_12'!B1" display="II.2.12 - Alunas/os matriculadas/os no ensino secundário público em ofertas de educação/formação orientadas para jovens, por município, segundo a oferta 2020/2021 II.2.12 - Students enrolled in youth oriented public upper secondary education/training offers by municipality according to the educational offer, 2020/2021" xr:uid="{62B12CE7-059A-449C-B5EE-609B5D199069}"/>
    <hyperlink ref="B65" location="'II_02_13'!B1" display="II.2.13 - Alunas/os matriculadas/os em ofertas de educação/formação orientadas para adultas/os, por município, segundo o nível de ensino e a oferta 2020/2021 (continua) II.2.13 - Students enrolled in adult oriented education/training offers by municipality according to the level of education and the educational offer, 2020/2021 (to be continued)" xr:uid="{A4C50F65-E0DD-47EF-BA34-04AE249BA8D7}"/>
    <hyperlink ref="B66" location="'II_02_13c'!B1" display="II.2.13 - Alunas/os matriculadas/os em ofertas de educação/formação orientadas para adultas/os, por município, segundo o nível de ensino e a oferta 2020/2021 (continuação) II.2.13 - Students enrolled in adult oriented education/training offers by municipality according to the level of education and the educational offer, 2020/2021 (continued)" xr:uid="{89B4EEBF-A188-4E9C-B27A-F8881AC2C5E5}"/>
    <hyperlink ref="B67" location="'II_02_14'!B1" display="II.2.14 - Alunas/os matriculadas/os no ensino público em ofertas de educação/formação orientadas para adultas/os, por município, segundo o nível de ensino e a oferta 2020/2021 (continua) II.2.14 - Students enrolled in adult oriented public education/training offers by municipality according to the level of education and the educational offer, 2020/2021 (to be continued)" xr:uid="{265C62D7-2EF9-4225-9F28-9E4699D4A4F0}"/>
    <hyperlink ref="B68" location="'II_02_14c'!B1" display="II.2.14 - Alunas/os matriculadas/os no ensino público em ofertas de educação/formação orientadas para adultas/os, por município, segundo o nível de ensino e a oferta 2020/2021 (continuação) II.2.14 - Students enrolled in adult oriented public education/training offers by municipality according to the level of education and the educational offer, 2020/2021 (continued)" xr:uid="{27F0682E-A273-4C41-A745-EE1187700324}"/>
    <hyperlink ref="B69" location="'II_02_15'!B1" display="II.2.15 - Docentes e pessoal não docente por município segundo o nível de ensino e a natureza institucional do estabelecimento, 2020/2021 (continua) II.2.15 - Teaching staff and other staff by municipality according to the level of education and the nature of the institution, 2020/2021 (to be continued)" xr:uid="{A7C33AB4-C5AF-47BD-B4F9-D2B7C37116BC}"/>
    <hyperlink ref="B70" location="'II_02_15c'!B1" display="II.2.15 - Docentes e pessoal não docente por município segundo o nível de ensino e a natureza institucional do estabelecimento, 2020/2021 (continuação) II.2.15 - Teaching staff and other staff by municipality according to the level of education and the nature of the institution, 2020/2021 (continued)" xr:uid="{7023FF01-3720-4055-B264-9DDC815054A3}"/>
    <hyperlink ref="B71" location="'II_02_16'!B1" display="II.2.16 - Estabelecimentos, alunas/os inscritas/os e docentes no ensino superior por município segundo a natureza institucional do estabelecimento, 2020/2021 e 2021/2022 II.2.16 - Educational institutions, students enrolled and teaching staff in tertiary education by municipality according to the nature of the institution, 2020/2021 and 2021/2022" xr:uid="{41B48733-06FF-4A86-B7B0-799D470AD026}"/>
    <hyperlink ref="B72" location="'II_02_17'!B1" display="II.2.17 - Alunas/os inscritas/os no ensino superior por área de estudo (CITE-F 2013) e sexo, segundo a NUTS III, 2021/2022 (continua) II.2.17 - Students enrolled in tertiary education institutions by field of study (ISCED-F 2013) and sex according to NUTS III, 2021/2022 (to be continued)" xr:uid="{C59BEDFC-11B5-4962-847C-AEF787F2A9E5}"/>
    <hyperlink ref="B73" location="'II_02_17c'!B1" display="II.2.17 - Alunas/os inscritas/os no ensino superior por área de estudo (CITE-F 2013) e sexo, segundo a NUTS III, 2021/2022 (continuação) II.2.17 - Students enrolled in tertiary education institutions by field of study (ISCED-F 2013) and sex according to NUTS III, 2021/2022 (continued)" xr:uid="{64AF2B3A-0C71-45FB-B75E-69DAEEBBDA9E}"/>
    <hyperlink ref="B74" location="'II_02_17cc'!B1" display="II.2.17 - Alunas/os inscritas/os no ensino superior por área de estudo (CITE-F 2013) e sexo, segundo a NUTS III, 2021/2022 (continuação) II.2.17 - Students enrolled in tertiary education institutions by field of study (ISCED-F 2013) and sex according to NUTS III, 2021/2022 (continued)" xr:uid="{AEA4AA26-5461-4ECC-AD7F-CC11F75A7238}"/>
    <hyperlink ref="B75" location="'II_02_18'!B1" display="II.2.18 - Diplomadas/os do ensino superior por área de estudo (CITE-F 2013) e sexo, segundo a NUTS III, 2020/2021 (continua) II.2.18 - Graduates from tertiary education institutions by field of study (ISCED-F 2013) and sex according to NUTS III, 2020/2021 (to be continued)" xr:uid="{639F4CF8-7460-4EF3-91E8-177358D84E33}"/>
    <hyperlink ref="B76" location="'II_02_18c'!B1" display="II.2.18 - Diplomadas/os do ensino superior por área de estudo (CITE-F 2013) e sexo, segundo a NUTS III, 2020/2021 (continuação) II.2.18 - Graduates from tertiary education institutions by field of study (ISCED-F 2013) and sex according to NUTS III, 2020/2021 (continued)" xr:uid="{C9EAF35E-B1EA-441B-80FE-DCE6B5D284FA}"/>
    <hyperlink ref="B77" location="'II_02_18cc'!B1" display="II.2.18 - Diplomadas/os do ensino superior por área de estudo (CITE-F 2013) e sexo, segundo a NUTS III, 2020/2021 (continuação) II.2.18 - Graduates from tertiary education institutions by field of study (ISCED-F 2013) and sex according to NUTS III, 2020/2021 (continued)" xr:uid="{A5F6867C-EDD4-451F-8D94-96AA7B08B17E}"/>
    <hyperlink ref="B78" location="'II_02_19'!B1" display="II.2.19 - Vagas no ensino superior por área de estudo (CITE-F 2013), segundo a NUTS III, 2021/2022 II.2.19 - Vacancies at tertiary education institutions by field of study (ISCED-F 2013) according to NUTS III, 2021/2022" xr:uid="{BCBEB935-22F7-4C9F-86FB-0111E0F9EB71}"/>
    <hyperlink ref="B81" location="'II_03_01'!B1" display="II.3.1 - Indicadores da cultura e desporto por município, 2021 (continua) II.3.1 - Culture and sports indicators by municipality, 2021 (to be continued)" xr:uid="{439AD208-E1EF-41DF-B15B-39AC743AB9A0}"/>
    <hyperlink ref="B82" location="'II_03_01c'!B1" display="II.3.1 - Indicadores da cultura e desporto por município, 2021 (continuação) II.3.1 - Culture and sports indicators by municipality, 2021 (continued)" xr:uid="{2A4AAF8C-EEA3-423A-B226-30F75051E451}"/>
    <hyperlink ref="B83" location="'II_03_02'!B1" display="II.3.2 - Publicações periódicas por município, 2021 II.3.2 - Periodical publications by municipality, 2021" xr:uid="{897A05E2-66BA-4BE4-8A02-49649E8E2E71}"/>
    <hyperlink ref="B84" location="'II_03_03'!B1" display="II.3.3 - Caracterização e exibição do cinema por NUTS III, 2021 II.3.3 - Characterization and exhibition of cinema by NUTS III, 2021" xr:uid="{3CCCD56A-9D4E-4E40-B28C-C50AF5EB4DEF}"/>
    <hyperlink ref="B85" location="'II_03_04'!B1" display="II.3.4 - Recintos de espetáculos e espetáculos ao vivo por município, 2021 II.3.4 - Art facilities and live shows by municipality, 2021" xr:uid="{45ECBCBF-06A1-45A9-BFCE-9EE922EAD1DE}"/>
    <hyperlink ref="B86" location="'II_03_05'!B1" display="II.3.5 - Bens imóveis culturais por município, 2021 II.3.5 - Cultural properties by municipality, 2021" xr:uid="{A3FA4147-3023-430A-869A-B6B48523EEBF}"/>
    <hyperlink ref="B87" location="'II_03_06'!B1" display="II.3.6 - Museus e galerias de arte por município, 2021 II.3.6 - Museums and art galleries by municipality, 2021" xr:uid="{7729C87D-69F8-4BF7-AB91-F70BBC921E79}"/>
    <hyperlink ref="B88" location="'II_03_07'!B1" display="II.3.7 - Despesas das câmaras municipais em atividades culturais e criativas por município, 2021 (continua) II.3.7 - Local administration expenditures on cultural and creative activities by municipality, 2021 (to be continued)" xr:uid="{C0FB20F5-ED3C-46D9-A848-B8FEC6F741B6}"/>
    <hyperlink ref="B89" location="'II_03_07c'!B1" display="II.3.7 - Despesas das câmaras municipais em atividades culturais e criativas por município, 2021 (continuação) II.3.7 - Local administration expenditures on cultural and creative activities by municipality, 2021 (continued)" xr:uid="{5EA59D01-5F75-4FBB-B226-E8CD834976C5}"/>
    <hyperlink ref="B90" location="'II_03_08'!B1" display="II.3.8 - Despesas das câmaras municipais em atividades e equipamentos desportivos por município, 2021 II.3.8 - Local administration expenditures on sports activities and equipments by municipality, 2021" xr:uid="{258D4E2C-958F-4699-9748-9F579E6D7F80}"/>
    <hyperlink ref="B94" location="'II_04_01'!B1" display="II.4.1 - Indicadores de saúde por município, 2020 e 2021 (continua) II.4.1 - Health indicators by municipality, 2020 and 2021 (to be continued)" xr:uid="{DD894FE7-C417-4068-81B1-2DD24AE8F50D}"/>
    <hyperlink ref="B95" location="'II_04_01c'!B1" display="II.4.1 - Indicadores de saúde por município, 2020 (continuação) II.4.1 - Health indicators by municipality, 2020 (continued)" xr:uid="{B260241B-73B1-48FF-B98C-E38C90577C55}"/>
    <hyperlink ref="B96" location="'II_04_02'!B1" display="II.4.2 - Hospitais por município, 2020 (continua) II.4.2 - Hospitals by municipality, 2020 (to be continued)" xr:uid="{C10D2B18-8A97-402D-9AE7-6788D1D7EFDE}"/>
    <hyperlink ref="B97" location="'II_04_02c'!B1" display="II.4.2 - Hospitais por município, 2020 (continuação) II.4.2 - Hospitals by municipality, 2020 (continued)" xr:uid="{16C41000-7D5D-459F-B412-0137EC8187FF}"/>
    <hyperlink ref="B98" location="'II_04_03'!B1" display="II.4.3 - Consultas médicas na unidade de consulta externa dos hospitais por município, segundo a especialidade, 2020 Po II.4.3 - Medical appointments in external appointments unit by municipality and according to the speciality, 2020 Po" xr:uid="{5224356E-2586-4EE9-AAB2-6C823EDD2497}"/>
    <hyperlink ref="B99" location="'II_04_04'!B1" display="II.4.4 - Farmácias e postos farmacêuticos móveis por município, 2021  II.4.4 - Pharmacies and mobile medicine depots by municipality, 2021" xr:uid="{0CA7130C-F071-4BF9-A5A4-710A32C04812}"/>
    <hyperlink ref="B100" location="'II_04_05'!B1" display="II.4.5 - Médicas/os por município de residência, segundo a especialidade, 2021 II.4.5 - Medical doctors by municipality of residence and according to the specialty, 2021" xr:uid="{B7A44D22-5FD2-4194-B86A-BEE82AB350DE}"/>
    <hyperlink ref="B101" location="'II_04_06'!B1" display="II.4.6 - Partos por município de residência da mãe, segundo o local do parto, 2021 Po II.4.6 - Parturitions by mother's municipality of residence, according to the place of parturition, 2021 Po" xr:uid="{759D0AFA-BD78-47A6-B647-D359237CBA59}"/>
    <hyperlink ref="B104" location="'II_05_01'!B1" display="II.5.1 - Indicadores do mercado de trabalho por NUTS II, 2021 (continua) II.5.1 - Labour market indicators by NUTS II, 2021 (to be continued)" xr:uid="{5654A591-13F4-4254-A130-C7B76E396975}"/>
    <hyperlink ref="B105" location="'II_05_01c'!B1" display="II.5.1 - Indicadores do mercado de trabalho por NUTS II, 2021 (continuação) II.5.1 - Labour market indicators by NUTS II, 2021 (continued)" xr:uid="{9F51D07E-DAE7-4D5E-85ED-89A896225B4A}"/>
    <hyperlink ref="B106" location="'II_05_02'!B1" display="II.5.2 - Indicadores do mercado de trabalho, segundo a Tipologia de áreas urbanas, por NUTS II, 2021 II.5.2 - Labour market indicators, according to Classification of urban areas, by NUTS II, 2021" xr:uid="{42A3BB9B-17AB-4A03-934C-1C28BE1B4DD7}"/>
    <hyperlink ref="B107" location="'II_05_03'!B1" display="II.5.3 - Indicadores do mercado de trabalho por município, 2020 II.5.3 - Labour market indicators by municipality, 2020" xr:uid="{CE03A2B6-B8F7-4CBA-A8FD-204104AEFC9A}"/>
    <hyperlink ref="B108" location="'II_05_04'!B1" display="II.5.4 - Taxa de atividade por NUTS II, segundo o grupo etário e o sexo, 2021 II.5.4 - Activity rate by NUTS II and according to age group and sex, 2021" xr:uid="{C273E9B2-7E28-423D-B24E-AC4CC86CB4CE}"/>
    <hyperlink ref="B109" location="'II_05_05'!B1" display="II.5.5 - Taxa de emprego por NUTS II, segundo o grupo etário e o sexo, 2021 II.5.5 - Employment rate by NUTS II and according to age group and sex, 2021" xr:uid="{8CC85B45-C594-4699-B85A-23608B8E9B19}"/>
    <hyperlink ref="B110" location="'II_05_06'!B1" display="II.5.6 - População ativa por NUTS II, segundo o grupo etário e o sexo, 2021 II.5.6 - Active population by NUTS II and according to age group and sex, 2021" xr:uid="{CCF7C2F7-E723-4D91-9028-635C1867D6D4}"/>
    <hyperlink ref="B111" location="'II_05_07'!B1" display="II.5.7 - População empregada por NUTS II, segundo o grupo etário e o sexo, 2021 II.5.7 - Employed population by NUTS II and according to age group and sex, 2021" xr:uid="{82DD2CA0-046E-43A4-AF5F-0CB00747F06C}"/>
    <hyperlink ref="B112" location="'II_05_08'!B1" display="II.5.8 - População desempregada por NUTS II, segundo o grupo etário e o sexo, 2021 II.5.8 - Unemployed population by NUTS II and according to age group and sex, 2021" xr:uid="{5468CFD1-EE5C-4ACD-8118-56D6CA61A960}"/>
    <hyperlink ref="B113" location="'II_05_09'!B1" display="II.5.9 - População inativa por NUTS II, segundo o grupo etário e o sexo, 2021 II.5.9 - Inactive population by NUTS II and according to age group and sex, 2021" xr:uid="{CCBD2C0C-B430-4D16-A9F6-B7D6DAAF07F9}"/>
    <hyperlink ref="B114" location="'II_05_10'!B1" display="II.5.10 - População ativa por NUTS II, segundo o nível de escolaridade completo e o sexo, 2021 II.5.10 - Active population by NUTS II and according to level of education completed and sex, 2021" xr:uid="{6E316044-5EF4-4EFB-AAE1-C5DDC75D9D04}"/>
    <hyperlink ref="B115" location="'II_05_11'!B1" display="II.5.11 - População empregada por NUTS II, segundo a profissão principal (CPP-10), 2021 II.5.11 - Employed population by NUTS II and according to main occupation (ISCO-08), 2021" xr:uid="{8A0ACB36-28D7-4754-BC0D-4965CB06108E}"/>
    <hyperlink ref="B116" location="'II_05_12'!B1" display="II.5.12 - População empregada por NUTS II, segundo a situação na profissão principal, a duração do trabalho e o sexo, 2021 II.5.12 - Employed population by NUTS II and according to occupational status, work duration and sex, 2021" xr:uid="{9A7C7BED-901E-4279-BAFD-ADE7DA3C7380}"/>
    <hyperlink ref="B117" location="'II_05_13'!B1" display="II.5.13 - População empregada por NUTS II, segundo o setor de atividade principal (CAE-Rev.3) e o sexo, 2021 II.5.13 - Employed population by NUTS II and according to sector of main activity (CAE-Rev.3) and sex, 2021" xr:uid="{5371EFA8-82A4-4845-AB6B-50699A905D35}"/>
    <hyperlink ref="B118" location="'II_05_14'!B1" display="II.5.14 - População empregada no setor secundário por NUTS II, segundo o ramo de atividade económica (CAE-Rev.3), 2021 II.5.14 - Employed population in secondary sector by NUTS II and according to branch of economic activity (CAE-Rev.3), 2021" xr:uid="{4FEFF533-25B0-4435-A3C6-22ED6861B96A}"/>
    <hyperlink ref="B119" location="'II_05_15'!B1" display="II.5.15 - População empregada no setor terciário por NUTS II, segundo o ramo de atividade económica (CAE-Rev.3), 2021 II.5.15 - Employed population in tertiary sector by NUTS II and according to branch of economic activity (CAE-Rev.3), 2021" xr:uid="{A54EEA8B-D0AC-48D6-84B7-790C688B217D}"/>
    <hyperlink ref="B120" location="'II_05_16'!B1" display="II.5.16 - População inativa por NUTS II, segundo a categoria e o sexo, 2021 II.5.16 - Inactive population by NUTS II and according to main status and sex, 2021" xr:uid="{9A96C0B4-8C90-4367-8299-CD71BE689EF6}"/>
    <hyperlink ref="B121" location="'II_05_17'!B1" display="II.5.17 - População desempregada por NUTS II, segundo os tipos de desemprego, 2021 II.5.17 - Unemployed population by NUTS II and according to types of unemployment, 2021" xr:uid="{ABD97B7E-BDCE-4816-9BC2-9E4F47710C2D}"/>
    <hyperlink ref="B122" location="'II_05_18'!B1" display="II.5.18 - Trabalhadores/as por conta de outrem nos estabelecimentos por município, segundo o setor de atividade (CAE-Rev.3) e o sexo, 2020 II.5.18 - Employees in establishments by municipality and according to sector of main activity (CAE-Rev.3) and sex, 2020" xr:uid="{EA358D45-CC6A-44B1-B47B-92C4CAEAF12A}"/>
    <hyperlink ref="B123" location="'II_05_19'!B1" display="II.5.19 - Ganho médio mensal dos/das trabalhadores/as por conta de outrem nos estabelecimentos por município, segundo o setor de atividade (CAE-Rev.3) e o sexo, 2020 II.5.19 - Mean monthly earning of employees in establishments by municipality and according to sector of main activity (CAE-Rev.3) and sex, 2020" xr:uid="{B39AAA59-F2C7-4419-A2FD-F03A5E7EC8C7}"/>
    <hyperlink ref="B124" location="'II_05_20'!B1" display="II.5.20 - Trabalhadores/as por conta de outrem nos estabelecimentos por município, segundo o escalão de pessoal da empresa, 2020 II.5.20 - Employees in establishments by municipality and according to employees size class, 2020" xr:uid="{0F9E983D-CBC4-48DB-BB43-0AE7344FCE9E}"/>
    <hyperlink ref="B125" location="'II_05_21'!B1" display="II.5.21 - Ganho médio mensal dos/das trabalhadores/as por conta de outrem nos estabelecimentos por município, segundo o escalão de pessoal da empresa, 2020 II.5.21 - Mean monthly earning of employees in establishments by municipality and according to employees size class, 2020" xr:uid="{02E48040-C5BE-4427-9F17-F1790EDA9069}"/>
    <hyperlink ref="B126" location="'II_05_22'!B1" display="II.5.22 - Trabalhadores/as por conta de outrem nos estabelecimentos por município, segundo o nível de habilitações, 2020 II.5.22 - Employees in establishments by municipality and according to level of education, 2020" xr:uid="{12BDF1F7-85B5-4376-A99C-BA1865DE33B6}"/>
    <hyperlink ref="B127" location="'II_05_23'!B1" display="II.5.23 - Ganho médio mensal dos/das trabalhadores/as por conta de outrem nos estabelecimentos por município, segundo o nível de habilitações, 2020 II.5.23 - Mean monthly earning of employees in establishments by municipality and according to level of education, 2020" xr:uid="{CF29D1F2-85BC-4073-8C15-F1B261988959}"/>
    <hyperlink ref="B128" location="'II_05_24'!B1" display="II.5.24 - Trabalhadores/as por conta de outrem nos estabelecimentos por município, segundo a profissão principal (CPP-10), 2020 II.5.24 - Employees in establishments by municipality and according to main occupation (ISCO-08), 2020" xr:uid="{CE0D97D7-0C47-4BC6-8F8D-04C83D618E09}"/>
    <hyperlink ref="B129" location="'II_05_25'!B1" display="II.5.25 - Ganho médio mensal dos/das trabalhadores/as por conta de outrem nos estabelecimentos por município, segundo a profissão principal (CPP-10), 2020 II.5.25 - Mean monthly earning of employees in establishments by municipality and according to main occupation (ISCO-08), 2020" xr:uid="{CD1C9A65-7AE3-43B6-8D2B-1BA2E043EBB1}"/>
    <hyperlink ref="B132" location="'II_06_01'!B1" display="II.6.1 - Indicadores de prestações sociais da Segurança Social por município, 2021 II.6.1 - Social benefits of Social Security indicators by municipality, 2021" xr:uid="{0FCC991F-6E51-42C4-889E-6E892E78069F}"/>
    <hyperlink ref="B133" location="'II_06_02'!B1" display="II.6.2 - Pensionistas da Segurança Social por município, segundo o tipo de pensão, 2021 II.6.2 - Social Security pensioners by municipality and according to the type of pension, 2021" xr:uid="{47230D4C-D550-4ED3-825B-84508AB23656}"/>
    <hyperlink ref="B134" location="'II_06_03'!B1" display="II.6.3 - Pensões da Segurança Social por município, segundo o tipo de pensão, 2021 II.6.3 - Social Security pensions by municipality according to the type of pension, 2021" xr:uid="{4A9B3035-20C5-4FAE-9F08-7F91F80D531D}"/>
    <hyperlink ref="B135" location="'II_06_04'!B1" display="II.6.4 - Beneficiárias/os de subsídios de desemprego da Segurança Social por município, segundo o sexo e a  idade, 2021 II.6.4 - Recipients of unemployment benefits of Social Security by municipality according to sex and age, 2021" xr:uid="{5F63A13B-8BD0-413E-8DB1-82DD2D16DDCB}"/>
    <hyperlink ref="B136" location="'II_06_05'!B1" display="II.6.5 - Valor e número de dias de subsídios de desemprego da Segurança Social por município, segundo o sexo, 2021 II.6.5 - Value and number of days of unemployment benefits of Social Security by municipality according to sex, 2021" xr:uid="{3B038B49-E60D-4088-9DD5-B527EE736B39}"/>
    <hyperlink ref="B137" location="'II_06_06'!B1" display="II.6.6 - Principais prestações familiares da Segurança Social por município, 2021 II.6.6 - Main family allowances of Social Security by municipality, 2021" xr:uid="{760EA29F-ED4B-4A42-89C6-BDDE7D0D2967}"/>
    <hyperlink ref="B138" location="'II_06_07'!B1" display="II.6.7 - Subsídios por doença da Segurança Social por município, segundo o sexo, 2021 II.6.7 - Sickness benefits of Social Security by municipality according to sex, 2021" xr:uid="{81BF24C2-54DB-4DE9-A6CD-14DC0981EE97}"/>
    <hyperlink ref="B139" location="'II_06_08'!B1" display="II.6.8 - Subsídio parental inicial da Segurança Social por município, segundo o sexo, 2021 II.6.8 - Initial parental benefits of Social Security by municipality and according to sex, 2021" xr:uid="{D29636D1-7091-4EED-AFE3-186B07EF803F}"/>
    <hyperlink ref="B140" location="'II_06_09'!B1" display="II.6.9 - Rendimento social de inserção por município, segundo o sexo e a idade, 2021 II.6.9 -Social integration income by municipality and according to sex and age, 2021" xr:uid="{43FEDC81-4C4D-40CB-89E1-6C3FBB0F94E9}"/>
    <hyperlink ref="B141" location="'II_06_10'!B1" display="II.6.10 - Valor e beneficiárias/os da prestação social para a inclusão, segundo o sexo e a idade, 2021 II.6.10 - Value and recipients of social provision for inclusion and according to sex and age, 2021" xr:uid="{8D865861-AB62-49D0-9727-7B7EA35A5157}"/>
    <hyperlink ref="B144" location="'II_07_01'!B1" display="II.7.1 - Indicadores de pobreza ou exclusão social, privação material e social e desigualdade económica, 2020 e 2021 II.7.1 - Indicators of poverty or social exclusion, material and social deprivation and economic inequality, 2020 and 2021" xr:uid="{F2F754FD-5843-4908-8590-2330BC96CDB7}"/>
    <hyperlink ref="B145" location="'II_07_02'!B1" display="II.7.2 - Indicadores de privação habitacional por tipologia de áreas urbanas, 2021 II.7.2 - Housing deprivation indicators by Classification of urban areas, 2021" xr:uid="{62294517-970C-4C0F-81F7-07370D0AF7AC}"/>
    <hyperlink ref="B146" location="'II_07_03'!B1" display="II.7.3 - Indicadores do rendimento bruto declarado no IRS por município, 2020 (continua) II.7.3 - Personal Income Tax (IRS) gross reported income indicators by municipality, 2020 (to be continued)" xr:uid="{AB34C5A2-993C-4392-8025-499A25AF3B6F}"/>
    <hyperlink ref="B147" location="'II_07_03c'!B1" display="II.7.3 - Indicadores do rendimento bruto declarado no IRS por município, 2020 (continuação) II.7.3 - Personal Income Tax (IRS) gross reported income indicators by municipality, 2020 (continued)" xr:uid="{A22C34AA-6890-4FDE-A00E-BA92AFFA8D65}"/>
    <hyperlink ref="B148" location="'II_07_04'!B1" display="II.7.4 - Indicadores de desigualdade do rendimento declarado no IRS por município, 2020 (continua) II.7.4 -Personal Income Tax (IRS) gross reported income inequality indicators by municipality, 2020 (to be continued)" xr:uid="{FBAC47D5-C2D7-42D9-B588-40317507F7A8}"/>
    <hyperlink ref="B149" location="'II_07_04c'!B1" display="II.7.4 - Indicadores de desigualdade do rendimento declarado no IRS por município, 2020 (continuação) II.7.4 -Personal Income Tax (IRS) gross reported income inequality indicators by municipality, 2020 (continued)" xr:uid="{1381F21F-F26E-4831-9404-DD25B68B791D}"/>
    <hyperlink ref="B150" location="'II_07_05'!B1" display="II.7.5 - Principais variáveis do imposto sobre o rendimento das pessoas singulares (IRS) por município, 2020  II.7.5 - Main variables of Personal Income Tax (IRS) by municipality, 2020 " xr:uid="{DDD85732-2608-48D9-8616-10137CC5CC17}"/>
    <hyperlink ref="B151" location="'II_07_06'!B1" display="II.7.6 - Distribuição do rendimento bruto declarado dos agregados fiscais por município, 2020  II.7.6 -Distribution of gross reported income of tax households by municipality, 2020 " xr:uid="{F813C7E1-1D33-4696-9515-275E92A8BA93}"/>
    <hyperlink ref="B152" location="'II_07_07'!B1" display="II.7.7 - Distribuição do rendimento bruto declarado dos sujeitos passivos por município, 2020 II.7.7 -Distribution of gross reported income of taxable persons by municipality, 2020" xr:uid="{8B8522FE-D7B0-40AB-8B47-E6D0D129EDB8}"/>
    <hyperlink ref="B153" location="'II_07_08'!B1" display="II.7.8 - Distribuição do rendimento bruto declarado deduzido do IRS Liquidado dos agregados fiscais por município, 2020 II.7.8 -Distribution of gross reported income less personal income paid tax of tax households by municipality, 2020" xr:uid="{775D505A-B671-4708-815A-CC01481BD412}"/>
    <hyperlink ref="B154" location="'II_07_09'!B1" display="II.7.9- Distribuição do rendimento bruto declarado deduzido do IRS Liquidado dos sujeitos passivos por município, 2020 II.7.9 - Distribution of gross reported income less personal income paid tax of taxable persons by municipality, 2020" xr:uid="{C536F424-6FBD-45D5-B316-B4A1128FA0BE}"/>
    <hyperlink ref="B159" location="'III_01_01'!B1" display="III.1.1 - Indicadores de contas regionais por NUTS III, 2020 e 2021 Po III.1.1 - Regional accounts indicators by NUTS III, 2020 and 2021 Po" xr:uid="{B233BDA5-CB3E-4785-894F-26207531355E}"/>
    <hyperlink ref="B160" location="'III_01_02'!B1" display="III.1.2 - Indicadores de contas regionais por NUTS II e atividade económica, 2020 (continua) III.1.2 - Regional accounts indicators by NUTS II and economic activity, 2020 (to be continued)" xr:uid="{CB9018DD-7EE8-4B7A-B7DB-DFA779ED8320}"/>
    <hyperlink ref="B161" location="'III_01_02c'!B1" display="III.1.2 - Indicadores de contas regionais por NUTS II e atividade económica, 2020 (continuação) III.1.2 - Regional accounts indicators by NUTS II and economic activity, 2020 (continued)" xr:uid="{4C28D672-1CAF-4B04-96C2-56289A02E7FC}"/>
    <hyperlink ref="B162" location="'III_01_03'!B1" display="III.1.3 - Principais agregados de contas regionais por NUTS III, 2020 e 2021 Po III.1.3 - Main regional accounts aggregates by NUTS III, 2020 and 2021 Po" xr:uid="{0C785D22-E60D-41AA-871F-964EA1601558}"/>
    <hyperlink ref="B163" location="'III_01_04'!B1" display="III.1.4 - Valor acrescentado bruto e emprego total por NUTS II e atividade económica, 2020 (Continua) III.1.4 - Gross value added and total employment by NUTS II and economic activity, 2020 (to be continued)" xr:uid="{EB27167D-8549-44D9-9DC9-1EE573C1D588}"/>
    <hyperlink ref="B164" location="'III_01_04c'!B1" display="III.1.4 - Valor acrescentado bruto e emprego total por NUTS II e atividade económica, 2020 (continuação) III.1.4 - Gross value added and total employment by NUTS II and economic activity, 2020 (continued)" xr:uid="{59FE94F9-52B1-42C4-828D-1199E4B89958}"/>
    <hyperlink ref="B165" location="'III_01_05'!B1" display="III.1.5 - Valor acrescentado bruto e emprego total por NUTS III e atividade económica, 2020 e 2021 Po III.1.5 - Gross value added and total employment by NUTS III and economic activity, 2020 and 2021 Po" xr:uid="{BE9C6657-6656-44D6-AB3C-44E2D1051D62}"/>
    <hyperlink ref="B169" location="'III_02_01'!B1" display="III.2.1 - Variação média anual do índice de preços no consumidor por NUTS II, segundo os principais agregados, 2021 III.2.1 - Annual average growth rate in the consumer price index by NUTS II and according to the main aggregates, 2021" xr:uid="{641055B1-A6F2-4947-A464-A1849CEC9A30}"/>
    <hyperlink ref="B170" location="'III_02_02'!B1" display="III.2.2 - Variação média anual do índice de preços no consumidor por NUTS II, segundo a classe de despesa (Consumo individual por objetivo), 2021 III.2.2 - Annual average growth rate in the consumer price index by NUTS II and according to division (Individual consumption by purpose), 2021" xr:uid="{C63E5A7A-B6F7-4626-A86D-D36D1B27B7EA}"/>
    <hyperlink ref="B173" location="'III 03'!B1" display="Nota explicativa Explanatory note" xr:uid="{867719D3-6D8E-4553-97B5-C2A09221E4D0}"/>
    <hyperlink ref="B174" location="'III 03_01'!B1" display="III.3.1 - Indicadores de empresas por município, 2020 III.3.1 - Indicators of enterprises by municipality, 2020 " xr:uid="{4E14DA7E-049C-4034-B990-23A9F08945FB}"/>
    <hyperlink ref="B175" location="'III 03_02'!B1" display="III.3.2 - Indicadores de estabelecimentos por município, 2020  III.3.2 - Indicators of establishments by municipality, 2020 " xr:uid="{E09EB02F-8BAE-472B-B890-CF5C158C1EED}"/>
    <hyperlink ref="B176" location="'III 03_03'!B1" display="III.3.3 - Indicadores de empresas por NUTS III, 2020 III.3.3 - Indicators of enterprises by NUTS III, 2020 " xr:uid="{38197104-DBCC-4D2C-85BC-EEFF187562C1}"/>
    <hyperlink ref="B177" location="'III 03_04'!B1" display="III.3.4 - Indicadores de sociedades por NUTS II, 2020 III.3.4 - Indicators of companies by NUTS II, 2020 " xr:uid="{F9A39AA5-5121-4B90-A2E5-B7DE85871E92}"/>
    <hyperlink ref="B178" location="'III 03_05'!B1" display="III.3.5 - Indicadores demográficos das empresas por NUTS III, 2019 Po e 2020  III.3.5 - Business demographic indicators by NUTS III, 2019 Po and 2020 " xr:uid="{25E4345A-C41B-4DDB-B298-511D21BD9F07}"/>
    <hyperlink ref="B179" location="'III 03_06'!B1" display="III.3.6 - Rácios económico-financeiros das empresas por NUTS III, 2020 III.3.6 - Economic-financial ratios of enterprises by NUTS III, 2020" xr:uid="{BBA1FE26-49A0-4CA8-B45F-5B9BCF6F4278}"/>
    <hyperlink ref="B180" location="'III 03_07'!B1" display="III.3.7 - Empresas por município da sede, segundo a CAE-Rev.3, 2020 (continua) III.3.7 - Enterprises by head office municipality and according to CAE-Rev.3, 2020 (to be continued)" xr:uid="{CF29C6DF-0B25-4ADC-9E84-8C4C4C9E9F5A}"/>
    <hyperlink ref="B181" location="'III 03_07c'!B1" display="III.3.7 - Empresas por município da sede, segundo a CAE-Rev.3, 2020 (continuação) III.3.7 - Enterprises by head office municipality and according to CAE-Rev.3, 2020 (continued)" xr:uid="{4A29A75D-9E8B-4C28-9798-5C48AA85C8C5}"/>
    <hyperlink ref="B182" location="'III 03_08'!B1" display="III.3.8 - Estabelecimentos por município, segundo a CAE-Rev.3, 2020 (continua) III.3.8 - Establishments by municipality and according to CAE-Rev.3, 2020 (to be continued)" xr:uid="{61A88BD5-6235-4A58-A676-1E795ABB00AA}"/>
    <hyperlink ref="B183" location="'III 03_08c'!B1" display="III.3.8 - Estabelecimentos por município, segundo a CAE-Rev.3, 2020 (continuação) III.3.8 - Establishments by municipality and according to CAE-Rev.3, 2020 (continued)" xr:uid="{E62C84F3-D1AF-425F-A803-E20E7D2436EF}"/>
    <hyperlink ref="B184" location="'III 03_09'!B1" display="III.3.9 - Sociedades por município da sede, segundo a CAE-Rev.3, 2020 (continua) III.3.9 - Companies by head office municipality and according to CAE-Rev.3, 2020 (to be continued)" xr:uid="{78D969A6-B91E-45D7-A645-0A2BFFC40713}"/>
    <hyperlink ref="B185" location="'III 03_09c'!B1" display="III.3.9 - Sociedades por município da sede, segundo a CAE-Rev.3, 2020 (continuação) III.3.9 - Companies by head office municipality and according to CAE-Rev.3, 2020 (continued)" xr:uid="{020ED9E6-2700-488E-A684-B9C1136F1620}"/>
    <hyperlink ref="B186" location="'III 03_10'!B1" display="III.3.10 - Empresas por município da sede, segundo o escalão de pessoal ao serviço, 2020 III.3.10 - Enterprises by head office municipality and according to employment size class, 2020" xr:uid="{FC4C294F-8198-4968-9ABD-04F336C76B85}"/>
    <hyperlink ref="B187" location="'III 03_11'!B1" display="III.3.11 - Pessoal ao serviço nas empresas por município da sede, segundo a CAE-Rev.3, 2020 (continua) III.3.11 - Persons employed in enterprises by head office municipality and according to CAE-Rev.3, 2020                  (to be continued)" xr:uid="{1F850F14-C2AE-4EE1-BD9F-2A6765989506}"/>
    <hyperlink ref="B188" location="'III 03_11c'!B1" display="III.3.11 - Pessoal ao serviço nas empresas por município da sede, segundo a CAE-Rev.3, 2020 (continuação) III.3.11 - Persons employed in enterprises by head office municipality and according to CAE-Rev.3, 2020 (continued)" xr:uid="{5891336F-5B95-453A-B039-A8E504148EB6}"/>
    <hyperlink ref="B189" location="'III 03_12'!B1" display="III.3.12 - Pessoal ao serviço por município do estabelecimento, segundo a CAE-Rev.3, 2020 (continua) III.3.12 - Persons employed in establishments by municipality and according to CAE-Rev.3, 2020 (to be continued)" xr:uid="{857ADF8C-9155-4242-90EE-E9473928D383}"/>
    <hyperlink ref="B190" location="'III 03_12c'!B1" display="III.3.12 - Pessoal ao serviço por município do estabelecimento, segundo a CAE-Rev.3, 2020 (continuação) III.3.12 - Persons employed in establishments by municipality and according to CAE-Rev.3, 2020 (continued)" xr:uid="{9F04DE8C-6FD2-4C07-9EBB-4923D84FA9BC}"/>
    <hyperlink ref="B191" location="'III 03_13'!B1" display="III.3.13 - Volume de negócios das empresas por município da sede, segundo a CAE-Rev.3, 2020 (continua) III.3.13 - Turnover of enterprises by head office municipality and according to CAE-Rev.3, 2020 (to be continued)" xr:uid="{CA6281A8-1C55-438B-BA46-2C333A83C9A5}"/>
    <hyperlink ref="B192" location="'III 03_13c'!B1" display="III.3.13 - Volume de negócios das empresas por município da sede, segundo a CAE-Rev.3, 2020 (continuação) III.3.13 - Turnover of enterprises by head office municipality and according to CAE-Rev.3, 2020 (continued)" xr:uid="{D775FC20-032C-45DD-A327-6505297347AF}"/>
    <hyperlink ref="B193" location="'III 03_14'!B1" display="III.3.14 - Volume de negócios por município do estabelecimento, segundo a CAE-Rev.3, 2020 (continua) III.3.14 - Turnover of establishments by municipality and according to CAE-Rev.3, 2020 (to be continued)" xr:uid="{0D824534-ADE1-4A5F-BB60-5B69E013BC67}"/>
    <hyperlink ref="B194" location="'III 03_14c'!B1" display="III.3.14 - Volume de negócios por município do estabelecimento, segundo a CAE-Rev.3, 2020 (continuação) III.3.14 - Turnover of establishments by municipality and according to CAE-Rev.3, 2020 (continued)" xr:uid="{68B06C9F-8645-4738-871B-E35E8B470F3D}"/>
    <hyperlink ref="B195" location="'III 03_15'!B1" display="III.3.15 - Valor acrescentado bruto das empresas por município da sede, segundo a CAE-Rev.3, 2020 (continua) III.3.15 - Gross value added of enterprises by head office municipality and according to CAE-Rev.3, 2020 (to be continued)" xr:uid="{DF88452C-194F-4AFD-A2C1-3DC9EA59DC77}"/>
    <hyperlink ref="B196" location="'III 03_15c'!B1" display="III.3.15 - Valor acrescentado bruto das empresas por município da sede, segundo a CAE-Rev.3, 2020 (continuação) III.3.15 - Gross value added of enterprises by head office municipality and according to CAE-Rev.3, 2020 (continued)" xr:uid="{970E435D-5DD9-4B03-B852-632A418313B1}"/>
    <hyperlink ref="B197" location="'III 03_16'!B1" display="III.3.16 - Principais variáveis das empresas com sede na região e em Portugal, por secção e divisão da CAE-Rev.3, 2020 (continua) III.3.16 - Main variables of enterprises with head office in the region and Portugal by section and division of CAE-Rev.3, 2020 (to be continued)" xr:uid="{60EEEB22-62A2-4D17-BCC5-B1760398DCD3}"/>
    <hyperlink ref="B198" location="'III 03_16c'!B1" display="III.3.16 - Principais variáveis das empresas com sede na região e em Portugal, por secção e divisão da CAE-Rev.3, 2020 (continuação) III.3.16 - Main variables of enterprises with head office in the region and Portugal by section and division of CAE-Rev.3, 2020 (continued)" xr:uid="{4955ED19-125A-4520-9675-DA0D631C2F98}"/>
    <hyperlink ref="B199" location="'III 03_17'!B1" display="III.3.17 - Variáveis das empresas do setor das tecnologias da informação e da comunicação (TIC) por NUTS III, 2020 III.3.17 - Variables of information and communication technology (ICT) sector by NUTS III, 2020" xr:uid="{A7AAF71D-1860-43C7-AD47-8DBBE70DEA33}"/>
    <hyperlink ref="B203" location="'III_04_01'!B1" display="III.4.1 - Indicadores do comércio internacional por NUTS III, 2021 III.4.1 - Indicators of international trade by NUTS III, 2021" xr:uid="{E639D31C-8DD5-4066-88A0-3220C34F49FB}"/>
    <hyperlink ref="B204" location="'III_04_02'!B1" display="III.4.2 - Comércio internacional declarado de mercadorias de operadores com sede na região, por secção da Nomenclatura Combinada, 2021 III.4.2 - International trade declared of goods of operators with the headquarters in the region by sections of Combined Nomenclature, 2021" xr:uid="{D059CD1C-E42E-41F3-8870-86DA105A6873}"/>
    <hyperlink ref="B205" location="'III_04_03'!B1" display="III.4.3 - Comércio internacional declarado de mercadorias de operadores com sede na região, por Classificação por Grandes Categorias Económicas, 2021 III.4.3 - International trade declared of goods of operators with the headquarters in the region classified by Broad Economic Categories, 2021" xr:uid="{A1BC0B3F-800F-4F36-ACDC-4AEAF493717C}"/>
    <hyperlink ref="B206" location="'III_04_04'!B1" display="III.4.4 - Comércio internacional declarado de mercadorias de operadores com sede na região, por país de destino ou origem, 2021 (continua) III.4.4 - International trade declared of goods of operators with the headquarters in the region by country of destination or origin, 2021 (to be continued)" xr:uid="{D5307067-2E01-48F7-B210-84B1760F52A3}"/>
    <hyperlink ref="B207" location="'III_04_04c'!B1" display="III.4.4 - Comércio internacional declarado de mercadorias de operadores com sede na região, por país de destino ou origem, 2021 (continuação) III.4.4 - International trade declared of goods of operators with the headquarters in the region by country of destination or origin, 2021 (continued)" xr:uid="{5E9E7A87-8E8E-44CF-A26A-E46D3CE02548}"/>
    <hyperlink ref="B208" location="'III_04_05'!B1" display="III.4.5 - Comércio internacional declarado de mercadorias por município de sede dos operadores, 2021 III.4.5 - International trade declared of goods by municipality of headquarters, 2021" xr:uid="{43FE717B-19E7-4151-B11E-A777B84233F4}"/>
    <hyperlink ref="B209" location="III_04_06!A1" display="III.4.6 - Comercialização de Vinho Madeira por mercados, 2021 III.4.6 - Commercialisation of Madeira Wine by market, 2021" xr:uid="{A280EA55-3FBF-40EE-82BD-7BD97179F38A}"/>
    <hyperlink ref="B212" location="'III_05_01'!B1" display="III.5.1 - Indicadores da agricultura e floresta por município, 2019 (continua) III.5.1 - Indicators of agriculture and forestry by municipality, 2019 (to be continued)" xr:uid="{53F8EA42-96B1-46A9-B411-B50FD974A574}"/>
    <hyperlink ref="B213" location="'III_05_01c'!B1" display="III.5.1 - Indicadores da agricultura e floresta por município, 2019 (continuação) III.5.1 - Indicators of agriculture and forestry by municipality, 2019 (continued)" xr:uid="{60E39873-1E05-445B-98DF-6AFA60A97DDC}"/>
    <hyperlink ref="B214" location="'III_05_01cc'!B1" display="III.5.1 - Indicadores da agricultura e floresta por município, 2019 (continuação) III.5.1 - Indicators of agriculture and forestry by municipality, 2019 (continued)" xr:uid="{A6452F95-6D17-4A31-B99F-AA73FC769F38}"/>
    <hyperlink ref="B215" location="'III_05_02'!B1" display="III.5.2 - Explorações e Superfície Agrícola Utilizada (SAU) por município, segundo as classes de SAU, 2019 III.5.2 - Holdings and utilised agricultural area (UAA) by municipality, according to size classes of UAA, 2019" xr:uid="{8379A0EB-EE90-4653-9C33-054601CFD1CF}"/>
    <hyperlink ref="B216" location="'III_05_03'!B1" display="III.5.3 - Explorações por município, segundo a utilização da SAU, 2019 III.5.3 - Holdings by municipality, according to UAA, 2019" xr:uid="{C646C053-D956-45CA-80C7-76C4F0F1E53D}"/>
    <hyperlink ref="B217" location="'III_05_04'!B1" display="III.5.4 - Explorações por município, segundo a dimensão económica, 2019 III.5.4 - Holdings by municipality, according to economic size, 2019" xr:uid="{2DF96781-1725-4E59-9181-FFA34A1A5CBF}"/>
    <hyperlink ref="B218" location="'III_05_05'!B1" display="III.5.5 - Explorações agrícolas por município, segundo a natureza jurídica e a forma de exploração, 2019 III.5.5 - Agricultural holdings by municipality, according to legal nature and form of exploitation, 2019" xr:uid="{09BFF40D-0CAE-43ED-9C10-EBD384EE4380}"/>
    <hyperlink ref="B219" location="'III_05_06'!B1" display="III.5.6 - Mão-de-obra agrícola por município, 2019 III.5.6 - Agricultural labour force by municipality, 2019" xr:uid="{F74C62C7-9FC7-4291-BC9B-4CAB8B1D0A3C}"/>
    <hyperlink ref="B220" location="'III_05_07'!B1" display="III.5.7 - Produção das principais culturas agrícolas por NUTS II, 2021 III.5.7 - Main crops production by NUTS II, 2021" xr:uid="{3B73A23D-D137-4383-A96E-6DED0D307EB3}"/>
    <hyperlink ref="B221" location="'III_05_08'!B1" display="III.5.8 - Produção vinícola declarada expressa em mosto por município, 2021 Po III.5.8 - Wine production declared (in grape must form) by municipality, 2021 Po" xr:uid="{CA062CF8-9D5C-4C8B-BE6F-6374F5E07929}"/>
    <hyperlink ref="B222" location="'III_05_09'!B1" display="III.5.9 - Gado abatido e aprovado para consumo, por espécie, segundo a NUTS II, 2021 III.5.9 - Livestock slaughterings approved for consumption, by species, according to NUTS II, 2021" xr:uid="{390EC8C8-5C4C-44FA-B445-AC544F70E3BD}"/>
    <hyperlink ref="B223" location="'III_05_10'!B1" display="III.5.10 - Efetivos animais por espécie, segundo a NUTS II, 2021 III.5.10 - Livestock by species according to NUTS II, 2021" xr:uid="{4A7CA490-7B2C-4DBD-91FE-1804397CD50B}"/>
    <hyperlink ref="B224" location="'III_05_11'!B1" display="III.5.11 - Incêndios e bombeiras/os por município, 2019, 2020 e 2021 Po III.5.11 - Fires and firemen by municipality, 2019, 2020 and 2021 Po" xr:uid="{7EA539CB-73D0-4A4D-9861-763949CE5256}"/>
    <hyperlink ref="B227" location="'III_06_01'!B1" display="III.6.1 - Indicadores da pesca por NUTS II e porto, 2021 III.6.1 - Fishery indicators by NUTS II and landed port, 2021" xr:uid="{102BBEE4-7654-41F7-9EA2-DCCA203E0A8B}"/>
    <hyperlink ref="B228" location="'III_06_02'!B1" display="III.6.2 - Pescadores/as matriculados/as e embarcações de pesca por NUTS II e porto, 2021 III.6.2 - Registered fishermen and fishing vessels by NUTS II and landed port, 2021" xr:uid="{08F11762-732B-436C-80EF-E414926091DA}"/>
    <hyperlink ref="B229" location="'III_06_03'!B1" display="III.6.3 - Capturas nominais de pescado na região pelas principais espécies, segundo o porto, 2021 (continua) III.6.3 - Nominal catch landed in the region by main species and according to the landed port, 2021 (to be continued)" xr:uid="{D84A0D7C-0EF8-49A8-8F25-7B928E593A1A}"/>
    <hyperlink ref="B230" location="'III_06_03c'!B1" display="III.6.3 - Capturas nominais de pescado na região pelas principais espécies, segundo o porto, 2021 (continuação) III.6.3 - Nominal catch landed in the region by main species and according to the landed port, 2021 (continued)" xr:uid="{7B736CE9-579A-455C-99B9-28E0CF30E0E1}"/>
    <hyperlink ref="B231" location="'III_06_04'!B1" display="III.6.4 - Produção na aquicultura por NUTS II, segundo o tipo de água e o regime de exploração, 2020 III.6.4 - Production of aquaculture by NUTS II, according to type of water and production system, 2020" xr:uid="{0CC8552F-BDF9-46B3-88A3-46E7037558A1}"/>
    <hyperlink ref="B232" location="'III_06_05'!B1" display="III.6.5 - Produção e vendas resultantes da atividade de aquicultura por mercados, 2021 III.6.5 - Production and sales resulting from aquaculture by markets, 2021" xr:uid="{B2BBE5B3-5E8E-4C29-B5DC-67104C49DE3A}"/>
    <hyperlink ref="B235" location="'III_07_01'!B1" display="III.7.1 - Indicadores de energia por município, 2020 Po III.7.1 - Energy indicators by municipality, 2020 Po" xr:uid="{905F5716-5F1F-4776-BA5D-F668BA967942}"/>
    <hyperlink ref="B236" location="'III_07_02'!B1" display="III.7.2 - Produção bruta de eletricidade e consumo de energia elétrica por município, segundo o tipo de consumo, 2020 Po III.7.2 - Gross production of electricity and consumption of electric energy by municipality and according to consumption type,              2020 Po" xr:uid="{D19E653D-55F0-4F40-BF66-7C340E837DF0}"/>
    <hyperlink ref="B237" location="'III_07_03'!B1" display="III.7.3 - Consumidores de energia elétrica por município, segundo o tipo de consumo, 2020 III.7.3 - Consumers of electric energy by municipality and according to consumption type, 2020" xr:uid="{4A20CA62-50D5-4416-928F-B5167958453C}"/>
    <hyperlink ref="B238" location="'III_07_04'!B1" display="III.7.4 - Vendas de combustíveis liquídos e gasosos das empreas para consumo por município, segundo o tipo de combustível, 2020 Po III.7.4 - Sales of liquid and gaseous fuels of enterprises by municipality and according to type of fuel, 2020 Po" xr:uid="{2F784A2B-5213-4C0C-AAA1-F6C1E5EC5B0B}"/>
    <hyperlink ref="B239" location="'III_07_05'!B1" display="III.7.5 - Consumo de gás natural por município, 2011-2020 Po III.7.5 - Consumption of natural gas by municipality, 2011-2020 Po" xr:uid="{D2CAEDBB-5F89-4122-9D44-B6196D83F4CE}"/>
    <hyperlink ref="B242" location="'III 08_01'!B1" display="III.8.1 - Indicadores da construção e da habitação por município, 2021 (continua) III.8.1 - Construction and housing indicators by municipality, 2021 (to be continued)" xr:uid="{D23962B3-7F6A-49EE-95F1-E587BAAEC82E}"/>
    <hyperlink ref="B243" location="'III 08_02'!B1" display="III.8.2 - Edifícios licenciados pelas câmaras municipais para construção por município, segundo o tipo de obra, 2021 III.8.2 - Building permits issued by local administration, by municipality and according to type of project, 2021" xr:uid="{4457A2E6-5AE9-43AB-B163-44A0650BEA1C}"/>
    <hyperlink ref="B244" location="'III 08_03'!B1" display="III.8.3 - Fogos licenciados pelas câmaras municipais em construções novas para habitação familiar por município, segundo a entidade promotora e a tipologia, 2021 III.8.3 - Dwellings licensed by municipal councils in new buildings for family housing, by municipality and according to investing entity and typology, 2021" xr:uid="{ABA0E544-546A-4C43-8491-762DD0B3B416}"/>
    <hyperlink ref="B245" location="'III 08_04'!B1" display="III.8.4 - Edifícios concluídos por município, segundo o tipo de obra, 2021 III.8.4- Construction works completed, by municipality and according to type of project, 2021" xr:uid="{C551CBB6-2A79-46DB-A879-4FE2426EA9BD}"/>
    <hyperlink ref="B246" location="'III 08_05'!B1" display="III.8.5- Fogos concluídos em construções novas para habitação familiar por município, segundo a entidade promotora e a tipologia, 2021 III.8.5- Dwellings completed in new buildings for family housing, by municipality and according to investing entity and typology, 2021" xr:uid="{445BE746-6ED9-4D7E-AF10-9F6B6D9E216C}"/>
    <hyperlink ref="B247" location="'III 08_06'!B1" display="III.8.6 - Estimativas do parque habitacional por município, 2013-2021 (continua) III.8.6 - Estimates of housing stock by municipality, 2013-2021 (to be continued)" xr:uid="{23EB5C71-BF21-432B-9D1D-5A153B230C6F}"/>
    <hyperlink ref="B248" location="'III 08_06c'!B1" display="III.8.6 - Estimativas do parque habitacional por município, 2013-2021 (continuação) III.8.6 - Estimates of housing stock by municipality, 2013-2021 (continued)" xr:uid="{950B62E9-31FC-4057-BB77-F89FCC3DEFCD}"/>
    <hyperlink ref="B249" location="'III 08_07'!B1" display="III.8.7 - Valores medianos de avaliação bancária dos alojamentos por município, segundo o tipo de construção e a tipologia, 2021 III.8.7 - Median value of bank evaluation of living quarters by municipality and according to the type of construction and typology, 2021" xr:uid="{4DF252F0-6BC4-43B5-9EFE-42BA2F8A76FC}"/>
    <hyperlink ref="B250" location="'III 08_08'!B1" display="III.8.8 - Valores medianos das vendas de alojamentos familiares por NUTS III, segundo a categoria, tipologia, setor institucional e domicílio fiscal do comprador do alojamento, 2021 (continua) III.8.8 - Median value of dwellings sales by NUTS III, according to category, typology, institutional sector and tax residence of the purchaser of dwelling, 2021 (to be continued)" xr:uid="{A8A663DA-22E2-40F9-88CC-8D769CA5B945}"/>
    <hyperlink ref="B251" location="'III 08_08c'!B1" display="III.8.8 - Valores medianos das vendas de alojamentos familiares por NUTS III, segundo a categoria, tipologia, setor institucional e domicílio fiscal do comprador do alojamento, 2021 (continuação) III.8.8 - Median value of dwellings sales by NUTS III, according to category, typology, institutional sector and tax residence of the purchaser of dwelling, 2021 (continued)" xr:uid="{2E538471-09EA-4F96-A706-8688FA1E8C82}"/>
    <hyperlink ref="B252" location="'III 08_09'!B1" display="III.8.9 - Número de contratos de arrendamento e 1.º e 3.º Quartil das vendas por m2 de alojamentos familiares por município, 2021 III.8.9 - New lease agreements and 1st and 3rd quartile values per m2 of dwellings sales by municipality, 2021" xr:uid="{8B6BA89F-10F5-4677-B183-7AF1FD645DBD}"/>
    <hyperlink ref="B253" location="'III_08_10'!B1" display="III.8.10 - Vendas de cimento, 2021 III.8.10 - Cement sales, 2021" xr:uid="{B563C926-8534-4C8B-8CC7-BFB27C495BA5}"/>
    <hyperlink ref="B256" location="'III 09_01'!B1" display="III.9.1 - Indicadores de transporte rodoviário por município, 2021 III.9.1 - Road transport indicators by municipality, 2021" xr:uid="{60F249B7-8F84-4385-B231-DCCB86D2CC4C}"/>
    <hyperlink ref="B257" location="'III 09_02'!B1" display="III.9.2 - Veículos automóveis novos vendidos e registados por município, 2021 III.9.2 - Sales and register of new vehicles by municipality, 2021" xr:uid="{31F8BA06-2662-47A8-BF85-0220408F4C40}"/>
    <hyperlink ref="B258" location="'III 09_03'!B1" display="III.9.3 - Acidentes de viação e vítimas por município, 2021 III.9.3 - Road accidents and victims by municipality, 2021" xr:uid="{87C666CF-3472-4A53-9D7C-D4842A4E492D}"/>
    <hyperlink ref="B259" location="'III 09_04'!B1" display="III.9.4 - Movimento nos portos marítimos, 2021 III.9.4 - Maritime ports traffic, 2021" xr:uid="{5B35637B-F827-463A-8A53-5AA4845A51B3}"/>
    <hyperlink ref="B260" location="'III 09_05'!B1" display="III.9.5 - Aterragens de aeronaves nas infraestruturas aeroportuárias por NUTS II, 2021 III.9.5 - Aircraft landings in air transport infrastructures by NUTS II, 2021" xr:uid="{A7C0624A-12FB-4BCD-844C-9ED5E4FA9B4E}"/>
    <hyperlink ref="B261" location="'III 09_06'!B1" display="III.9.6 - Tráfego comercial nas infraestruturas aeroportuárias, por natureza do tráfego e aeroportos, 2021 III.9.6 - Commercial traffic in air transport infrastructures, by type of traffic and airports, 2021 " xr:uid="{A0901DEB-E7C3-4347-9EFD-5C66B288B6F6}"/>
    <hyperlink ref="B264" location="'III 10_01'!B1" display="III.10.1 - Indicadores de comunicações por município, 2021 III.10.1 - Communication indicators by municipality, 2021" xr:uid="{05954059-FAFA-4E5D-BB2A-CFFD8C3F970F}"/>
    <hyperlink ref="B265" location="'III 10_02'!B1" display="III.10.2 - Acessos telefónicos por município, 2021 III.10.2 - Telephone accesses by municipality, 2021" xr:uid="{95DF2518-A484-4C92-84E2-7E9378C8F680}"/>
    <hyperlink ref="B266" location="'III 10_03'!B1" display="III.10.3 - Estações e postos de correio por município, 2021 III.10.3 - Post offices and post agencies by municipality, 2021" xr:uid="{CCC23468-F29D-4F9A-AFEB-74F29DC0FA2C}"/>
    <hyperlink ref="B267" location="'III 10_04'!B1" display="III.10.4 - Acessos ao serviço de internet em banda larga em local fixo por segmento de mercado e assinantes do serviço de televisão por município, 2021 III.10.4 - Fixed broadband Internet accesses service by access segment and television service subscribers by municipality, 2021" xr:uid="{8EC67A45-668D-48A2-B397-8BE1B72F0D26}"/>
    <hyperlink ref="B270" location="'III_11_01'!B1" display="III.11.1 - Indicadores dos estabelecimentos de alojamento turístico por município, 2021 (continua) III.11.1 - Tourism activity indicators by municipality, 2021 (to be continued)" xr:uid="{4E81605A-FB31-4C9D-8D39-61EAB8E9BDA8}"/>
    <hyperlink ref="B271" location="'III_11_01c'!B1" display="III.11.1 - Indicadores dos estabelecimentos de alojamento turístico por município, 2021 (continuação) III.11.1 - Tourism activity indicators by municipality, 2021 (continued)" xr:uid="{9739309F-DC42-4EF3-8DA7-79C4C8DF05A0}"/>
    <hyperlink ref="B272" location="'III_11_02'!B1" display="III.11.2 - Estabelecimentos e capacidade de alojamento por município, em 31.7.2021 III.11.2 - Establishments and lodging capacity by municipality, on 31.7.2021" xr:uid="{2CD422ED-83BB-4E0F-8A03-4AA9741F8E0E}"/>
    <hyperlink ref="B273" location="'III_11_03'!B1" display="III.11.3 - Hóspedes, dormidas e proveitos de aposento nos estabelecimentos de alojamento turístico por município, 2021 III.11.3 - Guests, nights spent and lodging income in tourism accommodation establishments by municipality, 2021" xr:uid="{7708120C-114D-44F0-A23B-FCE85D53CED5}"/>
    <hyperlink ref="B274" location="'III_11_04'!B1" display="III.11.4 - Hóspedes nos estabelecimentos de alojamento turístico por município, segundo a residência habitual, 2021 III.11.4 - Guests in tourism accommodation establishments by municipality and according to usual residence, 2021" xr:uid="{D850CC1F-32B3-48B8-9914-BF77DCD9405E}"/>
    <hyperlink ref="B275" location="'III_11_05'!B1" display="III.11.5 - Dormidas nos estabelecimentos de alojamento turístico por município, segundo a residência habitual, 2021 III.11.5 - Nights spent in tourism accommodation establishments by municipality and according to usual residence, 2021" xr:uid="{BF55AF46-0F32-49E8-9F65-A4618EB127F4}"/>
    <hyperlink ref="B276" location="'III_11_06'!B1" display=" III.11.6 - Indicadores dos campos de golfe, 2021 III.11.6 - Golf courses indicators, 2021" xr:uid="{15FA7202-1C00-449A-A0FC-0EDAEDF63E80}"/>
    <hyperlink ref="B279" location="'III 12_01'!B1" display="III.12.1 - Indicadores das instituições de crédito e sociedades financeiras, 2020 e 2021 III.12.1 - Credit institutions and financial enterprises indicators, by municipality, 2020 and 2021" xr:uid="{E95874C7-3BF2-4BB7-8FAB-9FD7D5ADEE72}"/>
    <hyperlink ref="B280" location="'III 12_02'!B1" display="III.12.2 - Estabelecimentos de outra intermediação monetária e de empresas de seguros por município, 2020 III.12.2 - Establishments of other monetary intermediation and insurance enterprises by municipality, 2020" xr:uid="{93740060-D48D-4D8F-BCF1-24D441D24559}"/>
    <hyperlink ref="B281" location="'III 12_03'!B1" display="III.12.3 - Movimento dos estabelecimentos de outra intermediação monetária e de empresas de seguros por município, 2020 III.12.3 - Operations led by establishments of other monetary intermediation and insurance enterprises by municipality, 2020" xr:uid="{7FAC0BE3-A350-4435-B502-2BF0C4CFD948}"/>
    <hyperlink ref="B282" location="'III 12_04'!B1" display="III.12.4 - Atividade da rede caixa automático Multibanco por município, 2021 III.12.4 - Automated Teller Machines (ATM) network activity by municipality, 2021" xr:uid="{F277645A-ADBE-4114-B11C-33AA3BA5F804}"/>
    <hyperlink ref="B283" location="'III 12_05'!B1" display="III.12.5 - Atividade dos terminais de pagamento automático por município, 2021 III.12.5 - Automatic payment terminals activity by municipality, 2021" xr:uid="{9ED381B4-C47C-42E7-83E3-5F15AD951ABE}"/>
    <hyperlink ref="B286" location="'III 13_01'!B1" display="III.13.1 - Indicadores das atividades de serviços prestados às empresas por NUTS II, 2020 III.13.1 - Indicators of business services to enterprises by NUTS II, 2020" xr:uid="{E85204D1-DA18-4AA5-9B41-6043A8B37689}"/>
    <hyperlink ref="B287" location="'III 13_02'!B1" display="III.13.2 - Volume de negócios das atividades de serviços prestados às empresas por NUTS II, 2020 III.13.2 - Turnover of business services to enterprises by NUTS II, 2020" xr:uid="{8F1E9329-1334-47CC-A5CB-CEADECB5B411}"/>
    <hyperlink ref="B288" location="'III 13_03'!B1" display="III.13.3 - Número de pessoas ao serviço das atividades de serviços prestados às empresas por NUTS II, segundo o sexo e a atividade, 2020 III.13.3 - Number of persons employed in business services to enterprises by NUTS II according to sex and activity, 2020" xr:uid="{FB408131-E3E3-4FDA-9810-66AB8AB362AF}"/>
    <hyperlink ref="B291" location="'III_14_01'!B1" display="III.14.1 - Indicadores de Investigação e Desenvolvimento (I&amp;D) por NUTS III, 2020 e 2021 III.14.1 - Research and Development (R&amp;D) indicators by NUTS III, 2020 and 2021" xr:uid="{EAE3818C-FD88-435E-A4B6-EDC06659CE2D}"/>
    <hyperlink ref="B292" location="'III_14_02'!B1" display="III.14.2 - Unidades de investigação e pessoal em Investigação e Desenvolvimento (I&amp;D) por NUTS III, 2020 III.14.2 - Research and Development (R&amp;D) units and personnel by NUTS III, 2020" xr:uid="{C62F9316-5896-4B6F-8BA0-A65B3B05D83D}"/>
    <hyperlink ref="B293" location="'III_14_03'!B1" display="III.14.3 - Despesa em Investigação e Desenvolvimento (I&amp;D) segundo o setor de execução e a fonte de financiamento por NUTS III, 2020 III.14.3 - Gross expenditure on Research and Development (R&amp;D) (GERD) according sector of performance and financing source by NUTS III, 2020" xr:uid="{E4471FCA-AE26-4594-9E3A-8C4A1731A854}"/>
    <hyperlink ref="B294" location="'III_14_04'!B1" display="III.14.4 - Despesa em Investigação e Desenvolvimento (I&amp;D) segundo a área científica ou tecnológica por NUTS III, 2020  III.14.4 - Gross expenditure on Research and Development (R&amp;D) (GERD) according to science and technology fields by NUTS III, 2020" xr:uid="{A93FE630-6C49-4728-92F4-61D2E049FE9A}"/>
    <hyperlink ref="B295" location="'III_14_05'!B1" display="III.14.5 - Indicadores de inovação empresarial por NUTS II, segundo o escalão de pessoal da empresa, 2018-2020 (continua) III.14.5 - Enterprise innovation indicators by NUTS II and according to size-classes in number of employees, 2018-2020 (to be continued)" xr:uid="{9A8F0A83-6227-4F5F-987E-ABBC74289723}"/>
    <hyperlink ref="B296" location="'III_14_05c'!B1" display="III.14.5 - Indicadores de inovação empresarial por NUTS II, segundo o escalão de pessoal da empresa, 2018-2020 (continuação) III.14.5 - Enterprise innovation indicators by NUTS II and according to size-classes in number of employees, 2018-2020 (continued)" xr:uid="{B6889026-AF9B-4711-B3A5-99B787D19E3A}"/>
    <hyperlink ref="B297" location="'III_14_06'!B1" display="III.14.6 - Empresas com atividades de inovação por NUTS II, segundo as atividades económicas, 2018-2020 III.14.6 - Enterprises with innovation activities by NUTS II and according to the economic activities, 2018-2020 " xr:uid="{092946B0-1CA2-47C5-B49A-D1449345E785}"/>
    <hyperlink ref="B298" location="'III_14_07'!B1" display="III.14.7 - Empresas com financiamento público para a inovação por NUTS II, segundo as atividades económicas, 2018-2020 III.14.7 - Enterprises with public allowances to innovation by NUTS II and according to the economic activities, 2018-2020" xr:uid="{EA6EEC0D-A4E1-4BD9-A82E-B40F7246FF5F}"/>
    <hyperlink ref="B299" location="'III_14_08'!B1" display="III.14.8 - Empresas com cooperação para a inovação por NUTS II, segundo as atividades económicas, 2018-2020 III.14.8 - Enterprise with cooperation to innovation by NUTS II and according to the economic activities, 2018-2020" xr:uid="{4B0EA54B-EDBB-4861-A150-5556BF431C34}"/>
    <hyperlink ref="B300" location="'III_14_09'!B1" display="III.14.9 - Intensidade de inovação por NUTS II, segundo as atividades económicas, 2018-2020 III.14.9 - Innovation intensity by NUTS II and according to the economic activities, 2018-2020" xr:uid="{EFB74FFF-B258-4041-80D7-90D9AE199F3E}"/>
    <hyperlink ref="B301" location="'III_14_10'!B1" display="III.14.10 - Volume de negócios resultantes da venda de produtos novos ou melhorados por NUTS II, segundo as atividades económicas, 2018-2020 III.14.10 - Turnover of new or improved products sales by NUTS II and according to the economic activities, 2018-2020" xr:uid="{23545977-68CB-4660-B1A4-B90D66CF2DB5}"/>
    <hyperlink ref="B304" location="'III_15_01'!B1" display="III.15.1 - Indicadores da sociedade da informação nas famílias por NUTS II, 2017 e 2021 III.15.1 - Information society indicators in private households by NUTS II, 2017 and 2021" xr:uid="{C0C2AEA8-79D3-4AC4-B4A5-37E2FA77CD2E}"/>
    <hyperlink ref="B305" location="'III_15_02'!B1" display="III.15.2 - Indicadores da sociedade da informação nas câmaras municipais por NUTS III, 2021 III.15.2 - Information society indicators in municipal councils by NUTS III, 2021" xr:uid="{2693E985-4543-4514-A40C-DD9011F825F1}"/>
    <hyperlink ref="B306" location="'III_15_03'!B1" display="III.15.3 - Empresas, volume de negócios e pessoal ao serviço nas empresas com atividades de tecnologias da informação e da comunicação (TIC) por NUTS III, 2020 III.15.3 - Enterprises, turnover and employed persons in information and communication technology (ICT) activities by NUTS III, 2020" xr:uid="{6DA47978-0EC3-4E12-9064-71B0E93C7BD6}"/>
    <hyperlink ref="B311" location="'IV_01_01'!B1" display="IV.1.1 - Indicadores das câmaras municipais por município, 2020 Po IV.1.1 - Municipalities indicators, 2020 Po" xr:uid="{22E0A17E-3CD0-4FC2-940E-6A3C5A6439C7}"/>
    <hyperlink ref="B312" location="'IV_01_02'!B1" display="IV.1.2 - Contas de gerência das câmaras municipais por município, 2020 Po IV.1.2 - Revenue and expenditure accounts of municipalities, 2020 Po" xr:uid="{BDFFBFF8-E1FA-4265-AE2F-D90F56B5E662}"/>
    <hyperlink ref="B313" location="'IV_01_03'!B1" display="IV.1.3 - Receitas correntes e de capital das câmaras municipais por município, 2020 Po (continua) IV.1.3 - Current and capital revenues of municipalities, 2020 Po (to be continued)" xr:uid="{3CF91D28-2C0E-4E1B-B268-F6A434EA0D43}"/>
    <hyperlink ref="B314" location="'IV_01_03c'!B1" display="IV.1.3 - Receitas correntes e de capital das câmaras municipais por município, 2020 Po (continuação) IV.1.3 - Current and capital revenues of municipalities, 2020 Po (continued)" xr:uid="{6C9D979A-D5A8-48CF-9954-4AAA8CC9F52B}"/>
    <hyperlink ref="B315" location="'IV_01_04'!B1" display="IV.1.4 - Despesas correntes e de capital das câmaras municipais por município, 2020 Po IV.1.4 - Current and capital expenditures of municipalities, 2020 Po" xr:uid="{B576218B-9022-4E66-A529-B4682D2A8A39}"/>
    <hyperlink ref="B316" location="'IV_01_05'!B1" display="IV.1.5 - Indicadores de administração regional e local, Portugal, 2010-2021 Po IV.1.5- Regional and local government indicators, Portugal, 2010-2021 Po" xr:uid="{63E51D9C-FFA7-468D-8D2A-9D58B48EEF22}"/>
    <hyperlink ref="B317" location="'IV_01_06'!B1" display="IV.1.6 - Receitas correntes e de capital da administração regional e local, Portugal, 2010-2021 Po IV.1.6 - Current and capital revenues of regional and local government, Portugal, 2010-2021 Po" xr:uid="{72C4647C-1D8B-4D0B-8015-8B3E5456DDB6}"/>
    <hyperlink ref="B318" location="'IV_01_07'!B1" display="IV.1.7 - Despesas correntes e de capital da administração regional e local, Portugal, 2010-2021 Po IV.1.7 - Current and capital expenditure of regional and local government, Portugal, 2010-2021 Po" xr:uid="{3113DEA2-48B9-44E7-8B3C-9243BD6F8D10}"/>
    <hyperlink ref="B319" location="'IV_01_08'!B1" display="IV.1.8 - Despesa total da administração regional e local por função (COFOG), Portugal, 2010-2020 Po IV.1.8 - Total expenditure of regional and local government by function (COFOG), Portugal, 2010-2020 Po" xr:uid="{C4292899-FA69-46DF-90E6-6A7E7569AE86}"/>
    <hyperlink ref="B323" location="'IV_02_01'!B1" display="IV.2.1 - Indicadores de justiça por município, 2021 IV.2.1 - Justice indicators by municipality, 2021" xr:uid="{C17BE506-3D93-46F3-A803-F974A6FA86FD}"/>
    <hyperlink ref="B324" location="'IV_02_02'!B1" display="IV.2.2 - Escrituras públicas e principais atos notariais celebrados por escritura pública por município, 2021 IV.2.2 - Public deeds and main notarial acts concluded by public deed by municipality, 2021" xr:uid="{F2441886-229A-4CC2-9B06-685A05140C9A}"/>
    <hyperlink ref="B325" location="'IV_02_03'!B1" display="IV.2.3 - Crimes registados pelas autoridades policiais por município segundo as categorias de crime, 2021 IV.2.3 - Offences recorded by the police forces by municipality according to the type of crime, 2021" xr:uid="{EACCC344-0883-4BDD-AB67-825CCBEBB043}"/>
    <hyperlink ref="B328" location="'IV_03_01'!B1" display="IV.3.1 - Indicadores da participação política por município, 2019, 2021 e 2022 (continua) IV.3.1 - Political participation indicators by municipality, 2019, 2021 and 2022 (to be continued)" xr:uid="{8B0DA3EA-BB20-40B4-AC93-1461E39B856B}"/>
    <hyperlink ref="B329" location="'IV_03_01c'!B1" display="IV.3.1 - Indicadores da participação política por município, 2019, 2021 e 2022 (continuação) IV.3.1 - Political participation indicators by municipality, 2019, 2021 and 2022 (continued)" xr:uid="{09015512-7760-4638-BFB7-3DE26CAB3E52}"/>
    <hyperlink ref="B330" location="'IV_03_01cc'!B1" display="IV.3.1 - Indicadores da participação política por município,2019, 2021 e 2022 (continuação) IV.3.1 - Political participation indicators by municipality, 2019, 2021 and 2022 (continued)" xr:uid="{06E857DD-6787-44F7-A148-C6EE326B8AF1}"/>
    <hyperlink ref="B331" location="'IV_03_02'!B1" display="IV.3.2 - Resultados e participação na eleição para a Presidência da República por município, segundo os candidatos, 2021 IV.3.2 - Results and participation in the election to Presidency of Republic by municipality according to the candidates, 2021" xr:uid="{4531453B-0C3E-4D6D-A318-921178683739}"/>
    <hyperlink ref="B332" location="'IV_03_03'!B1" display="IV.3.3 - Resultados e participação na eleição para a Assembleia da República por município, segundo os partidos políticos, 2022 IV.3.3 - Results and participation in the election to National Parliament by municipality according to political parties, 2022" xr:uid="{CBE304CD-4F20-48CB-9A9F-2E9A7AB7F1E8}"/>
    <hyperlink ref="B333" location="'IV_03_04'!B1" display="IV.3.4 - Participação na eleição para as Câmaras Municipais por município, 2021 IV.3.4 - Participation in the election to Municipal Councils by municipality, 2021" xr:uid="{265AA989-05E7-451A-9B52-57121F842DC5}"/>
    <hyperlink ref="B334" location="'IV_03_05'!B1" display="IV.3.5 - Resultados na eleição para as Câmaras Municipais por município, segundo os partidos políticos, 2021 (continua) IV.3.5 - Results in the election to Municipal Councils by municipality according to political parties, 2021 (to be continued)" xr:uid="{1F01AF1C-3B2A-4F31-ABC4-881D4BFBD078}"/>
    <hyperlink ref="B335" location="'IV_03_05c'!B1" display="IV.3.5 - Resultados na eleição para as Câmaras Municipais por município, segundo os partidos políticos, 2021 (continuação) IV.3.5 - Results in the election to Municipal Councils by municipality according to political parties, 2021 (continued)" xr:uid="{3B70C3EE-5DDA-47E9-8515-E4E35055EBF5}"/>
    <hyperlink ref="B336" location="'IV_03_05cc'!B1" display="IV.3.5 - Resultados na eleição para as Câmaras Municipais por município, segundo os partidos políticos, 2021 (continuação) IV.3.5 - Results in the election to Municipal Councils by municipality according to political parties, 2021 (continued)" xr:uid="{8091606D-7BA1-42B9-8F32-B67AD79F2D1B}"/>
    <hyperlink ref="B337" location="'IV_03_06'!B1" display="IV.3.6 - Participação na eleição para as Assembleias Municipais por município, 2021 IV.3.6 - Participation in the election to Municipal Assemblies by municipality, 2021" xr:uid="{042054D6-225A-498A-AC06-32B98ABE57C2}"/>
    <hyperlink ref="B338" location="'IV_03_07'!B1" display="IV.3.7 - Resultados na eleição para as Assembleias Municipais por município, segundo os partidos políticos, 2021 (continua) IV.3.7 - Results in the election to Municipal Assemblies by municipality according to political parties, 2021 (to be continued)" xr:uid="{D47EB972-E03D-464B-948F-D9C5FE676FB2}"/>
    <hyperlink ref="B339" location="'IV_03_07c'!B1" display="IV.3.7 - Resultados na eleição para as Assembleias Municipais por município, segundo os partidos políticos, 2021 (continuação) IV.3.7 - Results in the election to Municipal Assemblies by municipality according to political parties, 2021 (continued)" xr:uid="{95904C3F-0FEB-484F-B73F-2712EE594D2F}"/>
    <hyperlink ref="B340" location="'IV_03_08'!B1" display="IV.3.8 - Participação na eleição para as Assembleias de Freguesias por município, 2021 IV.3.8 - Participation in the election to Parish Assemblies by municipality, 2021" xr:uid="{F37DC5E4-9E9E-42C3-A655-805609911AC7}"/>
    <hyperlink ref="B341" location="'IV_03_09'!B1" display="IV.3.9 - Resultados na eleição para as Assembleias de Freguesias por município, segundo os partidos políticos, 2021 (continua) IV.3.9 - Results in the election to Parish Assemblies by municipality according to political parties, 2021 (to be continued)" xr:uid="{29E0E43E-E976-4CE0-8741-29E48CE00586}"/>
    <hyperlink ref="B342" location="'IV_03_09c'!B1" display="IV.3.9 - Resultados na eleição para as Assembleias de Freguesias por município, segundo os partidos políticos, 2021 (continuação) IV.3.9 - Results in the election to Parish Assemblies by municipality according to political parties, 2021 (continued)" xr:uid="{F9B6ED1F-1BBB-4973-BF07-AB41CA08747C}"/>
    <hyperlink ref="B343" location="'IV_03_10'!B1" display="IV.3.10 - Resultados e participação na eleição para o Parlamento Europeu por município, segundo os partidos políticos, 2019 IV.3.10 - Results and participation in the election to European Parliament by municipality according to political parties, 2019" xr:uid="{C91EB822-3BE4-448C-842B-681660AA7DA2}"/>
    <hyperlink ref="B93" location="II_04!B1" display="Nota explicativa Explanatory note" xr:uid="{E54D7E2F-F1C4-4E12-85D9-4D611EB16A2C}"/>
    <hyperlink ref="B202" location="III_04!B1" display="Nota explicativa Explanatory note" xr:uid="{8F5CACED-2C51-439B-806B-0D07EEB9E326}"/>
    <hyperlink ref="B310" location="IV_01!B1" display="Nota explicativa Explanatory note" xr:uid="{ADDF2AD2-5A8D-4728-9C42-24BEEDD5B0EF}"/>
    <hyperlink ref="B322" location="IV_02!B1" display="Nota explicativa Explanatory note" xr:uid="{9F83E859-FD9C-4761-9FDB-EA1DD55B80EB}"/>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BA54B-3EAD-4141-AA19-5870EF796BED}">
  <dimension ref="B1:Q32"/>
  <sheetViews>
    <sheetView showGridLines="0" workbookViewId="0">
      <selection activeCell="B1" sqref="B1:O1"/>
    </sheetView>
  </sheetViews>
  <sheetFormatPr defaultColWidth="7.85546875" defaultRowHeight="11.25" x14ac:dyDescent="0.2"/>
  <cols>
    <col min="1" max="1" width="6.7109375" style="193" customWidth="1"/>
    <col min="2" max="2" width="14.7109375" style="193" customWidth="1"/>
    <col min="3" max="3" width="8.7109375" style="193" bestFit="1" customWidth="1"/>
    <col min="4" max="4" width="6.7109375" style="193" customWidth="1"/>
    <col min="5" max="5" width="7.7109375" style="193" customWidth="1"/>
    <col min="6" max="6" width="6.7109375" style="193" bestFit="1" customWidth="1"/>
    <col min="7" max="7" width="7" style="193" bestFit="1" customWidth="1"/>
    <col min="8" max="9" width="7.7109375" style="193" customWidth="1"/>
    <col min="10" max="10" width="7.140625" style="193" customWidth="1"/>
    <col min="11" max="11" width="7" style="193" customWidth="1"/>
    <col min="12" max="12" width="7.5703125" style="193" bestFit="1" customWidth="1"/>
    <col min="13" max="14" width="9.7109375" style="193" customWidth="1"/>
    <col min="15" max="15" width="7.7109375" style="193" customWidth="1"/>
    <col min="16" max="16" width="6.7109375" style="193" customWidth="1"/>
    <col min="17" max="17" width="14.28515625" style="193" bestFit="1" customWidth="1"/>
    <col min="18" max="16384" width="7.85546875" style="193"/>
  </cols>
  <sheetData>
    <row r="1" spans="2:17" s="178" customFormat="1" ht="30" customHeight="1" x14ac:dyDescent="0.2">
      <c r="B1" s="3741" t="s">
        <v>443</v>
      </c>
      <c r="C1" s="3741"/>
      <c r="D1" s="3741"/>
      <c r="E1" s="3741"/>
      <c r="F1" s="3741"/>
      <c r="G1" s="3741"/>
      <c r="H1" s="3741"/>
      <c r="I1" s="3741"/>
      <c r="J1" s="3741"/>
      <c r="K1" s="3741"/>
      <c r="L1" s="3741"/>
      <c r="M1" s="3741"/>
      <c r="N1" s="3741"/>
      <c r="O1" s="3741"/>
    </row>
    <row r="2" spans="2:17" s="178" customFormat="1" ht="30" customHeight="1" x14ac:dyDescent="0.2">
      <c r="B2" s="3742" t="s">
        <v>444</v>
      </c>
      <c r="C2" s="3742"/>
      <c r="D2" s="3742"/>
      <c r="E2" s="3742"/>
      <c r="F2" s="3742"/>
      <c r="G2" s="3742"/>
      <c r="H2" s="3742"/>
      <c r="I2" s="3742"/>
      <c r="J2" s="3742"/>
      <c r="K2" s="3742"/>
      <c r="L2" s="3742"/>
      <c r="M2" s="3742"/>
      <c r="N2" s="3742"/>
      <c r="O2" s="3742"/>
    </row>
    <row r="3" spans="2:17" s="178" customFormat="1" ht="15" x14ac:dyDescent="0.2">
      <c r="B3" s="179"/>
      <c r="C3" s="180"/>
      <c r="D3" s="180"/>
      <c r="E3" s="180"/>
      <c r="F3" s="180"/>
      <c r="G3" s="180"/>
      <c r="H3" s="180"/>
      <c r="I3" s="180"/>
      <c r="J3" s="180"/>
      <c r="K3" s="180"/>
      <c r="L3" s="181"/>
      <c r="M3" s="181"/>
      <c r="N3" s="181"/>
      <c r="O3" s="181"/>
      <c r="Q3" s="287" t="s">
        <v>558</v>
      </c>
    </row>
    <row r="4" spans="2:17" s="183" customFormat="1" ht="21" customHeight="1" x14ac:dyDescent="0.2">
      <c r="B4" s="3743"/>
      <c r="C4" s="3746" t="s">
        <v>445</v>
      </c>
      <c r="D4" s="3747"/>
      <c r="E4" s="3747"/>
      <c r="F4" s="3747"/>
      <c r="G4" s="3747"/>
      <c r="H4" s="3747"/>
      <c r="I4" s="3747"/>
      <c r="J4" s="3747"/>
      <c r="K4" s="3747"/>
      <c r="L4" s="3747"/>
      <c r="M4" s="3747"/>
      <c r="N4" s="3747"/>
      <c r="O4" s="3747"/>
    </row>
    <row r="5" spans="2:17" s="6" customFormat="1" ht="82.5" customHeight="1" x14ac:dyDescent="0.2">
      <c r="B5" s="3744"/>
      <c r="C5" s="185" t="s">
        <v>175</v>
      </c>
      <c r="D5" s="185" t="s">
        <v>446</v>
      </c>
      <c r="E5" s="186" t="s">
        <v>447</v>
      </c>
      <c r="F5" s="185" t="s">
        <v>448</v>
      </c>
      <c r="G5" s="185" t="s">
        <v>449</v>
      </c>
      <c r="H5" s="185" t="s">
        <v>450</v>
      </c>
      <c r="I5" s="185" t="s">
        <v>451</v>
      </c>
      <c r="J5" s="185" t="s">
        <v>452</v>
      </c>
      <c r="K5" s="185" t="s">
        <v>453</v>
      </c>
      <c r="L5" s="185" t="s">
        <v>454</v>
      </c>
      <c r="M5" s="186" t="s">
        <v>455</v>
      </c>
      <c r="N5" s="186" t="s">
        <v>456</v>
      </c>
      <c r="O5" s="187" t="s">
        <v>457</v>
      </c>
    </row>
    <row r="6" spans="2:17" s="6" customFormat="1" ht="21" customHeight="1" x14ac:dyDescent="0.2">
      <c r="B6" s="3745"/>
      <c r="C6" s="3748" t="s">
        <v>458</v>
      </c>
      <c r="D6" s="3749"/>
      <c r="E6" s="3749"/>
      <c r="F6" s="3749"/>
      <c r="G6" s="3749"/>
      <c r="H6" s="3749"/>
      <c r="I6" s="3749"/>
      <c r="J6" s="3749"/>
      <c r="K6" s="3749"/>
      <c r="L6" s="3749"/>
      <c r="M6" s="3749"/>
      <c r="N6" s="3749"/>
      <c r="O6" s="3749"/>
    </row>
    <row r="7" spans="2:17" s="6" customFormat="1" ht="6" customHeight="1" x14ac:dyDescent="0.2">
      <c r="B7" s="184"/>
      <c r="C7" s="188"/>
      <c r="D7" s="188"/>
      <c r="E7" s="188"/>
      <c r="F7" s="188"/>
      <c r="G7" s="188"/>
      <c r="H7" s="188"/>
      <c r="I7" s="188"/>
      <c r="J7" s="188"/>
      <c r="K7" s="188"/>
      <c r="L7" s="188"/>
      <c r="M7" s="188"/>
      <c r="N7" s="188"/>
      <c r="O7" s="188"/>
    </row>
    <row r="8" spans="2:17" s="6" customFormat="1" ht="18" customHeight="1" x14ac:dyDescent="0.2">
      <c r="B8" s="189" t="s">
        <v>175</v>
      </c>
      <c r="C8" s="190">
        <v>25890852</v>
      </c>
      <c r="D8" s="190">
        <v>642378</v>
      </c>
      <c r="E8" s="190">
        <v>24769</v>
      </c>
      <c r="F8" s="190">
        <v>69594</v>
      </c>
      <c r="G8" s="190">
        <v>630365</v>
      </c>
      <c r="H8" s="190">
        <v>120</v>
      </c>
      <c r="I8" s="190">
        <v>28586</v>
      </c>
      <c r="J8" s="190">
        <v>30856</v>
      </c>
      <c r="K8" s="190">
        <v>277184</v>
      </c>
      <c r="L8" s="190">
        <v>215</v>
      </c>
      <c r="M8" s="190">
        <v>10656938</v>
      </c>
      <c r="N8" s="190">
        <v>13527170</v>
      </c>
      <c r="O8" s="190">
        <v>2677</v>
      </c>
    </row>
    <row r="9" spans="2:17" s="6" customFormat="1" ht="18" customHeight="1" x14ac:dyDescent="0.2">
      <c r="B9" s="191" t="s">
        <v>12</v>
      </c>
      <c r="C9" s="192">
        <v>849952</v>
      </c>
      <c r="D9" s="192">
        <v>598766</v>
      </c>
      <c r="E9" s="192">
        <v>24769</v>
      </c>
      <c r="F9" s="192">
        <v>69594</v>
      </c>
      <c r="G9" s="192">
        <v>69576</v>
      </c>
      <c r="H9" s="192">
        <v>120</v>
      </c>
      <c r="I9" s="192">
        <v>28539</v>
      </c>
      <c r="J9" s="192">
        <v>30846</v>
      </c>
      <c r="K9" s="192">
        <v>7281</v>
      </c>
      <c r="L9" s="192">
        <v>215</v>
      </c>
      <c r="M9" s="192">
        <v>18729</v>
      </c>
      <c r="N9" s="192">
        <v>1293</v>
      </c>
      <c r="O9" s="192">
        <v>224</v>
      </c>
    </row>
    <row r="10" spans="2:17" ht="18" customHeight="1" x14ac:dyDescent="0.2">
      <c r="B10" s="108" t="s">
        <v>229</v>
      </c>
      <c r="C10" s="192">
        <v>742177</v>
      </c>
      <c r="D10" s="192">
        <v>554350</v>
      </c>
      <c r="E10" s="192">
        <v>24769</v>
      </c>
      <c r="F10" s="192">
        <v>69594</v>
      </c>
      <c r="G10" s="192">
        <v>59290</v>
      </c>
      <c r="H10" s="192">
        <v>120</v>
      </c>
      <c r="I10" s="192">
        <v>1898</v>
      </c>
      <c r="J10" s="192">
        <v>30846</v>
      </c>
      <c r="K10" s="192">
        <v>1095</v>
      </c>
      <c r="L10" s="192">
        <v>215</v>
      </c>
      <c r="M10" s="192" t="s">
        <v>187</v>
      </c>
      <c r="N10" s="192" t="s">
        <v>187</v>
      </c>
      <c r="O10" s="192" t="s">
        <v>187</v>
      </c>
    </row>
    <row r="11" spans="2:17" ht="18" customHeight="1" x14ac:dyDescent="0.2">
      <c r="B11" s="194" t="s">
        <v>203</v>
      </c>
      <c r="C11" s="195">
        <v>51675</v>
      </c>
      <c r="D11" s="195">
        <v>44416</v>
      </c>
      <c r="E11" s="195">
        <v>0</v>
      </c>
      <c r="F11" s="195">
        <v>0</v>
      </c>
      <c r="G11" s="195">
        <v>1657</v>
      </c>
      <c r="H11" s="195">
        <v>0</v>
      </c>
      <c r="I11" s="195">
        <v>59</v>
      </c>
      <c r="J11" s="195">
        <v>0</v>
      </c>
      <c r="K11" s="195">
        <v>5319</v>
      </c>
      <c r="L11" s="195">
        <v>0</v>
      </c>
      <c r="M11" s="195" t="s">
        <v>187</v>
      </c>
      <c r="N11" s="195" t="s">
        <v>187</v>
      </c>
      <c r="O11" s="195">
        <v>224</v>
      </c>
    </row>
    <row r="12" spans="2:17" ht="18" customHeight="1" x14ac:dyDescent="0.2">
      <c r="B12" s="196" t="s">
        <v>230</v>
      </c>
      <c r="C12" s="197">
        <v>7480</v>
      </c>
      <c r="D12" s="197">
        <v>7267</v>
      </c>
      <c r="E12" s="197">
        <v>0</v>
      </c>
      <c r="F12" s="197">
        <v>0</v>
      </c>
      <c r="G12" s="197">
        <v>0</v>
      </c>
      <c r="H12" s="197">
        <v>0</v>
      </c>
      <c r="I12" s="197">
        <v>28</v>
      </c>
      <c r="J12" s="197">
        <v>0</v>
      </c>
      <c r="K12" s="197">
        <v>185</v>
      </c>
      <c r="L12" s="197">
        <v>0</v>
      </c>
      <c r="M12" s="197" t="s">
        <v>187</v>
      </c>
      <c r="N12" s="197" t="s">
        <v>187</v>
      </c>
      <c r="O12" s="197">
        <v>0</v>
      </c>
    </row>
    <row r="13" spans="2:17" ht="18" customHeight="1" x14ac:dyDescent="0.2">
      <c r="B13" s="196" t="s">
        <v>231</v>
      </c>
      <c r="C13" s="197">
        <v>4109</v>
      </c>
      <c r="D13" s="197">
        <v>3232</v>
      </c>
      <c r="E13" s="197">
        <v>0</v>
      </c>
      <c r="F13" s="197">
        <v>0</v>
      </c>
      <c r="G13" s="197">
        <v>0</v>
      </c>
      <c r="H13" s="197">
        <v>0</v>
      </c>
      <c r="I13" s="197">
        <v>11</v>
      </c>
      <c r="J13" s="197">
        <v>0</v>
      </c>
      <c r="K13" s="197">
        <v>866</v>
      </c>
      <c r="L13" s="197">
        <v>0</v>
      </c>
      <c r="M13" s="197" t="s">
        <v>187</v>
      </c>
      <c r="N13" s="197" t="s">
        <v>187</v>
      </c>
      <c r="O13" s="197">
        <v>0</v>
      </c>
    </row>
    <row r="14" spans="2:17" ht="18" customHeight="1" x14ac:dyDescent="0.2">
      <c r="B14" s="196" t="s">
        <v>232</v>
      </c>
      <c r="C14" s="197">
        <v>3409</v>
      </c>
      <c r="D14" s="197">
        <v>2658</v>
      </c>
      <c r="E14" s="197">
        <v>0</v>
      </c>
      <c r="F14" s="197">
        <v>0</v>
      </c>
      <c r="G14" s="197">
        <v>277</v>
      </c>
      <c r="H14" s="197">
        <v>0</v>
      </c>
      <c r="I14" s="197">
        <v>0</v>
      </c>
      <c r="J14" s="197">
        <v>0</v>
      </c>
      <c r="K14" s="197">
        <v>474</v>
      </c>
      <c r="L14" s="197">
        <v>0</v>
      </c>
      <c r="M14" s="197" t="s">
        <v>187</v>
      </c>
      <c r="N14" s="197" t="s">
        <v>187</v>
      </c>
      <c r="O14" s="197">
        <v>0</v>
      </c>
    </row>
    <row r="15" spans="2:17" ht="18" customHeight="1" x14ac:dyDescent="0.2">
      <c r="B15" s="196" t="s">
        <v>233</v>
      </c>
      <c r="C15" s="198">
        <v>3984</v>
      </c>
      <c r="D15" s="198">
        <v>3530</v>
      </c>
      <c r="E15" s="198">
        <v>0</v>
      </c>
      <c r="F15" s="198">
        <v>0</v>
      </c>
      <c r="G15" s="198">
        <v>0</v>
      </c>
      <c r="H15" s="198">
        <v>0</v>
      </c>
      <c r="I15" s="198">
        <v>0</v>
      </c>
      <c r="J15" s="198">
        <v>0</v>
      </c>
      <c r="K15" s="198">
        <v>454</v>
      </c>
      <c r="L15" s="198">
        <v>0</v>
      </c>
      <c r="M15" s="198" t="s">
        <v>187</v>
      </c>
      <c r="N15" s="198" t="s">
        <v>187</v>
      </c>
      <c r="O15" s="198">
        <v>0</v>
      </c>
    </row>
    <row r="16" spans="2:17" ht="18" customHeight="1" x14ac:dyDescent="0.2">
      <c r="B16" s="196" t="s">
        <v>234</v>
      </c>
      <c r="C16" s="199">
        <v>3965</v>
      </c>
      <c r="D16" s="199">
        <v>2977</v>
      </c>
      <c r="E16" s="199">
        <v>0</v>
      </c>
      <c r="F16" s="199">
        <v>0</v>
      </c>
      <c r="G16" s="199">
        <v>0</v>
      </c>
      <c r="H16" s="199">
        <v>0</v>
      </c>
      <c r="I16" s="199">
        <v>0</v>
      </c>
      <c r="J16" s="199">
        <v>0</v>
      </c>
      <c r="K16" s="199">
        <v>988</v>
      </c>
      <c r="L16" s="199">
        <v>0</v>
      </c>
      <c r="M16" s="199" t="s">
        <v>187</v>
      </c>
      <c r="N16" s="199" t="s">
        <v>187</v>
      </c>
      <c r="O16" s="199">
        <v>0</v>
      </c>
    </row>
    <row r="17" spans="2:15" ht="18" customHeight="1" x14ac:dyDescent="0.2">
      <c r="B17" s="196" t="s">
        <v>235</v>
      </c>
      <c r="C17" s="197">
        <v>7214</v>
      </c>
      <c r="D17" s="197">
        <v>6957</v>
      </c>
      <c r="E17" s="197">
        <v>0</v>
      </c>
      <c r="F17" s="197">
        <v>0</v>
      </c>
      <c r="G17" s="197">
        <v>0</v>
      </c>
      <c r="H17" s="197">
        <v>0</v>
      </c>
      <c r="I17" s="197">
        <v>19</v>
      </c>
      <c r="J17" s="197">
        <v>0</v>
      </c>
      <c r="K17" s="197">
        <v>238</v>
      </c>
      <c r="L17" s="197">
        <v>0</v>
      </c>
      <c r="M17" s="197" t="s">
        <v>187</v>
      </c>
      <c r="N17" s="197" t="s">
        <v>187</v>
      </c>
      <c r="O17" s="197">
        <v>0</v>
      </c>
    </row>
    <row r="18" spans="2:15" ht="18" customHeight="1" x14ac:dyDescent="0.2">
      <c r="B18" s="196" t="s">
        <v>236</v>
      </c>
      <c r="C18" s="197">
        <v>5269</v>
      </c>
      <c r="D18" s="197">
        <v>5007</v>
      </c>
      <c r="E18" s="197">
        <v>0</v>
      </c>
      <c r="F18" s="197">
        <v>0</v>
      </c>
      <c r="G18" s="197">
        <v>0</v>
      </c>
      <c r="H18" s="197">
        <v>0</v>
      </c>
      <c r="I18" s="197">
        <v>0</v>
      </c>
      <c r="J18" s="197">
        <v>0</v>
      </c>
      <c r="K18" s="197">
        <v>262</v>
      </c>
      <c r="L18" s="197">
        <v>0</v>
      </c>
      <c r="M18" s="197" t="s">
        <v>187</v>
      </c>
      <c r="N18" s="197" t="s">
        <v>187</v>
      </c>
      <c r="O18" s="197">
        <v>0</v>
      </c>
    </row>
    <row r="19" spans="2:15" ht="18" customHeight="1" x14ac:dyDescent="0.2">
      <c r="B19" s="196" t="s">
        <v>237</v>
      </c>
      <c r="C19" s="197">
        <v>2545</v>
      </c>
      <c r="D19" s="197">
        <v>1161</v>
      </c>
      <c r="E19" s="197">
        <v>0</v>
      </c>
      <c r="F19" s="197">
        <v>0</v>
      </c>
      <c r="G19" s="197">
        <v>1378</v>
      </c>
      <c r="H19" s="197">
        <v>0</v>
      </c>
      <c r="I19" s="197">
        <v>0</v>
      </c>
      <c r="J19" s="197">
        <v>0</v>
      </c>
      <c r="K19" s="197">
        <v>6</v>
      </c>
      <c r="L19" s="197">
        <v>0</v>
      </c>
      <c r="M19" s="197" t="s">
        <v>187</v>
      </c>
      <c r="N19" s="197" t="s">
        <v>187</v>
      </c>
      <c r="O19" s="197">
        <v>0</v>
      </c>
    </row>
    <row r="20" spans="2:15" ht="18" customHeight="1" x14ac:dyDescent="0.2">
      <c r="B20" s="196" t="s">
        <v>238</v>
      </c>
      <c r="C20" s="197">
        <v>7584</v>
      </c>
      <c r="D20" s="197">
        <v>6398</v>
      </c>
      <c r="E20" s="197">
        <v>0</v>
      </c>
      <c r="F20" s="197">
        <v>0</v>
      </c>
      <c r="G20" s="197">
        <v>2</v>
      </c>
      <c r="H20" s="197">
        <v>0</v>
      </c>
      <c r="I20" s="197">
        <v>0</v>
      </c>
      <c r="J20" s="197">
        <v>0</v>
      </c>
      <c r="K20" s="197">
        <v>1184</v>
      </c>
      <c r="L20" s="197">
        <v>0</v>
      </c>
      <c r="M20" s="197" t="s">
        <v>187</v>
      </c>
      <c r="N20" s="197" t="s">
        <v>187</v>
      </c>
      <c r="O20" s="197">
        <v>0</v>
      </c>
    </row>
    <row r="21" spans="2:15" ht="18" customHeight="1" x14ac:dyDescent="0.2">
      <c r="B21" s="196" t="s">
        <v>239</v>
      </c>
      <c r="C21" s="197">
        <v>5643</v>
      </c>
      <c r="D21" s="197">
        <v>5229</v>
      </c>
      <c r="E21" s="197">
        <v>0</v>
      </c>
      <c r="F21" s="197">
        <v>0</v>
      </c>
      <c r="G21" s="197">
        <v>0</v>
      </c>
      <c r="H21" s="197">
        <v>0</v>
      </c>
      <c r="I21" s="197">
        <v>0</v>
      </c>
      <c r="J21" s="197">
        <v>0</v>
      </c>
      <c r="K21" s="197">
        <v>414</v>
      </c>
      <c r="L21" s="197">
        <v>0</v>
      </c>
      <c r="M21" s="197" t="s">
        <v>187</v>
      </c>
      <c r="N21" s="197" t="s">
        <v>187</v>
      </c>
      <c r="O21" s="197">
        <v>0</v>
      </c>
    </row>
    <row r="22" spans="2:15" ht="18" customHeight="1" x14ac:dyDescent="0.2">
      <c r="B22" s="196" t="s">
        <v>151</v>
      </c>
      <c r="C22" s="199">
        <v>475</v>
      </c>
      <c r="D22" s="199">
        <v>0</v>
      </c>
      <c r="E22" s="199">
        <v>0</v>
      </c>
      <c r="F22" s="199">
        <v>0</v>
      </c>
      <c r="G22" s="199">
        <v>0</v>
      </c>
      <c r="H22" s="199">
        <v>0</v>
      </c>
      <c r="I22" s="199">
        <v>0</v>
      </c>
      <c r="J22" s="199">
        <v>0</v>
      </c>
      <c r="K22" s="199">
        <v>251</v>
      </c>
      <c r="L22" s="199">
        <v>0</v>
      </c>
      <c r="M22" s="199" t="s">
        <v>187</v>
      </c>
      <c r="N22" s="199" t="s">
        <v>187</v>
      </c>
      <c r="O22" s="199">
        <v>224</v>
      </c>
    </row>
    <row r="23" spans="2:15" ht="21" customHeight="1" x14ac:dyDescent="0.2">
      <c r="B23" s="3750"/>
      <c r="C23" s="3746" t="s">
        <v>459</v>
      </c>
      <c r="D23" s="3747"/>
      <c r="E23" s="3747"/>
      <c r="F23" s="3747"/>
      <c r="G23" s="3747"/>
      <c r="H23" s="3747"/>
      <c r="I23" s="3747"/>
      <c r="J23" s="3747"/>
      <c r="K23" s="3747"/>
      <c r="L23" s="3747"/>
      <c r="M23" s="3747"/>
      <c r="N23" s="3747"/>
      <c r="O23" s="3747"/>
    </row>
    <row r="24" spans="2:15" ht="67.5" x14ac:dyDescent="0.2">
      <c r="B24" s="3750"/>
      <c r="C24" s="185" t="s">
        <v>175</v>
      </c>
      <c r="D24" s="185" t="s">
        <v>460</v>
      </c>
      <c r="E24" s="186" t="s">
        <v>461</v>
      </c>
      <c r="F24" s="185" t="s">
        <v>462</v>
      </c>
      <c r="G24" s="185" t="s">
        <v>463</v>
      </c>
      <c r="H24" s="185" t="s">
        <v>464</v>
      </c>
      <c r="I24" s="185" t="s">
        <v>465</v>
      </c>
      <c r="J24" s="185" t="s">
        <v>466</v>
      </c>
      <c r="K24" s="185" t="s">
        <v>467</v>
      </c>
      <c r="L24" s="185" t="s">
        <v>468</v>
      </c>
      <c r="M24" s="186" t="s">
        <v>469</v>
      </c>
      <c r="N24" s="186" t="s">
        <v>470</v>
      </c>
      <c r="O24" s="187" t="s">
        <v>471</v>
      </c>
    </row>
    <row r="25" spans="2:15" ht="4.5" customHeight="1" x14ac:dyDescent="0.2">
      <c r="B25" s="184"/>
      <c r="C25" s="200"/>
      <c r="D25" s="200"/>
      <c r="E25" s="201"/>
      <c r="F25" s="200"/>
      <c r="G25" s="200"/>
      <c r="H25" s="200"/>
      <c r="I25" s="200"/>
      <c r="J25" s="200"/>
      <c r="K25" s="200"/>
      <c r="L25" s="200"/>
      <c r="M25" s="201"/>
      <c r="N25" s="201"/>
      <c r="O25" s="201"/>
    </row>
    <row r="26" spans="2:15" ht="14.25" customHeight="1" x14ac:dyDescent="0.2">
      <c r="B26" s="3751" t="s">
        <v>164</v>
      </c>
      <c r="C26" s="3751"/>
      <c r="D26" s="3751"/>
      <c r="E26" s="3751"/>
      <c r="F26" s="3751"/>
      <c r="G26" s="3751"/>
      <c r="H26" s="3751"/>
      <c r="I26" s="3751"/>
      <c r="J26" s="3751"/>
      <c r="K26" s="3751"/>
      <c r="L26" s="3751"/>
      <c r="M26" s="3751"/>
      <c r="N26" s="3751"/>
      <c r="O26" s="3751"/>
    </row>
    <row r="27" spans="2:15" ht="14.25" customHeight="1" x14ac:dyDescent="0.2">
      <c r="B27" s="3751" t="s">
        <v>472</v>
      </c>
      <c r="C27" s="3751"/>
      <c r="D27" s="3751"/>
      <c r="E27" s="3751"/>
      <c r="F27" s="3751"/>
      <c r="G27" s="3751"/>
      <c r="H27" s="3751"/>
      <c r="I27" s="3751"/>
      <c r="J27" s="3751"/>
      <c r="K27" s="3751"/>
      <c r="L27" s="3751"/>
      <c r="M27" s="3751"/>
      <c r="N27" s="3751"/>
      <c r="O27" s="3751"/>
    </row>
    <row r="28" spans="2:15" ht="14.25" customHeight="1" x14ac:dyDescent="0.2">
      <c r="B28" s="3752" t="s">
        <v>473</v>
      </c>
      <c r="C28" s="3752"/>
      <c r="D28" s="3752"/>
      <c r="E28" s="3752"/>
      <c r="F28" s="3752"/>
      <c r="G28" s="3752"/>
      <c r="H28" s="3752"/>
      <c r="I28" s="3752"/>
      <c r="J28" s="3752"/>
      <c r="K28" s="3752"/>
      <c r="L28" s="3752"/>
      <c r="M28" s="3752"/>
      <c r="N28" s="3752"/>
      <c r="O28" s="3752"/>
    </row>
    <row r="29" spans="2:15" ht="56.25" customHeight="1" x14ac:dyDescent="0.2">
      <c r="B29" s="3646" t="s">
        <v>474</v>
      </c>
      <c r="C29" s="3646"/>
      <c r="D29" s="3646"/>
      <c r="E29" s="3646"/>
      <c r="F29" s="3646"/>
      <c r="G29" s="3646"/>
      <c r="H29" s="3646"/>
      <c r="I29" s="3646"/>
      <c r="J29" s="3646"/>
      <c r="K29" s="3646"/>
      <c r="L29" s="3646"/>
      <c r="M29" s="3646"/>
      <c r="N29" s="3646"/>
      <c r="O29" s="3646"/>
    </row>
    <row r="30" spans="2:15" ht="48" customHeight="1" x14ac:dyDescent="0.2">
      <c r="B30" s="3646" t="s">
        <v>475</v>
      </c>
      <c r="C30" s="3646"/>
      <c r="D30" s="3646"/>
      <c r="E30" s="3646"/>
      <c r="F30" s="3646"/>
      <c r="G30" s="3646"/>
      <c r="H30" s="3646"/>
      <c r="I30" s="3646"/>
      <c r="J30" s="3646"/>
      <c r="K30" s="3646"/>
      <c r="L30" s="3646"/>
      <c r="M30" s="3646"/>
      <c r="N30" s="3646"/>
      <c r="O30" s="3646"/>
    </row>
    <row r="31" spans="2:15" ht="14.25" customHeight="1" x14ac:dyDescent="0.2">
      <c r="B31" s="3647" t="s">
        <v>219</v>
      </c>
      <c r="C31" s="3647"/>
      <c r="D31" s="3647"/>
      <c r="E31" s="3647"/>
      <c r="F31" s="3647"/>
      <c r="G31" s="3647"/>
      <c r="H31" s="3647"/>
      <c r="I31" s="3647"/>
      <c r="J31" s="3647"/>
      <c r="K31" s="3647"/>
      <c r="L31" s="3647"/>
      <c r="M31" s="3647"/>
      <c r="N31" s="3647"/>
      <c r="O31" s="3647"/>
    </row>
    <row r="32" spans="2:15" x14ac:dyDescent="0.2">
      <c r="B32" s="202" t="s">
        <v>476</v>
      </c>
    </row>
  </sheetData>
  <mergeCells count="13">
    <mergeCell ref="B31:O31"/>
    <mergeCell ref="B1:O1"/>
    <mergeCell ref="B2:O2"/>
    <mergeCell ref="B4:B6"/>
    <mergeCell ref="C4:O4"/>
    <mergeCell ref="C6:O6"/>
    <mergeCell ref="B23:B24"/>
    <mergeCell ref="C23:O23"/>
    <mergeCell ref="B26:O26"/>
    <mergeCell ref="B27:O27"/>
    <mergeCell ref="B28:O28"/>
    <mergeCell ref="B29:O29"/>
    <mergeCell ref="B30:O30"/>
  </mergeCells>
  <hyperlinks>
    <hyperlink ref="C4:O4" r:id="rId1" display="Áreas protegidas" xr:uid="{37514858-D818-4870-96AD-ABECDD2686FA}"/>
    <hyperlink ref="C23:O23" r:id="rId2" display="Protected areas" xr:uid="{CBD8A6CD-6922-4BF0-95EC-CE7D76A7C26E}"/>
    <hyperlink ref="B32" r:id="rId3" xr:uid="{81F398D3-DEC4-47BF-A46D-0FDC7FBBB63A}"/>
    <hyperlink ref="Q3" location="Indice!A1" display="(Voltar ao Índice)" xr:uid="{7F6A1FFC-5B6C-44F3-BAF2-890298609756}"/>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18543-1DEB-49EA-9CC6-0DB8999E957B}">
  <dimension ref="B1:V26"/>
  <sheetViews>
    <sheetView showGridLines="0" workbookViewId="0">
      <selection activeCell="B1" sqref="B1:N1"/>
    </sheetView>
  </sheetViews>
  <sheetFormatPr defaultColWidth="9.140625" defaultRowHeight="11.25" x14ac:dyDescent="0.2"/>
  <cols>
    <col min="1" max="1" width="6.7109375" style="1270" customWidth="1"/>
    <col min="2" max="2" width="18.7109375" style="1270" customWidth="1"/>
    <col min="3" max="7" width="7.140625" style="1270" customWidth="1"/>
    <col min="8" max="8" width="5.7109375" style="1270" customWidth="1"/>
    <col min="9" max="10" width="7.5703125" style="1270" customWidth="1"/>
    <col min="11" max="15" width="6.7109375" style="1270" customWidth="1"/>
    <col min="16" max="16" width="14.28515625" style="1270" bestFit="1" customWidth="1"/>
    <col min="17" max="16384" width="9.140625" style="1270"/>
  </cols>
  <sheetData>
    <row r="1" spans="2:16" s="455" customFormat="1" ht="30" customHeight="1" x14ac:dyDescent="0.2">
      <c r="B1" s="3917" t="s">
        <v>2275</v>
      </c>
      <c r="C1" s="3917"/>
      <c r="D1" s="3917"/>
      <c r="E1" s="3917"/>
      <c r="F1" s="3917"/>
      <c r="G1" s="3917"/>
      <c r="H1" s="3917"/>
      <c r="I1" s="3917"/>
      <c r="J1" s="3917"/>
      <c r="K1" s="3917"/>
      <c r="L1" s="3917"/>
      <c r="M1" s="3917"/>
      <c r="N1" s="3917"/>
    </row>
    <row r="2" spans="2:16" s="455" customFormat="1" ht="30" customHeight="1" x14ac:dyDescent="0.2">
      <c r="B2" s="3917" t="s">
        <v>2274</v>
      </c>
      <c r="C2" s="3917"/>
      <c r="D2" s="3917"/>
      <c r="E2" s="3917"/>
      <c r="F2" s="3917"/>
      <c r="G2" s="3917"/>
      <c r="H2" s="3917"/>
      <c r="I2" s="3917"/>
      <c r="J2" s="3917"/>
      <c r="K2" s="3917"/>
      <c r="L2" s="3917"/>
      <c r="M2" s="3917"/>
      <c r="N2" s="3917"/>
    </row>
    <row r="3" spans="2:16" s="659" customFormat="1" ht="15" x14ac:dyDescent="0.2">
      <c r="B3" s="516" t="s">
        <v>2072</v>
      </c>
      <c r="C3" s="414"/>
      <c r="D3" s="414"/>
      <c r="E3" s="414"/>
      <c r="F3" s="414"/>
      <c r="G3" s="414"/>
      <c r="I3" s="414"/>
      <c r="K3" s="414"/>
      <c r="M3" s="4485" t="s">
        <v>2071</v>
      </c>
      <c r="N3" s="4485"/>
      <c r="P3" s="334" t="s">
        <v>558</v>
      </c>
    </row>
    <row r="4" spans="2:16" ht="30" customHeight="1" x14ac:dyDescent="0.2">
      <c r="B4" s="4478"/>
      <c r="C4" s="4461" t="s">
        <v>175</v>
      </c>
      <c r="D4" s="4461"/>
      <c r="E4" s="4461"/>
      <c r="F4" s="4469" t="s">
        <v>2273</v>
      </c>
      <c r="G4" s="4476"/>
      <c r="H4" s="4476"/>
      <c r="I4" s="4469" t="s">
        <v>2272</v>
      </c>
      <c r="J4" s="4476"/>
      <c r="K4" s="4476"/>
      <c r="L4" s="4461" t="s">
        <v>2271</v>
      </c>
      <c r="M4" s="4461"/>
      <c r="N4" s="4469"/>
    </row>
    <row r="5" spans="2:16" ht="21" customHeight="1" x14ac:dyDescent="0.2">
      <c r="B5" s="4479"/>
      <c r="C5" s="1385" t="s">
        <v>965</v>
      </c>
      <c r="D5" s="1385" t="s">
        <v>809</v>
      </c>
      <c r="E5" s="1385" t="s">
        <v>774</v>
      </c>
      <c r="F5" s="1290" t="s">
        <v>965</v>
      </c>
      <c r="G5" s="1290" t="s">
        <v>809</v>
      </c>
      <c r="H5" s="1290" t="s">
        <v>774</v>
      </c>
      <c r="I5" s="1385" t="s">
        <v>965</v>
      </c>
      <c r="J5" s="1385" t="s">
        <v>809</v>
      </c>
      <c r="K5" s="1290" t="s">
        <v>774</v>
      </c>
      <c r="L5" s="1385" t="s">
        <v>965</v>
      </c>
      <c r="M5" s="1385" t="s">
        <v>809</v>
      </c>
      <c r="N5" s="1290" t="s">
        <v>774</v>
      </c>
    </row>
    <row r="6" spans="2:16" s="1059" customFormat="1" ht="18" customHeight="1" x14ac:dyDescent="0.2">
      <c r="B6" s="1301" t="s">
        <v>12</v>
      </c>
      <c r="C6" s="1317">
        <v>4812.3</v>
      </c>
      <c r="D6" s="1317">
        <v>2428.6</v>
      </c>
      <c r="E6" s="1317">
        <v>2383.6999999999998</v>
      </c>
      <c r="F6" s="1317">
        <v>130.6</v>
      </c>
      <c r="G6" s="1317">
        <v>92.2</v>
      </c>
      <c r="H6" s="1317">
        <v>38.299999999999997</v>
      </c>
      <c r="I6" s="1317">
        <v>1181.5999999999999</v>
      </c>
      <c r="J6" s="1317">
        <v>805.7</v>
      </c>
      <c r="K6" s="1317">
        <v>375.9</v>
      </c>
      <c r="L6" s="1317">
        <v>3500.1</v>
      </c>
      <c r="M6" s="1317">
        <v>1530.7</v>
      </c>
      <c r="N6" s="1317">
        <v>1969.5</v>
      </c>
    </row>
    <row r="7" spans="2:16" s="1059" customFormat="1" ht="18" customHeight="1" x14ac:dyDescent="0.2">
      <c r="B7" s="1294" t="s">
        <v>21</v>
      </c>
      <c r="C7" s="1317">
        <v>4583.3</v>
      </c>
      <c r="D7" s="1317">
        <v>2309.6999999999998</v>
      </c>
      <c r="E7" s="1317">
        <v>2273.6999999999998</v>
      </c>
      <c r="F7" s="1317">
        <v>117.8</v>
      </c>
      <c r="G7" s="1317">
        <v>81.7</v>
      </c>
      <c r="H7" s="1317">
        <v>36.1</v>
      </c>
      <c r="I7" s="1317">
        <v>1148.5</v>
      </c>
      <c r="J7" s="1317">
        <v>778.4</v>
      </c>
      <c r="K7" s="1317">
        <v>370.2</v>
      </c>
      <c r="L7" s="1317">
        <v>3317</v>
      </c>
      <c r="M7" s="1317">
        <v>1449.6</v>
      </c>
      <c r="N7" s="1317">
        <v>1867.4</v>
      </c>
    </row>
    <row r="8" spans="2:16" s="1059" customFormat="1" ht="18" customHeight="1" x14ac:dyDescent="0.2">
      <c r="B8" s="1298" t="s">
        <v>6</v>
      </c>
      <c r="C8" s="1318">
        <v>1709.2</v>
      </c>
      <c r="D8" s="1318">
        <v>876.9</v>
      </c>
      <c r="E8" s="1318">
        <v>832.3</v>
      </c>
      <c r="F8" s="1318">
        <v>40.9</v>
      </c>
      <c r="G8" s="1318" t="s">
        <v>2270</v>
      </c>
      <c r="H8" s="1318" t="s">
        <v>2269</v>
      </c>
      <c r="I8" s="1318">
        <v>567</v>
      </c>
      <c r="J8" s="1318">
        <v>361.9</v>
      </c>
      <c r="K8" s="1318">
        <v>205</v>
      </c>
      <c r="L8" s="1318">
        <v>1101.3</v>
      </c>
      <c r="M8" s="1318">
        <v>488.8</v>
      </c>
      <c r="N8" s="1318">
        <v>612.5</v>
      </c>
    </row>
    <row r="9" spans="2:16" s="1059" customFormat="1" ht="18" customHeight="1" x14ac:dyDescent="0.2">
      <c r="B9" s="1298" t="s">
        <v>30</v>
      </c>
      <c r="C9" s="1318">
        <v>1043.2</v>
      </c>
      <c r="D9" s="1318">
        <v>532.70000000000005</v>
      </c>
      <c r="E9" s="1318">
        <v>510.5</v>
      </c>
      <c r="F9" s="1318" t="s">
        <v>2268</v>
      </c>
      <c r="G9" s="1318" t="s">
        <v>2267</v>
      </c>
      <c r="H9" s="1318" t="s">
        <v>333</v>
      </c>
      <c r="I9" s="1318">
        <v>301.8</v>
      </c>
      <c r="J9" s="1318">
        <v>210.4</v>
      </c>
      <c r="K9" s="1318">
        <v>91.4</v>
      </c>
      <c r="L9" s="1318">
        <v>705.6</v>
      </c>
      <c r="M9" s="1318">
        <v>296.7</v>
      </c>
      <c r="N9" s="1318">
        <v>408.9</v>
      </c>
    </row>
    <row r="10" spans="2:16" s="1059" customFormat="1" ht="18" customHeight="1" x14ac:dyDescent="0.2">
      <c r="B10" s="1300" t="s">
        <v>190</v>
      </c>
      <c r="C10" s="1318">
        <v>1308.2</v>
      </c>
      <c r="D10" s="1318">
        <v>637.1</v>
      </c>
      <c r="E10" s="1318">
        <v>671.1</v>
      </c>
      <c r="F10" s="1318" t="s">
        <v>333</v>
      </c>
      <c r="G10" s="1318" t="s">
        <v>333</v>
      </c>
      <c r="H10" s="1318" t="s">
        <v>333</v>
      </c>
      <c r="I10" s="1318">
        <v>185.9</v>
      </c>
      <c r="J10" s="1318">
        <v>133.5</v>
      </c>
      <c r="K10" s="1318">
        <v>52.3</v>
      </c>
      <c r="L10" s="1318">
        <v>1114.5999999999999</v>
      </c>
      <c r="M10" s="1318">
        <v>498.3</v>
      </c>
      <c r="N10" s="1318">
        <v>616.29999999999995</v>
      </c>
    </row>
    <row r="11" spans="2:16" s="1059" customFormat="1" ht="18" customHeight="1" x14ac:dyDescent="0.2">
      <c r="B11" s="1298" t="s">
        <v>46</v>
      </c>
      <c r="C11" s="1318">
        <v>318.60000000000002</v>
      </c>
      <c r="D11" s="1318">
        <v>162.1</v>
      </c>
      <c r="E11" s="1318">
        <v>156.5</v>
      </c>
      <c r="F11" s="1318">
        <v>29.1</v>
      </c>
      <c r="G11" s="1318">
        <v>21.8</v>
      </c>
      <c r="H11" s="1318" t="s">
        <v>1904</v>
      </c>
      <c r="I11" s="1318">
        <v>68</v>
      </c>
      <c r="J11" s="1318">
        <v>50.6</v>
      </c>
      <c r="K11" s="1318">
        <v>17.399999999999999</v>
      </c>
      <c r="L11" s="1318">
        <v>221.4</v>
      </c>
      <c r="M11" s="1318">
        <v>89.8</v>
      </c>
      <c r="N11" s="1318">
        <v>131.69999999999999</v>
      </c>
    </row>
    <row r="12" spans="2:16" s="1059" customFormat="1" ht="18" customHeight="1" x14ac:dyDescent="0.2">
      <c r="B12" s="1298" t="s">
        <v>55</v>
      </c>
      <c r="C12" s="1318">
        <v>204.1</v>
      </c>
      <c r="D12" s="1318">
        <v>100.9</v>
      </c>
      <c r="E12" s="1318">
        <v>103.3</v>
      </c>
      <c r="F12" s="1318" t="s">
        <v>2063</v>
      </c>
      <c r="G12" s="1318" t="s">
        <v>2091</v>
      </c>
      <c r="H12" s="1318" t="s">
        <v>333</v>
      </c>
      <c r="I12" s="1318">
        <v>25.9</v>
      </c>
      <c r="J12" s="1318">
        <v>21.9</v>
      </c>
      <c r="K12" s="1318" t="s">
        <v>2135</v>
      </c>
      <c r="L12" s="1318">
        <v>174</v>
      </c>
      <c r="M12" s="1318">
        <v>75.900000000000006</v>
      </c>
      <c r="N12" s="1318">
        <v>98.1</v>
      </c>
    </row>
    <row r="13" spans="2:16" s="1059" customFormat="1" ht="18" customHeight="1" x14ac:dyDescent="0.2">
      <c r="B13" s="1294" t="s">
        <v>62</v>
      </c>
      <c r="C13" s="1317">
        <v>110.4</v>
      </c>
      <c r="D13" s="1317">
        <v>59.4</v>
      </c>
      <c r="E13" s="1317">
        <v>51</v>
      </c>
      <c r="F13" s="1317">
        <v>8.6999999999999993</v>
      </c>
      <c r="G13" s="1317">
        <v>7.4</v>
      </c>
      <c r="H13" s="1317" t="s">
        <v>333</v>
      </c>
      <c r="I13" s="1317">
        <v>17.399999999999999</v>
      </c>
      <c r="J13" s="1317">
        <v>14.3</v>
      </c>
      <c r="K13" s="1317" t="s">
        <v>2062</v>
      </c>
      <c r="L13" s="1317">
        <v>84.3</v>
      </c>
      <c r="M13" s="1317">
        <v>37.799999999999997</v>
      </c>
      <c r="N13" s="1317">
        <v>46.5</v>
      </c>
    </row>
    <row r="14" spans="2:16" s="1059" customFormat="1" ht="18" customHeight="1" x14ac:dyDescent="0.2">
      <c r="B14" s="1294" t="s">
        <v>141</v>
      </c>
      <c r="C14" s="1317">
        <v>118.6</v>
      </c>
      <c r="D14" s="1317">
        <v>59.5</v>
      </c>
      <c r="E14" s="1317">
        <v>59.1</v>
      </c>
      <c r="F14" s="1317" t="s">
        <v>2099</v>
      </c>
      <c r="G14" s="1317" t="s">
        <v>2062</v>
      </c>
      <c r="H14" s="1317" t="s">
        <v>333</v>
      </c>
      <c r="I14" s="1317">
        <v>15.7</v>
      </c>
      <c r="J14" s="1317">
        <v>13.1</v>
      </c>
      <c r="K14" s="1317" t="s">
        <v>2134</v>
      </c>
      <c r="L14" s="1317">
        <v>98.8</v>
      </c>
      <c r="M14" s="1317">
        <v>43.3</v>
      </c>
      <c r="N14" s="1317">
        <v>55.5</v>
      </c>
    </row>
    <row r="15" spans="2:16" ht="30" customHeight="1" x14ac:dyDescent="0.2">
      <c r="B15" s="4458"/>
      <c r="C15" s="4461" t="s">
        <v>175</v>
      </c>
      <c r="D15" s="4461"/>
      <c r="E15" s="4461"/>
      <c r="F15" s="4469" t="s">
        <v>2266</v>
      </c>
      <c r="G15" s="4476"/>
      <c r="H15" s="4476"/>
      <c r="I15" s="4469" t="s">
        <v>2265</v>
      </c>
      <c r="J15" s="4476"/>
      <c r="K15" s="4476"/>
      <c r="L15" s="4461" t="s">
        <v>2264</v>
      </c>
      <c r="M15" s="4461"/>
      <c r="N15" s="4469"/>
    </row>
    <row r="16" spans="2:16" ht="21" customHeight="1" x14ac:dyDescent="0.2">
      <c r="B16" s="4458"/>
      <c r="C16" s="255" t="s">
        <v>962</v>
      </c>
      <c r="D16" s="1374" t="s">
        <v>774</v>
      </c>
      <c r="E16" s="1373" t="s">
        <v>773</v>
      </c>
      <c r="F16" s="254" t="s">
        <v>962</v>
      </c>
      <c r="G16" s="1376" t="s">
        <v>774</v>
      </c>
      <c r="H16" s="1375" t="s">
        <v>773</v>
      </c>
      <c r="I16" s="255" t="s">
        <v>962</v>
      </c>
      <c r="J16" s="1374" t="s">
        <v>774</v>
      </c>
      <c r="K16" s="1375" t="s">
        <v>773</v>
      </c>
      <c r="L16" s="255" t="s">
        <v>962</v>
      </c>
      <c r="M16" s="1374" t="s">
        <v>774</v>
      </c>
      <c r="N16" s="1375" t="s">
        <v>773</v>
      </c>
    </row>
    <row r="17" spans="2:22" ht="12.75" customHeight="1" x14ac:dyDescent="0.2">
      <c r="B17" s="4489" t="s">
        <v>164</v>
      </c>
      <c r="C17" s="4489"/>
      <c r="D17" s="4489"/>
      <c r="E17" s="4489"/>
      <c r="F17" s="4489"/>
      <c r="G17" s="4489"/>
      <c r="H17" s="4489"/>
      <c r="I17" s="4489"/>
      <c r="J17" s="4489"/>
      <c r="K17" s="4489"/>
      <c r="L17" s="4489"/>
      <c r="M17" s="4489"/>
      <c r="N17" s="4489"/>
    </row>
    <row r="18" spans="2:22" ht="12.75" customHeight="1" x14ac:dyDescent="0.2">
      <c r="B18" s="4456" t="s">
        <v>1893</v>
      </c>
      <c r="C18" s="4456"/>
      <c r="D18" s="4456"/>
      <c r="E18" s="4456"/>
      <c r="F18" s="4456"/>
      <c r="G18" s="4456"/>
      <c r="H18" s="4456"/>
      <c r="I18" s="4456"/>
      <c r="J18" s="4456"/>
      <c r="K18" s="4456"/>
      <c r="L18" s="4456"/>
      <c r="M18" s="4456"/>
      <c r="N18" s="4456"/>
      <c r="O18" s="688"/>
      <c r="P18" s="688"/>
      <c r="Q18" s="688"/>
      <c r="R18" s="688"/>
      <c r="S18" s="688"/>
      <c r="T18" s="688"/>
      <c r="U18" s="688"/>
      <c r="V18" s="688"/>
    </row>
    <row r="19" spans="2:22" ht="12.75" customHeight="1" x14ac:dyDescent="0.2">
      <c r="B19" s="4456" t="s">
        <v>1892</v>
      </c>
      <c r="C19" s="4456"/>
      <c r="D19" s="4456"/>
      <c r="E19" s="4456"/>
      <c r="F19" s="4456"/>
      <c r="G19" s="4456"/>
      <c r="H19" s="4456"/>
      <c r="I19" s="4456"/>
      <c r="J19" s="4456"/>
      <c r="K19" s="4456"/>
      <c r="L19" s="4456"/>
      <c r="M19" s="4456"/>
      <c r="N19" s="4456"/>
      <c r="O19" s="688"/>
      <c r="P19" s="688"/>
      <c r="Q19" s="688"/>
      <c r="R19" s="688"/>
      <c r="S19" s="688"/>
      <c r="T19" s="688"/>
      <c r="U19" s="688"/>
      <c r="V19" s="688"/>
    </row>
    <row r="20" spans="2:22" s="1282" customFormat="1" ht="38.25" customHeight="1" x14ac:dyDescent="0.15">
      <c r="B20" s="4457" t="s">
        <v>2263</v>
      </c>
      <c r="C20" s="4457"/>
      <c r="D20" s="4457"/>
      <c r="E20" s="4457"/>
      <c r="F20" s="4457"/>
      <c r="G20" s="4457"/>
      <c r="H20" s="4457"/>
      <c r="I20" s="4457"/>
      <c r="J20" s="4457"/>
      <c r="K20" s="4457"/>
      <c r="L20" s="4457"/>
      <c r="M20" s="4457"/>
      <c r="N20" s="4457"/>
      <c r="O20" s="298"/>
      <c r="P20" s="1283"/>
      <c r="Q20" s="1283"/>
      <c r="R20" s="1283"/>
      <c r="S20" s="1283"/>
      <c r="T20" s="1283"/>
      <c r="U20" s="1283"/>
      <c r="V20" s="1283"/>
    </row>
    <row r="21" spans="2:22" s="1304" customFormat="1" ht="38.25" customHeight="1" x14ac:dyDescent="0.2">
      <c r="B21" s="4468" t="s">
        <v>2017</v>
      </c>
      <c r="C21" s="4468"/>
      <c r="D21" s="4468"/>
      <c r="E21" s="4468"/>
      <c r="F21" s="4468"/>
      <c r="G21" s="4468"/>
      <c r="H21" s="4468"/>
      <c r="I21" s="4468"/>
      <c r="J21" s="4468"/>
      <c r="K21" s="4468"/>
      <c r="L21" s="4468"/>
      <c r="M21" s="4468"/>
      <c r="N21" s="4468"/>
      <c r="O21" s="1283"/>
      <c r="P21" s="1283"/>
      <c r="Q21" s="1283"/>
      <c r="R21" s="1283"/>
      <c r="S21" s="1283"/>
      <c r="T21" s="1283"/>
      <c r="U21" s="1283"/>
      <c r="V21" s="1283"/>
    </row>
    <row r="22" spans="2:22" s="503" customFormat="1" ht="12.75" customHeight="1" x14ac:dyDescent="0.2">
      <c r="B22" s="3681" t="s">
        <v>219</v>
      </c>
      <c r="C22" s="3681"/>
      <c r="D22" s="3681"/>
      <c r="E22" s="3681"/>
      <c r="F22" s="3681"/>
      <c r="G22" s="3681"/>
      <c r="H22" s="3681"/>
      <c r="I22" s="3681"/>
      <c r="J22" s="3681"/>
      <c r="K22" s="3681"/>
      <c r="L22" s="3681"/>
      <c r="M22" s="3681"/>
      <c r="N22" s="3681"/>
    </row>
    <row r="23" spans="2:22" x14ac:dyDescent="0.2">
      <c r="B23" s="1281" t="s">
        <v>2262</v>
      </c>
    </row>
    <row r="24" spans="2:22" x14ac:dyDescent="0.2">
      <c r="B24" s="1394"/>
    </row>
    <row r="25" spans="2:22" x14ac:dyDescent="0.2">
      <c r="B25" s="1272"/>
    </row>
    <row r="26" spans="2:22" x14ac:dyDescent="0.2">
      <c r="C26" s="1412"/>
      <c r="D26" s="1412"/>
      <c r="E26" s="1412"/>
      <c r="F26" s="1412"/>
      <c r="G26" s="1412"/>
      <c r="H26" s="1412"/>
      <c r="I26" s="1412"/>
      <c r="J26" s="1412"/>
      <c r="K26" s="1412"/>
      <c r="L26" s="1412"/>
      <c r="M26" s="1412"/>
      <c r="N26" s="1412"/>
    </row>
  </sheetData>
  <mergeCells count="19">
    <mergeCell ref="B1:N1"/>
    <mergeCell ref="B2:N2"/>
    <mergeCell ref="M3:N3"/>
    <mergeCell ref="B4:B5"/>
    <mergeCell ref="C4:E4"/>
    <mergeCell ref="F4:H4"/>
    <mergeCell ref="I4:K4"/>
    <mergeCell ref="L4:N4"/>
    <mergeCell ref="B20:N20"/>
    <mergeCell ref="B21:N21"/>
    <mergeCell ref="B22:N22"/>
    <mergeCell ref="C15:E15"/>
    <mergeCell ref="F15:H15"/>
    <mergeCell ref="I15:K15"/>
    <mergeCell ref="L15:N15"/>
    <mergeCell ref="B18:N18"/>
    <mergeCell ref="B19:N19"/>
    <mergeCell ref="B17:N17"/>
    <mergeCell ref="B15:B16"/>
  </mergeCells>
  <conditionalFormatting sqref="C6:N7 C11:G11 C9:E10 C13:N14 C12:E12 H12:N12 C8:F8 I8:N11">
    <cfRule type="cellIs" dxfId="371" priority="1" operator="between">
      <formula>0.1</formula>
      <formula>4.4</formula>
    </cfRule>
  </conditionalFormatting>
  <hyperlinks>
    <hyperlink ref="C4:E4" r:id="rId1" display="Total" xr:uid="{194895BF-0A14-4FAA-AF4C-8AE23790C3E7}"/>
    <hyperlink ref="F4:H4" r:id="rId2" display="http://www.ine.pt/xurl/ind/0011238" xr:uid="{1403A855-9CE6-4325-8915-8E698A276AA5}"/>
    <hyperlink ref="I4:K4" r:id="rId3" display="http://www.ine.pt/xurl/ind/0011238" xr:uid="{2DE30D35-5577-4B84-9220-17B04255CE32}"/>
    <hyperlink ref="L4:N4" r:id="rId4" display="http://www.ine.pt/xurl/ind/0011238" xr:uid="{4C620342-CC12-4C78-BB2B-7CF2ACBBD2D6}"/>
    <hyperlink ref="C15:E15" r:id="rId5" display="Total" xr:uid="{2F9856EC-7884-463C-A2F7-0BA2391EDB91}"/>
    <hyperlink ref="F15:H15" r:id="rId6" display="http://www.ine.pt/xurl/ind/0011238" xr:uid="{37AE49E0-6E03-40FB-981C-F3B873FB010B}"/>
    <hyperlink ref="I15:K15" r:id="rId7" display="http://www.ine.pt/xurl/ind/0011238" xr:uid="{D03C2378-0703-4A7C-AB2F-19739454D28C}"/>
    <hyperlink ref="L15:N15" r:id="rId8" display="http://www.ine.pt/xurl/ind/0011238" xr:uid="{D1AC110C-DF05-471C-B7AB-5F2E8D242C6E}"/>
    <hyperlink ref="B23" r:id="rId9" xr:uid="{60D4779D-F3E5-4E87-8B17-C57C3F8A8D6A}"/>
    <hyperlink ref="P3" location="Indice!A1" display="(Voltar ao Índice)" xr:uid="{1F36CD8F-0F8A-4E01-AD64-3C5A3B67BD05}"/>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43C77-0298-4876-B716-B005940B4651}">
  <dimension ref="B1:U30"/>
  <sheetViews>
    <sheetView showGridLines="0" workbookViewId="0">
      <selection activeCell="B1" sqref="B1:M1"/>
    </sheetView>
  </sheetViews>
  <sheetFormatPr defaultColWidth="9.140625" defaultRowHeight="11.25" x14ac:dyDescent="0.2"/>
  <cols>
    <col min="1" max="1" width="6.7109375" style="1270" customWidth="1"/>
    <col min="2" max="2" width="21.28515625" style="1270" customWidth="1"/>
    <col min="3" max="13" width="8.42578125" style="1270" customWidth="1"/>
    <col min="14" max="14" width="6.7109375" style="1270" customWidth="1"/>
    <col min="15" max="15" width="14.28515625" style="1270" bestFit="1" customWidth="1"/>
    <col min="16" max="16384" width="9.140625" style="1270"/>
  </cols>
  <sheetData>
    <row r="1" spans="2:21" s="659" customFormat="1" ht="30" customHeight="1" x14ac:dyDescent="0.2">
      <c r="B1" s="3917" t="s">
        <v>2306</v>
      </c>
      <c r="C1" s="3917"/>
      <c r="D1" s="3917"/>
      <c r="E1" s="3917"/>
      <c r="F1" s="3917"/>
      <c r="G1" s="3917"/>
      <c r="H1" s="3917"/>
      <c r="I1" s="3917"/>
      <c r="J1" s="3917"/>
      <c r="K1" s="3917"/>
      <c r="L1" s="3917"/>
      <c r="M1" s="3917"/>
      <c r="N1" s="414"/>
    </row>
    <row r="2" spans="2:21" s="659" customFormat="1" ht="30" customHeight="1" x14ac:dyDescent="0.2">
      <c r="B2" s="3917" t="s">
        <v>2305</v>
      </c>
      <c r="C2" s="3917"/>
      <c r="D2" s="3917"/>
      <c r="E2" s="3917"/>
      <c r="F2" s="3917"/>
      <c r="G2" s="3917"/>
      <c r="H2" s="3917"/>
      <c r="I2" s="3917"/>
      <c r="J2" s="3917"/>
      <c r="K2" s="3917"/>
      <c r="L2" s="3917"/>
      <c r="M2" s="3917"/>
      <c r="N2" s="414"/>
    </row>
    <row r="3" spans="2:21" s="659" customFormat="1" ht="15" x14ac:dyDescent="0.2">
      <c r="B3" s="454" t="s">
        <v>2072</v>
      </c>
      <c r="C3" s="414"/>
      <c r="D3" s="414"/>
      <c r="E3" s="414"/>
      <c r="F3" s="414"/>
      <c r="G3" s="414"/>
      <c r="I3" s="414"/>
      <c r="K3" s="414"/>
      <c r="L3" s="4502" t="s">
        <v>2071</v>
      </c>
      <c r="M3" s="4502"/>
      <c r="O3" s="334" t="s">
        <v>558</v>
      </c>
    </row>
    <row r="4" spans="2:21" ht="30" customHeight="1" x14ac:dyDescent="0.2">
      <c r="B4" s="1422"/>
      <c r="C4" s="1286" t="s">
        <v>2285</v>
      </c>
      <c r="D4" s="1411" t="s">
        <v>2284</v>
      </c>
      <c r="E4" s="1416" t="s">
        <v>2283</v>
      </c>
      <c r="F4" s="1411" t="s">
        <v>2282</v>
      </c>
      <c r="G4" s="1411" t="s">
        <v>2281</v>
      </c>
      <c r="H4" s="1411" t="s">
        <v>2280</v>
      </c>
      <c r="I4" s="1411" t="s">
        <v>2279</v>
      </c>
      <c r="J4" s="1411" t="s">
        <v>2278</v>
      </c>
      <c r="K4" s="1411" t="s">
        <v>2277</v>
      </c>
      <c r="L4" s="1411" t="s">
        <v>2276</v>
      </c>
      <c r="M4" s="542" t="s">
        <v>773</v>
      </c>
    </row>
    <row r="5" spans="2:21" s="1059" customFormat="1" ht="18" customHeight="1" x14ac:dyDescent="0.2">
      <c r="B5" s="1301" t="s">
        <v>12</v>
      </c>
      <c r="C5" s="1420">
        <v>1181.5999999999999</v>
      </c>
      <c r="D5" s="1420">
        <v>44</v>
      </c>
      <c r="E5" s="1420">
        <v>104.9</v>
      </c>
      <c r="F5" s="1420">
        <v>182.9</v>
      </c>
      <c r="G5" s="1420">
        <v>68.2</v>
      </c>
      <c r="H5" s="1420">
        <v>100.7</v>
      </c>
      <c r="I5" s="1420">
        <v>119.9</v>
      </c>
      <c r="J5" s="1420">
        <v>99.5</v>
      </c>
      <c r="K5" s="1420">
        <v>74</v>
      </c>
      <c r="L5" s="1420">
        <v>61.3</v>
      </c>
      <c r="M5" s="1420">
        <v>305.39999999999998</v>
      </c>
      <c r="N5" s="1419"/>
      <c r="O5" s="1418"/>
      <c r="P5" s="1418"/>
      <c r="Q5" s="1418"/>
      <c r="R5" s="1418"/>
      <c r="S5" s="1418"/>
      <c r="T5" s="1418"/>
      <c r="U5" s="1418"/>
    </row>
    <row r="6" spans="2:21" s="1059" customFormat="1" ht="18" customHeight="1" x14ac:dyDescent="0.2">
      <c r="B6" s="1294" t="s">
        <v>21</v>
      </c>
      <c r="C6" s="1420">
        <v>1148.5</v>
      </c>
      <c r="D6" s="1420">
        <v>41.5</v>
      </c>
      <c r="E6" s="1420">
        <v>98.6</v>
      </c>
      <c r="F6" s="1420">
        <v>182.1</v>
      </c>
      <c r="G6" s="1420">
        <v>66.900000000000006</v>
      </c>
      <c r="H6" s="1420">
        <v>100</v>
      </c>
      <c r="I6" s="1420">
        <v>118.3</v>
      </c>
      <c r="J6" s="1420">
        <v>98.8</v>
      </c>
      <c r="K6" s="1420">
        <v>74</v>
      </c>
      <c r="L6" s="1420">
        <v>60.8</v>
      </c>
      <c r="M6" s="1420">
        <v>289.10000000000002</v>
      </c>
      <c r="N6" s="1419"/>
      <c r="O6" s="1418"/>
      <c r="P6" s="1418"/>
      <c r="Q6" s="1418"/>
      <c r="R6" s="1418"/>
      <c r="S6" s="1418"/>
      <c r="T6" s="1418"/>
      <c r="U6" s="1418"/>
    </row>
    <row r="7" spans="2:21" s="1059" customFormat="1" ht="18" customHeight="1" x14ac:dyDescent="0.2">
      <c r="B7" s="1298" t="s">
        <v>6</v>
      </c>
      <c r="C7" s="1421">
        <v>567</v>
      </c>
      <c r="D7" s="1421" t="s">
        <v>2304</v>
      </c>
      <c r="E7" s="1421" t="s">
        <v>2303</v>
      </c>
      <c r="F7" s="1421">
        <v>159.5</v>
      </c>
      <c r="G7" s="1421" t="s">
        <v>2302</v>
      </c>
      <c r="H7" s="1421" t="s">
        <v>2301</v>
      </c>
      <c r="I7" s="1421">
        <v>60.5</v>
      </c>
      <c r="J7" s="1421">
        <v>40.6</v>
      </c>
      <c r="K7" s="1421" t="s">
        <v>2300</v>
      </c>
      <c r="L7" s="1421" t="s">
        <v>2299</v>
      </c>
      <c r="M7" s="1421">
        <v>118.6</v>
      </c>
      <c r="N7" s="1419"/>
      <c r="O7" s="1418"/>
      <c r="P7" s="1418"/>
      <c r="Q7" s="1418"/>
      <c r="R7" s="1418"/>
      <c r="S7" s="1418"/>
      <c r="T7" s="1418"/>
      <c r="U7" s="1418"/>
    </row>
    <row r="8" spans="2:21" s="1059" customFormat="1" ht="18" customHeight="1" x14ac:dyDescent="0.2">
      <c r="B8" s="1298" t="s">
        <v>30</v>
      </c>
      <c r="C8" s="1421">
        <v>301.8</v>
      </c>
      <c r="D8" s="1421" t="s">
        <v>333</v>
      </c>
      <c r="E8" s="1421" t="s">
        <v>2298</v>
      </c>
      <c r="F8" s="1421" t="s">
        <v>2297</v>
      </c>
      <c r="G8" s="1421" t="s">
        <v>2120</v>
      </c>
      <c r="H8" s="1421" t="s">
        <v>2296</v>
      </c>
      <c r="I8" s="1421" t="s">
        <v>2295</v>
      </c>
      <c r="J8" s="1421" t="s">
        <v>1902</v>
      </c>
      <c r="K8" s="1421" t="s">
        <v>2294</v>
      </c>
      <c r="L8" s="1421" t="s">
        <v>2293</v>
      </c>
      <c r="M8" s="1421">
        <v>82.5</v>
      </c>
      <c r="N8" s="1419"/>
      <c r="O8" s="1418"/>
      <c r="P8" s="1418"/>
      <c r="Q8" s="1418"/>
      <c r="R8" s="1418"/>
      <c r="S8" s="1418"/>
      <c r="T8" s="1418"/>
      <c r="U8" s="1418"/>
    </row>
    <row r="9" spans="2:21" s="1059" customFormat="1" ht="18" customHeight="1" x14ac:dyDescent="0.2">
      <c r="B9" s="1300" t="s">
        <v>190</v>
      </c>
      <c r="C9" s="1421">
        <v>185.9</v>
      </c>
      <c r="D9" s="1421" t="s">
        <v>333</v>
      </c>
      <c r="E9" s="1421" t="s">
        <v>2290</v>
      </c>
      <c r="F9" s="1421" t="s">
        <v>333</v>
      </c>
      <c r="G9" s="1421" t="s">
        <v>2289</v>
      </c>
      <c r="H9" s="1421" t="s">
        <v>2292</v>
      </c>
      <c r="I9" s="1421" t="s">
        <v>2291</v>
      </c>
      <c r="J9" s="1421" t="s">
        <v>2290</v>
      </c>
      <c r="K9" s="1421" t="s">
        <v>2120</v>
      </c>
      <c r="L9" s="1421" t="s">
        <v>333</v>
      </c>
      <c r="M9" s="1421">
        <v>56.3</v>
      </c>
      <c r="N9" s="1419"/>
      <c r="O9" s="1418"/>
      <c r="P9" s="1418"/>
      <c r="Q9" s="1418"/>
      <c r="R9" s="1418"/>
      <c r="S9" s="1418"/>
      <c r="T9" s="1418"/>
      <c r="U9" s="1418"/>
    </row>
    <row r="10" spans="2:21" s="1059" customFormat="1" ht="18" customHeight="1" x14ac:dyDescent="0.2">
      <c r="B10" s="1298" t="s">
        <v>46</v>
      </c>
      <c r="C10" s="1421">
        <v>68</v>
      </c>
      <c r="D10" s="1421" t="s">
        <v>1906</v>
      </c>
      <c r="E10" s="1421" t="s">
        <v>2289</v>
      </c>
      <c r="F10" s="1421" t="s">
        <v>333</v>
      </c>
      <c r="G10" s="1421" t="s">
        <v>333</v>
      </c>
      <c r="H10" s="1421" t="s">
        <v>2288</v>
      </c>
      <c r="I10" s="1421" t="s">
        <v>333</v>
      </c>
      <c r="J10" s="1421" t="s">
        <v>2287</v>
      </c>
      <c r="K10" s="1421" t="s">
        <v>2104</v>
      </c>
      <c r="L10" s="1421" t="s">
        <v>333</v>
      </c>
      <c r="M10" s="1421" t="s">
        <v>2192</v>
      </c>
      <c r="N10" s="1419"/>
      <c r="O10" s="1418"/>
      <c r="P10" s="1418"/>
      <c r="Q10" s="1418"/>
      <c r="R10" s="1418"/>
      <c r="S10" s="1418"/>
      <c r="T10" s="1418"/>
      <c r="U10" s="1418"/>
    </row>
    <row r="11" spans="2:21" s="1059" customFormat="1" ht="18" customHeight="1" x14ac:dyDescent="0.2">
      <c r="B11" s="1298" t="s">
        <v>55</v>
      </c>
      <c r="C11" s="1421">
        <v>25.9</v>
      </c>
      <c r="D11" s="1421" t="s">
        <v>333</v>
      </c>
      <c r="E11" s="1421" t="s">
        <v>333</v>
      </c>
      <c r="F11" s="1421" t="s">
        <v>333</v>
      </c>
      <c r="G11" s="1421" t="s">
        <v>333</v>
      </c>
      <c r="H11" s="1421" t="s">
        <v>333</v>
      </c>
      <c r="I11" s="1421" t="s">
        <v>333</v>
      </c>
      <c r="J11" s="1421" t="s">
        <v>333</v>
      </c>
      <c r="K11" s="1421" t="s">
        <v>333</v>
      </c>
      <c r="L11" s="1421" t="s">
        <v>333</v>
      </c>
      <c r="M11" s="1421" t="s">
        <v>2123</v>
      </c>
      <c r="N11" s="1419"/>
      <c r="O11" s="1418"/>
      <c r="P11" s="1418"/>
      <c r="Q11" s="1418"/>
      <c r="R11" s="1418"/>
      <c r="S11" s="1418"/>
      <c r="T11" s="1418"/>
      <c r="U11" s="1418"/>
    </row>
    <row r="12" spans="2:21" s="1059" customFormat="1" ht="18" customHeight="1" x14ac:dyDescent="0.2">
      <c r="B12" s="1294" t="s">
        <v>62</v>
      </c>
      <c r="C12" s="1420">
        <v>17.399999999999999</v>
      </c>
      <c r="D12" s="1420" t="s">
        <v>333</v>
      </c>
      <c r="E12" s="1420" t="s">
        <v>2286</v>
      </c>
      <c r="F12" s="1420" t="s">
        <v>333</v>
      </c>
      <c r="G12" s="1420" t="s">
        <v>333</v>
      </c>
      <c r="H12" s="1420" t="s">
        <v>333</v>
      </c>
      <c r="I12" s="1420" t="s">
        <v>333</v>
      </c>
      <c r="J12" s="1420" t="s">
        <v>333</v>
      </c>
      <c r="K12" s="1420" t="s">
        <v>333</v>
      </c>
      <c r="L12" s="1420" t="s">
        <v>333</v>
      </c>
      <c r="M12" s="1420">
        <v>7.4</v>
      </c>
      <c r="N12" s="1419"/>
      <c r="O12" s="1418"/>
      <c r="P12" s="1418"/>
      <c r="Q12" s="1418"/>
      <c r="R12" s="1418"/>
      <c r="S12" s="1418"/>
      <c r="T12" s="1418"/>
      <c r="U12" s="1418"/>
    </row>
    <row r="13" spans="2:21" s="1059" customFormat="1" ht="18" customHeight="1" x14ac:dyDescent="0.2">
      <c r="B13" s="1294" t="s">
        <v>141</v>
      </c>
      <c r="C13" s="1420">
        <v>15.7</v>
      </c>
      <c r="D13" s="1420" t="s">
        <v>333</v>
      </c>
      <c r="E13" s="1420" t="s">
        <v>333</v>
      </c>
      <c r="F13" s="1420" t="s">
        <v>333</v>
      </c>
      <c r="G13" s="1420" t="s">
        <v>333</v>
      </c>
      <c r="H13" s="1420" t="s">
        <v>333</v>
      </c>
      <c r="I13" s="1420" t="s">
        <v>333</v>
      </c>
      <c r="J13" s="1420" t="s">
        <v>333</v>
      </c>
      <c r="K13" s="1420" t="s">
        <v>333</v>
      </c>
      <c r="L13" s="1420" t="s">
        <v>333</v>
      </c>
      <c r="M13" s="1420">
        <v>8.9</v>
      </c>
      <c r="N13" s="1419"/>
      <c r="O13" s="1418"/>
      <c r="P13" s="1418"/>
      <c r="Q13" s="1418"/>
      <c r="R13" s="1418"/>
      <c r="S13" s="1418"/>
      <c r="T13" s="1418"/>
      <c r="U13" s="1418"/>
    </row>
    <row r="14" spans="2:21" ht="30" customHeight="1" x14ac:dyDescent="0.2">
      <c r="B14" s="1417"/>
      <c r="C14" s="1286" t="s">
        <v>2285</v>
      </c>
      <c r="D14" s="1411" t="s">
        <v>2284</v>
      </c>
      <c r="E14" s="1416" t="s">
        <v>2283</v>
      </c>
      <c r="F14" s="1411" t="s">
        <v>2282</v>
      </c>
      <c r="G14" s="1411" t="s">
        <v>2281</v>
      </c>
      <c r="H14" s="1411" t="s">
        <v>2280</v>
      </c>
      <c r="I14" s="1411" t="s">
        <v>2279</v>
      </c>
      <c r="J14" s="1411" t="s">
        <v>2278</v>
      </c>
      <c r="K14" s="1411" t="s">
        <v>2277</v>
      </c>
      <c r="L14" s="1411" t="s">
        <v>2276</v>
      </c>
      <c r="M14" s="542" t="s">
        <v>773</v>
      </c>
      <c r="N14" s="1390"/>
    </row>
    <row r="15" spans="2:21" ht="12.75" customHeight="1" x14ac:dyDescent="0.2">
      <c r="B15" s="4455" t="s">
        <v>164</v>
      </c>
      <c r="C15" s="4455"/>
      <c r="D15" s="4455"/>
      <c r="E15" s="4455"/>
      <c r="F15" s="4455"/>
      <c r="G15" s="4455"/>
      <c r="H15" s="4455"/>
      <c r="I15" s="4455"/>
      <c r="J15" s="4455"/>
      <c r="K15" s="4455"/>
      <c r="L15" s="4455"/>
      <c r="M15" s="4455"/>
      <c r="N15" s="1390"/>
    </row>
    <row r="16" spans="2:21" ht="12.75" customHeight="1" x14ac:dyDescent="0.2">
      <c r="B16" s="4456" t="s">
        <v>1893</v>
      </c>
      <c r="C16" s="4456"/>
      <c r="D16" s="4456"/>
      <c r="E16" s="4456"/>
      <c r="F16" s="4456"/>
      <c r="G16" s="4456"/>
      <c r="H16" s="4456"/>
      <c r="I16" s="4456"/>
      <c r="J16" s="4456"/>
      <c r="K16" s="4456"/>
      <c r="L16" s="4456"/>
      <c r="M16" s="4456"/>
      <c r="N16" s="1415"/>
    </row>
    <row r="17" spans="2:14" ht="12.75" customHeight="1" x14ac:dyDescent="0.2">
      <c r="B17" s="4456" t="s">
        <v>1892</v>
      </c>
      <c r="C17" s="4456"/>
      <c r="D17" s="4456"/>
      <c r="E17" s="4456"/>
      <c r="F17" s="4456"/>
      <c r="G17" s="4456"/>
      <c r="H17" s="4456"/>
      <c r="I17" s="4456"/>
      <c r="J17" s="4456"/>
      <c r="K17" s="4456"/>
      <c r="L17" s="4456"/>
      <c r="M17" s="4456"/>
      <c r="N17" s="1395"/>
    </row>
    <row r="18" spans="2:14" s="1282" customFormat="1" ht="39" customHeight="1" x14ac:dyDescent="0.15">
      <c r="B18" s="4457" t="s">
        <v>2018</v>
      </c>
      <c r="C18" s="4457"/>
      <c r="D18" s="4457"/>
      <c r="E18" s="4457"/>
      <c r="F18" s="4457"/>
      <c r="G18" s="4457"/>
      <c r="H18" s="4457"/>
      <c r="I18" s="4457"/>
      <c r="J18" s="4457"/>
      <c r="K18" s="4457"/>
      <c r="L18" s="4457"/>
      <c r="M18" s="4457"/>
      <c r="N18" s="1283"/>
    </row>
    <row r="19" spans="2:14" s="1304" customFormat="1" ht="30" customHeight="1" x14ac:dyDescent="0.2">
      <c r="B19" s="4457" t="s">
        <v>2017</v>
      </c>
      <c r="C19" s="4457"/>
      <c r="D19" s="4457"/>
      <c r="E19" s="4457"/>
      <c r="F19" s="4457"/>
      <c r="G19" s="4457"/>
      <c r="H19" s="4457"/>
      <c r="I19" s="4457"/>
      <c r="J19" s="4457"/>
      <c r="K19" s="4457"/>
      <c r="L19" s="4457"/>
      <c r="M19" s="4457"/>
      <c r="N19" s="1283"/>
    </row>
    <row r="20" spans="2:14" ht="12.75" customHeight="1" x14ac:dyDescent="0.2">
      <c r="B20" s="3681" t="s">
        <v>219</v>
      </c>
      <c r="C20" s="3681"/>
      <c r="D20" s="3681"/>
      <c r="E20" s="3681"/>
      <c r="F20" s="3681"/>
      <c r="G20" s="3681"/>
      <c r="H20" s="3681"/>
      <c r="I20" s="3681"/>
      <c r="J20" s="3681"/>
      <c r="K20" s="3681"/>
      <c r="L20" s="3681"/>
      <c r="M20" s="3681"/>
    </row>
    <row r="21" spans="2:14" x14ac:dyDescent="0.2">
      <c r="B21" s="1281" t="s">
        <v>2262</v>
      </c>
      <c r="C21" s="1414"/>
      <c r="D21" s="1414"/>
      <c r="E21" s="1414"/>
      <c r="F21" s="1413"/>
      <c r="G21" s="1413"/>
      <c r="H21" s="1413"/>
      <c r="I21" s="1413"/>
      <c r="J21" s="1413"/>
      <c r="K21" s="1413"/>
      <c r="L21" s="1413"/>
      <c r="M21" s="1413"/>
    </row>
    <row r="25" spans="2:14" x14ac:dyDescent="0.2">
      <c r="C25" s="1413"/>
      <c r="D25" s="1413"/>
      <c r="E25" s="1413"/>
      <c r="F25" s="1413"/>
      <c r="G25" s="1413"/>
      <c r="H25" s="1413"/>
      <c r="I25" s="1413"/>
      <c r="J25" s="1413"/>
      <c r="K25" s="1413"/>
      <c r="L25" s="1413"/>
      <c r="M25" s="1413"/>
    </row>
    <row r="26" spans="2:14" x14ac:dyDescent="0.2">
      <c r="C26" s="1413"/>
      <c r="D26" s="1413"/>
      <c r="E26" s="1413"/>
      <c r="F26" s="1413"/>
      <c r="G26" s="1413"/>
      <c r="H26" s="1413"/>
      <c r="I26" s="1413"/>
      <c r="J26" s="1413"/>
      <c r="K26" s="1413"/>
      <c r="L26" s="1413"/>
      <c r="M26" s="1413"/>
    </row>
    <row r="27" spans="2:14" x14ac:dyDescent="0.2">
      <c r="C27" s="1413"/>
      <c r="D27" s="1413"/>
      <c r="E27" s="1413"/>
      <c r="F27" s="1413"/>
      <c r="G27" s="1413"/>
      <c r="H27" s="1413"/>
      <c r="I27" s="1413"/>
      <c r="J27" s="1413"/>
      <c r="K27" s="1413"/>
      <c r="L27" s="1413"/>
      <c r="M27" s="1413"/>
    </row>
    <row r="28" spans="2:14" x14ac:dyDescent="0.2">
      <c r="C28" s="1413"/>
      <c r="D28" s="1413"/>
      <c r="E28" s="1413"/>
      <c r="F28" s="1413"/>
      <c r="G28" s="1413"/>
      <c r="H28" s="1413"/>
      <c r="I28" s="1413"/>
      <c r="J28" s="1413"/>
      <c r="K28" s="1413"/>
      <c r="L28" s="1413"/>
      <c r="M28" s="1413"/>
    </row>
    <row r="29" spans="2:14" x14ac:dyDescent="0.2">
      <c r="C29" s="1413"/>
      <c r="D29" s="1413"/>
      <c r="E29" s="1413"/>
      <c r="F29" s="1413"/>
      <c r="G29" s="1413"/>
      <c r="H29" s="1413"/>
      <c r="I29" s="1413"/>
      <c r="J29" s="1413"/>
      <c r="K29" s="1413"/>
      <c r="L29" s="1413"/>
      <c r="M29" s="1413"/>
    </row>
    <row r="30" spans="2:14" x14ac:dyDescent="0.2">
      <c r="C30" s="1413"/>
      <c r="D30" s="1413"/>
      <c r="E30" s="1413"/>
      <c r="F30" s="1413"/>
      <c r="G30" s="1413"/>
      <c r="H30" s="1413"/>
      <c r="I30" s="1413"/>
      <c r="J30" s="1413"/>
      <c r="K30" s="1413"/>
      <c r="L30" s="1413"/>
      <c r="M30" s="1413"/>
    </row>
  </sheetData>
  <mergeCells count="9">
    <mergeCell ref="B18:M18"/>
    <mergeCell ref="B19:M19"/>
    <mergeCell ref="B20:M20"/>
    <mergeCell ref="B1:M1"/>
    <mergeCell ref="B2:M2"/>
    <mergeCell ref="L3:M3"/>
    <mergeCell ref="B15:M15"/>
    <mergeCell ref="B16:M16"/>
    <mergeCell ref="B17:M17"/>
  </mergeCells>
  <conditionalFormatting sqref="C5:M13">
    <cfRule type="cellIs" dxfId="370" priority="1" operator="between">
      <formula>0.1</formula>
      <formula>4.4</formula>
    </cfRule>
  </conditionalFormatting>
  <hyperlinks>
    <hyperlink ref="B21" r:id="rId1" xr:uid="{7B1175FF-EE48-4358-9FFC-6CE1DC7E68DC}"/>
    <hyperlink ref="C4" r:id="rId2" display="http://www.ine.pt/xurl/ind/0011238" xr:uid="{0829AD0F-C5F5-4669-9BA9-5C30047246D3}"/>
    <hyperlink ref="C14" r:id="rId3" display="http://www.ine.pt/xurl/ind/0011238" xr:uid="{DCD3EC3F-C74E-4227-9029-E0FEE930B8C3}"/>
    <hyperlink ref="O3" location="Indice!A1" display="(Voltar ao Índice)" xr:uid="{B9D5C4EF-31C1-4D8A-8405-41885F94DBAD}"/>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8049E-D6CC-4C39-A345-E1352DABBE92}">
  <dimension ref="B1:T30"/>
  <sheetViews>
    <sheetView showGridLines="0" workbookViewId="0">
      <selection activeCell="B1" sqref="B1:R1"/>
    </sheetView>
  </sheetViews>
  <sheetFormatPr defaultColWidth="9.140625" defaultRowHeight="11.25" x14ac:dyDescent="0.2"/>
  <cols>
    <col min="1" max="1" width="6.7109375" style="1270" customWidth="1"/>
    <col min="2" max="2" width="18.7109375" style="1270" customWidth="1"/>
    <col min="3" max="3" width="8.7109375" style="1270" customWidth="1"/>
    <col min="4" max="18" width="5.7109375" style="1270" customWidth="1"/>
    <col min="19" max="19" width="6.7109375" style="1270" customWidth="1"/>
    <col min="20" max="20" width="14.28515625" style="1270" bestFit="1" customWidth="1"/>
    <col min="21" max="16384" width="9.140625" style="1270"/>
  </cols>
  <sheetData>
    <row r="1" spans="2:20" s="659" customFormat="1" ht="30" customHeight="1" x14ac:dyDescent="0.2">
      <c r="B1" s="3917" t="s">
        <v>2337</v>
      </c>
      <c r="C1" s="3917"/>
      <c r="D1" s="3917"/>
      <c r="E1" s="3917"/>
      <c r="F1" s="3917"/>
      <c r="G1" s="3917"/>
      <c r="H1" s="3917"/>
      <c r="I1" s="3917"/>
      <c r="J1" s="3917"/>
      <c r="K1" s="3917"/>
      <c r="L1" s="3917"/>
      <c r="M1" s="3917"/>
      <c r="N1" s="3917"/>
      <c r="O1" s="3917"/>
      <c r="P1" s="3917"/>
      <c r="Q1" s="3917"/>
      <c r="R1" s="3917"/>
      <c r="S1" s="414"/>
    </row>
    <row r="2" spans="2:20" s="659" customFormat="1" ht="30" customHeight="1" x14ac:dyDescent="0.2">
      <c r="B2" s="3917" t="s">
        <v>2336</v>
      </c>
      <c r="C2" s="3917"/>
      <c r="D2" s="3917"/>
      <c r="E2" s="3917"/>
      <c r="F2" s="3917"/>
      <c r="G2" s="3917"/>
      <c r="H2" s="3917"/>
      <c r="I2" s="3917"/>
      <c r="J2" s="3917"/>
      <c r="K2" s="3917"/>
      <c r="L2" s="3917"/>
      <c r="M2" s="3917"/>
      <c r="N2" s="3917"/>
      <c r="O2" s="3917"/>
      <c r="P2" s="3917"/>
      <c r="Q2" s="3917"/>
      <c r="R2" s="3917"/>
      <c r="S2" s="414"/>
    </row>
    <row r="3" spans="2:20" s="659" customFormat="1" ht="13.5" customHeight="1" x14ac:dyDescent="0.2">
      <c r="B3" s="516" t="s">
        <v>2072</v>
      </c>
      <c r="D3" s="414"/>
      <c r="E3" s="414"/>
      <c r="F3" s="414"/>
      <c r="G3" s="414"/>
      <c r="H3" s="414"/>
      <c r="J3" s="414"/>
      <c r="L3" s="414"/>
      <c r="Q3" s="4500" t="s">
        <v>2071</v>
      </c>
      <c r="R3" s="4500"/>
      <c r="T3" s="334" t="s">
        <v>558</v>
      </c>
    </row>
    <row r="4" spans="2:20" ht="18" customHeight="1" x14ac:dyDescent="0.2">
      <c r="B4" s="4503"/>
      <c r="C4" s="4461" t="s">
        <v>2318</v>
      </c>
      <c r="D4" s="4504" t="s">
        <v>2317</v>
      </c>
      <c r="E4" s="4504"/>
      <c r="F4" s="4504"/>
      <c r="G4" s="4499" t="s">
        <v>809</v>
      </c>
      <c r="H4" s="4499" t="s">
        <v>2316</v>
      </c>
      <c r="I4" s="4499" t="s">
        <v>2315</v>
      </c>
      <c r="J4" s="4499" t="s">
        <v>2314</v>
      </c>
      <c r="K4" s="4499" t="s">
        <v>2313</v>
      </c>
      <c r="L4" s="4499" t="s">
        <v>774</v>
      </c>
      <c r="M4" s="4499" t="s">
        <v>2312</v>
      </c>
      <c r="N4" s="4499" t="s">
        <v>2311</v>
      </c>
      <c r="O4" s="4499" t="s">
        <v>2310</v>
      </c>
      <c r="P4" s="4499" t="s">
        <v>2309</v>
      </c>
      <c r="Q4" s="4499" t="s">
        <v>2308</v>
      </c>
      <c r="R4" s="4486" t="s">
        <v>2307</v>
      </c>
    </row>
    <row r="5" spans="2:20" ht="18" customHeight="1" x14ac:dyDescent="0.2">
      <c r="B5" s="4503"/>
      <c r="C5" s="4461"/>
      <c r="D5" s="1411">
        <v>45</v>
      </c>
      <c r="E5" s="1411">
        <v>46</v>
      </c>
      <c r="F5" s="1411">
        <v>47</v>
      </c>
      <c r="G5" s="4499"/>
      <c r="H5" s="4499"/>
      <c r="I5" s="4499"/>
      <c r="J5" s="4499"/>
      <c r="K5" s="4499"/>
      <c r="L5" s="4499"/>
      <c r="M5" s="4499"/>
      <c r="N5" s="4499"/>
      <c r="O5" s="4499"/>
      <c r="P5" s="4499"/>
      <c r="Q5" s="4499"/>
      <c r="R5" s="4486"/>
    </row>
    <row r="6" spans="2:20" s="1059" customFormat="1" ht="18" customHeight="1" x14ac:dyDescent="0.2">
      <c r="B6" s="1301" t="s">
        <v>12</v>
      </c>
      <c r="C6" s="1425">
        <v>3500.1</v>
      </c>
      <c r="D6" s="1425">
        <v>117.4</v>
      </c>
      <c r="E6" s="1425">
        <v>163.30000000000001</v>
      </c>
      <c r="F6" s="1425">
        <v>426.5</v>
      </c>
      <c r="G6" s="1425">
        <v>217.3</v>
      </c>
      <c r="H6" s="1425">
        <v>244.4</v>
      </c>
      <c r="I6" s="1425">
        <v>175.9</v>
      </c>
      <c r="J6" s="1425">
        <v>123.2</v>
      </c>
      <c r="K6" s="1425">
        <v>46.8</v>
      </c>
      <c r="L6" s="1425">
        <v>265.89999999999998</v>
      </c>
      <c r="M6" s="1425">
        <v>145.19999999999999</v>
      </c>
      <c r="N6" s="1425">
        <v>341.1</v>
      </c>
      <c r="O6" s="1425">
        <v>462.2</v>
      </c>
      <c r="P6" s="1425">
        <v>508.3</v>
      </c>
      <c r="Q6" s="1425">
        <v>68.5</v>
      </c>
      <c r="R6" s="1425">
        <v>194.1</v>
      </c>
      <c r="S6" s="1419"/>
    </row>
    <row r="7" spans="2:20" s="1059" customFormat="1" ht="18" customHeight="1" x14ac:dyDescent="0.2">
      <c r="B7" s="1294" t="s">
        <v>21</v>
      </c>
      <c r="C7" s="1425">
        <v>3317</v>
      </c>
      <c r="D7" s="1425">
        <v>113</v>
      </c>
      <c r="E7" s="1425">
        <v>156.9</v>
      </c>
      <c r="F7" s="1425">
        <v>403.9</v>
      </c>
      <c r="G7" s="1425">
        <v>206.2</v>
      </c>
      <c r="H7" s="1425">
        <v>221.9</v>
      </c>
      <c r="I7" s="1425">
        <v>171.9</v>
      </c>
      <c r="J7" s="1425">
        <v>120.8</v>
      </c>
      <c r="K7" s="1425">
        <v>45.3</v>
      </c>
      <c r="L7" s="1425">
        <v>258.39999999999998</v>
      </c>
      <c r="M7" s="1425">
        <v>137</v>
      </c>
      <c r="N7" s="1425">
        <v>312.10000000000002</v>
      </c>
      <c r="O7" s="1425">
        <v>441.2</v>
      </c>
      <c r="P7" s="1425">
        <v>481.1</v>
      </c>
      <c r="Q7" s="1425">
        <v>64.599999999999994</v>
      </c>
      <c r="R7" s="1425">
        <v>182.7</v>
      </c>
      <c r="S7" s="1419"/>
    </row>
    <row r="8" spans="2:20" s="1059" customFormat="1" ht="18" customHeight="1" x14ac:dyDescent="0.2">
      <c r="B8" s="1298" t="s">
        <v>6</v>
      </c>
      <c r="C8" s="1426">
        <v>1101.3</v>
      </c>
      <c r="D8" s="1426">
        <v>46.4</v>
      </c>
      <c r="E8" s="1426">
        <v>65.599999999999994</v>
      </c>
      <c r="F8" s="1426">
        <v>155.19999999999999</v>
      </c>
      <c r="G8" s="1426">
        <v>62.1</v>
      </c>
      <c r="H8" s="1426">
        <v>63.7</v>
      </c>
      <c r="I8" s="1426">
        <v>49.3</v>
      </c>
      <c r="J8" s="1426">
        <v>36.6</v>
      </c>
      <c r="K8" s="1426" t="s">
        <v>2335</v>
      </c>
      <c r="L8" s="1426">
        <v>84.1</v>
      </c>
      <c r="M8" s="1426">
        <v>42.3</v>
      </c>
      <c r="N8" s="1426">
        <v>71</v>
      </c>
      <c r="O8" s="1426">
        <v>160</v>
      </c>
      <c r="P8" s="1426">
        <v>162</v>
      </c>
      <c r="Q8" s="1426" t="s">
        <v>2334</v>
      </c>
      <c r="R8" s="1426">
        <v>71</v>
      </c>
      <c r="S8" s="1419"/>
    </row>
    <row r="9" spans="2:20" s="1059" customFormat="1" ht="18" customHeight="1" x14ac:dyDescent="0.2">
      <c r="B9" s="1298" t="s">
        <v>30</v>
      </c>
      <c r="C9" s="1426">
        <v>705.6</v>
      </c>
      <c r="D9" s="1426" t="s">
        <v>2333</v>
      </c>
      <c r="E9" s="1426" t="s">
        <v>2030</v>
      </c>
      <c r="F9" s="1426">
        <v>93.1</v>
      </c>
      <c r="G9" s="1426">
        <v>46</v>
      </c>
      <c r="H9" s="1426">
        <v>46.7</v>
      </c>
      <c r="I9" s="1426" t="s">
        <v>2170</v>
      </c>
      <c r="J9" s="1426" t="s">
        <v>2332</v>
      </c>
      <c r="K9" s="1426" t="s">
        <v>1907</v>
      </c>
      <c r="L9" s="1426" t="s">
        <v>2331</v>
      </c>
      <c r="M9" s="1426" t="s">
        <v>2330</v>
      </c>
      <c r="N9" s="1426">
        <v>74</v>
      </c>
      <c r="O9" s="1426">
        <v>109.5</v>
      </c>
      <c r="P9" s="1426">
        <v>113.6</v>
      </c>
      <c r="Q9" s="1426" t="s">
        <v>2322</v>
      </c>
      <c r="R9" s="1426" t="s">
        <v>2329</v>
      </c>
      <c r="S9" s="1419"/>
    </row>
    <row r="10" spans="2:20" s="1059" customFormat="1" ht="18" customHeight="1" x14ac:dyDescent="0.2">
      <c r="B10" s="1300" t="s">
        <v>190</v>
      </c>
      <c r="C10" s="1426">
        <v>1114.5999999999999</v>
      </c>
      <c r="D10" s="1426" t="s">
        <v>2025</v>
      </c>
      <c r="E10" s="1426">
        <v>39.4</v>
      </c>
      <c r="F10" s="1426">
        <v>102.9</v>
      </c>
      <c r="G10" s="1426">
        <v>75.900000000000006</v>
      </c>
      <c r="H10" s="1426">
        <v>63.7</v>
      </c>
      <c r="I10" s="1426">
        <v>86.8</v>
      </c>
      <c r="J10" s="1426">
        <v>62.1</v>
      </c>
      <c r="K10" s="1426" t="s">
        <v>2328</v>
      </c>
      <c r="L10" s="1426">
        <v>114</v>
      </c>
      <c r="M10" s="1426">
        <v>60.3</v>
      </c>
      <c r="N10" s="1426">
        <v>108.3</v>
      </c>
      <c r="O10" s="1426">
        <v>120.5</v>
      </c>
      <c r="P10" s="1426">
        <v>149.4</v>
      </c>
      <c r="Q10" s="1426" t="s">
        <v>2327</v>
      </c>
      <c r="R10" s="1426">
        <v>54.3</v>
      </c>
      <c r="S10" s="1419"/>
    </row>
    <row r="11" spans="2:20" s="1059" customFormat="1" ht="18" customHeight="1" x14ac:dyDescent="0.2">
      <c r="B11" s="1298" t="s">
        <v>46</v>
      </c>
      <c r="C11" s="1426">
        <v>221.4</v>
      </c>
      <c r="D11" s="1426" t="s">
        <v>2067</v>
      </c>
      <c r="E11" s="1426" t="s">
        <v>1904</v>
      </c>
      <c r="F11" s="1426">
        <v>28</v>
      </c>
      <c r="G11" s="1426" t="s">
        <v>2304</v>
      </c>
      <c r="H11" s="1426" t="s">
        <v>2326</v>
      </c>
      <c r="I11" s="1426" t="s">
        <v>1918</v>
      </c>
      <c r="J11" s="1426" t="s">
        <v>2324</v>
      </c>
      <c r="K11" s="1426" t="s">
        <v>333</v>
      </c>
      <c r="L11" s="1426" t="s">
        <v>2325</v>
      </c>
      <c r="M11" s="1426" t="s">
        <v>2324</v>
      </c>
      <c r="N11" s="1426">
        <v>38</v>
      </c>
      <c r="O11" s="1426">
        <v>29.5</v>
      </c>
      <c r="P11" s="1426">
        <v>36.799999999999997</v>
      </c>
      <c r="Q11" s="1426" t="s">
        <v>333</v>
      </c>
      <c r="R11" s="1426" t="s">
        <v>2323</v>
      </c>
      <c r="S11" s="1419"/>
    </row>
    <row r="12" spans="2:20" s="1059" customFormat="1" ht="18" customHeight="1" x14ac:dyDescent="0.2">
      <c r="B12" s="1298" t="s">
        <v>55</v>
      </c>
      <c r="C12" s="1426">
        <v>174</v>
      </c>
      <c r="D12" s="1426" t="s">
        <v>2091</v>
      </c>
      <c r="E12" s="1426" t="s">
        <v>1913</v>
      </c>
      <c r="F12" s="1426">
        <v>24.7</v>
      </c>
      <c r="G12" s="1426" t="s">
        <v>1911</v>
      </c>
      <c r="H12" s="1426">
        <v>32.799999999999997</v>
      </c>
      <c r="I12" s="1426" t="s">
        <v>333</v>
      </c>
      <c r="J12" s="1426" t="s">
        <v>2062</v>
      </c>
      <c r="K12" s="1426" t="s">
        <v>2135</v>
      </c>
      <c r="L12" s="1426" t="s">
        <v>2322</v>
      </c>
      <c r="M12" s="1426" t="s">
        <v>2160</v>
      </c>
      <c r="N12" s="1426">
        <v>20.7</v>
      </c>
      <c r="O12" s="1426">
        <v>21.7</v>
      </c>
      <c r="P12" s="1426">
        <v>19.3</v>
      </c>
      <c r="Q12" s="1426" t="s">
        <v>2104</v>
      </c>
      <c r="R12" s="1426" t="s">
        <v>2140</v>
      </c>
      <c r="S12" s="1419"/>
    </row>
    <row r="13" spans="2:20" s="1059" customFormat="1" ht="18" customHeight="1" x14ac:dyDescent="0.2">
      <c r="B13" s="1294" t="s">
        <v>62</v>
      </c>
      <c r="C13" s="1425">
        <v>84.3</v>
      </c>
      <c r="D13" s="1425" t="s">
        <v>2320</v>
      </c>
      <c r="E13" s="1425" t="s">
        <v>2321</v>
      </c>
      <c r="F13" s="1425">
        <v>11.1</v>
      </c>
      <c r="G13" s="1425" t="s">
        <v>2162</v>
      </c>
      <c r="H13" s="1425">
        <v>7.3</v>
      </c>
      <c r="I13" s="1425" t="s">
        <v>333</v>
      </c>
      <c r="J13" s="1425" t="s">
        <v>333</v>
      </c>
      <c r="K13" s="1425" t="s">
        <v>333</v>
      </c>
      <c r="L13" s="1425" t="s">
        <v>2135</v>
      </c>
      <c r="M13" s="1425" t="s">
        <v>2063</v>
      </c>
      <c r="N13" s="1425">
        <v>15.2</v>
      </c>
      <c r="O13" s="1425">
        <v>8.3000000000000007</v>
      </c>
      <c r="P13" s="1425">
        <v>13.4</v>
      </c>
      <c r="Q13" s="1425" t="s">
        <v>333</v>
      </c>
      <c r="R13" s="1425" t="s">
        <v>1917</v>
      </c>
      <c r="S13" s="1419"/>
    </row>
    <row r="14" spans="2:20" s="1059" customFormat="1" ht="18" customHeight="1" x14ac:dyDescent="0.2">
      <c r="B14" s="1294" t="s">
        <v>141</v>
      </c>
      <c r="C14" s="1425">
        <v>98.8</v>
      </c>
      <c r="D14" s="1425" t="s">
        <v>333</v>
      </c>
      <c r="E14" s="1425" t="s">
        <v>2229</v>
      </c>
      <c r="F14" s="1425">
        <v>11.5</v>
      </c>
      <c r="G14" s="1425" t="s">
        <v>2141</v>
      </c>
      <c r="H14" s="1425">
        <v>15.2</v>
      </c>
      <c r="I14" s="1425" t="s">
        <v>2320</v>
      </c>
      <c r="J14" s="1425" t="s">
        <v>333</v>
      </c>
      <c r="K14" s="1425" t="s">
        <v>333</v>
      </c>
      <c r="L14" s="1425" t="s">
        <v>2098</v>
      </c>
      <c r="M14" s="1425" t="s">
        <v>2135</v>
      </c>
      <c r="N14" s="1425">
        <v>13.9</v>
      </c>
      <c r="O14" s="1425">
        <v>12.7</v>
      </c>
      <c r="P14" s="1425">
        <v>13.8</v>
      </c>
      <c r="Q14" s="1425" t="s">
        <v>2319</v>
      </c>
      <c r="R14" s="1425" t="s">
        <v>2077</v>
      </c>
      <c r="S14" s="1419"/>
    </row>
    <row r="15" spans="2:20" ht="18" customHeight="1" x14ac:dyDescent="0.2">
      <c r="B15" s="4503"/>
      <c r="C15" s="4461" t="s">
        <v>2318</v>
      </c>
      <c r="D15" s="4504" t="s">
        <v>2317</v>
      </c>
      <c r="E15" s="4504"/>
      <c r="F15" s="4504"/>
      <c r="G15" s="4499" t="s">
        <v>809</v>
      </c>
      <c r="H15" s="4499" t="s">
        <v>2316</v>
      </c>
      <c r="I15" s="4499" t="s">
        <v>2315</v>
      </c>
      <c r="J15" s="4499" t="s">
        <v>2314</v>
      </c>
      <c r="K15" s="4499" t="s">
        <v>2313</v>
      </c>
      <c r="L15" s="4499" t="s">
        <v>774</v>
      </c>
      <c r="M15" s="4499" t="s">
        <v>2312</v>
      </c>
      <c r="N15" s="4499" t="s">
        <v>2311</v>
      </c>
      <c r="O15" s="4499" t="s">
        <v>2310</v>
      </c>
      <c r="P15" s="4499" t="s">
        <v>2309</v>
      </c>
      <c r="Q15" s="4499" t="s">
        <v>2308</v>
      </c>
      <c r="R15" s="4486" t="s">
        <v>2307</v>
      </c>
      <c r="S15" s="1424"/>
    </row>
    <row r="16" spans="2:20" ht="18" customHeight="1" x14ac:dyDescent="0.2">
      <c r="B16" s="4503"/>
      <c r="C16" s="4461"/>
      <c r="D16" s="1411">
        <v>45</v>
      </c>
      <c r="E16" s="1411">
        <v>46</v>
      </c>
      <c r="F16" s="1411">
        <v>47</v>
      </c>
      <c r="G16" s="4499"/>
      <c r="H16" s="4499"/>
      <c r="I16" s="4499"/>
      <c r="J16" s="4499"/>
      <c r="K16" s="4499"/>
      <c r="L16" s="4499"/>
      <c r="M16" s="4499"/>
      <c r="N16" s="4499"/>
      <c r="O16" s="4499"/>
      <c r="P16" s="4499"/>
      <c r="Q16" s="4499"/>
      <c r="R16" s="4486"/>
      <c r="S16" s="1390"/>
    </row>
    <row r="17" spans="2:19" ht="12.75" customHeight="1" x14ac:dyDescent="0.2">
      <c r="B17" s="4455" t="s">
        <v>164</v>
      </c>
      <c r="C17" s="4455"/>
      <c r="D17" s="4455"/>
      <c r="E17" s="4455"/>
      <c r="F17" s="4455"/>
      <c r="G17" s="4455"/>
      <c r="H17" s="4455"/>
      <c r="I17" s="4455"/>
      <c r="J17" s="4455"/>
      <c r="K17" s="4455"/>
      <c r="L17" s="4455"/>
      <c r="M17" s="4455"/>
      <c r="N17" s="4455"/>
      <c r="O17" s="4455"/>
      <c r="P17" s="4455"/>
      <c r="Q17" s="4455"/>
      <c r="R17" s="4455"/>
      <c r="S17" s="1390"/>
    </row>
    <row r="18" spans="2:19" ht="12.75" customHeight="1" x14ac:dyDescent="0.2">
      <c r="B18" s="4456" t="s">
        <v>1893</v>
      </c>
      <c r="C18" s="4456"/>
      <c r="D18" s="4456"/>
      <c r="E18" s="4456"/>
      <c r="F18" s="4456"/>
      <c r="G18" s="4456"/>
      <c r="H18" s="4456"/>
      <c r="I18" s="4456"/>
      <c r="J18" s="4456"/>
      <c r="K18" s="4456"/>
      <c r="L18" s="4456"/>
      <c r="M18" s="4456"/>
      <c r="N18" s="4456"/>
      <c r="O18" s="4456"/>
      <c r="P18" s="4456"/>
      <c r="Q18" s="4456"/>
      <c r="R18" s="4456"/>
    </row>
    <row r="19" spans="2:19" ht="12.75" customHeight="1" x14ac:dyDescent="0.2">
      <c r="B19" s="4456" t="s">
        <v>1892</v>
      </c>
      <c r="C19" s="4456"/>
      <c r="D19" s="4456"/>
      <c r="E19" s="4456"/>
      <c r="F19" s="4456"/>
      <c r="G19" s="4456"/>
      <c r="H19" s="4456"/>
      <c r="I19" s="4456"/>
      <c r="J19" s="4456"/>
      <c r="K19" s="4456"/>
      <c r="L19" s="4456"/>
      <c r="M19" s="4456"/>
      <c r="N19" s="4456"/>
      <c r="O19" s="4456"/>
      <c r="P19" s="4456"/>
      <c r="Q19" s="4456"/>
      <c r="R19" s="4456"/>
      <c r="S19" s="1423"/>
    </row>
    <row r="20" spans="2:19" s="1282" customFormat="1" ht="38.25" customHeight="1" x14ac:dyDescent="0.15">
      <c r="B20" s="4457" t="s">
        <v>1891</v>
      </c>
      <c r="C20" s="4457"/>
      <c r="D20" s="4457"/>
      <c r="E20" s="4457"/>
      <c r="F20" s="4457"/>
      <c r="G20" s="4457"/>
      <c r="H20" s="4457"/>
      <c r="I20" s="4457"/>
      <c r="J20" s="4457"/>
      <c r="K20" s="4457"/>
      <c r="L20" s="4457"/>
      <c r="M20" s="4457"/>
      <c r="N20" s="4457"/>
      <c r="O20" s="4457"/>
      <c r="P20" s="4457"/>
      <c r="Q20" s="4457"/>
      <c r="R20" s="4457"/>
    </row>
    <row r="21" spans="2:19" s="1304" customFormat="1" ht="28.5" customHeight="1" x14ac:dyDescent="0.2">
      <c r="B21" s="4457" t="s">
        <v>2090</v>
      </c>
      <c r="C21" s="4457"/>
      <c r="D21" s="4457"/>
      <c r="E21" s="4457"/>
      <c r="F21" s="4457"/>
      <c r="G21" s="4457"/>
      <c r="H21" s="4457"/>
      <c r="I21" s="4457"/>
      <c r="J21" s="4457"/>
      <c r="K21" s="4457"/>
      <c r="L21" s="4457"/>
      <c r="M21" s="4457"/>
      <c r="N21" s="4457"/>
      <c r="O21" s="4457"/>
      <c r="P21" s="4457"/>
      <c r="Q21" s="4457"/>
      <c r="R21" s="4457"/>
      <c r="S21" s="1283"/>
    </row>
    <row r="22" spans="2:19" x14ac:dyDescent="0.2">
      <c r="B22" s="3681" t="s">
        <v>219</v>
      </c>
      <c r="C22" s="3681"/>
      <c r="D22" s="3681"/>
      <c r="E22" s="3681"/>
      <c r="F22" s="3681"/>
      <c r="G22" s="3681"/>
      <c r="H22" s="3681"/>
      <c r="I22" s="3681"/>
      <c r="J22" s="3681"/>
      <c r="K22" s="3681"/>
      <c r="L22" s="3681"/>
      <c r="M22" s="3681"/>
      <c r="N22" s="3681"/>
      <c r="O22" s="3681"/>
      <c r="P22" s="3681"/>
      <c r="Q22" s="3681"/>
      <c r="R22" s="3681"/>
    </row>
    <row r="23" spans="2:19" x14ac:dyDescent="0.2">
      <c r="B23" s="1281" t="s">
        <v>2262</v>
      </c>
    </row>
    <row r="26" spans="2:19" x14ac:dyDescent="0.2">
      <c r="C26" s="1413"/>
      <c r="D26" s="1413"/>
      <c r="E26" s="1413"/>
      <c r="F26" s="1413"/>
      <c r="G26" s="1413"/>
      <c r="H26" s="1413"/>
      <c r="I26" s="1413"/>
      <c r="J26" s="1413"/>
      <c r="K26" s="1413"/>
      <c r="L26" s="1413"/>
      <c r="M26" s="1413"/>
      <c r="N26" s="1413"/>
      <c r="O26" s="1413"/>
      <c r="P26" s="1413"/>
      <c r="Q26" s="1413"/>
      <c r="R26" s="1413"/>
    </row>
    <row r="27" spans="2:19" x14ac:dyDescent="0.2">
      <c r="C27" s="1413"/>
      <c r="D27" s="1413"/>
      <c r="E27" s="1413"/>
      <c r="F27" s="1413"/>
      <c r="G27" s="1413"/>
      <c r="H27" s="1413"/>
      <c r="I27" s="1413"/>
      <c r="J27" s="1413"/>
      <c r="K27" s="1413"/>
      <c r="L27" s="1413"/>
      <c r="M27" s="1413"/>
      <c r="N27" s="1413"/>
      <c r="O27" s="1413"/>
      <c r="P27" s="1413"/>
      <c r="Q27" s="1413"/>
      <c r="R27" s="1413"/>
    </row>
    <row r="28" spans="2:19" x14ac:dyDescent="0.2">
      <c r="C28" s="1413"/>
      <c r="D28" s="1413"/>
      <c r="E28" s="1413"/>
      <c r="F28" s="1413"/>
      <c r="G28" s="1413"/>
      <c r="H28" s="1413"/>
      <c r="I28" s="1413"/>
      <c r="J28" s="1413"/>
      <c r="K28" s="1413"/>
      <c r="L28" s="1413"/>
      <c r="M28" s="1413"/>
      <c r="N28" s="1413"/>
      <c r="O28" s="1413"/>
      <c r="P28" s="1413"/>
      <c r="Q28" s="1413"/>
      <c r="R28" s="1413"/>
    </row>
    <row r="29" spans="2:19" x14ac:dyDescent="0.2">
      <c r="C29" s="1413"/>
      <c r="D29" s="1413"/>
      <c r="E29" s="1413"/>
      <c r="F29" s="1413"/>
      <c r="G29" s="1413"/>
      <c r="H29" s="1413"/>
      <c r="I29" s="1413"/>
      <c r="J29" s="1413"/>
      <c r="K29" s="1413"/>
      <c r="L29" s="1413"/>
      <c r="M29" s="1413"/>
      <c r="N29" s="1413"/>
      <c r="O29" s="1413"/>
      <c r="P29" s="1413"/>
      <c r="Q29" s="1413"/>
      <c r="R29" s="1413"/>
    </row>
    <row r="30" spans="2:19" x14ac:dyDescent="0.2">
      <c r="C30" s="1413"/>
      <c r="D30" s="1413"/>
      <c r="E30" s="1413"/>
      <c r="F30" s="1413"/>
      <c r="G30" s="1413"/>
      <c r="H30" s="1413"/>
      <c r="I30" s="1413"/>
      <c r="J30" s="1413"/>
      <c r="K30" s="1413"/>
      <c r="L30" s="1413"/>
      <c r="M30" s="1413"/>
      <c r="N30" s="1413"/>
      <c r="O30" s="1413"/>
      <c r="P30" s="1413"/>
      <c r="Q30" s="1413"/>
      <c r="R30" s="1413"/>
    </row>
  </sheetData>
  <mergeCells count="39">
    <mergeCell ref="B1:R1"/>
    <mergeCell ref="B2:R2"/>
    <mergeCell ref="B4:B5"/>
    <mergeCell ref="C4:C5"/>
    <mergeCell ref="D4:F4"/>
    <mergeCell ref="G4:G5"/>
    <mergeCell ref="H4:H5"/>
    <mergeCell ref="I4:I5"/>
    <mergeCell ref="J4:J5"/>
    <mergeCell ref="K4:K5"/>
    <mergeCell ref="Q3:R3"/>
    <mergeCell ref="R4:R5"/>
    <mergeCell ref="M4:M5"/>
    <mergeCell ref="N4:N5"/>
    <mergeCell ref="O4:O5"/>
    <mergeCell ref="P4:P5"/>
    <mergeCell ref="Q4:Q5"/>
    <mergeCell ref="L4:L5"/>
    <mergeCell ref="B15:B16"/>
    <mergeCell ref="C15:C16"/>
    <mergeCell ref="D15:F15"/>
    <mergeCell ref="G15:G16"/>
    <mergeCell ref="H15:H16"/>
    <mergeCell ref="B22:R22"/>
    <mergeCell ref="M15:M16"/>
    <mergeCell ref="N15:N16"/>
    <mergeCell ref="O15:O16"/>
    <mergeCell ref="P15:P16"/>
    <mergeCell ref="Q15:Q16"/>
    <mergeCell ref="R15:R16"/>
    <mergeCell ref="B17:R17"/>
    <mergeCell ref="B18:R18"/>
    <mergeCell ref="B19:R19"/>
    <mergeCell ref="L15:L16"/>
    <mergeCell ref="B20:R20"/>
    <mergeCell ref="B21:R21"/>
    <mergeCell ref="I15:I16"/>
    <mergeCell ref="J15:J16"/>
    <mergeCell ref="K15:K16"/>
  </mergeCells>
  <conditionalFormatting sqref="C6:R14">
    <cfRule type="cellIs" dxfId="369" priority="1" operator="between">
      <formula>0.1</formula>
      <formula>4.4</formula>
    </cfRule>
  </conditionalFormatting>
  <hyperlinks>
    <hyperlink ref="B23" r:id="rId1" xr:uid="{535954F5-AF8C-4BFF-8E32-155F8C8854DE}"/>
    <hyperlink ref="C4:C5" r:id="rId2" display="http://www.ine.pt/xurl/ind/0011238" xr:uid="{9536854E-279C-44EE-B6EF-6222EAEC35FA}"/>
    <hyperlink ref="C15:C16" r:id="rId3" display="http://www.ine.pt/xurl/ind/0011238" xr:uid="{E0E16FE4-5D11-4F6E-9C17-E208F85BC00E}"/>
    <hyperlink ref="T3" location="Indice!A1" display="(Voltar ao Índice)" xr:uid="{1AD5C3E9-534D-4AAE-8C3B-74984513323E}"/>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E2F2-DDBF-43D9-A789-DC788F75D6E0}">
  <dimension ref="B1:S31"/>
  <sheetViews>
    <sheetView showGridLines="0" workbookViewId="0">
      <selection activeCell="B1" sqref="B1:Q1"/>
    </sheetView>
  </sheetViews>
  <sheetFormatPr defaultColWidth="9.140625" defaultRowHeight="11.25" x14ac:dyDescent="0.2"/>
  <cols>
    <col min="1" max="1" width="6.7109375" style="1270" customWidth="1"/>
    <col min="2" max="2" width="16.7109375" style="1270" customWidth="1"/>
    <col min="3" max="5" width="6" style="1270" customWidth="1"/>
    <col min="6" max="6" width="6.5703125" style="1270" customWidth="1"/>
    <col min="7" max="15" width="6" style="1270" customWidth="1"/>
    <col min="16" max="17" width="8.7109375" style="1270" customWidth="1"/>
    <col min="18" max="18" width="6.7109375" style="1270" customWidth="1"/>
    <col min="19" max="19" width="14.28515625" style="1270" bestFit="1" customWidth="1"/>
    <col min="20" max="16384" width="9.140625" style="1270"/>
  </cols>
  <sheetData>
    <row r="1" spans="2:19" s="659" customFormat="1" ht="30" customHeight="1" x14ac:dyDescent="0.2">
      <c r="B1" s="3917" t="s">
        <v>2359</v>
      </c>
      <c r="C1" s="3917"/>
      <c r="D1" s="3917"/>
      <c r="E1" s="3917"/>
      <c r="F1" s="3917"/>
      <c r="G1" s="3917"/>
      <c r="H1" s="3917"/>
      <c r="I1" s="3917"/>
      <c r="J1" s="3917"/>
      <c r="K1" s="3917"/>
      <c r="L1" s="3917"/>
      <c r="M1" s="3917"/>
      <c r="N1" s="3917"/>
      <c r="O1" s="3917"/>
      <c r="P1" s="3917"/>
      <c r="Q1" s="3917"/>
      <c r="S1" s="1427"/>
    </row>
    <row r="2" spans="2:19" s="659" customFormat="1" ht="30" customHeight="1" x14ac:dyDescent="0.2">
      <c r="B2" s="3917" t="s">
        <v>2358</v>
      </c>
      <c r="C2" s="3917"/>
      <c r="D2" s="3917"/>
      <c r="E2" s="3917"/>
      <c r="F2" s="3917"/>
      <c r="G2" s="3917"/>
      <c r="H2" s="3917"/>
      <c r="I2" s="3917"/>
      <c r="J2" s="3917"/>
      <c r="K2" s="3917"/>
      <c r="L2" s="3917"/>
      <c r="M2" s="3917"/>
      <c r="N2" s="3917"/>
      <c r="O2" s="3917"/>
      <c r="P2" s="3917"/>
      <c r="Q2" s="3917"/>
      <c r="S2" s="1427"/>
    </row>
    <row r="3" spans="2:19" s="659" customFormat="1" ht="15" x14ac:dyDescent="0.2">
      <c r="B3" s="516" t="s">
        <v>2072</v>
      </c>
      <c r="D3" s="414"/>
      <c r="E3" s="414"/>
      <c r="F3" s="414"/>
      <c r="G3" s="414"/>
      <c r="H3" s="414"/>
      <c r="J3" s="414"/>
      <c r="L3" s="414"/>
      <c r="O3" s="453"/>
      <c r="P3" s="4485" t="s">
        <v>2071</v>
      </c>
      <c r="Q3" s="4485"/>
      <c r="S3" s="334" t="s">
        <v>558</v>
      </c>
    </row>
    <row r="4" spans="2:19" ht="18" customHeight="1" x14ac:dyDescent="0.2">
      <c r="B4" s="3953"/>
      <c r="C4" s="4461" t="s">
        <v>175</v>
      </c>
      <c r="D4" s="4461"/>
      <c r="E4" s="4461"/>
      <c r="F4" s="4508" t="s">
        <v>2357</v>
      </c>
      <c r="G4" s="4508"/>
      <c r="H4" s="4508"/>
      <c r="I4" s="4508"/>
      <c r="J4" s="4508"/>
      <c r="K4" s="4508"/>
      <c r="L4" s="4508"/>
      <c r="M4" s="4508"/>
      <c r="N4" s="4508"/>
      <c r="O4" s="4508"/>
      <c r="P4" s="4483" t="s">
        <v>2356</v>
      </c>
      <c r="Q4" s="4509" t="s">
        <v>2355</v>
      </c>
    </row>
    <row r="5" spans="2:19" ht="54" customHeight="1" x14ac:dyDescent="0.2">
      <c r="B5" s="3953"/>
      <c r="C5" s="4461"/>
      <c r="D5" s="4461"/>
      <c r="E5" s="4461"/>
      <c r="F5" s="1385" t="s">
        <v>2354</v>
      </c>
      <c r="G5" s="4491" t="s">
        <v>2353</v>
      </c>
      <c r="H5" s="4491"/>
      <c r="I5" s="4491"/>
      <c r="J5" s="4491" t="s">
        <v>2352</v>
      </c>
      <c r="K5" s="4491"/>
      <c r="L5" s="4491"/>
      <c r="M5" s="4491" t="s">
        <v>2351</v>
      </c>
      <c r="N5" s="4491"/>
      <c r="O5" s="4491"/>
      <c r="P5" s="4483"/>
      <c r="Q5" s="4509"/>
    </row>
    <row r="6" spans="2:19" ht="18" customHeight="1" x14ac:dyDescent="0.2">
      <c r="B6" s="3953"/>
      <c r="C6" s="1385" t="s">
        <v>965</v>
      </c>
      <c r="D6" s="1385" t="s">
        <v>809</v>
      </c>
      <c r="E6" s="1385" t="s">
        <v>774</v>
      </c>
      <c r="F6" s="1385" t="s">
        <v>965</v>
      </c>
      <c r="G6" s="1385" t="s">
        <v>965</v>
      </c>
      <c r="H6" s="1385" t="s">
        <v>809</v>
      </c>
      <c r="I6" s="1385" t="s">
        <v>774</v>
      </c>
      <c r="J6" s="1385" t="s">
        <v>965</v>
      </c>
      <c r="K6" s="1385" t="s">
        <v>809</v>
      </c>
      <c r="L6" s="1385" t="s">
        <v>774</v>
      </c>
      <c r="M6" s="1385" t="s">
        <v>965</v>
      </c>
      <c r="N6" s="1385" t="s">
        <v>809</v>
      </c>
      <c r="O6" s="1385" t="s">
        <v>774</v>
      </c>
      <c r="P6" s="1290" t="s">
        <v>965</v>
      </c>
      <c r="Q6" s="1290" t="s">
        <v>965</v>
      </c>
    </row>
    <row r="7" spans="2:19" s="1059" customFormat="1" ht="18" customHeight="1" x14ac:dyDescent="0.2">
      <c r="B7" s="1301" t="s">
        <v>12</v>
      </c>
      <c r="C7" s="1320">
        <v>5131.8999999999996</v>
      </c>
      <c r="D7" s="1320">
        <v>2263.6</v>
      </c>
      <c r="E7" s="1320">
        <v>2868.3</v>
      </c>
      <c r="F7" s="1320">
        <v>350.7</v>
      </c>
      <c r="G7" s="1320">
        <v>736.7</v>
      </c>
      <c r="H7" s="1320">
        <v>355.5</v>
      </c>
      <c r="I7" s="1320">
        <v>381.1</v>
      </c>
      <c r="J7" s="1320">
        <v>2003.5</v>
      </c>
      <c r="K7" s="1320">
        <v>908</v>
      </c>
      <c r="L7" s="1320">
        <v>1095.4000000000001</v>
      </c>
      <c r="M7" s="1320">
        <v>2041</v>
      </c>
      <c r="N7" s="1320">
        <v>989.5</v>
      </c>
      <c r="O7" s="1320">
        <v>1051.5</v>
      </c>
      <c r="P7" s="1320">
        <v>25.2</v>
      </c>
      <c r="Q7" s="1320">
        <v>162.4</v>
      </c>
      <c r="R7" s="1419"/>
    </row>
    <row r="8" spans="2:19" s="1059" customFormat="1" ht="18" customHeight="1" x14ac:dyDescent="0.2">
      <c r="B8" s="1294" t="s">
        <v>21</v>
      </c>
      <c r="C8" s="1317">
        <v>4884.3999999999996</v>
      </c>
      <c r="D8" s="1317">
        <v>2156.5</v>
      </c>
      <c r="E8" s="1317">
        <v>2727.8</v>
      </c>
      <c r="F8" s="1317">
        <v>326.10000000000002</v>
      </c>
      <c r="G8" s="1317">
        <v>697.2</v>
      </c>
      <c r="H8" s="1317">
        <v>336.4</v>
      </c>
      <c r="I8" s="1317">
        <v>360.7</v>
      </c>
      <c r="J8" s="1317">
        <v>1941.5</v>
      </c>
      <c r="K8" s="1317">
        <v>879.7</v>
      </c>
      <c r="L8" s="1317">
        <v>1061.8</v>
      </c>
      <c r="M8" s="1317">
        <v>1919.6</v>
      </c>
      <c r="N8" s="1317">
        <v>930.3</v>
      </c>
      <c r="O8" s="1317">
        <v>989.3</v>
      </c>
      <c r="P8" s="1317">
        <v>24.2</v>
      </c>
      <c r="Q8" s="1317">
        <v>144.19999999999999</v>
      </c>
      <c r="R8" s="1419"/>
    </row>
    <row r="9" spans="2:19" s="1059" customFormat="1" ht="18" customHeight="1" x14ac:dyDescent="0.2">
      <c r="B9" s="1298" t="s">
        <v>6</v>
      </c>
      <c r="C9" s="1318">
        <v>1729.9</v>
      </c>
      <c r="D9" s="1318">
        <v>751.6</v>
      </c>
      <c r="E9" s="1318">
        <v>978.3</v>
      </c>
      <c r="F9" s="1318">
        <v>129.9</v>
      </c>
      <c r="G9" s="1318">
        <v>249.8</v>
      </c>
      <c r="H9" s="1318">
        <v>119.3</v>
      </c>
      <c r="I9" s="1318">
        <v>130.5</v>
      </c>
      <c r="J9" s="1318">
        <v>682.8</v>
      </c>
      <c r="K9" s="1318">
        <v>305.3</v>
      </c>
      <c r="L9" s="1318">
        <v>377.5</v>
      </c>
      <c r="M9" s="1318">
        <v>667.4</v>
      </c>
      <c r="N9" s="1318">
        <v>323.2</v>
      </c>
      <c r="O9" s="1318">
        <v>344.2</v>
      </c>
      <c r="P9" s="1318" t="s">
        <v>2350</v>
      </c>
      <c r="Q9" s="1318">
        <v>53.5</v>
      </c>
      <c r="R9" s="1419"/>
    </row>
    <row r="10" spans="2:19" s="1059" customFormat="1" ht="18" customHeight="1" x14ac:dyDescent="0.2">
      <c r="B10" s="1298" t="s">
        <v>30</v>
      </c>
      <c r="C10" s="1318">
        <v>1125.5999999999999</v>
      </c>
      <c r="D10" s="1318">
        <v>495.5</v>
      </c>
      <c r="E10" s="1318">
        <v>630.20000000000005</v>
      </c>
      <c r="F10" s="1318">
        <v>93.7</v>
      </c>
      <c r="G10" s="1318">
        <v>159.6</v>
      </c>
      <c r="H10" s="1318">
        <v>75.7</v>
      </c>
      <c r="I10" s="1318">
        <v>83.9</v>
      </c>
      <c r="J10" s="1318">
        <v>458</v>
      </c>
      <c r="K10" s="1318">
        <v>217.9</v>
      </c>
      <c r="L10" s="1318">
        <v>240.1</v>
      </c>
      <c r="M10" s="1318">
        <v>414.3</v>
      </c>
      <c r="N10" s="1318">
        <v>198.8</v>
      </c>
      <c r="O10" s="1318">
        <v>215.5</v>
      </c>
      <c r="P10" s="1318" t="s">
        <v>333</v>
      </c>
      <c r="Q10" s="1318" t="s">
        <v>2349</v>
      </c>
      <c r="R10" s="1419"/>
    </row>
    <row r="11" spans="2:19" s="1059" customFormat="1" ht="18" customHeight="1" x14ac:dyDescent="0.2">
      <c r="B11" s="1300" t="s">
        <v>190</v>
      </c>
      <c r="C11" s="1318">
        <v>1458.3</v>
      </c>
      <c r="D11" s="1318">
        <v>653.79999999999995</v>
      </c>
      <c r="E11" s="1318">
        <v>804.5</v>
      </c>
      <c r="F11" s="1318">
        <v>71.900000000000006</v>
      </c>
      <c r="G11" s="1318">
        <v>209.6</v>
      </c>
      <c r="H11" s="1318">
        <v>103.7</v>
      </c>
      <c r="I11" s="1318">
        <v>105.9</v>
      </c>
      <c r="J11" s="1318">
        <v>564.20000000000005</v>
      </c>
      <c r="K11" s="1318">
        <v>248.4</v>
      </c>
      <c r="L11" s="1318">
        <v>315.8</v>
      </c>
      <c r="M11" s="1318">
        <v>612.70000000000005</v>
      </c>
      <c r="N11" s="1318">
        <v>299.8</v>
      </c>
      <c r="O11" s="1318">
        <v>312.8</v>
      </c>
      <c r="P11" s="1318" t="s">
        <v>333</v>
      </c>
      <c r="Q11" s="1318">
        <v>43.9</v>
      </c>
      <c r="R11" s="1419"/>
    </row>
    <row r="12" spans="2:19" s="1059" customFormat="1" ht="18" customHeight="1" x14ac:dyDescent="0.2">
      <c r="B12" s="1298" t="s">
        <v>46</v>
      </c>
      <c r="C12" s="1318">
        <v>356</v>
      </c>
      <c r="D12" s="1318">
        <v>159.1</v>
      </c>
      <c r="E12" s="1318">
        <v>196.9</v>
      </c>
      <c r="F12" s="1318">
        <v>19</v>
      </c>
      <c r="G12" s="1318">
        <v>48.3</v>
      </c>
      <c r="H12" s="1318">
        <v>24.2</v>
      </c>
      <c r="I12" s="1318">
        <v>24.1</v>
      </c>
      <c r="J12" s="1318">
        <v>157.19999999999999</v>
      </c>
      <c r="K12" s="1318">
        <v>71.2</v>
      </c>
      <c r="L12" s="1318">
        <v>86</v>
      </c>
      <c r="M12" s="1318">
        <v>131.6</v>
      </c>
      <c r="N12" s="1318">
        <v>62.8</v>
      </c>
      <c r="O12" s="1318">
        <v>68.8</v>
      </c>
      <c r="P12" s="1318" t="s">
        <v>333</v>
      </c>
      <c r="Q12" s="1318" t="s">
        <v>2348</v>
      </c>
      <c r="R12" s="1419"/>
    </row>
    <row r="13" spans="2:19" s="1059" customFormat="1" ht="18" customHeight="1" x14ac:dyDescent="0.2">
      <c r="B13" s="1298" t="s">
        <v>55</v>
      </c>
      <c r="C13" s="1318">
        <v>214.5</v>
      </c>
      <c r="D13" s="1318">
        <v>96.5</v>
      </c>
      <c r="E13" s="1318">
        <v>118</v>
      </c>
      <c r="F13" s="1318">
        <v>11.5</v>
      </c>
      <c r="G13" s="1318">
        <v>29.9</v>
      </c>
      <c r="H13" s="1318">
        <v>13.5</v>
      </c>
      <c r="I13" s="1318">
        <v>16.399999999999999</v>
      </c>
      <c r="J13" s="1318">
        <v>79.3</v>
      </c>
      <c r="K13" s="1318">
        <v>36.9</v>
      </c>
      <c r="L13" s="1318">
        <v>42.5</v>
      </c>
      <c r="M13" s="1318">
        <v>93.7</v>
      </c>
      <c r="N13" s="1318">
        <v>45.7</v>
      </c>
      <c r="O13" s="1318">
        <v>48</v>
      </c>
      <c r="P13" s="1318" t="s">
        <v>333</v>
      </c>
      <c r="Q13" s="1318" t="s">
        <v>2064</v>
      </c>
      <c r="R13" s="1419"/>
    </row>
    <row r="14" spans="2:19" s="1059" customFormat="1" ht="18" customHeight="1" x14ac:dyDescent="0.2">
      <c r="B14" s="1294" t="s">
        <v>62</v>
      </c>
      <c r="C14" s="1317">
        <v>123.1</v>
      </c>
      <c r="D14" s="1317">
        <v>53.4</v>
      </c>
      <c r="E14" s="1317">
        <v>69.7</v>
      </c>
      <c r="F14" s="1317">
        <v>16.399999999999999</v>
      </c>
      <c r="G14" s="1317">
        <v>17.3</v>
      </c>
      <c r="H14" s="1317">
        <v>8.1999999999999993</v>
      </c>
      <c r="I14" s="1317">
        <v>9.1</v>
      </c>
      <c r="J14" s="1317">
        <v>27.5</v>
      </c>
      <c r="K14" s="1317">
        <v>14.5</v>
      </c>
      <c r="L14" s="1317">
        <v>13</v>
      </c>
      <c r="M14" s="1317">
        <v>62</v>
      </c>
      <c r="N14" s="1317">
        <v>30.5</v>
      </c>
      <c r="O14" s="1317">
        <v>31.4</v>
      </c>
      <c r="P14" s="1317" t="s">
        <v>333</v>
      </c>
      <c r="Q14" s="1317">
        <v>9.3000000000000007</v>
      </c>
      <c r="R14" s="1419"/>
    </row>
    <row r="15" spans="2:19" s="1059" customFormat="1" ht="18" customHeight="1" x14ac:dyDescent="0.2">
      <c r="B15" s="1294" t="s">
        <v>141</v>
      </c>
      <c r="C15" s="1317">
        <v>124.4</v>
      </c>
      <c r="D15" s="1317">
        <v>53.7</v>
      </c>
      <c r="E15" s="1317">
        <v>70.7</v>
      </c>
      <c r="F15" s="1317">
        <v>8.3000000000000007</v>
      </c>
      <c r="G15" s="1317">
        <v>22.2</v>
      </c>
      <c r="H15" s="1317">
        <v>10.9</v>
      </c>
      <c r="I15" s="1317">
        <v>11.3</v>
      </c>
      <c r="J15" s="1317">
        <v>34.4</v>
      </c>
      <c r="K15" s="1317">
        <v>13.9</v>
      </c>
      <c r="L15" s="1317">
        <v>20.6</v>
      </c>
      <c r="M15" s="1317">
        <v>59.5</v>
      </c>
      <c r="N15" s="1317">
        <v>28.7</v>
      </c>
      <c r="O15" s="1317">
        <v>30.8</v>
      </c>
      <c r="P15" s="1317" t="s">
        <v>333</v>
      </c>
      <c r="Q15" s="1317">
        <v>8.8000000000000007</v>
      </c>
      <c r="R15" s="1419"/>
    </row>
    <row r="16" spans="2:19" ht="18" customHeight="1" x14ac:dyDescent="0.2">
      <c r="B16" s="4507"/>
      <c r="C16" s="4461" t="s">
        <v>175</v>
      </c>
      <c r="D16" s="4461"/>
      <c r="E16" s="4461"/>
      <c r="F16" s="4508" t="s">
        <v>2347</v>
      </c>
      <c r="G16" s="4508"/>
      <c r="H16" s="4508"/>
      <c r="I16" s="4508"/>
      <c r="J16" s="4508"/>
      <c r="K16" s="4508"/>
      <c r="L16" s="4508"/>
      <c r="M16" s="4508"/>
      <c r="N16" s="4508"/>
      <c r="O16" s="4508"/>
      <c r="P16" s="4483" t="s">
        <v>2346</v>
      </c>
      <c r="Q16" s="4509" t="s">
        <v>2345</v>
      </c>
    </row>
    <row r="17" spans="2:18" ht="64.5" customHeight="1" x14ac:dyDescent="0.2">
      <c r="B17" s="4507"/>
      <c r="C17" s="4461"/>
      <c r="D17" s="4461"/>
      <c r="E17" s="4461"/>
      <c r="F17" s="1385" t="s">
        <v>2344</v>
      </c>
      <c r="G17" s="4491" t="s">
        <v>2343</v>
      </c>
      <c r="H17" s="4491"/>
      <c r="I17" s="4491"/>
      <c r="J17" s="4491" t="s">
        <v>2342</v>
      </c>
      <c r="K17" s="4491"/>
      <c r="L17" s="4491"/>
      <c r="M17" s="4491" t="s">
        <v>2341</v>
      </c>
      <c r="N17" s="4491"/>
      <c r="O17" s="4491"/>
      <c r="P17" s="4483"/>
      <c r="Q17" s="4509"/>
    </row>
    <row r="18" spans="2:18" ht="18" customHeight="1" x14ac:dyDescent="0.2">
      <c r="B18" s="4507"/>
      <c r="C18" s="255" t="s">
        <v>962</v>
      </c>
      <c r="D18" s="1374" t="s">
        <v>774</v>
      </c>
      <c r="E18" s="1373" t="s">
        <v>773</v>
      </c>
      <c r="F18" s="1385" t="s">
        <v>962</v>
      </c>
      <c r="G18" s="255" t="s">
        <v>962</v>
      </c>
      <c r="H18" s="1374" t="s">
        <v>774</v>
      </c>
      <c r="I18" s="1373" t="s">
        <v>773</v>
      </c>
      <c r="J18" s="255" t="s">
        <v>962</v>
      </c>
      <c r="K18" s="1374" t="s">
        <v>774</v>
      </c>
      <c r="L18" s="1373" t="s">
        <v>773</v>
      </c>
      <c r="M18" s="255" t="s">
        <v>962</v>
      </c>
      <c r="N18" s="1374" t="s">
        <v>774</v>
      </c>
      <c r="O18" s="1373" t="s">
        <v>773</v>
      </c>
      <c r="P18" s="254" t="s">
        <v>962</v>
      </c>
      <c r="Q18" s="254" t="s">
        <v>962</v>
      </c>
    </row>
    <row r="19" spans="2:18" ht="12.75" customHeight="1" x14ac:dyDescent="0.2">
      <c r="B19" s="4455" t="s">
        <v>164</v>
      </c>
      <c r="C19" s="4455"/>
      <c r="D19" s="4455"/>
      <c r="E19" s="4455"/>
      <c r="F19" s="4455"/>
      <c r="G19" s="4455"/>
      <c r="H19" s="4455"/>
      <c r="I19" s="4455"/>
      <c r="J19" s="4455"/>
      <c r="K19" s="4455"/>
      <c r="L19" s="4455"/>
      <c r="M19" s="4455"/>
      <c r="N19" s="4455"/>
      <c r="O19" s="4455"/>
      <c r="P19" s="4455"/>
      <c r="Q19" s="4455"/>
    </row>
    <row r="20" spans="2:18" ht="12.75" customHeight="1" x14ac:dyDescent="0.2">
      <c r="B20" s="4456" t="s">
        <v>1893</v>
      </c>
      <c r="C20" s="4456"/>
      <c r="D20" s="4456"/>
      <c r="E20" s="4456"/>
      <c r="F20" s="4456"/>
      <c r="G20" s="4456"/>
      <c r="H20" s="4456"/>
      <c r="I20" s="4456"/>
      <c r="J20" s="4456"/>
      <c r="K20" s="4456"/>
      <c r="L20" s="4456"/>
      <c r="M20" s="4456"/>
      <c r="N20" s="4456"/>
      <c r="O20" s="4456"/>
      <c r="P20" s="4456"/>
      <c r="Q20" s="4456"/>
    </row>
    <row r="21" spans="2:18" ht="12.75" customHeight="1" x14ac:dyDescent="0.2">
      <c r="B21" s="4456" t="s">
        <v>1892</v>
      </c>
      <c r="C21" s="4456"/>
      <c r="D21" s="4456"/>
      <c r="E21" s="4456"/>
      <c r="F21" s="4456"/>
      <c r="G21" s="4456"/>
      <c r="H21" s="4456"/>
      <c r="I21" s="4456"/>
      <c r="J21" s="4456"/>
      <c r="K21" s="4456"/>
      <c r="L21" s="4456"/>
      <c r="M21" s="4456"/>
      <c r="N21" s="4456"/>
      <c r="O21" s="4456"/>
      <c r="P21" s="4456"/>
      <c r="Q21" s="4456"/>
    </row>
    <row r="22" spans="2:18" s="1304" customFormat="1" ht="38.25" customHeight="1" x14ac:dyDescent="0.2">
      <c r="B22" s="4506" t="s">
        <v>1891</v>
      </c>
      <c r="C22" s="4506"/>
      <c r="D22" s="4506"/>
      <c r="E22" s="4506"/>
      <c r="F22" s="4506"/>
      <c r="G22" s="4506"/>
      <c r="H22" s="4506"/>
      <c r="I22" s="4506"/>
      <c r="J22" s="4506"/>
      <c r="K22" s="4506"/>
      <c r="L22" s="4506"/>
      <c r="M22" s="4506"/>
      <c r="N22" s="4506"/>
      <c r="O22" s="4506"/>
      <c r="P22" s="4506"/>
      <c r="Q22" s="4506"/>
    </row>
    <row r="23" spans="2:18" s="1304" customFormat="1" ht="31.5" customHeight="1" x14ac:dyDescent="0.2">
      <c r="B23" s="4455" t="s">
        <v>2090</v>
      </c>
      <c r="C23" s="4455"/>
      <c r="D23" s="4455"/>
      <c r="E23" s="4455"/>
      <c r="F23" s="4455"/>
      <c r="G23" s="4455"/>
      <c r="H23" s="4455"/>
      <c r="I23" s="4455"/>
      <c r="J23" s="4455"/>
      <c r="K23" s="4455"/>
      <c r="L23" s="4455"/>
      <c r="M23" s="4455"/>
      <c r="N23" s="4455"/>
      <c r="O23" s="4455"/>
      <c r="P23" s="4455"/>
      <c r="Q23" s="4455"/>
    </row>
    <row r="24" spans="2:18" s="503" customFormat="1" x14ac:dyDescent="0.2">
      <c r="B24" s="3681" t="s">
        <v>219</v>
      </c>
      <c r="C24" s="3681"/>
      <c r="D24" s="3681"/>
      <c r="E24" s="3681"/>
      <c r="F24" s="3681"/>
      <c r="G24" s="3681"/>
      <c r="H24" s="3681"/>
      <c r="I24" s="3681"/>
      <c r="J24" s="3681"/>
      <c r="K24" s="3681"/>
      <c r="L24" s="3681"/>
      <c r="M24" s="3681"/>
      <c r="N24" s="3681"/>
      <c r="O24" s="3681"/>
      <c r="P24" s="3681"/>
      <c r="Q24" s="3681"/>
    </row>
    <row r="25" spans="2:18" x14ac:dyDescent="0.2">
      <c r="B25" s="1281" t="s">
        <v>2340</v>
      </c>
      <c r="C25" s="1272"/>
      <c r="D25" s="1272"/>
      <c r="E25" s="1281" t="s">
        <v>2339</v>
      </c>
      <c r="F25" s="1272"/>
      <c r="J25" s="1281" t="s">
        <v>2338</v>
      </c>
      <c r="K25" s="1272"/>
    </row>
    <row r="26" spans="2:18" x14ac:dyDescent="0.2">
      <c r="D26" s="1272"/>
    </row>
    <row r="27" spans="2:18" x14ac:dyDescent="0.2">
      <c r="D27" s="1272"/>
    </row>
    <row r="28" spans="2:18" x14ac:dyDescent="0.2">
      <c r="B28" s="1281"/>
      <c r="C28" s="1272"/>
      <c r="D28" s="1272"/>
    </row>
    <row r="29" spans="2:18" x14ac:dyDescent="0.2">
      <c r="C29" s="1412"/>
      <c r="D29" s="1412"/>
      <c r="E29" s="1412"/>
      <c r="F29" s="1412"/>
      <c r="G29" s="1412"/>
      <c r="H29" s="1412"/>
      <c r="I29" s="1412"/>
      <c r="J29" s="1412"/>
      <c r="K29" s="1412"/>
      <c r="L29" s="1412"/>
      <c r="M29" s="1412"/>
      <c r="N29" s="1412"/>
      <c r="O29" s="1412"/>
      <c r="P29" s="1412"/>
      <c r="Q29" s="1412"/>
      <c r="R29" s="1412"/>
    </row>
    <row r="31" spans="2:18" s="1304" customFormat="1" x14ac:dyDescent="0.2">
      <c r="B31" s="4505"/>
      <c r="C31" s="4505"/>
      <c r="D31" s="4505"/>
      <c r="E31" s="4505"/>
      <c r="F31" s="4505"/>
      <c r="G31" s="4505"/>
      <c r="H31" s="4505"/>
      <c r="I31" s="4505"/>
      <c r="J31" s="4505"/>
      <c r="K31" s="4505"/>
      <c r="L31" s="4505"/>
      <c r="M31" s="4505"/>
      <c r="N31" s="4505"/>
      <c r="O31" s="4505"/>
      <c r="P31" s="4505"/>
      <c r="Q31" s="4505"/>
      <c r="R31" s="4505"/>
    </row>
  </sheetData>
  <mergeCells count="26">
    <mergeCell ref="B1:Q1"/>
    <mergeCell ref="B2:Q2"/>
    <mergeCell ref="B4:B6"/>
    <mergeCell ref="C4:E5"/>
    <mergeCell ref="F4:O4"/>
    <mergeCell ref="P4:P5"/>
    <mergeCell ref="Q4:Q5"/>
    <mergeCell ref="G5:I5"/>
    <mergeCell ref="J5:L5"/>
    <mergeCell ref="M5:O5"/>
    <mergeCell ref="P3:Q3"/>
    <mergeCell ref="B16:B18"/>
    <mergeCell ref="C16:E17"/>
    <mergeCell ref="F16:O16"/>
    <mergeCell ref="P16:P17"/>
    <mergeCell ref="Q16:Q17"/>
    <mergeCell ref="G17:I17"/>
    <mergeCell ref="J17:L17"/>
    <mergeCell ref="M17:O17"/>
    <mergeCell ref="B31:R31"/>
    <mergeCell ref="B19:Q19"/>
    <mergeCell ref="B20:Q20"/>
    <mergeCell ref="B21:Q21"/>
    <mergeCell ref="B22:Q22"/>
    <mergeCell ref="B23:Q23"/>
    <mergeCell ref="B24:Q24"/>
  </mergeCells>
  <conditionalFormatting sqref="Q7:Q9 P7:P8 C7:O15 P10:P14 Q11 Q14:Q15">
    <cfRule type="cellIs" dxfId="368" priority="2" operator="between">
      <formula>0.1</formula>
      <formula>4.4</formula>
    </cfRule>
  </conditionalFormatting>
  <conditionalFormatting sqref="P15">
    <cfRule type="cellIs" dxfId="367" priority="1" operator="between">
      <formula>0.1</formula>
      <formula>4.4</formula>
    </cfRule>
  </conditionalFormatting>
  <hyperlinks>
    <hyperlink ref="C4:E5" r:id="rId1" display="Total" xr:uid="{2FC183FB-23C9-4D7E-BA11-7CBF3F22867D}"/>
    <hyperlink ref="F4:O4" r:id="rId2" display="Por categoria" xr:uid="{125EE3D1-D120-4A85-BFBE-F979037716F5}"/>
    <hyperlink ref="P4:P5" r:id="rId3" display="Inativos/as à procura de emprego mas não disponíveis" xr:uid="{E915B1E6-457A-4E1F-8BD6-79DA2DE04CEB}"/>
    <hyperlink ref="Q4:Q5" r:id="rId4" display="Inativos/as disponíveis mas que não procuram emprego" xr:uid="{8261DF76-FD5A-49CF-8029-F589A5A7E145}"/>
    <hyperlink ref="C16:E17" r:id="rId5" display="Total" xr:uid="{B01F0343-5114-424E-8648-A90EBB0FF27A}"/>
    <hyperlink ref="F16:O16" r:id="rId6" display="Main status" xr:uid="{C71EF8E1-E46D-4975-B5BA-25B9C5E50E65}"/>
    <hyperlink ref="Q16:Q17" r:id="rId7" display="Inactive persons available to work but not seeking work" xr:uid="{D3A695AD-F16D-4E5D-A033-2A3796BFB21C}"/>
    <hyperlink ref="P16:P17" r:id="rId8" display="Inactive persons seeking work but not available to work" xr:uid="{7BFB961D-F143-414B-BE33-6125BB1AC457}"/>
    <hyperlink ref="B25" r:id="rId9" xr:uid="{31FFB3B3-5B99-4EA3-A944-6A5C9738D108}"/>
    <hyperlink ref="E25" r:id="rId10" xr:uid="{004259AB-87D3-4C1D-B5D3-99CE96E422B2}"/>
    <hyperlink ref="J25" r:id="rId11" xr:uid="{27ED6023-C287-4CF3-8B9F-DB0147A535A0}"/>
    <hyperlink ref="S3" location="Indice!A1" display="(Voltar ao Índice)" xr:uid="{7433C307-D2D4-4DBF-A097-EE1633DF52A7}"/>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3496-2601-489D-AD20-6B2B3CE632BD}">
  <dimension ref="B1:M26"/>
  <sheetViews>
    <sheetView showGridLines="0" workbookViewId="0">
      <selection activeCell="B1" sqref="B1:H1"/>
    </sheetView>
  </sheetViews>
  <sheetFormatPr defaultColWidth="9.140625" defaultRowHeight="11.25" x14ac:dyDescent="0.2"/>
  <cols>
    <col min="1" max="1" width="6.7109375" style="1270" customWidth="1"/>
    <col min="2" max="2" width="18.7109375" style="1270" customWidth="1"/>
    <col min="3" max="3" width="10.7109375" style="1270" customWidth="1"/>
    <col min="4" max="8" width="14.7109375" style="1270" customWidth="1"/>
    <col min="9" max="9" width="6.7109375" style="1270" customWidth="1"/>
    <col min="10" max="10" width="14.28515625" style="1270" bestFit="1" customWidth="1"/>
    <col min="11" max="16384" width="9.140625" style="1270"/>
  </cols>
  <sheetData>
    <row r="1" spans="2:13" s="659" customFormat="1" ht="30" customHeight="1" x14ac:dyDescent="0.2">
      <c r="B1" s="3917" t="s">
        <v>2378</v>
      </c>
      <c r="C1" s="3917"/>
      <c r="D1" s="3917"/>
      <c r="E1" s="3917"/>
      <c r="F1" s="3917"/>
      <c r="G1" s="3917"/>
      <c r="H1" s="3917"/>
      <c r="I1" s="414"/>
    </row>
    <row r="2" spans="2:13" s="659" customFormat="1" ht="30" customHeight="1" x14ac:dyDescent="0.2">
      <c r="B2" s="3917" t="s">
        <v>2377</v>
      </c>
      <c r="C2" s="3917"/>
      <c r="D2" s="3917"/>
      <c r="E2" s="3917"/>
      <c r="F2" s="3917"/>
      <c r="G2" s="3917"/>
      <c r="H2" s="3917"/>
      <c r="I2" s="414"/>
    </row>
    <row r="3" spans="2:13" s="659" customFormat="1" ht="13.5" customHeight="1" x14ac:dyDescent="0.2">
      <c r="B3" s="516" t="s">
        <v>2072</v>
      </c>
      <c r="D3" s="414"/>
      <c r="E3" s="414"/>
      <c r="F3" s="414"/>
      <c r="G3" s="414"/>
      <c r="H3" s="1302" t="s">
        <v>2071</v>
      </c>
      <c r="I3" s="453"/>
      <c r="J3" s="334" t="s">
        <v>558</v>
      </c>
    </row>
    <row r="4" spans="2:13" ht="45" customHeight="1" x14ac:dyDescent="0.2">
      <c r="B4" s="1288"/>
      <c r="C4" s="1286" t="s">
        <v>175</v>
      </c>
      <c r="D4" s="1333" t="s">
        <v>2376</v>
      </c>
      <c r="E4" s="1286" t="s">
        <v>2375</v>
      </c>
      <c r="F4" s="1286" t="s">
        <v>2374</v>
      </c>
      <c r="G4" s="1286" t="s">
        <v>2373</v>
      </c>
      <c r="H4" s="1287" t="s">
        <v>2372</v>
      </c>
      <c r="I4" s="1348"/>
    </row>
    <row r="5" spans="2:13" s="1059" customFormat="1" ht="18" customHeight="1" x14ac:dyDescent="0.2">
      <c r="B5" s="1434" t="s">
        <v>12</v>
      </c>
      <c r="C5" s="1320">
        <v>338.8</v>
      </c>
      <c r="D5" s="1320">
        <v>217.2</v>
      </c>
      <c r="E5" s="1358">
        <v>44.8</v>
      </c>
      <c r="F5" s="1358">
        <v>294</v>
      </c>
      <c r="G5" s="1320">
        <v>192</v>
      </c>
      <c r="H5" s="1320">
        <v>146.80000000000001</v>
      </c>
      <c r="I5" s="1419"/>
      <c r="J5" s="1431"/>
      <c r="K5" s="1431"/>
      <c r="L5" s="1430"/>
      <c r="M5" s="1430"/>
    </row>
    <row r="6" spans="2:13" s="1059" customFormat="1" ht="18" customHeight="1" x14ac:dyDescent="0.2">
      <c r="B6" s="1432" t="s">
        <v>21</v>
      </c>
      <c r="C6" s="1317">
        <v>320</v>
      </c>
      <c r="D6" s="1317">
        <v>207.5</v>
      </c>
      <c r="E6" s="1358">
        <v>41.7</v>
      </c>
      <c r="F6" s="1358">
        <v>278.3</v>
      </c>
      <c r="G6" s="1317">
        <v>182.7</v>
      </c>
      <c r="H6" s="1317">
        <v>137.30000000000001</v>
      </c>
      <c r="I6" s="1419"/>
      <c r="J6" s="1431"/>
      <c r="K6" s="1431"/>
      <c r="L6" s="1430"/>
      <c r="M6" s="1430"/>
    </row>
    <row r="7" spans="2:13" s="1059" customFormat="1" ht="18" customHeight="1" x14ac:dyDescent="0.2">
      <c r="B7" s="1433" t="s">
        <v>6</v>
      </c>
      <c r="C7" s="1318">
        <v>120.4</v>
      </c>
      <c r="D7" s="1318">
        <v>75</v>
      </c>
      <c r="E7" s="1318" t="s">
        <v>2120</v>
      </c>
      <c r="F7" s="1361">
        <v>102.8</v>
      </c>
      <c r="G7" s="1318">
        <v>66</v>
      </c>
      <c r="H7" s="1318">
        <v>54.3</v>
      </c>
      <c r="I7" s="1419"/>
      <c r="J7" s="1431"/>
      <c r="K7" s="1431"/>
      <c r="L7" s="1430"/>
      <c r="M7" s="1430"/>
    </row>
    <row r="8" spans="2:13" s="1059" customFormat="1" ht="18" customHeight="1" x14ac:dyDescent="0.2">
      <c r="B8" s="1433" t="s">
        <v>30</v>
      </c>
      <c r="C8" s="1318">
        <v>64</v>
      </c>
      <c r="D8" s="1318">
        <v>42.5</v>
      </c>
      <c r="E8" s="1299" t="s">
        <v>333</v>
      </c>
      <c r="F8" s="1361">
        <v>56.4</v>
      </c>
      <c r="G8" s="1318" t="s">
        <v>2371</v>
      </c>
      <c r="H8" s="1318" t="s">
        <v>2270</v>
      </c>
      <c r="I8" s="1419"/>
      <c r="J8" s="1431"/>
      <c r="K8" s="1431"/>
      <c r="L8" s="1430"/>
      <c r="M8" s="1430"/>
    </row>
    <row r="9" spans="2:13" s="1059" customFormat="1" ht="18" customHeight="1" x14ac:dyDescent="0.2">
      <c r="B9" s="1300" t="s">
        <v>190</v>
      </c>
      <c r="C9" s="1318">
        <v>95</v>
      </c>
      <c r="D9" s="1318">
        <v>65.5</v>
      </c>
      <c r="E9" s="1318" t="s">
        <v>2370</v>
      </c>
      <c r="F9" s="1361">
        <v>83</v>
      </c>
      <c r="G9" s="1318">
        <v>53.4</v>
      </c>
      <c r="H9" s="1318">
        <v>41.6</v>
      </c>
      <c r="I9" s="1419"/>
      <c r="J9" s="1431"/>
      <c r="K9" s="1431"/>
      <c r="L9" s="1430"/>
      <c r="M9" s="1430"/>
    </row>
    <row r="10" spans="2:13" s="1062" customFormat="1" ht="18" customHeight="1" x14ac:dyDescent="0.2">
      <c r="B10" s="1433" t="s">
        <v>46</v>
      </c>
      <c r="C10" s="1318">
        <v>22.4</v>
      </c>
      <c r="D10" s="1318" t="s">
        <v>2332</v>
      </c>
      <c r="E10" s="1361" t="s">
        <v>333</v>
      </c>
      <c r="F10" s="1361">
        <v>19</v>
      </c>
      <c r="G10" s="1318" t="s">
        <v>2369</v>
      </c>
      <c r="H10" s="1318" t="s">
        <v>2322</v>
      </c>
      <c r="I10" s="1419"/>
      <c r="J10" s="1431"/>
      <c r="K10" s="1431"/>
      <c r="L10" s="1430"/>
      <c r="M10" s="1430"/>
    </row>
    <row r="11" spans="2:13" s="1059" customFormat="1" ht="18" customHeight="1" x14ac:dyDescent="0.2">
      <c r="B11" s="1433" t="s">
        <v>55</v>
      </c>
      <c r="C11" s="1318">
        <v>18.3</v>
      </c>
      <c r="D11" s="1318">
        <v>11</v>
      </c>
      <c r="E11" s="1361" t="s">
        <v>333</v>
      </c>
      <c r="F11" s="1361">
        <v>17.100000000000001</v>
      </c>
      <c r="G11" s="1318">
        <v>12.1</v>
      </c>
      <c r="H11" s="1318" t="s">
        <v>1907</v>
      </c>
      <c r="I11" s="1419"/>
      <c r="J11" s="1431"/>
      <c r="K11" s="1431"/>
      <c r="L11" s="1430"/>
      <c r="M11" s="1430"/>
    </row>
    <row r="12" spans="2:13" s="1059" customFormat="1" ht="18" customHeight="1" x14ac:dyDescent="0.2">
      <c r="B12" s="1432" t="s">
        <v>62</v>
      </c>
      <c r="C12" s="1317">
        <v>8.5</v>
      </c>
      <c r="D12" s="1317" t="s">
        <v>2094</v>
      </c>
      <c r="E12" s="1358" t="s">
        <v>333</v>
      </c>
      <c r="F12" s="1358">
        <v>7.1</v>
      </c>
      <c r="G12" s="1317" t="s">
        <v>2096</v>
      </c>
      <c r="H12" s="1317" t="s">
        <v>2097</v>
      </c>
      <c r="I12" s="1419"/>
      <c r="J12" s="1431"/>
      <c r="K12" s="1431"/>
      <c r="L12" s="1430"/>
      <c r="M12" s="1430"/>
    </row>
    <row r="13" spans="2:13" s="1059" customFormat="1" ht="18" customHeight="1" x14ac:dyDescent="0.2">
      <c r="B13" s="1432" t="s">
        <v>141</v>
      </c>
      <c r="C13" s="1315">
        <v>10.199999999999999</v>
      </c>
      <c r="D13" s="1315" t="s">
        <v>1917</v>
      </c>
      <c r="E13" s="1358" t="s">
        <v>333</v>
      </c>
      <c r="F13" s="1358">
        <v>8.5</v>
      </c>
      <c r="G13" s="1315" t="s">
        <v>2096</v>
      </c>
      <c r="H13" s="1315" t="s">
        <v>2324</v>
      </c>
      <c r="I13" s="1419"/>
      <c r="J13" s="1431"/>
      <c r="K13" s="1431"/>
      <c r="L13" s="1430"/>
      <c r="M13" s="1430"/>
    </row>
    <row r="14" spans="2:13" ht="45" customHeight="1" x14ac:dyDescent="0.2">
      <c r="B14" s="1288"/>
      <c r="C14" s="1286" t="s">
        <v>175</v>
      </c>
      <c r="D14" s="1333" t="s">
        <v>2368</v>
      </c>
      <c r="E14" s="1286" t="s">
        <v>2367</v>
      </c>
      <c r="F14" s="1286" t="s">
        <v>2366</v>
      </c>
      <c r="G14" s="1286" t="s">
        <v>2365</v>
      </c>
      <c r="H14" s="1287" t="s">
        <v>2364</v>
      </c>
      <c r="I14" s="1429"/>
      <c r="J14" s="1390"/>
      <c r="K14" s="1390"/>
    </row>
    <row r="15" spans="2:13" ht="13.5" customHeight="1" x14ac:dyDescent="0.2">
      <c r="B15" s="4489" t="s">
        <v>164</v>
      </c>
      <c r="C15" s="4489"/>
      <c r="D15" s="4489"/>
      <c r="E15" s="4489"/>
      <c r="F15" s="4489"/>
      <c r="G15" s="4489"/>
      <c r="H15" s="4489"/>
      <c r="I15" s="1429"/>
      <c r="J15" s="1390"/>
      <c r="K15" s="1390"/>
    </row>
    <row r="16" spans="2:13" ht="13.5" customHeight="1" x14ac:dyDescent="0.2">
      <c r="B16" s="4456" t="s">
        <v>1893</v>
      </c>
      <c r="C16" s="4456"/>
      <c r="D16" s="4456"/>
      <c r="E16" s="4456"/>
      <c r="F16" s="4456"/>
      <c r="G16" s="4456"/>
      <c r="H16" s="4456"/>
      <c r="I16" s="676"/>
      <c r="J16" s="1395"/>
      <c r="K16" s="1395"/>
    </row>
    <row r="17" spans="2:11" s="1428" customFormat="1" ht="13.5" customHeight="1" x14ac:dyDescent="0.15">
      <c r="B17" s="4456" t="s">
        <v>1938</v>
      </c>
      <c r="C17" s="4456"/>
      <c r="D17" s="4456"/>
      <c r="E17" s="4456"/>
      <c r="F17" s="4456"/>
      <c r="G17" s="4456"/>
      <c r="H17" s="4456"/>
      <c r="I17" s="1363"/>
      <c r="J17" s="688"/>
      <c r="K17" s="688"/>
    </row>
    <row r="18" spans="2:11" s="1304" customFormat="1" ht="36.75" customHeight="1" x14ac:dyDescent="0.2">
      <c r="B18" s="4457" t="s">
        <v>1891</v>
      </c>
      <c r="C18" s="4457"/>
      <c r="D18" s="4457"/>
      <c r="E18" s="4457"/>
      <c r="F18" s="4457"/>
      <c r="G18" s="4457"/>
      <c r="H18" s="4457"/>
      <c r="I18" s="1283"/>
      <c r="J18" s="1283"/>
      <c r="K18" s="1283"/>
    </row>
    <row r="19" spans="2:11" s="977" customFormat="1" ht="36.75" customHeight="1" x14ac:dyDescent="0.2">
      <c r="B19" s="4457" t="s">
        <v>2090</v>
      </c>
      <c r="C19" s="4457"/>
      <c r="D19" s="4457"/>
      <c r="E19" s="4457"/>
      <c r="F19" s="4457"/>
      <c r="G19" s="4457"/>
      <c r="H19" s="4457"/>
      <c r="I19" s="1283"/>
      <c r="J19" s="1283"/>
      <c r="K19" s="1283"/>
    </row>
    <row r="20" spans="2:11" s="503" customFormat="1" x14ac:dyDescent="0.2">
      <c r="B20" s="3681" t="s">
        <v>219</v>
      </c>
      <c r="C20" s="3681"/>
      <c r="D20" s="3681"/>
      <c r="E20" s="3681"/>
      <c r="F20" s="3681"/>
      <c r="G20" s="3681"/>
      <c r="H20" s="3681"/>
      <c r="I20" s="639"/>
    </row>
    <row r="21" spans="2:11" s="503" customFormat="1" x14ac:dyDescent="0.2">
      <c r="B21" s="1281" t="s">
        <v>2363</v>
      </c>
      <c r="C21" s="1272"/>
      <c r="D21" s="1281" t="s">
        <v>2362</v>
      </c>
      <c r="E21" s="1272"/>
    </row>
    <row r="22" spans="2:11" s="503" customFormat="1" x14ac:dyDescent="0.2">
      <c r="B22" s="1281" t="s">
        <v>2361</v>
      </c>
      <c r="C22" s="1272"/>
      <c r="D22" s="1281" t="s">
        <v>2360</v>
      </c>
      <c r="E22" s="1272"/>
      <c r="F22" s="1270"/>
      <c r="G22" s="1270"/>
      <c r="H22" s="1270"/>
    </row>
    <row r="23" spans="2:11" s="503" customFormat="1" x14ac:dyDescent="0.2">
      <c r="D23" s="1272"/>
      <c r="E23" s="1270"/>
      <c r="F23" s="1270"/>
      <c r="G23" s="1270"/>
      <c r="H23" s="1270"/>
    </row>
    <row r="24" spans="2:11" s="503" customFormat="1" x14ac:dyDescent="0.2">
      <c r="D24" s="1272"/>
      <c r="E24" s="1270"/>
      <c r="F24" s="1270"/>
      <c r="G24" s="1270"/>
      <c r="H24" s="1270"/>
    </row>
    <row r="25" spans="2:11" x14ac:dyDescent="0.2">
      <c r="B25" s="1275"/>
      <c r="C25" s="1272"/>
      <c r="D25" s="1272"/>
    </row>
    <row r="26" spans="2:11" s="503" customFormat="1" x14ac:dyDescent="0.2">
      <c r="B26" s="1273"/>
      <c r="C26" s="1270"/>
      <c r="D26" s="1270"/>
      <c r="E26" s="1270"/>
      <c r="F26" s="1270"/>
      <c r="G26" s="1270"/>
      <c r="H26" s="1270"/>
      <c r="I26" s="300"/>
      <c r="J26" s="505"/>
    </row>
  </sheetData>
  <mergeCells count="8">
    <mergeCell ref="B19:H19"/>
    <mergeCell ref="B20:H20"/>
    <mergeCell ref="B1:H1"/>
    <mergeCell ref="B2:H2"/>
    <mergeCell ref="B15:H15"/>
    <mergeCell ref="B16:H16"/>
    <mergeCell ref="B17:H17"/>
    <mergeCell ref="B18:H18"/>
  </mergeCells>
  <conditionalFormatting sqref="E8">
    <cfRule type="cellIs" dxfId="366" priority="1" operator="between">
      <formula>0.1</formula>
      <formula>4.4</formula>
    </cfRule>
  </conditionalFormatting>
  <hyperlinks>
    <hyperlink ref="C4" r:id="rId1" xr:uid="{0F62861E-6645-4CF9-893F-30282F3C193E}"/>
    <hyperlink ref="E4" r:id="rId2" xr:uid="{F123AEEF-20AE-497F-8528-E11165159B25}"/>
    <hyperlink ref="F4" r:id="rId3" xr:uid="{0BC7C0AB-8013-4805-9429-0CD2DF264F26}"/>
    <hyperlink ref="G4" r:id="rId4" xr:uid="{D4C89566-B2D5-4915-A129-660A00EED4DE}"/>
    <hyperlink ref="H4" r:id="rId5" display="http://www.ine.pt/xurl/ind/0011449" xr:uid="{004BA5A0-B54B-4412-BD1A-6EB93FB59621}"/>
    <hyperlink ref="C14" r:id="rId6" xr:uid="{B8AAB5F2-1F65-451C-A0DE-458FA8FEB461}"/>
    <hyperlink ref="E14" r:id="rId7" xr:uid="{FFB0C79A-E0D1-4290-A238-DF5D6C8EA864}"/>
    <hyperlink ref="F14" r:id="rId8" xr:uid="{EFC79AD4-314D-4CDD-ADBF-39EEFB954918}"/>
    <hyperlink ref="G14" r:id="rId9" display="http://www.ine.pt/xurl/ind/0011449" xr:uid="{7A0CA9C7-CCE0-45D9-A4B5-C19B4C0C305E}"/>
    <hyperlink ref="H14" r:id="rId10" display="http://www.ine.pt/xurl/ind/0011449" xr:uid="{1F409879-27BE-4D6E-9C6D-0B13C3F2842C}"/>
    <hyperlink ref="B22" r:id="rId11" xr:uid="{CDEC70F8-1727-45C3-9CE6-4BE4B079BC87}"/>
    <hyperlink ref="B21" r:id="rId12" xr:uid="{38579820-9380-4B7E-9551-FEE7075E7372}"/>
    <hyperlink ref="D4" r:id="rId13" xr:uid="{0E30AEDF-E339-4F0B-9BF9-6111BB2ACFC0}"/>
    <hyperlink ref="D14" r:id="rId14" xr:uid="{BA0D2D93-73B8-468F-9CFB-9758D094DED3}"/>
    <hyperlink ref="D21" r:id="rId15" xr:uid="{34893889-F0FB-45DD-8FC3-BE027585B14E}"/>
    <hyperlink ref="D22" r:id="rId16" xr:uid="{93026FE3-F236-4898-82D4-96D839EA9DC7}"/>
    <hyperlink ref="J3" location="Indice!A1" display="(Voltar ao Índice)" xr:uid="{0E582CEC-DBC0-4FC2-8FFC-7E902593D1FA}"/>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1A25B-B337-42FA-9AA7-8966C9799AA8}">
  <dimension ref="B1:P29"/>
  <sheetViews>
    <sheetView showGridLines="0" workbookViewId="0">
      <selection activeCell="B1" sqref="B1:N1"/>
    </sheetView>
  </sheetViews>
  <sheetFormatPr defaultColWidth="7.85546875" defaultRowHeight="11.25" x14ac:dyDescent="0.2"/>
  <cols>
    <col min="1" max="1" width="7" style="233" customWidth="1"/>
    <col min="2" max="2" width="15.7109375" style="233" customWidth="1"/>
    <col min="3" max="14" width="7.7109375" style="233" customWidth="1"/>
    <col min="15" max="15" width="6.7109375" style="233" customWidth="1"/>
    <col min="16" max="16" width="14.28515625" style="233" bestFit="1" customWidth="1"/>
    <col min="17" max="16384" width="7.85546875" style="233"/>
  </cols>
  <sheetData>
    <row r="1" spans="2:16" s="659" customFormat="1" ht="30" customHeight="1" x14ac:dyDescent="0.2">
      <c r="B1" s="3917" t="s">
        <v>2384</v>
      </c>
      <c r="C1" s="3917"/>
      <c r="D1" s="3917"/>
      <c r="E1" s="3917"/>
      <c r="F1" s="3917"/>
      <c r="G1" s="3917"/>
      <c r="H1" s="3917"/>
      <c r="I1" s="3917"/>
      <c r="J1" s="3917"/>
      <c r="K1" s="3917"/>
      <c r="L1" s="3917"/>
      <c r="M1" s="3917"/>
      <c r="N1" s="3917"/>
    </row>
    <row r="2" spans="2:16" s="659" customFormat="1" ht="30" customHeight="1" x14ac:dyDescent="0.2">
      <c r="B2" s="3917" t="s">
        <v>2383</v>
      </c>
      <c r="C2" s="3917"/>
      <c r="D2" s="3917"/>
      <c r="E2" s="3917"/>
      <c r="F2" s="3917"/>
      <c r="G2" s="3917"/>
      <c r="H2" s="3917"/>
      <c r="I2" s="3917"/>
      <c r="J2" s="3917"/>
      <c r="K2" s="3917"/>
      <c r="L2" s="3917"/>
      <c r="M2" s="3917"/>
      <c r="N2" s="3917"/>
    </row>
    <row r="3" spans="2:16" s="659" customFormat="1" ht="15" x14ac:dyDescent="0.2">
      <c r="B3" s="454" t="s">
        <v>505</v>
      </c>
      <c r="C3" s="414"/>
      <c r="D3" s="414"/>
      <c r="E3" s="414"/>
      <c r="F3" s="414"/>
      <c r="G3" s="414"/>
      <c r="H3" s="414"/>
      <c r="I3" s="414"/>
      <c r="J3" s="414"/>
      <c r="K3" s="414"/>
      <c r="L3" s="414"/>
      <c r="M3" s="414"/>
      <c r="N3" s="453" t="s">
        <v>506</v>
      </c>
      <c r="P3" s="334" t="s">
        <v>558</v>
      </c>
    </row>
    <row r="4" spans="2:16" s="1270" customFormat="1" ht="30" customHeight="1" x14ac:dyDescent="0.2">
      <c r="B4" s="4511"/>
      <c r="C4" s="4469" t="s">
        <v>175</v>
      </c>
      <c r="D4" s="4476"/>
      <c r="E4" s="4482"/>
      <c r="F4" s="4469" t="s">
        <v>2273</v>
      </c>
      <c r="G4" s="4476"/>
      <c r="H4" s="4482"/>
      <c r="I4" s="4469" t="s">
        <v>2272</v>
      </c>
      <c r="J4" s="4476"/>
      <c r="K4" s="4482"/>
      <c r="L4" s="4469" t="s">
        <v>2271</v>
      </c>
      <c r="M4" s="4476"/>
      <c r="N4" s="4476"/>
    </row>
    <row r="5" spans="2:16" ht="21" customHeight="1" x14ac:dyDescent="0.2">
      <c r="B5" s="4512"/>
      <c r="C5" s="255" t="s">
        <v>2382</v>
      </c>
      <c r="D5" s="1374" t="s">
        <v>809</v>
      </c>
      <c r="E5" s="1373" t="s">
        <v>774</v>
      </c>
      <c r="F5" s="255" t="s">
        <v>965</v>
      </c>
      <c r="G5" s="255" t="s">
        <v>809</v>
      </c>
      <c r="H5" s="255" t="s">
        <v>774</v>
      </c>
      <c r="I5" s="255" t="s">
        <v>965</v>
      </c>
      <c r="J5" s="255" t="s">
        <v>809</v>
      </c>
      <c r="K5" s="255" t="s">
        <v>774</v>
      </c>
      <c r="L5" s="255" t="s">
        <v>965</v>
      </c>
      <c r="M5" s="255" t="s">
        <v>809</v>
      </c>
      <c r="N5" s="254" t="s">
        <v>774</v>
      </c>
    </row>
    <row r="6" spans="2:16" s="1059" customFormat="1" ht="17.25" customHeight="1" x14ac:dyDescent="0.2">
      <c r="B6" s="1342" t="s">
        <v>12</v>
      </c>
      <c r="C6" s="1438">
        <v>2244715</v>
      </c>
      <c r="D6" s="1438">
        <v>1232717</v>
      </c>
      <c r="E6" s="1438">
        <v>1011998</v>
      </c>
      <c r="F6" s="1438">
        <v>46922</v>
      </c>
      <c r="G6" s="1438">
        <v>34119</v>
      </c>
      <c r="H6" s="1438">
        <v>12803</v>
      </c>
      <c r="I6" s="1438">
        <v>694199</v>
      </c>
      <c r="J6" s="1438">
        <v>482260</v>
      </c>
      <c r="K6" s="1438">
        <v>211939</v>
      </c>
      <c r="L6" s="1438">
        <v>1503594</v>
      </c>
      <c r="M6" s="1438">
        <v>716338</v>
      </c>
      <c r="N6" s="1438">
        <v>787256</v>
      </c>
    </row>
    <row r="7" spans="2:16" s="1270" customFormat="1" ht="17.25" customHeight="1" x14ac:dyDescent="0.2">
      <c r="B7" s="1342" t="s">
        <v>229</v>
      </c>
      <c r="C7" s="1438">
        <v>2164118</v>
      </c>
      <c r="D7" s="1438">
        <v>1187469</v>
      </c>
      <c r="E7" s="1438">
        <v>976649</v>
      </c>
      <c r="F7" s="1438">
        <v>45276</v>
      </c>
      <c r="G7" s="1438">
        <v>32727</v>
      </c>
      <c r="H7" s="1438">
        <v>12549</v>
      </c>
      <c r="I7" s="1438">
        <v>675479</v>
      </c>
      <c r="J7" s="1438">
        <v>466645</v>
      </c>
      <c r="K7" s="1438">
        <v>208834</v>
      </c>
      <c r="L7" s="1438">
        <v>1443363</v>
      </c>
      <c r="M7" s="1438">
        <v>688097</v>
      </c>
      <c r="N7" s="1438">
        <v>755266</v>
      </c>
      <c r="O7" s="1059"/>
    </row>
    <row r="8" spans="2:16" s="1062" customFormat="1" ht="17.25" customHeight="1" x14ac:dyDescent="0.2">
      <c r="B8" s="1340" t="s">
        <v>203</v>
      </c>
      <c r="C8" s="1438">
        <v>41801</v>
      </c>
      <c r="D8" s="1438">
        <v>23215</v>
      </c>
      <c r="E8" s="1438">
        <v>18586</v>
      </c>
      <c r="F8" s="1438">
        <v>444</v>
      </c>
      <c r="G8" s="1438">
        <v>320</v>
      </c>
      <c r="H8" s="1438">
        <v>124</v>
      </c>
      <c r="I8" s="1438">
        <v>9518</v>
      </c>
      <c r="J8" s="1438">
        <v>8193</v>
      </c>
      <c r="K8" s="1438">
        <v>1325</v>
      </c>
      <c r="L8" s="1438">
        <v>31839</v>
      </c>
      <c r="M8" s="1438">
        <v>14702</v>
      </c>
      <c r="N8" s="1438">
        <v>17137</v>
      </c>
      <c r="O8" s="1059"/>
    </row>
    <row r="9" spans="2:16" s="1059" customFormat="1" ht="17.25" customHeight="1" x14ac:dyDescent="0.2">
      <c r="B9" s="1337" t="s">
        <v>230</v>
      </c>
      <c r="C9" s="1437">
        <v>1583</v>
      </c>
      <c r="D9" s="1437">
        <v>1053</v>
      </c>
      <c r="E9" s="1437">
        <v>530</v>
      </c>
      <c r="F9" s="1437">
        <v>17</v>
      </c>
      <c r="G9" s="1437" t="s">
        <v>1468</v>
      </c>
      <c r="H9" s="1437" t="s">
        <v>1468</v>
      </c>
      <c r="I9" s="1437">
        <v>827</v>
      </c>
      <c r="J9" s="1437" t="s">
        <v>1468</v>
      </c>
      <c r="K9" s="1437" t="s">
        <v>1468</v>
      </c>
      <c r="L9" s="1437">
        <v>739</v>
      </c>
      <c r="M9" s="1437">
        <v>287</v>
      </c>
      <c r="N9" s="1437">
        <v>452</v>
      </c>
    </row>
    <row r="10" spans="2:16" s="1062" customFormat="1" ht="17.25" customHeight="1" x14ac:dyDescent="0.2">
      <c r="B10" s="1337" t="s">
        <v>231</v>
      </c>
      <c r="C10" s="1437">
        <v>2350</v>
      </c>
      <c r="D10" s="1437">
        <v>1531</v>
      </c>
      <c r="E10" s="1437">
        <v>819</v>
      </c>
      <c r="F10" s="1437">
        <v>95</v>
      </c>
      <c r="G10" s="1437">
        <v>57</v>
      </c>
      <c r="H10" s="1437">
        <v>38</v>
      </c>
      <c r="I10" s="1437">
        <v>969</v>
      </c>
      <c r="J10" s="1437">
        <v>844</v>
      </c>
      <c r="K10" s="1437">
        <v>125</v>
      </c>
      <c r="L10" s="1437">
        <v>1286</v>
      </c>
      <c r="M10" s="1437">
        <v>630</v>
      </c>
      <c r="N10" s="1437">
        <v>656</v>
      </c>
      <c r="O10" s="1059"/>
    </row>
    <row r="11" spans="2:16" s="1059" customFormat="1" ht="17.25" customHeight="1" x14ac:dyDescent="0.2">
      <c r="B11" s="1337" t="s">
        <v>232</v>
      </c>
      <c r="C11" s="1437">
        <v>26500</v>
      </c>
      <c r="D11" s="1437">
        <v>13984</v>
      </c>
      <c r="E11" s="1437">
        <v>12516</v>
      </c>
      <c r="F11" s="1437">
        <v>53</v>
      </c>
      <c r="G11" s="1437">
        <v>41</v>
      </c>
      <c r="H11" s="1437">
        <v>12</v>
      </c>
      <c r="I11" s="1437">
        <v>4476</v>
      </c>
      <c r="J11" s="1437">
        <v>3829</v>
      </c>
      <c r="K11" s="1437">
        <v>647</v>
      </c>
      <c r="L11" s="1437">
        <v>21971</v>
      </c>
      <c r="M11" s="1437">
        <v>10114</v>
      </c>
      <c r="N11" s="1437">
        <v>11857</v>
      </c>
    </row>
    <row r="12" spans="2:16" s="1062" customFormat="1" ht="17.25" customHeight="1" x14ac:dyDescent="0.2">
      <c r="B12" s="1337" t="s">
        <v>233</v>
      </c>
      <c r="C12" s="1437">
        <v>2244</v>
      </c>
      <c r="D12" s="1437">
        <v>1371</v>
      </c>
      <c r="E12" s="1437">
        <v>873</v>
      </c>
      <c r="F12" s="1437">
        <v>10</v>
      </c>
      <c r="G12" s="1437" t="s">
        <v>1468</v>
      </c>
      <c r="H12" s="1437" t="s">
        <v>1468</v>
      </c>
      <c r="I12" s="1437">
        <v>879</v>
      </c>
      <c r="J12" s="1437" t="s">
        <v>1468</v>
      </c>
      <c r="K12" s="1437" t="s">
        <v>1468</v>
      </c>
      <c r="L12" s="1437">
        <v>1355</v>
      </c>
      <c r="M12" s="1437">
        <v>597</v>
      </c>
      <c r="N12" s="1437">
        <v>758</v>
      </c>
      <c r="O12" s="1059"/>
    </row>
    <row r="13" spans="2:16" s="1062" customFormat="1" ht="17.25" customHeight="1" x14ac:dyDescent="0.2">
      <c r="B13" s="1337" t="s">
        <v>234</v>
      </c>
      <c r="C13" s="1437">
        <v>733</v>
      </c>
      <c r="D13" s="1437">
        <v>424</v>
      </c>
      <c r="E13" s="1437">
        <v>309</v>
      </c>
      <c r="F13" s="1437">
        <v>19</v>
      </c>
      <c r="G13" s="1437">
        <v>9</v>
      </c>
      <c r="H13" s="1437">
        <v>10</v>
      </c>
      <c r="I13" s="1437">
        <v>198</v>
      </c>
      <c r="J13" s="1437">
        <v>177</v>
      </c>
      <c r="K13" s="1437">
        <v>21</v>
      </c>
      <c r="L13" s="1437">
        <v>516</v>
      </c>
      <c r="M13" s="1437">
        <v>238</v>
      </c>
      <c r="N13" s="1437">
        <v>278</v>
      </c>
      <c r="O13" s="1059"/>
    </row>
    <row r="14" spans="2:16" s="1059" customFormat="1" ht="17.25" customHeight="1" x14ac:dyDescent="0.2">
      <c r="B14" s="1337" t="s">
        <v>235</v>
      </c>
      <c r="C14" s="1437">
        <v>212</v>
      </c>
      <c r="D14" s="1437">
        <v>90</v>
      </c>
      <c r="E14" s="1437">
        <v>122</v>
      </c>
      <c r="F14" s="1437" t="s">
        <v>1468</v>
      </c>
      <c r="G14" s="1437" t="s">
        <v>1468</v>
      </c>
      <c r="H14" s="1437">
        <v>0</v>
      </c>
      <c r="I14" s="1437" t="s">
        <v>1468</v>
      </c>
      <c r="J14" s="1437" t="s">
        <v>1468</v>
      </c>
      <c r="K14" s="1437" t="s">
        <v>1468</v>
      </c>
      <c r="L14" s="1437">
        <v>167</v>
      </c>
      <c r="M14" s="1437" t="s">
        <v>1468</v>
      </c>
      <c r="N14" s="1437" t="s">
        <v>1468</v>
      </c>
    </row>
    <row r="15" spans="2:16" s="1062" customFormat="1" ht="17.25" customHeight="1" x14ac:dyDescent="0.2">
      <c r="B15" s="1337" t="s">
        <v>236</v>
      </c>
      <c r="C15" s="1437">
        <v>1538</v>
      </c>
      <c r="D15" s="1437">
        <v>843</v>
      </c>
      <c r="E15" s="1437">
        <v>695</v>
      </c>
      <c r="F15" s="1437">
        <v>0</v>
      </c>
      <c r="G15" s="1437">
        <v>0</v>
      </c>
      <c r="H15" s="1437">
        <v>0</v>
      </c>
      <c r="I15" s="1437">
        <v>445</v>
      </c>
      <c r="J15" s="1437">
        <v>386</v>
      </c>
      <c r="K15" s="1437">
        <v>59</v>
      </c>
      <c r="L15" s="1437">
        <v>1093</v>
      </c>
      <c r="M15" s="1437">
        <v>457</v>
      </c>
      <c r="N15" s="1437">
        <v>636</v>
      </c>
      <c r="O15" s="1059"/>
    </row>
    <row r="16" spans="2:16" s="1059" customFormat="1" ht="17.25" customHeight="1" x14ac:dyDescent="0.2">
      <c r="B16" s="1337" t="s">
        <v>237</v>
      </c>
      <c r="C16" s="1437">
        <v>4569</v>
      </c>
      <c r="D16" s="1437">
        <v>2848</v>
      </c>
      <c r="E16" s="1437">
        <v>1721</v>
      </c>
      <c r="F16" s="1437">
        <v>234</v>
      </c>
      <c r="G16" s="1437">
        <v>181</v>
      </c>
      <c r="H16" s="1437">
        <v>53</v>
      </c>
      <c r="I16" s="1437">
        <v>1186</v>
      </c>
      <c r="J16" s="1437">
        <v>980</v>
      </c>
      <c r="K16" s="1437">
        <v>206</v>
      </c>
      <c r="L16" s="1437">
        <v>3149</v>
      </c>
      <c r="M16" s="1437">
        <v>1687</v>
      </c>
      <c r="N16" s="1437">
        <v>1462</v>
      </c>
    </row>
    <row r="17" spans="2:15" s="1062" customFormat="1" ht="17.25" customHeight="1" x14ac:dyDescent="0.2">
      <c r="B17" s="1337" t="s">
        <v>238</v>
      </c>
      <c r="C17" s="1437">
        <v>475</v>
      </c>
      <c r="D17" s="1437">
        <v>197</v>
      </c>
      <c r="E17" s="1437">
        <v>278</v>
      </c>
      <c r="F17" s="1437" t="s">
        <v>1468</v>
      </c>
      <c r="G17" s="1437" t="s">
        <v>1468</v>
      </c>
      <c r="H17" s="1437" t="s">
        <v>1468</v>
      </c>
      <c r="I17" s="1437" t="s">
        <v>1468</v>
      </c>
      <c r="J17" s="1437" t="s">
        <v>1468</v>
      </c>
      <c r="K17" s="1437" t="s">
        <v>1468</v>
      </c>
      <c r="L17" s="1437">
        <v>365</v>
      </c>
      <c r="M17" s="1437">
        <v>118</v>
      </c>
      <c r="N17" s="1437">
        <v>247</v>
      </c>
      <c r="O17" s="1059"/>
    </row>
    <row r="18" spans="2:15" s="1062" customFormat="1" ht="17.25" customHeight="1" x14ac:dyDescent="0.2">
      <c r="B18" s="1337" t="s">
        <v>239</v>
      </c>
      <c r="C18" s="1437">
        <v>570</v>
      </c>
      <c r="D18" s="1437">
        <v>320</v>
      </c>
      <c r="E18" s="1437">
        <v>250</v>
      </c>
      <c r="F18" s="1437">
        <v>7</v>
      </c>
      <c r="G18" s="1437" t="s">
        <v>1468</v>
      </c>
      <c r="H18" s="1437" t="s">
        <v>1468</v>
      </c>
      <c r="I18" s="1437">
        <v>179</v>
      </c>
      <c r="J18" s="1437">
        <v>152</v>
      </c>
      <c r="K18" s="1437">
        <v>27</v>
      </c>
      <c r="L18" s="1437">
        <v>384</v>
      </c>
      <c r="M18" s="1437" t="s">
        <v>1468</v>
      </c>
      <c r="N18" s="1437" t="s">
        <v>1468</v>
      </c>
      <c r="O18" s="1059"/>
    </row>
    <row r="19" spans="2:15" s="1062" customFormat="1" ht="17.25" customHeight="1" x14ac:dyDescent="0.2">
      <c r="B19" s="1337" t="s">
        <v>151</v>
      </c>
      <c r="C19" s="1437">
        <v>1027</v>
      </c>
      <c r="D19" s="1437">
        <v>554</v>
      </c>
      <c r="E19" s="1437">
        <v>473</v>
      </c>
      <c r="F19" s="1437" t="s">
        <v>1468</v>
      </c>
      <c r="G19" s="1437" t="s">
        <v>1468</v>
      </c>
      <c r="H19" s="1437" t="s">
        <v>1468</v>
      </c>
      <c r="I19" s="1437" t="s">
        <v>1468</v>
      </c>
      <c r="J19" s="1437" t="s">
        <v>1468</v>
      </c>
      <c r="K19" s="1437" t="s">
        <v>1468</v>
      </c>
      <c r="L19" s="1437">
        <v>814</v>
      </c>
      <c r="M19" s="1437">
        <v>353</v>
      </c>
      <c r="N19" s="1437">
        <v>461</v>
      </c>
      <c r="O19" s="1059"/>
    </row>
    <row r="20" spans="2:15" s="1270" customFormat="1" ht="30" customHeight="1" x14ac:dyDescent="0.2">
      <c r="B20" s="4511"/>
      <c r="C20" s="4469" t="s">
        <v>175</v>
      </c>
      <c r="D20" s="4476"/>
      <c r="E20" s="4482"/>
      <c r="F20" s="4469" t="s">
        <v>2266</v>
      </c>
      <c r="G20" s="4476"/>
      <c r="H20" s="4482"/>
      <c r="I20" s="4469" t="s">
        <v>2265</v>
      </c>
      <c r="J20" s="4476"/>
      <c r="K20" s="4482"/>
      <c r="L20" s="4469" t="s">
        <v>2264</v>
      </c>
      <c r="M20" s="4476"/>
      <c r="N20" s="4476"/>
    </row>
    <row r="21" spans="2:15" ht="20.25" customHeight="1" x14ac:dyDescent="0.2">
      <c r="B21" s="4512"/>
      <c r="C21" s="255" t="s">
        <v>962</v>
      </c>
      <c r="D21" s="1374" t="s">
        <v>774</v>
      </c>
      <c r="E21" s="1373" t="s">
        <v>773</v>
      </c>
      <c r="F21" s="255" t="s">
        <v>962</v>
      </c>
      <c r="G21" s="1374" t="s">
        <v>774</v>
      </c>
      <c r="H21" s="1373" t="s">
        <v>773</v>
      </c>
      <c r="I21" s="255" t="s">
        <v>962</v>
      </c>
      <c r="J21" s="1374" t="s">
        <v>774</v>
      </c>
      <c r="K21" s="1373" t="s">
        <v>773</v>
      </c>
      <c r="L21" s="255" t="s">
        <v>962</v>
      </c>
      <c r="M21" s="1374" t="s">
        <v>774</v>
      </c>
      <c r="N21" s="1375" t="s">
        <v>773</v>
      </c>
    </row>
    <row r="22" spans="2:15" ht="12.75" customHeight="1" x14ac:dyDescent="0.2">
      <c r="B22" s="4510" t="s">
        <v>164</v>
      </c>
      <c r="C22" s="4510"/>
      <c r="D22" s="4510"/>
      <c r="E22" s="4510"/>
      <c r="F22" s="4510"/>
      <c r="G22" s="4510"/>
      <c r="H22" s="4510"/>
      <c r="I22" s="4510"/>
      <c r="J22" s="4510"/>
      <c r="K22" s="4510"/>
      <c r="L22" s="4510"/>
      <c r="M22" s="4510"/>
      <c r="N22" s="4510"/>
    </row>
    <row r="23" spans="2:15" s="1270" customFormat="1" ht="12.75" customHeight="1" x14ac:dyDescent="0.2">
      <c r="B23" s="4470" t="s">
        <v>1989</v>
      </c>
      <c r="C23" s="4470"/>
      <c r="D23" s="4470"/>
      <c r="E23" s="4470"/>
      <c r="F23" s="4470"/>
      <c r="G23" s="4470"/>
      <c r="H23" s="4470"/>
      <c r="I23" s="4470"/>
      <c r="J23" s="4470"/>
      <c r="K23" s="4470"/>
      <c r="L23" s="4470"/>
      <c r="M23" s="4470"/>
      <c r="N23" s="4470"/>
    </row>
    <row r="24" spans="2:15" ht="12.75" customHeight="1" x14ac:dyDescent="0.2">
      <c r="B24" s="4470" t="s">
        <v>1988</v>
      </c>
      <c r="C24" s="4470"/>
      <c r="D24" s="4470"/>
      <c r="E24" s="4470"/>
      <c r="F24" s="4470"/>
      <c r="G24" s="4470"/>
      <c r="H24" s="4470"/>
      <c r="I24" s="4470"/>
      <c r="J24" s="4470"/>
      <c r="K24" s="4470"/>
      <c r="L24" s="4470"/>
      <c r="M24" s="4470"/>
      <c r="N24" s="4470"/>
    </row>
    <row r="25" spans="2:15" ht="12.75" customHeight="1" x14ac:dyDescent="0.2">
      <c r="B25" s="4471" t="s">
        <v>2381</v>
      </c>
      <c r="C25" s="4471"/>
      <c r="D25" s="4471"/>
      <c r="E25" s="4471"/>
      <c r="F25" s="4471"/>
      <c r="G25" s="4471"/>
      <c r="H25" s="4471"/>
      <c r="I25" s="4471"/>
      <c r="J25" s="4471"/>
      <c r="K25" s="4471"/>
      <c r="L25" s="4471"/>
      <c r="M25" s="4471"/>
      <c r="N25" s="4471"/>
    </row>
    <row r="26" spans="2:15" ht="12.75" customHeight="1" x14ac:dyDescent="0.2">
      <c r="B26" s="4471" t="s">
        <v>2380</v>
      </c>
      <c r="C26" s="4471"/>
      <c r="D26" s="4471"/>
      <c r="E26" s="4471"/>
      <c r="F26" s="4471"/>
      <c r="G26" s="4471"/>
      <c r="H26" s="4471"/>
      <c r="I26" s="4471"/>
      <c r="J26" s="4471"/>
      <c r="K26" s="4471"/>
      <c r="L26" s="4471"/>
      <c r="M26" s="4471"/>
      <c r="N26" s="4471"/>
    </row>
    <row r="27" spans="2:15" s="503" customFormat="1" ht="12.75" customHeight="1" x14ac:dyDescent="0.2">
      <c r="B27" s="3647" t="s">
        <v>219</v>
      </c>
      <c r="C27" s="3647"/>
      <c r="D27" s="3647"/>
      <c r="E27" s="3647"/>
      <c r="F27" s="3647"/>
      <c r="G27" s="3647"/>
      <c r="H27" s="3647"/>
      <c r="I27" s="3647"/>
      <c r="J27" s="3647"/>
      <c r="K27" s="3647"/>
      <c r="L27" s="3647"/>
      <c r="M27" s="3647"/>
      <c r="N27" s="3647"/>
    </row>
    <row r="28" spans="2:15" x14ac:dyDescent="0.2">
      <c r="B28" s="1436" t="s">
        <v>2379</v>
      </c>
    </row>
    <row r="29" spans="2:15" x14ac:dyDescent="0.2">
      <c r="C29" s="1435"/>
      <c r="D29" s="1435"/>
      <c r="E29" s="1435"/>
      <c r="F29" s="1435"/>
      <c r="G29" s="1435"/>
      <c r="H29" s="1435"/>
      <c r="I29" s="1435"/>
      <c r="J29" s="1435"/>
      <c r="K29" s="1435"/>
      <c r="L29" s="1435"/>
      <c r="M29" s="1435"/>
      <c r="N29" s="1435"/>
    </row>
  </sheetData>
  <mergeCells count="18">
    <mergeCell ref="B1:N1"/>
    <mergeCell ref="B2:N2"/>
    <mergeCell ref="B4:B5"/>
    <mergeCell ref="C4:E4"/>
    <mergeCell ref="F4:H4"/>
    <mergeCell ref="I4:K4"/>
    <mergeCell ref="L4:N4"/>
    <mergeCell ref="B26:N26"/>
    <mergeCell ref="B27:N27"/>
    <mergeCell ref="F20:H20"/>
    <mergeCell ref="I20:K20"/>
    <mergeCell ref="L20:N20"/>
    <mergeCell ref="B23:N23"/>
    <mergeCell ref="B24:N24"/>
    <mergeCell ref="B25:N25"/>
    <mergeCell ref="B22:N22"/>
    <mergeCell ref="B20:B21"/>
    <mergeCell ref="C20:E20"/>
  </mergeCells>
  <conditionalFormatting sqref="C8:N19">
    <cfRule type="cellIs" dxfId="365" priority="6" operator="equal">
      <formula>2</formula>
    </cfRule>
    <cfRule type="cellIs" dxfId="364" priority="7" operator="equal">
      <formula>1</formula>
    </cfRule>
  </conditionalFormatting>
  <conditionalFormatting sqref="C6:C7">
    <cfRule type="cellIs" dxfId="363" priority="4" operator="equal">
      <formula>2</formula>
    </cfRule>
    <cfRule type="cellIs" dxfId="362" priority="5" operator="equal">
      <formula>1</formula>
    </cfRule>
  </conditionalFormatting>
  <conditionalFormatting sqref="D6:N7">
    <cfRule type="cellIs" dxfId="361" priority="2" operator="equal">
      <formula>2</formula>
    </cfRule>
    <cfRule type="cellIs" dxfId="360" priority="3" operator="equal">
      <formula>1</formula>
    </cfRule>
  </conditionalFormatting>
  <conditionalFormatting sqref="C6:N19">
    <cfRule type="cellIs" dxfId="359" priority="1" operator="equal">
      <formula>"-"</formula>
    </cfRule>
  </conditionalFormatting>
  <hyperlinks>
    <hyperlink ref="C4:E4" r:id="rId1" display="Total" xr:uid="{28BC193A-0490-4E92-BB24-A7AAD3E9010D}"/>
    <hyperlink ref="F4:H4" r:id="rId2" display="http://www.ine.pt/xurl/ind/0010378" xr:uid="{2766C3C6-8C07-414F-8857-FCC1A30E2365}"/>
    <hyperlink ref="I4:K4" r:id="rId3" display="http://www.ine.pt/xurl/ind/0010378" xr:uid="{53A3D712-A11C-4184-B0E7-CD93A1950DB8}"/>
    <hyperlink ref="L4:N4" r:id="rId4" display="http://www.ine.pt/xurl/ind/0010378" xr:uid="{339E9647-6EF8-4365-8CC6-E41382AB9977}"/>
    <hyperlink ref="B28" r:id="rId5" xr:uid="{BF6F5B16-E65E-4B97-A401-348EC36A34E8}"/>
    <hyperlink ref="L20:N20" r:id="rId6" display="http://www.ine.pt/xurl/ind/0010378" xr:uid="{4321D757-BACF-400F-9A4C-933AF8DE25B9}"/>
    <hyperlink ref="I20:K20" r:id="rId7" display="http://www.ine.pt/xurl/ind/0010378" xr:uid="{F77F4437-63E1-47F4-BE7C-4C9931F228BD}"/>
    <hyperlink ref="F20:H20" r:id="rId8" display="http://www.ine.pt/xurl/ind/0010378" xr:uid="{1C350319-E718-46E2-8BA3-009F842E928F}"/>
    <hyperlink ref="C20:E20" r:id="rId9" display="Total" xr:uid="{758F9393-5B87-4AF7-8543-C347341C27BF}"/>
    <hyperlink ref="P3" location="Indice!A1" display="(Voltar ao Índice)" xr:uid="{0846BC8F-80E4-497C-8BAC-F02DF815AC56}"/>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D418E-818B-44D7-9987-DC223E5D7273}">
  <dimension ref="B1:P56"/>
  <sheetViews>
    <sheetView showGridLines="0" workbookViewId="0">
      <selection activeCell="B1" sqref="B1:N1"/>
    </sheetView>
  </sheetViews>
  <sheetFormatPr defaultColWidth="7.85546875" defaultRowHeight="11.25" x14ac:dyDescent="0.2"/>
  <cols>
    <col min="1" max="1" width="6.7109375" style="233" customWidth="1"/>
    <col min="2" max="2" width="15.7109375" style="233" customWidth="1"/>
    <col min="3" max="14" width="7.7109375" style="233" customWidth="1"/>
    <col min="15" max="15" width="6.7109375" style="233" customWidth="1"/>
    <col min="16" max="16" width="14.28515625" style="233" bestFit="1" customWidth="1"/>
    <col min="17" max="16384" width="7.85546875" style="233"/>
  </cols>
  <sheetData>
    <row r="1" spans="2:16" s="659" customFormat="1" ht="30" customHeight="1" x14ac:dyDescent="0.2">
      <c r="B1" s="3917" t="s">
        <v>2390</v>
      </c>
      <c r="C1" s="3917"/>
      <c r="D1" s="3917"/>
      <c r="E1" s="3917"/>
      <c r="F1" s="3917"/>
      <c r="G1" s="3917"/>
      <c r="H1" s="3917"/>
      <c r="I1" s="3917"/>
      <c r="J1" s="3917"/>
      <c r="K1" s="3917"/>
      <c r="L1" s="3917"/>
      <c r="M1" s="3917"/>
      <c r="N1" s="3917"/>
      <c r="O1" s="414"/>
    </row>
    <row r="2" spans="2:16" s="659" customFormat="1" ht="30" customHeight="1" x14ac:dyDescent="0.2">
      <c r="B2" s="3917" t="s">
        <v>2389</v>
      </c>
      <c r="C2" s="3917"/>
      <c r="D2" s="3917"/>
      <c r="E2" s="3917"/>
      <c r="F2" s="3917"/>
      <c r="G2" s="3917"/>
      <c r="H2" s="3917"/>
      <c r="I2" s="3917"/>
      <c r="J2" s="3917"/>
      <c r="K2" s="3917"/>
      <c r="L2" s="3917"/>
      <c r="M2" s="3917"/>
      <c r="N2" s="3917"/>
      <c r="O2" s="414"/>
    </row>
    <row r="3" spans="2:16" s="659" customFormat="1" ht="15" x14ac:dyDescent="0.2">
      <c r="B3" s="516" t="s">
        <v>2388</v>
      </c>
      <c r="C3" s="1100"/>
      <c r="D3" s="1100"/>
      <c r="E3" s="1100"/>
      <c r="F3" s="1100"/>
      <c r="G3" s="1100"/>
      <c r="H3" s="1100"/>
      <c r="I3" s="1100"/>
      <c r="J3" s="1045"/>
      <c r="K3" s="1100"/>
      <c r="L3" s="1100"/>
      <c r="M3" s="1100"/>
      <c r="N3" s="1302" t="s">
        <v>2387</v>
      </c>
      <c r="O3" s="414"/>
      <c r="P3" s="334" t="s">
        <v>558</v>
      </c>
    </row>
    <row r="4" spans="2:16" s="1270" customFormat="1" ht="30.75" customHeight="1" x14ac:dyDescent="0.2">
      <c r="B4" s="4518"/>
      <c r="C4" s="4519" t="s">
        <v>175</v>
      </c>
      <c r="D4" s="4519"/>
      <c r="E4" s="4519"/>
      <c r="F4" s="4461" t="s">
        <v>2273</v>
      </c>
      <c r="G4" s="4461"/>
      <c r="H4" s="4461"/>
      <c r="I4" s="4461" t="s">
        <v>2272</v>
      </c>
      <c r="J4" s="4461"/>
      <c r="K4" s="4461"/>
      <c r="L4" s="4461" t="s">
        <v>2271</v>
      </c>
      <c r="M4" s="4461"/>
      <c r="N4" s="4469"/>
    </row>
    <row r="5" spans="2:16" ht="21" customHeight="1" x14ac:dyDescent="0.2">
      <c r="B5" s="4518"/>
      <c r="C5" s="1374" t="s">
        <v>965</v>
      </c>
      <c r="D5" s="1374" t="s">
        <v>809</v>
      </c>
      <c r="E5" s="1373" t="s">
        <v>774</v>
      </c>
      <c r="F5" s="1444" t="s">
        <v>965</v>
      </c>
      <c r="G5" s="255" t="s">
        <v>809</v>
      </c>
      <c r="H5" s="255" t="s">
        <v>774</v>
      </c>
      <c r="I5" s="255" t="s">
        <v>965</v>
      </c>
      <c r="J5" s="255" t="s">
        <v>809</v>
      </c>
      <c r="K5" s="255" t="s">
        <v>774</v>
      </c>
      <c r="L5" s="255" t="s">
        <v>965</v>
      </c>
      <c r="M5" s="255" t="s">
        <v>809</v>
      </c>
      <c r="N5" s="254" t="s">
        <v>774</v>
      </c>
      <c r="O5" s="1451"/>
    </row>
    <row r="6" spans="2:16" s="1059" customFormat="1" ht="18" customHeight="1" x14ac:dyDescent="0.2">
      <c r="B6" s="1342" t="s">
        <v>12</v>
      </c>
      <c r="C6" s="1450">
        <v>1247.21</v>
      </c>
      <c r="D6" s="1450">
        <v>1344.67</v>
      </c>
      <c r="E6" s="1450">
        <v>1128.5</v>
      </c>
      <c r="F6" s="1450">
        <v>949.72</v>
      </c>
      <c r="G6" s="1450">
        <v>970.11</v>
      </c>
      <c r="H6" s="1450">
        <v>895.39</v>
      </c>
      <c r="I6" s="1450">
        <v>1177.8</v>
      </c>
      <c r="J6" s="1450">
        <v>1235.51</v>
      </c>
      <c r="K6" s="1450">
        <v>1046.48</v>
      </c>
      <c r="L6" s="1450">
        <v>1288.54</v>
      </c>
      <c r="M6" s="1450">
        <v>1436</v>
      </c>
      <c r="N6" s="1450">
        <v>1154.3699999999999</v>
      </c>
    </row>
    <row r="7" spans="2:16" s="1059" customFormat="1" ht="18" customHeight="1" x14ac:dyDescent="0.2">
      <c r="B7" s="1342" t="s">
        <v>229</v>
      </c>
      <c r="C7" s="1449">
        <v>1250.75</v>
      </c>
      <c r="D7" s="1449">
        <v>1349.35</v>
      </c>
      <c r="E7" s="1449">
        <v>1130.8699999999999</v>
      </c>
      <c r="F7" s="1449">
        <v>949.69</v>
      </c>
      <c r="G7" s="1449">
        <v>970.99</v>
      </c>
      <c r="H7" s="1449">
        <v>894.12</v>
      </c>
      <c r="I7" s="1449">
        <v>1178.6600000000001</v>
      </c>
      <c r="J7" s="1449">
        <v>1238.06</v>
      </c>
      <c r="K7" s="1449">
        <v>1045.92</v>
      </c>
      <c r="L7" s="1449">
        <v>1293.93</v>
      </c>
      <c r="M7" s="1449">
        <v>1442.82</v>
      </c>
      <c r="N7" s="1449">
        <v>1158.29</v>
      </c>
    </row>
    <row r="8" spans="2:16" s="1059" customFormat="1" ht="18" customHeight="1" x14ac:dyDescent="0.2">
      <c r="B8" s="1340" t="s">
        <v>203</v>
      </c>
      <c r="C8" s="1449">
        <v>1171.42</v>
      </c>
      <c r="D8" s="1449">
        <v>1240.17</v>
      </c>
      <c r="E8" s="1449">
        <v>1085.53</v>
      </c>
      <c r="F8" s="1449">
        <v>902.99</v>
      </c>
      <c r="G8" s="1449">
        <v>906.85</v>
      </c>
      <c r="H8" s="1449">
        <v>893.02</v>
      </c>
      <c r="I8" s="1449">
        <v>1206.18</v>
      </c>
      <c r="J8" s="1449">
        <v>1218.1300000000001</v>
      </c>
      <c r="K8" s="1449">
        <v>1132.26</v>
      </c>
      <c r="L8" s="1449">
        <v>1164.77</v>
      </c>
      <c r="M8" s="1449">
        <v>1259.71</v>
      </c>
      <c r="N8" s="1449">
        <v>1083.31</v>
      </c>
      <c r="O8" s="1448"/>
    </row>
    <row r="9" spans="2:16" s="1062" customFormat="1" ht="18" customHeight="1" x14ac:dyDescent="0.2">
      <c r="B9" s="1337" t="s">
        <v>230</v>
      </c>
      <c r="C9" s="1446">
        <v>1217.43</v>
      </c>
      <c r="D9" s="1446">
        <v>1324.11</v>
      </c>
      <c r="E9" s="1446">
        <v>1005.48</v>
      </c>
      <c r="F9" s="1446">
        <v>1211.73</v>
      </c>
      <c r="G9" s="1446">
        <v>1199.68</v>
      </c>
      <c r="H9" s="1446" t="s">
        <v>1468</v>
      </c>
      <c r="I9" s="1446">
        <v>1459.98</v>
      </c>
      <c r="J9" s="1446">
        <v>1445.31</v>
      </c>
      <c r="K9" s="1446">
        <v>1604.85</v>
      </c>
      <c r="L9" s="1446">
        <v>946.14</v>
      </c>
      <c r="M9" s="1446">
        <v>1013.47</v>
      </c>
      <c r="N9" s="1446">
        <v>903.39</v>
      </c>
      <c r="O9" s="1447"/>
    </row>
    <row r="10" spans="2:16" s="1062" customFormat="1" ht="18" customHeight="1" x14ac:dyDescent="0.2">
      <c r="B10" s="1337" t="s">
        <v>231</v>
      </c>
      <c r="C10" s="1446">
        <v>1015.88</v>
      </c>
      <c r="D10" s="1446">
        <v>1044.25</v>
      </c>
      <c r="E10" s="1446">
        <v>962.83</v>
      </c>
      <c r="F10" s="1446">
        <v>936.66</v>
      </c>
      <c r="G10" s="1446">
        <v>892.36</v>
      </c>
      <c r="H10" s="1446">
        <v>1003.12</v>
      </c>
      <c r="I10" s="1446">
        <v>1111.9000000000001</v>
      </c>
      <c r="J10" s="1446">
        <v>1094.33</v>
      </c>
      <c r="K10" s="1446">
        <v>1230.52</v>
      </c>
      <c r="L10" s="1446">
        <v>949.37</v>
      </c>
      <c r="M10" s="1446">
        <v>990.91</v>
      </c>
      <c r="N10" s="1446">
        <v>909.49</v>
      </c>
      <c r="O10" s="1445"/>
    </row>
    <row r="11" spans="2:16" s="1062" customFormat="1" ht="18" customHeight="1" x14ac:dyDescent="0.2">
      <c r="B11" s="1337" t="s">
        <v>232</v>
      </c>
      <c r="C11" s="1446">
        <v>1238.74</v>
      </c>
      <c r="D11" s="1446">
        <v>1319.83</v>
      </c>
      <c r="E11" s="1446">
        <v>1148.1400000000001</v>
      </c>
      <c r="F11" s="1446">
        <v>926.46</v>
      </c>
      <c r="G11" s="1446">
        <v>945.12</v>
      </c>
      <c r="H11" s="1446">
        <v>862.71</v>
      </c>
      <c r="I11" s="1446">
        <v>1290.27</v>
      </c>
      <c r="J11" s="1446">
        <v>1307.42</v>
      </c>
      <c r="K11" s="1446">
        <v>1188.75</v>
      </c>
      <c r="L11" s="1446">
        <v>1229</v>
      </c>
      <c r="M11" s="1446">
        <v>1326.05</v>
      </c>
      <c r="N11" s="1446">
        <v>1146.21</v>
      </c>
      <c r="O11" s="1445"/>
    </row>
    <row r="12" spans="2:16" s="1062" customFormat="1" ht="18" customHeight="1" x14ac:dyDescent="0.2">
      <c r="B12" s="1337" t="s">
        <v>233</v>
      </c>
      <c r="C12" s="1446">
        <v>1111.9000000000001</v>
      </c>
      <c r="D12" s="1446">
        <v>1185.6600000000001</v>
      </c>
      <c r="E12" s="1446">
        <v>996.08</v>
      </c>
      <c r="F12" s="1446">
        <v>755.07</v>
      </c>
      <c r="G12" s="1446">
        <v>748.52</v>
      </c>
      <c r="H12" s="1446" t="s">
        <v>1468</v>
      </c>
      <c r="I12" s="1446">
        <v>1081.2</v>
      </c>
      <c r="J12" s="1446">
        <v>1092.69</v>
      </c>
      <c r="K12" s="1446">
        <v>1004.03</v>
      </c>
      <c r="L12" s="1446">
        <v>1134.46</v>
      </c>
      <c r="M12" s="1446">
        <v>1311.37</v>
      </c>
      <c r="N12" s="1446">
        <v>995.13</v>
      </c>
      <c r="O12" s="1447"/>
    </row>
    <row r="13" spans="2:16" s="1062" customFormat="1" ht="18" customHeight="1" x14ac:dyDescent="0.2">
      <c r="B13" s="1337" t="s">
        <v>234</v>
      </c>
      <c r="C13" s="1446">
        <v>873.45</v>
      </c>
      <c r="D13" s="1446">
        <v>892.29</v>
      </c>
      <c r="E13" s="1446">
        <v>847.59</v>
      </c>
      <c r="F13" s="1446">
        <v>788.81</v>
      </c>
      <c r="G13" s="1446">
        <v>768.15</v>
      </c>
      <c r="H13" s="1446">
        <v>807.4</v>
      </c>
      <c r="I13" s="1446">
        <v>939.67</v>
      </c>
      <c r="J13" s="1446">
        <v>925.82</v>
      </c>
      <c r="K13" s="1446">
        <v>1056.4100000000001</v>
      </c>
      <c r="L13" s="1446">
        <v>851.15</v>
      </c>
      <c r="M13" s="1446">
        <v>872.05</v>
      </c>
      <c r="N13" s="1446">
        <v>833.26</v>
      </c>
      <c r="O13" s="1445"/>
    </row>
    <row r="14" spans="2:16" s="1059" customFormat="1" ht="18" customHeight="1" x14ac:dyDescent="0.2">
      <c r="B14" s="1337" t="s">
        <v>235</v>
      </c>
      <c r="C14" s="1446">
        <v>880.67</v>
      </c>
      <c r="D14" s="1446">
        <v>984.83</v>
      </c>
      <c r="E14" s="1446">
        <v>803.83</v>
      </c>
      <c r="F14" s="1446" t="s">
        <v>1468</v>
      </c>
      <c r="G14" s="1446" t="s">
        <v>1468</v>
      </c>
      <c r="H14" s="1446" t="s">
        <v>187</v>
      </c>
      <c r="I14" s="1446">
        <v>1123.6199999999999</v>
      </c>
      <c r="J14" s="1446">
        <v>1194.3900000000001</v>
      </c>
      <c r="K14" s="1446">
        <v>890.07</v>
      </c>
      <c r="L14" s="1446">
        <v>820.26</v>
      </c>
      <c r="M14" s="1446">
        <v>869.42</v>
      </c>
      <c r="N14" s="1446">
        <v>796.13</v>
      </c>
      <c r="O14" s="1447"/>
    </row>
    <row r="15" spans="2:16" s="1062" customFormat="1" ht="18" customHeight="1" x14ac:dyDescent="0.2">
      <c r="B15" s="1337" t="s">
        <v>236</v>
      </c>
      <c r="C15" s="1446">
        <v>956.57</v>
      </c>
      <c r="D15" s="1446">
        <v>997.9</v>
      </c>
      <c r="E15" s="1446">
        <v>906.45</v>
      </c>
      <c r="F15" s="1446" t="s">
        <v>187</v>
      </c>
      <c r="G15" s="1446" t="s">
        <v>187</v>
      </c>
      <c r="H15" s="1446" t="s">
        <v>187</v>
      </c>
      <c r="I15" s="1446">
        <v>939.29</v>
      </c>
      <c r="J15" s="1446">
        <v>962.52</v>
      </c>
      <c r="K15" s="1446">
        <v>787.32</v>
      </c>
      <c r="L15" s="1446">
        <v>963.61</v>
      </c>
      <c r="M15" s="1446">
        <v>1027.78</v>
      </c>
      <c r="N15" s="1446">
        <v>917.5</v>
      </c>
      <c r="O15" s="1445"/>
    </row>
    <row r="16" spans="2:16" s="1062" customFormat="1" ht="18" customHeight="1" x14ac:dyDescent="0.2">
      <c r="B16" s="1337" t="s">
        <v>237</v>
      </c>
      <c r="C16" s="1446">
        <v>1066.0999999999999</v>
      </c>
      <c r="D16" s="1446">
        <v>1109.25</v>
      </c>
      <c r="E16" s="1446">
        <v>994.71</v>
      </c>
      <c r="F16" s="1446">
        <v>884.65</v>
      </c>
      <c r="G16" s="1446">
        <v>900.71</v>
      </c>
      <c r="H16" s="1446">
        <v>829.82</v>
      </c>
      <c r="I16" s="1446">
        <v>1055.8699999999999</v>
      </c>
      <c r="J16" s="1446">
        <v>1066.3</v>
      </c>
      <c r="K16" s="1446">
        <v>1006.23</v>
      </c>
      <c r="L16" s="1446">
        <v>1083.44</v>
      </c>
      <c r="M16" s="1446">
        <v>1156.57</v>
      </c>
      <c r="N16" s="1446">
        <v>999.06</v>
      </c>
      <c r="O16" s="1445"/>
    </row>
    <row r="17" spans="2:15" s="1062" customFormat="1" ht="18" customHeight="1" x14ac:dyDescent="0.2">
      <c r="B17" s="1337" t="s">
        <v>238</v>
      </c>
      <c r="C17" s="1446">
        <v>906.12</v>
      </c>
      <c r="D17" s="1446">
        <v>980.58</v>
      </c>
      <c r="E17" s="1446">
        <v>853.36</v>
      </c>
      <c r="F17" s="1446">
        <v>842.34</v>
      </c>
      <c r="G17" s="1446">
        <v>733.49</v>
      </c>
      <c r="H17" s="1446" t="s">
        <v>1468</v>
      </c>
      <c r="I17" s="1446">
        <v>970.06</v>
      </c>
      <c r="J17" s="1446">
        <v>1015.55</v>
      </c>
      <c r="K17" s="1446">
        <v>850.87</v>
      </c>
      <c r="L17" s="1446">
        <v>888.6</v>
      </c>
      <c r="M17" s="1446">
        <v>964.35</v>
      </c>
      <c r="N17" s="1446">
        <v>852.42</v>
      </c>
      <c r="O17" s="1445"/>
    </row>
    <row r="18" spans="2:15" s="1062" customFormat="1" ht="18" customHeight="1" x14ac:dyDescent="0.2">
      <c r="B18" s="1337" t="s">
        <v>239</v>
      </c>
      <c r="C18" s="1446">
        <v>862.97</v>
      </c>
      <c r="D18" s="1446">
        <v>896.8</v>
      </c>
      <c r="E18" s="1446">
        <v>819.68</v>
      </c>
      <c r="F18" s="1446">
        <v>786.22</v>
      </c>
      <c r="G18" s="1446" t="s">
        <v>1468</v>
      </c>
      <c r="H18" s="1446">
        <v>797.93</v>
      </c>
      <c r="I18" s="1446">
        <v>887.22</v>
      </c>
      <c r="J18" s="1446">
        <v>903.74</v>
      </c>
      <c r="K18" s="1446">
        <v>794.25</v>
      </c>
      <c r="L18" s="1446">
        <v>853.07</v>
      </c>
      <c r="M18" s="1446">
        <v>892.12</v>
      </c>
      <c r="N18" s="1446">
        <v>823.32</v>
      </c>
      <c r="O18" s="1445"/>
    </row>
    <row r="19" spans="2:15" s="1062" customFormat="1" ht="18" customHeight="1" x14ac:dyDescent="0.2">
      <c r="B19" s="1337" t="s">
        <v>151</v>
      </c>
      <c r="C19" s="1446">
        <v>1205.99</v>
      </c>
      <c r="D19" s="1446">
        <v>1386.24</v>
      </c>
      <c r="E19" s="1446">
        <v>994.87</v>
      </c>
      <c r="F19" s="1446" t="s">
        <v>1468</v>
      </c>
      <c r="G19" s="1446" t="s">
        <v>1468</v>
      </c>
      <c r="H19" s="1446" t="s">
        <v>1468</v>
      </c>
      <c r="I19" s="1446">
        <v>1444.09</v>
      </c>
      <c r="J19" s="1446">
        <v>1473.83</v>
      </c>
      <c r="K19" s="1446">
        <v>903.34</v>
      </c>
      <c r="L19" s="1446">
        <v>1145.29</v>
      </c>
      <c r="M19" s="1446">
        <v>1338.3</v>
      </c>
      <c r="N19" s="1446">
        <v>997.5</v>
      </c>
      <c r="O19" s="1445"/>
    </row>
    <row r="20" spans="2:15" s="1270" customFormat="1" ht="30" customHeight="1" x14ac:dyDescent="0.2">
      <c r="B20" s="4513"/>
      <c r="C20" s="4515" t="s">
        <v>175</v>
      </c>
      <c r="D20" s="4516"/>
      <c r="E20" s="4517"/>
      <c r="F20" s="4469" t="s">
        <v>2266</v>
      </c>
      <c r="G20" s="4476"/>
      <c r="H20" s="4482"/>
      <c r="I20" s="4469" t="s">
        <v>2265</v>
      </c>
      <c r="J20" s="4476"/>
      <c r="K20" s="4482"/>
      <c r="L20" s="4469" t="s">
        <v>2264</v>
      </c>
      <c r="M20" s="4476"/>
      <c r="N20" s="4476"/>
    </row>
    <row r="21" spans="2:15" s="1442" customFormat="1" ht="21" customHeight="1" x14ac:dyDescent="0.2">
      <c r="B21" s="4514"/>
      <c r="C21" s="1374" t="s">
        <v>962</v>
      </c>
      <c r="D21" s="1374" t="s">
        <v>774</v>
      </c>
      <c r="E21" s="1373" t="s">
        <v>773</v>
      </c>
      <c r="F21" s="1444" t="s">
        <v>962</v>
      </c>
      <c r="G21" s="1374" t="s">
        <v>774</v>
      </c>
      <c r="H21" s="1373" t="s">
        <v>773</v>
      </c>
      <c r="I21" s="255" t="s">
        <v>962</v>
      </c>
      <c r="J21" s="1374" t="s">
        <v>774</v>
      </c>
      <c r="K21" s="1373" t="s">
        <v>773</v>
      </c>
      <c r="L21" s="255" t="s">
        <v>962</v>
      </c>
      <c r="M21" s="1374" t="s">
        <v>774</v>
      </c>
      <c r="N21" s="1375" t="s">
        <v>773</v>
      </c>
      <c r="O21" s="1443"/>
    </row>
    <row r="22" spans="2:15" s="1442" customFormat="1" ht="12.75" customHeight="1" x14ac:dyDescent="0.2">
      <c r="B22" s="4510" t="s">
        <v>164</v>
      </c>
      <c r="C22" s="4510"/>
      <c r="D22" s="4510"/>
      <c r="E22" s="4510"/>
      <c r="F22" s="4510"/>
      <c r="G22" s="4510"/>
      <c r="H22" s="4510"/>
      <c r="I22" s="4510"/>
      <c r="J22" s="4510"/>
      <c r="K22" s="4510"/>
      <c r="L22" s="4510"/>
      <c r="M22" s="4510"/>
      <c r="N22" s="4510"/>
      <c r="O22" s="1443"/>
    </row>
    <row r="23" spans="2:15" s="1270" customFormat="1" ht="12.75" customHeight="1" x14ac:dyDescent="0.2">
      <c r="B23" s="4470" t="s">
        <v>1989</v>
      </c>
      <c r="C23" s="4470"/>
      <c r="D23" s="4470"/>
      <c r="E23" s="4470"/>
      <c r="F23" s="4470"/>
      <c r="G23" s="4470"/>
      <c r="H23" s="4470"/>
      <c r="I23" s="4470"/>
      <c r="J23" s="4470"/>
      <c r="K23" s="4470"/>
      <c r="L23" s="4470"/>
      <c r="M23" s="4470"/>
      <c r="N23" s="4470"/>
      <c r="O23" s="1441"/>
    </row>
    <row r="24" spans="2:15" ht="12.75" customHeight="1" x14ac:dyDescent="0.2">
      <c r="B24" s="4470" t="s">
        <v>2386</v>
      </c>
      <c r="C24" s="4470"/>
      <c r="D24" s="4470"/>
      <c r="E24" s="4470"/>
      <c r="F24" s="4470"/>
      <c r="G24" s="4470"/>
      <c r="H24" s="4470"/>
      <c r="I24" s="4470"/>
      <c r="J24" s="4470"/>
      <c r="K24" s="4470"/>
      <c r="L24" s="4470"/>
      <c r="M24" s="4470"/>
      <c r="N24" s="4470"/>
    </row>
    <row r="25" spans="2:15" ht="12.75" customHeight="1" x14ac:dyDescent="0.2">
      <c r="B25" s="4471" t="s">
        <v>2381</v>
      </c>
      <c r="C25" s="4471"/>
      <c r="D25" s="4471"/>
      <c r="E25" s="4471"/>
      <c r="F25" s="4471"/>
      <c r="G25" s="4471"/>
      <c r="H25" s="4471"/>
      <c r="I25" s="4471"/>
      <c r="J25" s="4471"/>
      <c r="K25" s="4471"/>
      <c r="L25" s="4471"/>
      <c r="M25" s="4471"/>
      <c r="N25" s="4471"/>
    </row>
    <row r="26" spans="2:15" ht="12.75" customHeight="1" x14ac:dyDescent="0.2">
      <c r="B26" s="4471" t="s">
        <v>2380</v>
      </c>
      <c r="C26" s="4471"/>
      <c r="D26" s="4471"/>
      <c r="E26" s="4471"/>
      <c r="F26" s="4471"/>
      <c r="G26" s="4471"/>
      <c r="H26" s="4471"/>
      <c r="I26" s="4471"/>
      <c r="J26" s="4471"/>
      <c r="K26" s="4471"/>
      <c r="L26" s="4471"/>
      <c r="M26" s="4471"/>
      <c r="N26" s="4471"/>
    </row>
    <row r="27" spans="2:15" s="503" customFormat="1" x14ac:dyDescent="0.2">
      <c r="B27" s="3681" t="s">
        <v>219</v>
      </c>
      <c r="C27" s="3681"/>
      <c r="D27" s="3681"/>
      <c r="E27" s="3681"/>
      <c r="F27" s="3681"/>
      <c r="G27" s="3681"/>
      <c r="H27" s="3681"/>
      <c r="I27" s="3681"/>
      <c r="J27" s="3681"/>
      <c r="K27" s="3681"/>
      <c r="L27" s="3681"/>
      <c r="M27" s="3681"/>
      <c r="N27" s="3681"/>
    </row>
    <row r="28" spans="2:15" x14ac:dyDescent="0.2">
      <c r="B28" s="1436" t="s">
        <v>2385</v>
      </c>
    </row>
    <row r="30" spans="2:15" ht="12" x14ac:dyDescent="0.2">
      <c r="B30" s="1440"/>
      <c r="C30" s="1439"/>
      <c r="D30" s="1439"/>
      <c r="E30" s="1439"/>
      <c r="F30" s="1439"/>
      <c r="G30" s="1439"/>
      <c r="H30" s="1439"/>
      <c r="I30" s="1439"/>
      <c r="J30" s="1439"/>
      <c r="K30" s="1439"/>
      <c r="L30" s="1439"/>
      <c r="M30" s="1439"/>
      <c r="N30" s="1439"/>
    </row>
    <row r="31" spans="2:15" ht="12" x14ac:dyDescent="0.2">
      <c r="B31" s="1440"/>
      <c r="C31" s="1439"/>
      <c r="D31" s="1439"/>
      <c r="E31" s="1439"/>
      <c r="F31" s="1439"/>
      <c r="G31" s="1439"/>
      <c r="H31" s="1439"/>
      <c r="I31" s="1439"/>
      <c r="J31" s="1439"/>
      <c r="K31" s="1439"/>
      <c r="L31" s="1439"/>
      <c r="M31" s="1439"/>
      <c r="N31" s="1439"/>
    </row>
    <row r="32" spans="2:15" ht="12" x14ac:dyDescent="0.2">
      <c r="B32" s="1440"/>
      <c r="C32" s="1439"/>
      <c r="D32" s="1439"/>
      <c r="E32" s="1439"/>
      <c r="F32" s="1439"/>
      <c r="G32" s="1439"/>
      <c r="H32" s="1439"/>
      <c r="I32" s="1439"/>
      <c r="J32" s="1439"/>
      <c r="K32" s="1439"/>
      <c r="L32" s="1439"/>
      <c r="M32" s="1439"/>
      <c r="N32" s="1439"/>
    </row>
    <row r="33" spans="2:14" ht="12" x14ac:dyDescent="0.2">
      <c r="B33" s="1440"/>
      <c r="C33" s="1439"/>
      <c r="D33" s="1439"/>
      <c r="E33" s="1439"/>
      <c r="F33" s="1439"/>
      <c r="G33" s="1439"/>
      <c r="H33" s="1439"/>
      <c r="I33" s="1439"/>
      <c r="J33" s="1439"/>
      <c r="K33" s="1439"/>
      <c r="L33" s="1439"/>
      <c r="M33" s="1439"/>
      <c r="N33" s="1439"/>
    </row>
    <row r="34" spans="2:14" ht="12" x14ac:dyDescent="0.2">
      <c r="B34" s="1440"/>
      <c r="C34" s="1439"/>
      <c r="D34" s="1439"/>
      <c r="E34" s="1439"/>
      <c r="F34" s="1439"/>
      <c r="G34" s="1439"/>
      <c r="H34" s="1439"/>
      <c r="I34" s="1439"/>
      <c r="J34" s="1439"/>
      <c r="K34" s="1439"/>
      <c r="L34" s="1439"/>
      <c r="M34" s="1439"/>
      <c r="N34" s="1439"/>
    </row>
    <row r="35" spans="2:14" ht="12" x14ac:dyDescent="0.2">
      <c r="B35" s="1440"/>
      <c r="C35" s="1439"/>
      <c r="D35" s="1439"/>
      <c r="E35" s="1439"/>
      <c r="F35" s="1439"/>
      <c r="G35" s="1439"/>
      <c r="H35" s="1439"/>
      <c r="I35" s="1439"/>
      <c r="J35" s="1439"/>
      <c r="K35" s="1439"/>
      <c r="L35" s="1439"/>
      <c r="M35" s="1439"/>
      <c r="N35" s="1439"/>
    </row>
    <row r="36" spans="2:14" ht="12" x14ac:dyDescent="0.2">
      <c r="B36" s="1440"/>
      <c r="C36" s="1439"/>
      <c r="D36" s="1439"/>
      <c r="E36" s="1439"/>
      <c r="F36" s="1439"/>
      <c r="G36" s="1439"/>
      <c r="H36" s="1439"/>
      <c r="I36" s="1439"/>
      <c r="J36" s="1439"/>
      <c r="K36" s="1439"/>
      <c r="L36" s="1439"/>
      <c r="M36" s="1439"/>
      <c r="N36" s="1439"/>
    </row>
    <row r="37" spans="2:14" ht="12" x14ac:dyDescent="0.2">
      <c r="B37" s="1440"/>
      <c r="C37" s="1439"/>
      <c r="D37" s="1439"/>
      <c r="E37" s="1439"/>
      <c r="F37" s="1439"/>
      <c r="G37" s="1439"/>
      <c r="H37" s="1439"/>
      <c r="I37" s="1439"/>
      <c r="J37" s="1439"/>
      <c r="K37" s="1439"/>
      <c r="L37" s="1439"/>
      <c r="M37" s="1439"/>
      <c r="N37" s="1439"/>
    </row>
    <row r="38" spans="2:14" ht="12" x14ac:dyDescent="0.2">
      <c r="B38" s="1440"/>
      <c r="C38" s="1439"/>
      <c r="D38" s="1439"/>
      <c r="E38" s="1439"/>
      <c r="F38" s="1439"/>
      <c r="G38" s="1439"/>
      <c r="H38" s="1439"/>
      <c r="I38" s="1439"/>
      <c r="J38" s="1439"/>
      <c r="K38" s="1439"/>
      <c r="L38" s="1439"/>
      <c r="M38" s="1439"/>
      <c r="N38" s="1439"/>
    </row>
    <row r="39" spans="2:14" ht="12" x14ac:dyDescent="0.2">
      <c r="B39" s="1440"/>
      <c r="C39" s="1439"/>
      <c r="D39" s="1439"/>
      <c r="E39" s="1439"/>
      <c r="F39" s="1439"/>
      <c r="G39" s="1439"/>
      <c r="H39" s="1439"/>
      <c r="I39" s="1439"/>
      <c r="J39" s="1439"/>
      <c r="K39" s="1439"/>
      <c r="L39" s="1439"/>
      <c r="M39" s="1439"/>
      <c r="N39" s="1439"/>
    </row>
    <row r="40" spans="2:14" ht="12" x14ac:dyDescent="0.2">
      <c r="B40" s="1440"/>
      <c r="C40" s="1439"/>
      <c r="D40" s="1439"/>
      <c r="E40" s="1439"/>
      <c r="F40" s="1439"/>
      <c r="G40" s="1439"/>
      <c r="H40" s="1439"/>
      <c r="I40" s="1439"/>
      <c r="J40" s="1439"/>
      <c r="K40" s="1439"/>
      <c r="L40" s="1439"/>
      <c r="M40" s="1439"/>
      <c r="N40" s="1439"/>
    </row>
    <row r="41" spans="2:14" ht="12" x14ac:dyDescent="0.2">
      <c r="B41" s="1440"/>
      <c r="C41" s="1439"/>
      <c r="D41" s="1439"/>
      <c r="E41" s="1439"/>
      <c r="F41" s="1439"/>
      <c r="G41" s="1439"/>
      <c r="H41" s="1439"/>
      <c r="I41" s="1439"/>
      <c r="J41" s="1439"/>
      <c r="K41" s="1439"/>
      <c r="L41" s="1439"/>
      <c r="M41" s="1439"/>
      <c r="N41" s="1439"/>
    </row>
    <row r="42" spans="2:14" ht="12" x14ac:dyDescent="0.2">
      <c r="B42" s="1440"/>
      <c r="C42" s="1439"/>
      <c r="D42" s="1439"/>
      <c r="E42" s="1439"/>
      <c r="F42" s="1439"/>
      <c r="G42" s="1439"/>
      <c r="H42" s="1439"/>
      <c r="I42" s="1439"/>
      <c r="J42" s="1439"/>
      <c r="K42" s="1439"/>
      <c r="L42" s="1439"/>
      <c r="M42" s="1439"/>
      <c r="N42" s="1439"/>
    </row>
    <row r="43" spans="2:14" ht="12" x14ac:dyDescent="0.2">
      <c r="B43" s="1440"/>
      <c r="C43" s="1439"/>
      <c r="D43" s="1439"/>
      <c r="E43" s="1439"/>
      <c r="F43" s="1439"/>
      <c r="G43" s="1439"/>
      <c r="H43" s="1439"/>
      <c r="I43" s="1439"/>
      <c r="J43" s="1439"/>
      <c r="K43" s="1439"/>
      <c r="L43" s="1439"/>
      <c r="M43" s="1439"/>
      <c r="N43" s="1439"/>
    </row>
    <row r="44" spans="2:14" ht="12" x14ac:dyDescent="0.2">
      <c r="B44" s="1440"/>
      <c r="C44" s="1439"/>
      <c r="D44" s="1439"/>
      <c r="E44" s="1439"/>
      <c r="F44" s="1439"/>
      <c r="G44" s="1439"/>
      <c r="H44" s="1439"/>
      <c r="I44" s="1439"/>
      <c r="J44" s="1439"/>
      <c r="K44" s="1439"/>
      <c r="L44" s="1439"/>
      <c r="M44" s="1439"/>
      <c r="N44" s="1439"/>
    </row>
    <row r="45" spans="2:14" ht="12" x14ac:dyDescent="0.2">
      <c r="B45" s="1440"/>
      <c r="C45" s="1439"/>
      <c r="D45" s="1439"/>
      <c r="E45" s="1439"/>
      <c r="F45" s="1439"/>
      <c r="G45" s="1439"/>
      <c r="H45" s="1439"/>
      <c r="I45" s="1439"/>
      <c r="J45" s="1439"/>
      <c r="K45" s="1439"/>
      <c r="L45" s="1439"/>
      <c r="M45" s="1439"/>
      <c r="N45" s="1439"/>
    </row>
    <row r="46" spans="2:14" ht="12" x14ac:dyDescent="0.2">
      <c r="B46" s="1440"/>
      <c r="C46" s="1439"/>
      <c r="D46" s="1439"/>
      <c r="E46" s="1439"/>
      <c r="F46" s="1439"/>
      <c r="G46" s="1439"/>
      <c r="H46" s="1439"/>
      <c r="I46" s="1439"/>
      <c r="J46" s="1439"/>
      <c r="K46" s="1439"/>
      <c r="L46" s="1439"/>
      <c r="M46" s="1439"/>
      <c r="N46" s="1439"/>
    </row>
    <row r="47" spans="2:14" ht="12" x14ac:dyDescent="0.2">
      <c r="B47" s="1440"/>
      <c r="C47" s="1439"/>
      <c r="D47" s="1439"/>
      <c r="E47" s="1439"/>
      <c r="F47" s="1439"/>
      <c r="G47" s="1439"/>
      <c r="H47" s="1439"/>
      <c r="I47" s="1439"/>
      <c r="J47" s="1439"/>
      <c r="K47" s="1439"/>
      <c r="L47" s="1439"/>
      <c r="M47" s="1439"/>
      <c r="N47" s="1439"/>
    </row>
    <row r="48" spans="2:14" ht="12" x14ac:dyDescent="0.2">
      <c r="B48" s="1440"/>
      <c r="C48" s="1439"/>
      <c r="D48" s="1439"/>
      <c r="E48" s="1439"/>
      <c r="F48" s="1439"/>
      <c r="G48" s="1439"/>
      <c r="H48" s="1439"/>
      <c r="I48" s="1439"/>
      <c r="J48" s="1439"/>
      <c r="K48" s="1439"/>
      <c r="L48" s="1439"/>
      <c r="M48" s="1439"/>
      <c r="N48" s="1439"/>
    </row>
    <row r="49" spans="2:14" ht="12" x14ac:dyDescent="0.2">
      <c r="B49" s="1440"/>
      <c r="C49" s="1439"/>
      <c r="D49" s="1439"/>
      <c r="E49" s="1439"/>
      <c r="F49" s="1439"/>
      <c r="G49" s="1439"/>
      <c r="H49" s="1439"/>
      <c r="I49" s="1439"/>
      <c r="J49" s="1439"/>
      <c r="K49" s="1439"/>
      <c r="L49" s="1439"/>
      <c r="M49" s="1439"/>
      <c r="N49" s="1439"/>
    </row>
    <row r="50" spans="2:14" ht="12" x14ac:dyDescent="0.2">
      <c r="B50" s="1440"/>
      <c r="C50" s="1439"/>
      <c r="D50" s="1439"/>
      <c r="E50" s="1439"/>
      <c r="F50" s="1439"/>
      <c r="G50" s="1439"/>
      <c r="H50" s="1439"/>
      <c r="I50" s="1439"/>
      <c r="J50" s="1439"/>
      <c r="K50" s="1439"/>
      <c r="L50" s="1439"/>
      <c r="M50" s="1439"/>
      <c r="N50" s="1439"/>
    </row>
    <row r="51" spans="2:14" ht="12" x14ac:dyDescent="0.2">
      <c r="B51" s="1440"/>
      <c r="C51" s="1439"/>
      <c r="D51" s="1439"/>
      <c r="E51" s="1439"/>
      <c r="F51" s="1439"/>
      <c r="G51" s="1439"/>
      <c r="H51" s="1439"/>
      <c r="I51" s="1439"/>
      <c r="J51" s="1439"/>
      <c r="K51" s="1439"/>
      <c r="L51" s="1439"/>
      <c r="M51" s="1439"/>
      <c r="N51" s="1439"/>
    </row>
    <row r="52" spans="2:14" ht="12" x14ac:dyDescent="0.2">
      <c r="B52" s="1440"/>
      <c r="C52" s="1439"/>
      <c r="D52" s="1439"/>
      <c r="E52" s="1439"/>
      <c r="F52" s="1439"/>
      <c r="G52" s="1439"/>
      <c r="H52" s="1439"/>
      <c r="I52" s="1439"/>
      <c r="J52" s="1439"/>
      <c r="K52" s="1439"/>
      <c r="L52" s="1439"/>
      <c r="M52" s="1439"/>
      <c r="N52" s="1439"/>
    </row>
    <row r="53" spans="2:14" ht="12" x14ac:dyDescent="0.2">
      <c r="B53" s="1440"/>
      <c r="C53" s="1439"/>
      <c r="D53" s="1439"/>
      <c r="E53" s="1439"/>
      <c r="F53" s="1439"/>
      <c r="G53" s="1439"/>
      <c r="H53" s="1439"/>
      <c r="I53" s="1439"/>
      <c r="J53" s="1439"/>
      <c r="K53" s="1439"/>
      <c r="L53" s="1439"/>
      <c r="M53" s="1439"/>
      <c r="N53" s="1439"/>
    </row>
    <row r="54" spans="2:14" ht="12" x14ac:dyDescent="0.2">
      <c r="B54" s="1440"/>
      <c r="C54" s="1439"/>
      <c r="D54" s="1439"/>
      <c r="E54" s="1439"/>
      <c r="F54" s="1439"/>
      <c r="G54" s="1439"/>
      <c r="H54" s="1439"/>
      <c r="I54" s="1439"/>
      <c r="J54" s="1439"/>
      <c r="K54" s="1439"/>
      <c r="L54" s="1439"/>
      <c r="M54" s="1439"/>
      <c r="N54" s="1439"/>
    </row>
    <row r="55" spans="2:14" ht="12" x14ac:dyDescent="0.2">
      <c r="B55" s="1440"/>
      <c r="C55" s="1439"/>
      <c r="D55" s="1439"/>
      <c r="E55" s="1439"/>
      <c r="F55" s="1439"/>
      <c r="G55" s="1439"/>
      <c r="H55" s="1439"/>
      <c r="I55" s="1439"/>
      <c r="J55" s="1439"/>
      <c r="K55" s="1439"/>
      <c r="L55" s="1439"/>
      <c r="M55" s="1439"/>
      <c r="N55" s="1439"/>
    </row>
    <row r="56" spans="2:14" ht="12" x14ac:dyDescent="0.2">
      <c r="B56" s="1440"/>
      <c r="C56" s="1439"/>
      <c r="D56" s="1439"/>
      <c r="E56" s="1439"/>
      <c r="F56" s="1439"/>
      <c r="G56" s="1439"/>
      <c r="H56" s="1439"/>
      <c r="I56" s="1439"/>
      <c r="J56" s="1439"/>
      <c r="K56" s="1439"/>
      <c r="L56" s="1439"/>
      <c r="M56" s="1439"/>
      <c r="N56" s="1439"/>
    </row>
  </sheetData>
  <mergeCells count="18">
    <mergeCell ref="B1:N1"/>
    <mergeCell ref="B2:N2"/>
    <mergeCell ref="B4:B5"/>
    <mergeCell ref="C4:E4"/>
    <mergeCell ref="F4:H4"/>
    <mergeCell ref="I4:K4"/>
    <mergeCell ref="L4:N4"/>
    <mergeCell ref="B26:N26"/>
    <mergeCell ref="B27:N27"/>
    <mergeCell ref="F20:H20"/>
    <mergeCell ref="I20:K20"/>
    <mergeCell ref="L20:N20"/>
    <mergeCell ref="B23:N23"/>
    <mergeCell ref="B24:N24"/>
    <mergeCell ref="B25:N25"/>
    <mergeCell ref="B22:N22"/>
    <mergeCell ref="B20:B21"/>
    <mergeCell ref="C20:E20"/>
  </mergeCells>
  <conditionalFormatting sqref="C58:N62 C30:N56">
    <cfRule type="cellIs" dxfId="358" priority="2" operator="equal">
      <formula>1</formula>
    </cfRule>
  </conditionalFormatting>
  <conditionalFormatting sqref="C6:N19">
    <cfRule type="cellIs" dxfId="357" priority="1" operator="equal">
      <formula>"-"</formula>
    </cfRule>
  </conditionalFormatting>
  <hyperlinks>
    <hyperlink ref="C4:E4" r:id="rId1" display="Total" xr:uid="{6D94290A-BB60-4EAA-9C48-F2254683DE4F}"/>
    <hyperlink ref="F4:H4" r:id="rId2" display="http://www.ine.pt/xurl/ind/0010379" xr:uid="{BF828052-9DB8-40E9-A92D-F7AB62C0E75B}"/>
    <hyperlink ref="I4:K4" r:id="rId3" display="http://www.ine.pt/xurl/ind/0010379" xr:uid="{BA1F7E46-679F-49D5-B18A-6805343BE4A4}"/>
    <hyperlink ref="L4:N4" r:id="rId4" display="http://www.ine.pt/xurl/ind/0010379" xr:uid="{1E0D7B51-E836-44D4-B762-3ADE88005AA7}"/>
    <hyperlink ref="B28" r:id="rId5" xr:uid="{00575DA0-53F9-43AA-83C8-063FAAFEE980}"/>
    <hyperlink ref="L20:N20" r:id="rId6" display="http://www.ine.pt/xurl/ind/0010379" xr:uid="{CAE2F468-6756-438F-869C-51434BCD8FB8}"/>
    <hyperlink ref="I20:K20" r:id="rId7" display="http://www.ine.pt/xurl/ind/0010379" xr:uid="{0D7825E5-552C-4A0A-9CA2-D235519D7C93}"/>
    <hyperlink ref="F20:H20" r:id="rId8" display="http://www.ine.pt/xurl/ind/0010379" xr:uid="{60BB3F51-DEE2-4F80-8FD3-65CD2DFF8128}"/>
    <hyperlink ref="C20:E20" r:id="rId9" display="Total" xr:uid="{66E6ABA8-EFD1-4671-8BD5-794E76DE9148}"/>
    <hyperlink ref="P3" location="Indice!A1" display="(Voltar ao Índice)" xr:uid="{1E719ACA-F9AA-4617-A58C-0B79D11E1D3E}"/>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5A42A-1BEE-483E-856E-88485F410210}">
  <dimension ref="B1:L30"/>
  <sheetViews>
    <sheetView showGridLines="0" workbookViewId="0">
      <selection activeCell="B1" sqref="B1:J1"/>
    </sheetView>
  </sheetViews>
  <sheetFormatPr defaultColWidth="7.85546875" defaultRowHeight="11.25" x14ac:dyDescent="0.2"/>
  <cols>
    <col min="1" max="1" width="6.7109375" style="1321" customWidth="1"/>
    <col min="2" max="2" width="18.7109375" style="1321" customWidth="1"/>
    <col min="3" max="3" width="10.42578125" style="1321" customWidth="1"/>
    <col min="4" max="10" width="9.7109375" style="1321" customWidth="1"/>
    <col min="11" max="11" width="6.7109375" style="1321" customWidth="1"/>
    <col min="12" max="12" width="14.28515625" style="1321" bestFit="1" customWidth="1"/>
    <col min="13" max="16384" width="7.85546875" style="1321"/>
  </cols>
  <sheetData>
    <row r="1" spans="2:12" s="659" customFormat="1" ht="30" customHeight="1" x14ac:dyDescent="0.2">
      <c r="B1" s="4526" t="s">
        <v>2405</v>
      </c>
      <c r="C1" s="4526"/>
      <c r="D1" s="4526"/>
      <c r="E1" s="4526"/>
      <c r="F1" s="4526"/>
      <c r="G1" s="4526"/>
      <c r="H1" s="4526"/>
      <c r="I1" s="4526"/>
      <c r="J1" s="4526"/>
      <c r="K1" s="414"/>
    </row>
    <row r="2" spans="2:12" s="659" customFormat="1" ht="30" customHeight="1" x14ac:dyDescent="0.2">
      <c r="B2" s="4526" t="s">
        <v>2404</v>
      </c>
      <c r="C2" s="4526"/>
      <c r="D2" s="4526"/>
      <c r="E2" s="4526"/>
      <c r="F2" s="4526"/>
      <c r="G2" s="4526"/>
      <c r="H2" s="4526"/>
      <c r="I2" s="4526"/>
      <c r="J2" s="4526"/>
      <c r="K2" s="414"/>
    </row>
    <row r="3" spans="2:12" s="659" customFormat="1" ht="15" x14ac:dyDescent="0.2">
      <c r="B3" s="516" t="s">
        <v>505</v>
      </c>
      <c r="C3" s="414"/>
      <c r="D3" s="414"/>
      <c r="E3" s="414"/>
      <c r="F3" s="414"/>
      <c r="G3" s="414"/>
      <c r="H3" s="414"/>
      <c r="I3" s="414"/>
      <c r="J3" s="1302" t="s">
        <v>506</v>
      </c>
      <c r="K3" s="414"/>
      <c r="L3" s="334" t="s">
        <v>558</v>
      </c>
    </row>
    <row r="4" spans="2:12" s="659" customFormat="1" ht="24" customHeight="1" x14ac:dyDescent="0.2">
      <c r="B4" s="4520"/>
      <c r="C4" s="4522" t="s">
        <v>175</v>
      </c>
      <c r="D4" s="4524" t="s">
        <v>2403</v>
      </c>
      <c r="E4" s="4525"/>
      <c r="F4" s="4525"/>
      <c r="G4" s="4525"/>
      <c r="H4" s="4525"/>
      <c r="I4" s="4525"/>
      <c r="J4" s="4525"/>
      <c r="K4" s="414"/>
    </row>
    <row r="5" spans="2:12" ht="21" customHeight="1" x14ac:dyDescent="0.2">
      <c r="B5" s="4521"/>
      <c r="C5" s="4523"/>
      <c r="D5" s="1457" t="s">
        <v>2400</v>
      </c>
      <c r="E5" s="1456" t="s">
        <v>2399</v>
      </c>
      <c r="F5" s="1455" t="s">
        <v>2398</v>
      </c>
      <c r="G5" s="1455" t="s">
        <v>2397</v>
      </c>
      <c r="H5" s="1455" t="s">
        <v>2396</v>
      </c>
      <c r="I5" s="1455" t="s">
        <v>2395</v>
      </c>
      <c r="J5" s="254" t="s">
        <v>2402</v>
      </c>
      <c r="K5" s="1460"/>
    </row>
    <row r="6" spans="2:12" s="1059" customFormat="1" ht="18" customHeight="1" x14ac:dyDescent="0.2">
      <c r="B6" s="1342" t="s">
        <v>12</v>
      </c>
      <c r="C6" s="1438">
        <v>2244715</v>
      </c>
      <c r="D6" s="1438">
        <v>451370</v>
      </c>
      <c r="E6" s="1438">
        <v>250669</v>
      </c>
      <c r="F6" s="1438">
        <v>338692</v>
      </c>
      <c r="G6" s="1438">
        <v>238659</v>
      </c>
      <c r="H6" s="1438">
        <v>280907</v>
      </c>
      <c r="I6" s="1438">
        <v>161813</v>
      </c>
      <c r="J6" s="1438">
        <v>522605</v>
      </c>
      <c r="K6" s="1459"/>
    </row>
    <row r="7" spans="2:12" s="1059" customFormat="1" ht="18" customHeight="1" x14ac:dyDescent="0.2">
      <c r="B7" s="1342" t="s">
        <v>229</v>
      </c>
      <c r="C7" s="1438">
        <v>2164118</v>
      </c>
      <c r="D7" s="1438">
        <v>434153</v>
      </c>
      <c r="E7" s="1438">
        <v>240565</v>
      </c>
      <c r="F7" s="1438">
        <v>324263</v>
      </c>
      <c r="G7" s="1438">
        <v>230516</v>
      </c>
      <c r="H7" s="1438">
        <v>270341</v>
      </c>
      <c r="I7" s="1438">
        <v>158175</v>
      </c>
      <c r="J7" s="1438">
        <v>506105</v>
      </c>
    </row>
    <row r="8" spans="2:12" s="1062" customFormat="1" ht="18" customHeight="1" x14ac:dyDescent="0.2">
      <c r="B8" s="1340" t="s">
        <v>203</v>
      </c>
      <c r="C8" s="1438">
        <v>41801</v>
      </c>
      <c r="D8" s="1438">
        <v>9040</v>
      </c>
      <c r="E8" s="1438">
        <v>5095</v>
      </c>
      <c r="F8" s="1438">
        <v>6767</v>
      </c>
      <c r="G8" s="1438">
        <v>4083</v>
      </c>
      <c r="H8" s="1438">
        <v>5171</v>
      </c>
      <c r="I8" s="1438">
        <v>1416</v>
      </c>
      <c r="J8" s="1438">
        <v>10229</v>
      </c>
      <c r="K8" s="1445"/>
    </row>
    <row r="9" spans="2:12" s="1062" customFormat="1" ht="18" customHeight="1" x14ac:dyDescent="0.2">
      <c r="B9" s="1337" t="s">
        <v>230</v>
      </c>
      <c r="C9" s="1437">
        <v>1583</v>
      </c>
      <c r="D9" s="1437">
        <v>250</v>
      </c>
      <c r="E9" s="1437">
        <v>230</v>
      </c>
      <c r="F9" s="1437">
        <v>98</v>
      </c>
      <c r="G9" s="1437">
        <v>88</v>
      </c>
      <c r="H9" s="1437">
        <v>125</v>
      </c>
      <c r="I9" s="1437">
        <v>0</v>
      </c>
      <c r="J9" s="1437">
        <v>792</v>
      </c>
      <c r="K9" s="1447"/>
    </row>
    <row r="10" spans="2:12" s="1062" customFormat="1" ht="18" customHeight="1" x14ac:dyDescent="0.2">
      <c r="B10" s="1337" t="s">
        <v>231</v>
      </c>
      <c r="C10" s="1437">
        <v>2350</v>
      </c>
      <c r="D10" s="1437">
        <v>687</v>
      </c>
      <c r="E10" s="1437">
        <v>377</v>
      </c>
      <c r="F10" s="1437">
        <v>454</v>
      </c>
      <c r="G10" s="1437">
        <v>412</v>
      </c>
      <c r="H10" s="1437">
        <v>268</v>
      </c>
      <c r="I10" s="1437">
        <v>3</v>
      </c>
      <c r="J10" s="1437">
        <v>149</v>
      </c>
      <c r="K10" s="1445"/>
    </row>
    <row r="11" spans="2:12" s="1062" customFormat="1" ht="18" customHeight="1" x14ac:dyDescent="0.2">
      <c r="B11" s="1337" t="s">
        <v>232</v>
      </c>
      <c r="C11" s="1437">
        <v>26500</v>
      </c>
      <c r="D11" s="1437">
        <v>5130</v>
      </c>
      <c r="E11" s="1437">
        <v>2913</v>
      </c>
      <c r="F11" s="1437">
        <v>3801</v>
      </c>
      <c r="G11" s="1437">
        <v>2105</v>
      </c>
      <c r="H11" s="1437">
        <v>3629</v>
      </c>
      <c r="I11" s="1437">
        <v>1161</v>
      </c>
      <c r="J11" s="1437">
        <v>7761</v>
      </c>
      <c r="K11" s="1445"/>
    </row>
    <row r="12" spans="2:12" s="1062" customFormat="1" ht="18" customHeight="1" x14ac:dyDescent="0.2">
      <c r="B12" s="1337" t="s">
        <v>233</v>
      </c>
      <c r="C12" s="1437">
        <v>2244</v>
      </c>
      <c r="D12" s="1437">
        <v>508</v>
      </c>
      <c r="E12" s="1437">
        <v>312</v>
      </c>
      <c r="F12" s="1437">
        <v>466</v>
      </c>
      <c r="G12" s="1437">
        <v>535</v>
      </c>
      <c r="H12" s="1437" t="s">
        <v>1468</v>
      </c>
      <c r="I12" s="1437" t="s">
        <v>1468</v>
      </c>
      <c r="J12" s="1437">
        <v>226</v>
      </c>
      <c r="K12" s="1447"/>
    </row>
    <row r="13" spans="2:12" s="1062" customFormat="1" ht="18" customHeight="1" x14ac:dyDescent="0.2">
      <c r="B13" s="1337" t="s">
        <v>234</v>
      </c>
      <c r="C13" s="1437">
        <v>733</v>
      </c>
      <c r="D13" s="1437">
        <v>299</v>
      </c>
      <c r="E13" s="1437">
        <v>105</v>
      </c>
      <c r="F13" s="1437">
        <v>93</v>
      </c>
      <c r="G13" s="1437">
        <v>78</v>
      </c>
      <c r="H13" s="1437">
        <v>0</v>
      </c>
      <c r="I13" s="1437">
        <v>129</v>
      </c>
      <c r="J13" s="1437">
        <v>29</v>
      </c>
      <c r="K13" s="1445"/>
    </row>
    <row r="14" spans="2:12" s="1059" customFormat="1" ht="18" customHeight="1" x14ac:dyDescent="0.2">
      <c r="B14" s="1337" t="s">
        <v>235</v>
      </c>
      <c r="C14" s="1437">
        <v>212</v>
      </c>
      <c r="D14" s="1437">
        <v>83</v>
      </c>
      <c r="E14" s="1437">
        <v>23</v>
      </c>
      <c r="F14" s="1437">
        <v>93</v>
      </c>
      <c r="G14" s="1437">
        <v>0</v>
      </c>
      <c r="H14" s="1437">
        <v>0</v>
      </c>
      <c r="I14" s="1437">
        <v>0</v>
      </c>
      <c r="J14" s="1437">
        <v>13</v>
      </c>
      <c r="K14" s="1447"/>
    </row>
    <row r="15" spans="2:12" s="1062" customFormat="1" ht="18" customHeight="1" x14ac:dyDescent="0.2">
      <c r="B15" s="1337" t="s">
        <v>236</v>
      </c>
      <c r="C15" s="1437">
        <v>1538</v>
      </c>
      <c r="D15" s="1437">
        <v>373</v>
      </c>
      <c r="E15" s="1437">
        <v>235</v>
      </c>
      <c r="F15" s="1437">
        <v>221</v>
      </c>
      <c r="G15" s="1437">
        <v>241</v>
      </c>
      <c r="H15" s="1437">
        <v>247</v>
      </c>
      <c r="I15" s="1437">
        <v>5</v>
      </c>
      <c r="J15" s="1437">
        <v>216</v>
      </c>
      <c r="K15" s="1445"/>
    </row>
    <row r="16" spans="2:12" s="1062" customFormat="1" ht="18" customHeight="1" x14ac:dyDescent="0.2">
      <c r="B16" s="1337" t="s">
        <v>237</v>
      </c>
      <c r="C16" s="1437">
        <v>4569</v>
      </c>
      <c r="D16" s="1437">
        <v>1086</v>
      </c>
      <c r="E16" s="1437">
        <v>633</v>
      </c>
      <c r="F16" s="1437">
        <v>1031</v>
      </c>
      <c r="G16" s="1437">
        <v>440</v>
      </c>
      <c r="H16" s="1437">
        <v>547</v>
      </c>
      <c r="I16" s="1437">
        <v>82</v>
      </c>
      <c r="J16" s="1437">
        <v>750</v>
      </c>
      <c r="K16" s="1445"/>
    </row>
    <row r="17" spans="2:11" s="1062" customFormat="1" ht="18" customHeight="1" x14ac:dyDescent="0.2">
      <c r="B17" s="1337" t="s">
        <v>238</v>
      </c>
      <c r="C17" s="1437">
        <v>475</v>
      </c>
      <c r="D17" s="1437">
        <v>153</v>
      </c>
      <c r="E17" s="1437">
        <v>64</v>
      </c>
      <c r="F17" s="1437">
        <v>75</v>
      </c>
      <c r="G17" s="1437">
        <v>120</v>
      </c>
      <c r="H17" s="1437" t="s">
        <v>1468</v>
      </c>
      <c r="I17" s="1437" t="s">
        <v>1468</v>
      </c>
      <c r="J17" s="1437">
        <v>52</v>
      </c>
      <c r="K17" s="1445"/>
    </row>
    <row r="18" spans="2:11" s="1062" customFormat="1" ht="18" customHeight="1" x14ac:dyDescent="0.2">
      <c r="B18" s="1337" t="s">
        <v>239</v>
      </c>
      <c r="C18" s="1437">
        <v>570</v>
      </c>
      <c r="D18" s="1437">
        <v>244</v>
      </c>
      <c r="E18" s="1437">
        <v>98</v>
      </c>
      <c r="F18" s="1437">
        <v>213</v>
      </c>
      <c r="G18" s="1437">
        <v>0</v>
      </c>
      <c r="H18" s="1437">
        <v>0</v>
      </c>
      <c r="I18" s="1437">
        <v>0</v>
      </c>
      <c r="J18" s="1437">
        <v>15</v>
      </c>
      <c r="K18" s="1445"/>
    </row>
    <row r="19" spans="2:11" s="1062" customFormat="1" ht="18" customHeight="1" x14ac:dyDescent="0.2">
      <c r="B19" s="1337" t="s">
        <v>151</v>
      </c>
      <c r="C19" s="1437">
        <v>1027</v>
      </c>
      <c r="D19" s="1437">
        <v>227</v>
      </c>
      <c r="E19" s="1437">
        <v>105</v>
      </c>
      <c r="F19" s="1437">
        <v>222</v>
      </c>
      <c r="G19" s="1437">
        <v>64</v>
      </c>
      <c r="H19" s="1437">
        <v>155</v>
      </c>
      <c r="I19" s="1437">
        <v>28</v>
      </c>
      <c r="J19" s="1437">
        <v>226</v>
      </c>
      <c r="K19" s="1445"/>
    </row>
    <row r="20" spans="2:11" s="1062" customFormat="1" ht="24" customHeight="1" x14ac:dyDescent="0.2">
      <c r="B20" s="4520"/>
      <c r="C20" s="4522" t="s">
        <v>175</v>
      </c>
      <c r="D20" s="4524" t="s">
        <v>2401</v>
      </c>
      <c r="E20" s="4525"/>
      <c r="F20" s="4525"/>
      <c r="G20" s="4525"/>
      <c r="H20" s="4525"/>
      <c r="I20" s="4525"/>
      <c r="J20" s="4525"/>
      <c r="K20" s="1445"/>
    </row>
    <row r="21" spans="2:11" ht="21" customHeight="1" x14ac:dyDescent="0.2">
      <c r="B21" s="4521"/>
      <c r="C21" s="4523"/>
      <c r="D21" s="1457" t="s">
        <v>2400</v>
      </c>
      <c r="E21" s="1456" t="s">
        <v>2399</v>
      </c>
      <c r="F21" s="1455" t="s">
        <v>2398</v>
      </c>
      <c r="G21" s="1455" t="s">
        <v>2397</v>
      </c>
      <c r="H21" s="1455" t="s">
        <v>2396</v>
      </c>
      <c r="I21" s="1455" t="s">
        <v>2395</v>
      </c>
      <c r="J21" s="254" t="s">
        <v>2394</v>
      </c>
    </row>
    <row r="22" spans="2:11" ht="12.75" customHeight="1" x14ac:dyDescent="0.15">
      <c r="B22" s="4510" t="s">
        <v>164</v>
      </c>
      <c r="C22" s="4510"/>
      <c r="D22" s="4510"/>
      <c r="E22" s="4510"/>
      <c r="F22" s="4510"/>
      <c r="G22" s="4510"/>
      <c r="H22" s="4510"/>
      <c r="I22" s="4510"/>
      <c r="J22" s="4510"/>
    </row>
    <row r="23" spans="2:11" s="1270" customFormat="1" ht="12.75" customHeight="1" x14ac:dyDescent="0.2">
      <c r="B23" s="4470" t="s">
        <v>2393</v>
      </c>
      <c r="C23" s="4470"/>
      <c r="D23" s="4470"/>
      <c r="E23" s="4470"/>
      <c r="F23" s="4470"/>
      <c r="G23" s="4470"/>
      <c r="H23" s="4470"/>
      <c r="I23" s="4470"/>
      <c r="J23" s="4470"/>
      <c r="K23" s="1454"/>
    </row>
    <row r="24" spans="2:11" s="233" customFormat="1" ht="12.75" customHeight="1" x14ac:dyDescent="0.2">
      <c r="B24" s="4470" t="s">
        <v>2392</v>
      </c>
      <c r="C24" s="4470"/>
      <c r="D24" s="4470"/>
      <c r="E24" s="4470"/>
      <c r="F24" s="4470"/>
      <c r="G24" s="4470"/>
      <c r="H24" s="4470"/>
      <c r="I24" s="4470"/>
      <c r="J24" s="4470"/>
      <c r="K24" s="688"/>
    </row>
    <row r="25" spans="2:11" s="1453" customFormat="1" ht="12.75" customHeight="1" x14ac:dyDescent="0.2">
      <c r="B25" s="4471" t="s">
        <v>2381</v>
      </c>
      <c r="C25" s="4471"/>
      <c r="D25" s="4471"/>
      <c r="E25" s="4471"/>
      <c r="F25" s="4471"/>
      <c r="G25" s="4471"/>
      <c r="H25" s="4471"/>
      <c r="I25" s="4471"/>
      <c r="J25" s="4471"/>
      <c r="K25" s="1329"/>
    </row>
    <row r="26" spans="2:11" s="233" customFormat="1" ht="12.75" customHeight="1" x14ac:dyDescent="0.2">
      <c r="B26" s="4471" t="s">
        <v>2380</v>
      </c>
      <c r="C26" s="4471"/>
      <c r="D26" s="4471"/>
      <c r="E26" s="4471"/>
      <c r="F26" s="4471"/>
      <c r="G26" s="4471"/>
      <c r="H26" s="4471"/>
      <c r="I26" s="4471"/>
      <c r="J26" s="4471"/>
      <c r="K26" s="1452"/>
    </row>
    <row r="27" spans="2:11" ht="12.75" customHeight="1" x14ac:dyDescent="0.2">
      <c r="B27" s="3647" t="s">
        <v>219</v>
      </c>
      <c r="C27" s="3647"/>
      <c r="D27" s="3647"/>
      <c r="E27" s="3647"/>
      <c r="F27" s="3647"/>
      <c r="G27" s="3647"/>
      <c r="H27" s="3647"/>
      <c r="I27" s="3647"/>
      <c r="J27" s="3647"/>
    </row>
    <row r="28" spans="2:11" x14ac:dyDescent="0.15">
      <c r="B28" s="1325" t="s">
        <v>2379</v>
      </c>
      <c r="D28" s="1436" t="s">
        <v>2391</v>
      </c>
    </row>
    <row r="30" spans="2:11" x14ac:dyDescent="0.15">
      <c r="B30" s="1436"/>
    </row>
  </sheetData>
  <mergeCells count="14">
    <mergeCell ref="B20:B21"/>
    <mergeCell ref="C20:C21"/>
    <mergeCell ref="D20:J20"/>
    <mergeCell ref="B22:J22"/>
    <mergeCell ref="B1:J1"/>
    <mergeCell ref="B2:J2"/>
    <mergeCell ref="B4:B5"/>
    <mergeCell ref="C4:C5"/>
    <mergeCell ref="D4:J4"/>
    <mergeCell ref="B23:J23"/>
    <mergeCell ref="B24:J24"/>
    <mergeCell ref="B25:J25"/>
    <mergeCell ref="B26:J26"/>
    <mergeCell ref="B27:J27"/>
  </mergeCells>
  <conditionalFormatting sqref="C6:J19">
    <cfRule type="cellIs" dxfId="356" priority="2" operator="equal">
      <formula>2</formula>
    </cfRule>
    <cfRule type="cellIs" dxfId="355" priority="3" operator="equal">
      <formula>1</formula>
    </cfRule>
  </conditionalFormatting>
  <conditionalFormatting sqref="C6:J19">
    <cfRule type="cellIs" dxfId="354" priority="1" operator="equal">
      <formula>"-"</formula>
    </cfRule>
  </conditionalFormatting>
  <hyperlinks>
    <hyperlink ref="D4:J4" r:id="rId1" display="Escalão de pessoal" xr:uid="{BC1437C0-CCCD-4CD6-A4D9-0EAF66F353FE}"/>
    <hyperlink ref="C4:C5" r:id="rId2" display="Total" xr:uid="{729D32BE-D93E-4965-ABD8-09C446642F19}"/>
    <hyperlink ref="B28" r:id="rId3" xr:uid="{611E4335-7410-47A0-8B60-D60936F22FC3}"/>
    <hyperlink ref="D28" r:id="rId4" xr:uid="{A1456AC5-E16C-4590-98C4-FE6ABAFCFDCB}"/>
    <hyperlink ref="C20:C21" r:id="rId5" display="Total" xr:uid="{E0435676-455D-4932-BF45-8E1346B1094C}"/>
    <hyperlink ref="D20:J20" r:id="rId6" display="Employees size class " xr:uid="{D4CC56AF-EFE0-4956-8420-0CF62BCFF4E4}"/>
    <hyperlink ref="L3" location="Indice!A1" display="(Voltar ao Índice)" xr:uid="{854E9668-BBA3-49F5-9A2E-886E26BEC926}"/>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00F2D-34AE-4CDF-966A-736C0A5109BF}">
  <dimension ref="B1:L28"/>
  <sheetViews>
    <sheetView showGridLines="0" workbookViewId="0">
      <selection activeCell="B1" sqref="B1:J1"/>
    </sheetView>
  </sheetViews>
  <sheetFormatPr defaultColWidth="7.85546875" defaultRowHeight="11.25" x14ac:dyDescent="0.2"/>
  <cols>
    <col min="1" max="1" width="6.7109375" style="1321" customWidth="1"/>
    <col min="2" max="2" width="19.5703125" style="1321" customWidth="1"/>
    <col min="3" max="10" width="9.7109375" style="1321" customWidth="1"/>
    <col min="11" max="11" width="6.85546875" style="1321" customWidth="1"/>
    <col min="12" max="12" width="14.28515625" style="1321" bestFit="1" customWidth="1"/>
    <col min="13" max="16384" width="7.85546875" style="1321"/>
  </cols>
  <sheetData>
    <row r="1" spans="2:12" s="1464" customFormat="1" ht="30.75" customHeight="1" x14ac:dyDescent="0.2">
      <c r="B1" s="4526" t="s">
        <v>2410</v>
      </c>
      <c r="C1" s="4526"/>
      <c r="D1" s="4526"/>
      <c r="E1" s="4526"/>
      <c r="F1" s="4526"/>
      <c r="G1" s="4526"/>
      <c r="H1" s="4526"/>
      <c r="I1" s="4526"/>
      <c r="J1" s="4526"/>
    </row>
    <row r="2" spans="2:12" s="1464" customFormat="1" ht="31.5" customHeight="1" x14ac:dyDescent="0.2">
      <c r="B2" s="4526" t="s">
        <v>2409</v>
      </c>
      <c r="C2" s="4526"/>
      <c r="D2" s="4526"/>
      <c r="E2" s="4526"/>
      <c r="F2" s="4526"/>
      <c r="G2" s="4526"/>
      <c r="H2" s="4526"/>
      <c r="I2" s="4526"/>
      <c r="J2" s="4526"/>
    </row>
    <row r="3" spans="2:12" s="471" customFormat="1" ht="13.5" customHeight="1" x14ac:dyDescent="0.2">
      <c r="B3" s="516" t="s">
        <v>2388</v>
      </c>
      <c r="C3" s="1100"/>
      <c r="D3" s="1100"/>
      <c r="E3" s="1100"/>
      <c r="F3" s="1100"/>
      <c r="G3" s="1100"/>
      <c r="H3" s="1100"/>
      <c r="I3" s="1100"/>
      <c r="J3" s="1302" t="s">
        <v>2387</v>
      </c>
      <c r="L3" s="334" t="s">
        <v>558</v>
      </c>
    </row>
    <row r="4" spans="2:12" s="1464" customFormat="1" ht="24" customHeight="1" x14ac:dyDescent="0.2">
      <c r="B4" s="4520"/>
      <c r="C4" s="4522" t="s">
        <v>175</v>
      </c>
      <c r="D4" s="4524" t="s">
        <v>2403</v>
      </c>
      <c r="E4" s="4525"/>
      <c r="F4" s="4525"/>
      <c r="G4" s="4525"/>
      <c r="H4" s="4525"/>
      <c r="I4" s="4525"/>
      <c r="J4" s="4525"/>
    </row>
    <row r="5" spans="2:12" ht="21" customHeight="1" x14ac:dyDescent="0.2">
      <c r="B5" s="4521"/>
      <c r="C5" s="4523"/>
      <c r="D5" s="1457" t="s">
        <v>2400</v>
      </c>
      <c r="E5" s="1456" t="s">
        <v>2399</v>
      </c>
      <c r="F5" s="1455" t="s">
        <v>2398</v>
      </c>
      <c r="G5" s="1455" t="s">
        <v>2397</v>
      </c>
      <c r="H5" s="1455" t="s">
        <v>2396</v>
      </c>
      <c r="I5" s="1455" t="s">
        <v>2395</v>
      </c>
      <c r="J5" s="254" t="s">
        <v>2402</v>
      </c>
    </row>
    <row r="6" spans="2:12" s="1341" customFormat="1" ht="18" customHeight="1" x14ac:dyDescent="0.2">
      <c r="B6" s="1342" t="s">
        <v>12</v>
      </c>
      <c r="C6" s="1450">
        <v>1247.21</v>
      </c>
      <c r="D6" s="1450">
        <v>940.5</v>
      </c>
      <c r="E6" s="1450">
        <v>1062.1500000000001</v>
      </c>
      <c r="F6" s="1450">
        <v>1160.5899999999999</v>
      </c>
      <c r="G6" s="1450">
        <v>1250.02</v>
      </c>
      <c r="H6" s="1450">
        <v>1376.31</v>
      </c>
      <c r="I6" s="1450">
        <v>1516.5</v>
      </c>
      <c r="J6" s="1450">
        <v>1502.96</v>
      </c>
    </row>
    <row r="7" spans="2:12" s="1341" customFormat="1" ht="18" customHeight="1" x14ac:dyDescent="0.2">
      <c r="B7" s="1342" t="s">
        <v>229</v>
      </c>
      <c r="C7" s="1449">
        <v>1250.75</v>
      </c>
      <c r="D7" s="1463">
        <v>942.47</v>
      </c>
      <c r="E7" s="1463">
        <v>1066.0999999999999</v>
      </c>
      <c r="F7" s="1463">
        <v>1165.3399999999999</v>
      </c>
      <c r="G7" s="1463">
        <v>1254.49</v>
      </c>
      <c r="H7" s="1463">
        <v>1383.12</v>
      </c>
      <c r="I7" s="1463">
        <v>1522.94</v>
      </c>
      <c r="J7" s="1463">
        <v>1500.22</v>
      </c>
    </row>
    <row r="8" spans="2:12" s="1341" customFormat="1" ht="18" customHeight="1" x14ac:dyDescent="0.2">
      <c r="B8" s="1340" t="s">
        <v>203</v>
      </c>
      <c r="C8" s="1449">
        <v>1171.42</v>
      </c>
      <c r="D8" s="1463">
        <v>915.3</v>
      </c>
      <c r="E8" s="1463">
        <v>1000</v>
      </c>
      <c r="F8" s="1463">
        <v>1099.31</v>
      </c>
      <c r="G8" s="1463">
        <v>1082.8900000000001</v>
      </c>
      <c r="H8" s="1463">
        <v>1287.96</v>
      </c>
      <c r="I8" s="1463">
        <v>1264.6600000000001</v>
      </c>
      <c r="J8" s="1463">
        <v>1494.35</v>
      </c>
    </row>
    <row r="9" spans="2:12" s="1461" customFormat="1" ht="18" customHeight="1" x14ac:dyDescent="0.2">
      <c r="B9" s="1337" t="s">
        <v>230</v>
      </c>
      <c r="C9" s="1446">
        <v>1217.43</v>
      </c>
      <c r="D9" s="1462">
        <v>841.46</v>
      </c>
      <c r="E9" s="1462">
        <v>849.82</v>
      </c>
      <c r="F9" s="1462">
        <v>880.46</v>
      </c>
      <c r="G9" s="1462">
        <v>1030.46</v>
      </c>
      <c r="H9" s="1462">
        <v>903.02</v>
      </c>
      <c r="I9" s="1462" t="s">
        <v>187</v>
      </c>
      <c r="J9" s="1462">
        <v>1554.96</v>
      </c>
    </row>
    <row r="10" spans="2:12" s="1461" customFormat="1" ht="18" customHeight="1" x14ac:dyDescent="0.2">
      <c r="B10" s="1337" t="s">
        <v>231</v>
      </c>
      <c r="C10" s="1446">
        <v>1015.88</v>
      </c>
      <c r="D10" s="1462">
        <v>827.72</v>
      </c>
      <c r="E10" s="1462">
        <v>940.25</v>
      </c>
      <c r="F10" s="1462">
        <v>960.08</v>
      </c>
      <c r="G10" s="1462">
        <v>1060.77</v>
      </c>
      <c r="H10" s="1462">
        <v>1474.86</v>
      </c>
      <c r="I10" s="1462">
        <v>889.74</v>
      </c>
      <c r="J10" s="1462">
        <v>1297.5899999999999</v>
      </c>
    </row>
    <row r="11" spans="2:12" s="1461" customFormat="1" ht="18" customHeight="1" x14ac:dyDescent="0.2">
      <c r="B11" s="1337" t="s">
        <v>232</v>
      </c>
      <c r="C11" s="1446">
        <v>1238.74</v>
      </c>
      <c r="D11" s="1462">
        <v>972.17</v>
      </c>
      <c r="E11" s="1462">
        <v>1049.42</v>
      </c>
      <c r="F11" s="1462">
        <v>1175.99</v>
      </c>
      <c r="G11" s="1462">
        <v>1087.44</v>
      </c>
      <c r="H11" s="1462">
        <v>1354.21</v>
      </c>
      <c r="I11" s="1462">
        <v>1314.32</v>
      </c>
      <c r="J11" s="1462">
        <v>1492.48</v>
      </c>
    </row>
    <row r="12" spans="2:12" s="1461" customFormat="1" ht="18" customHeight="1" x14ac:dyDescent="0.2">
      <c r="B12" s="1337" t="s">
        <v>233</v>
      </c>
      <c r="C12" s="1446">
        <v>1111.9000000000001</v>
      </c>
      <c r="D12" s="1462">
        <v>924.76</v>
      </c>
      <c r="E12" s="1462">
        <v>1041.53</v>
      </c>
      <c r="F12" s="1462">
        <v>1271.82</v>
      </c>
      <c r="G12" s="1462">
        <v>1191.51</v>
      </c>
      <c r="H12" s="1462">
        <v>1007.23</v>
      </c>
      <c r="I12" s="1462">
        <v>1115.3499999999999</v>
      </c>
      <c r="J12" s="1462">
        <v>1199.9000000000001</v>
      </c>
    </row>
    <row r="13" spans="2:12" s="1461" customFormat="1" ht="18" customHeight="1" x14ac:dyDescent="0.2">
      <c r="B13" s="1337" t="s">
        <v>234</v>
      </c>
      <c r="C13" s="1446">
        <v>873.45</v>
      </c>
      <c r="D13" s="1462">
        <v>789.88</v>
      </c>
      <c r="E13" s="1462">
        <v>876.1</v>
      </c>
      <c r="F13" s="1462">
        <v>903.09</v>
      </c>
      <c r="G13" s="1462">
        <v>894.83</v>
      </c>
      <c r="H13" s="1462" t="s">
        <v>187</v>
      </c>
      <c r="I13" s="1462">
        <v>889.13</v>
      </c>
      <c r="J13" s="1462">
        <v>1503.12</v>
      </c>
    </row>
    <row r="14" spans="2:12" s="1341" customFormat="1" ht="18" customHeight="1" x14ac:dyDescent="0.2">
      <c r="B14" s="1337" t="s">
        <v>235</v>
      </c>
      <c r="C14" s="1446">
        <v>880.67</v>
      </c>
      <c r="D14" s="1462">
        <v>783.07</v>
      </c>
      <c r="E14" s="1462">
        <v>758.4</v>
      </c>
      <c r="F14" s="1462">
        <v>801.25</v>
      </c>
      <c r="G14" s="1462" t="s">
        <v>187</v>
      </c>
      <c r="H14" s="1462" t="s">
        <v>187</v>
      </c>
      <c r="I14" s="1462" t="s">
        <v>187</v>
      </c>
      <c r="J14" s="1462">
        <v>2288.29</v>
      </c>
    </row>
    <row r="15" spans="2:12" s="1461" customFormat="1" ht="18" customHeight="1" x14ac:dyDescent="0.2">
      <c r="B15" s="1337" t="s">
        <v>236</v>
      </c>
      <c r="C15" s="1446">
        <v>956.57</v>
      </c>
      <c r="D15" s="1462">
        <v>807.61</v>
      </c>
      <c r="E15" s="1462">
        <v>884.95</v>
      </c>
      <c r="F15" s="1462">
        <v>870.16</v>
      </c>
      <c r="G15" s="1462">
        <v>1109.9000000000001</v>
      </c>
      <c r="H15" s="1462">
        <v>967.38</v>
      </c>
      <c r="I15" s="1462">
        <v>1906.66</v>
      </c>
      <c r="J15" s="1462">
        <v>1174.73</v>
      </c>
    </row>
    <row r="16" spans="2:12" s="1461" customFormat="1" ht="18" customHeight="1" x14ac:dyDescent="0.2">
      <c r="B16" s="1337" t="s">
        <v>237</v>
      </c>
      <c r="C16" s="1446">
        <v>1066.0999999999999</v>
      </c>
      <c r="D16" s="1462">
        <v>850.36</v>
      </c>
      <c r="E16" s="1462">
        <v>992.57</v>
      </c>
      <c r="F16" s="1462">
        <v>993</v>
      </c>
      <c r="G16" s="1462">
        <v>1042.2</v>
      </c>
      <c r="H16" s="1462">
        <v>1083.3900000000001</v>
      </c>
      <c r="I16" s="1462">
        <v>1143.28</v>
      </c>
      <c r="J16" s="1462">
        <v>1534.03</v>
      </c>
    </row>
    <row r="17" spans="2:10" s="1461" customFormat="1" ht="18" customHeight="1" x14ac:dyDescent="0.2">
      <c r="B17" s="1337" t="s">
        <v>238</v>
      </c>
      <c r="C17" s="1446">
        <v>906.12</v>
      </c>
      <c r="D17" s="1462">
        <v>830.9</v>
      </c>
      <c r="E17" s="1462">
        <v>790.14</v>
      </c>
      <c r="F17" s="1462">
        <v>944.87</v>
      </c>
      <c r="G17" s="1462">
        <v>866.05</v>
      </c>
      <c r="H17" s="1462">
        <v>1184.21</v>
      </c>
      <c r="I17" s="1462" t="s">
        <v>1468</v>
      </c>
      <c r="J17" s="1462">
        <v>1267.25</v>
      </c>
    </row>
    <row r="18" spans="2:10" s="1461" customFormat="1" ht="18" customHeight="1" x14ac:dyDescent="0.2">
      <c r="B18" s="1337" t="s">
        <v>239</v>
      </c>
      <c r="C18" s="1446">
        <v>862.97</v>
      </c>
      <c r="D18" s="1462">
        <v>810.36</v>
      </c>
      <c r="E18" s="1462">
        <v>807.48</v>
      </c>
      <c r="F18" s="1462">
        <v>866.62</v>
      </c>
      <c r="G18" s="1462" t="s">
        <v>187</v>
      </c>
      <c r="H18" s="1462" t="s">
        <v>187</v>
      </c>
      <c r="I18" s="1462" t="s">
        <v>187</v>
      </c>
      <c r="J18" s="1462">
        <v>2029.56</v>
      </c>
    </row>
    <row r="19" spans="2:10" s="1461" customFormat="1" ht="18" customHeight="1" x14ac:dyDescent="0.2">
      <c r="B19" s="1337" t="s">
        <v>151</v>
      </c>
      <c r="C19" s="1446">
        <v>1205.99</v>
      </c>
      <c r="D19" s="1462">
        <v>825.97</v>
      </c>
      <c r="E19" s="1462">
        <v>835.94</v>
      </c>
      <c r="F19" s="1462">
        <v>1010.06</v>
      </c>
      <c r="G19" s="1462">
        <v>1053.52</v>
      </c>
      <c r="H19" s="1462">
        <v>1309.03</v>
      </c>
      <c r="I19" s="1462">
        <v>1290.24</v>
      </c>
      <c r="J19" s="1462">
        <v>1914.13</v>
      </c>
    </row>
    <row r="20" spans="2:10" s="1461" customFormat="1" ht="24.75" customHeight="1" x14ac:dyDescent="0.2">
      <c r="B20" s="4520"/>
      <c r="C20" s="4522" t="s">
        <v>175</v>
      </c>
      <c r="D20" s="4524" t="s">
        <v>2401</v>
      </c>
      <c r="E20" s="4525"/>
      <c r="F20" s="4525"/>
      <c r="G20" s="4525"/>
      <c r="H20" s="4525"/>
      <c r="I20" s="4525"/>
      <c r="J20" s="4525"/>
    </row>
    <row r="21" spans="2:10" ht="27" customHeight="1" x14ac:dyDescent="0.2">
      <c r="B21" s="4521"/>
      <c r="C21" s="4523"/>
      <c r="D21" s="1457" t="s">
        <v>2400</v>
      </c>
      <c r="E21" s="1456" t="s">
        <v>2399</v>
      </c>
      <c r="F21" s="1455" t="s">
        <v>2398</v>
      </c>
      <c r="G21" s="1455" t="s">
        <v>2397</v>
      </c>
      <c r="H21" s="1455" t="s">
        <v>2396</v>
      </c>
      <c r="I21" s="1455" t="s">
        <v>2395</v>
      </c>
      <c r="J21" s="254" t="s">
        <v>2394</v>
      </c>
    </row>
    <row r="22" spans="2:10" ht="12.75" customHeight="1" x14ac:dyDescent="0.15">
      <c r="B22" s="4510" t="s">
        <v>164</v>
      </c>
      <c r="C22" s="4510"/>
      <c r="D22" s="4510"/>
      <c r="E22" s="4510"/>
      <c r="F22" s="4510"/>
      <c r="G22" s="4510"/>
      <c r="H22" s="4510"/>
      <c r="I22" s="4510"/>
      <c r="J22" s="4510"/>
    </row>
    <row r="23" spans="2:10" s="1270" customFormat="1" ht="12.75" customHeight="1" x14ac:dyDescent="0.2">
      <c r="B23" s="4470" t="s">
        <v>1989</v>
      </c>
      <c r="C23" s="4470"/>
      <c r="D23" s="4470"/>
      <c r="E23" s="4470"/>
      <c r="F23" s="4470"/>
      <c r="G23" s="4470"/>
      <c r="H23" s="4470"/>
      <c r="I23" s="4470"/>
      <c r="J23" s="4470"/>
    </row>
    <row r="24" spans="2:10" s="233" customFormat="1" ht="12.75" customHeight="1" x14ac:dyDescent="0.2">
      <c r="B24" s="4470" t="s">
        <v>2392</v>
      </c>
      <c r="C24" s="4470"/>
      <c r="D24" s="4470"/>
      <c r="E24" s="4470"/>
      <c r="F24" s="4470"/>
      <c r="G24" s="4470"/>
      <c r="H24" s="4470"/>
      <c r="I24" s="4470"/>
      <c r="J24" s="4470"/>
    </row>
    <row r="25" spans="2:10" s="1453" customFormat="1" ht="12.75" customHeight="1" x14ac:dyDescent="0.2">
      <c r="B25" s="4471" t="s">
        <v>2408</v>
      </c>
      <c r="C25" s="4471"/>
      <c r="D25" s="4471"/>
      <c r="E25" s="4471"/>
      <c r="F25" s="4471"/>
      <c r="G25" s="4471"/>
      <c r="H25" s="4471"/>
      <c r="I25" s="4471"/>
      <c r="J25" s="4471"/>
    </row>
    <row r="26" spans="2:10" s="233" customFormat="1" ht="12.75" customHeight="1" x14ac:dyDescent="0.2">
      <c r="B26" s="4471" t="s">
        <v>2407</v>
      </c>
      <c r="C26" s="4471"/>
      <c r="D26" s="4471"/>
      <c r="E26" s="4471"/>
      <c r="F26" s="4471"/>
      <c r="G26" s="4471"/>
      <c r="H26" s="4471"/>
      <c r="I26" s="4471"/>
      <c r="J26" s="4471"/>
    </row>
    <row r="27" spans="2:10" x14ac:dyDescent="0.15">
      <c r="B27" s="3681" t="s">
        <v>219</v>
      </c>
      <c r="C27" s="3681"/>
      <c r="D27" s="3681"/>
      <c r="E27" s="3681"/>
      <c r="F27" s="3681"/>
      <c r="G27" s="3681"/>
      <c r="H27" s="3681"/>
      <c r="I27" s="3681"/>
      <c r="J27" s="3681"/>
    </row>
    <row r="28" spans="2:10" x14ac:dyDescent="0.15">
      <c r="B28" s="1325" t="s">
        <v>2385</v>
      </c>
      <c r="C28" s="1323"/>
      <c r="D28" s="1436" t="s">
        <v>2406</v>
      </c>
      <c r="E28" s="1323"/>
      <c r="F28" s="1323"/>
      <c r="G28" s="1323"/>
      <c r="H28" s="1323"/>
      <c r="I28" s="1323"/>
      <c r="J28" s="1323"/>
    </row>
  </sheetData>
  <mergeCells count="14">
    <mergeCell ref="B20:B21"/>
    <mergeCell ref="C20:C21"/>
    <mergeCell ref="D20:J20"/>
    <mergeCell ref="B22:J22"/>
    <mergeCell ref="B1:J1"/>
    <mergeCell ref="B2:J2"/>
    <mergeCell ref="B4:B5"/>
    <mergeCell ref="C4:C5"/>
    <mergeCell ref="D4:J4"/>
    <mergeCell ref="B23:J23"/>
    <mergeCell ref="B24:J24"/>
    <mergeCell ref="B25:J25"/>
    <mergeCell ref="B26:J26"/>
    <mergeCell ref="B27:J27"/>
  </mergeCells>
  <conditionalFormatting sqref="C6:J19">
    <cfRule type="cellIs" dxfId="353" priority="1" operator="equal">
      <formula>"-"</formula>
    </cfRule>
  </conditionalFormatting>
  <hyperlinks>
    <hyperlink ref="D4:J4" r:id="rId1" display="Escalão de pessoal" xr:uid="{03D5F6C9-DE95-455A-A913-0B9A29176150}"/>
    <hyperlink ref="C4:C5" r:id="rId2" display="Total" xr:uid="{442E43A1-B3D3-4296-9450-EF7A5743D997}"/>
    <hyperlink ref="B28" r:id="rId3" xr:uid="{E0E4B463-3869-4FD0-AAE1-A68FF72617D1}"/>
    <hyperlink ref="D28" r:id="rId4" xr:uid="{91E767CB-C60E-4A54-B8C3-1F448528224D}"/>
    <hyperlink ref="C20:C21" r:id="rId5" display="Total" xr:uid="{F00448C0-DB57-459C-9201-C5ACBA73AD5C}"/>
    <hyperlink ref="D20:J20" r:id="rId6" display="Employees size class " xr:uid="{425C30CC-DC9A-4A3D-9C19-F2C777C2A978}"/>
    <hyperlink ref="L3" location="Indice!A1" display="(Voltar ao Índice)" xr:uid="{FAC551A5-CA08-41ED-A05D-0B4560C172A4}"/>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3D3D5-B962-4727-B6BB-18664D49FDEB}">
  <dimension ref="B1:O28"/>
  <sheetViews>
    <sheetView showGridLines="0" workbookViewId="0">
      <selection activeCell="B1" sqref="B1:M1"/>
    </sheetView>
  </sheetViews>
  <sheetFormatPr defaultColWidth="7.85546875" defaultRowHeight="11.25" x14ac:dyDescent="0.2"/>
  <cols>
    <col min="1" max="1" width="6.7109375" style="1465" customWidth="1"/>
    <col min="2" max="2" width="18.7109375" style="1465" customWidth="1"/>
    <col min="3" max="7" width="7.7109375" style="1465" customWidth="1"/>
    <col min="8" max="8" width="8.42578125" style="1465" customWidth="1"/>
    <col min="9" max="9" width="8.7109375" style="1465" customWidth="1"/>
    <col min="10" max="11" width="7.7109375" style="1465" customWidth="1"/>
    <col min="12" max="12" width="7.28515625" style="1465" customWidth="1"/>
    <col min="13" max="13" width="7.7109375" style="1465" customWidth="1"/>
    <col min="14" max="14" width="6.7109375" style="1465" customWidth="1"/>
    <col min="15" max="15" width="14.28515625" style="1465" bestFit="1" customWidth="1"/>
    <col min="16" max="16384" width="7.85546875" style="1465"/>
  </cols>
  <sheetData>
    <row r="1" spans="2:15" s="452" customFormat="1" ht="30" customHeight="1" x14ac:dyDescent="0.2">
      <c r="B1" s="4526" t="s">
        <v>2435</v>
      </c>
      <c r="C1" s="4526"/>
      <c r="D1" s="4526"/>
      <c r="E1" s="4526"/>
      <c r="F1" s="4526"/>
      <c r="G1" s="4526"/>
      <c r="H1" s="4526"/>
      <c r="I1" s="4526"/>
      <c r="J1" s="4526"/>
      <c r="K1" s="4526"/>
      <c r="L1" s="4526"/>
      <c r="M1" s="4526"/>
    </row>
    <row r="2" spans="2:15" s="452" customFormat="1" ht="30" customHeight="1" x14ac:dyDescent="0.2">
      <c r="B2" s="4526" t="s">
        <v>2434</v>
      </c>
      <c r="C2" s="4526"/>
      <c r="D2" s="4526"/>
      <c r="E2" s="4526"/>
      <c r="F2" s="4526"/>
      <c r="G2" s="4526"/>
      <c r="H2" s="4526"/>
      <c r="I2" s="4526"/>
      <c r="J2" s="4526"/>
      <c r="K2" s="4526"/>
      <c r="L2" s="4526"/>
      <c r="M2" s="4526"/>
    </row>
    <row r="3" spans="2:15" s="452" customFormat="1" ht="15" x14ac:dyDescent="0.2">
      <c r="B3" s="516" t="s">
        <v>505</v>
      </c>
      <c r="C3" s="414"/>
      <c r="D3" s="414"/>
      <c r="E3" s="414"/>
      <c r="F3" s="414"/>
      <c r="G3" s="414"/>
      <c r="H3" s="414"/>
      <c r="I3" s="414"/>
      <c r="J3" s="414"/>
      <c r="L3" s="1472"/>
      <c r="M3" s="1302" t="s">
        <v>506</v>
      </c>
      <c r="N3" s="1471"/>
      <c r="O3" s="334" t="s">
        <v>558</v>
      </c>
    </row>
    <row r="4" spans="2:15" s="452" customFormat="1" ht="18" customHeight="1" x14ac:dyDescent="0.2">
      <c r="B4" s="4520"/>
      <c r="C4" s="4522" t="s">
        <v>175</v>
      </c>
      <c r="D4" s="4524" t="s">
        <v>2433</v>
      </c>
      <c r="E4" s="4525"/>
      <c r="F4" s="4525"/>
      <c r="G4" s="4525"/>
      <c r="H4" s="4525"/>
      <c r="I4" s="4525"/>
      <c r="J4" s="4525"/>
      <c r="K4" s="4525"/>
      <c r="L4" s="4525"/>
      <c r="M4" s="4525"/>
      <c r="N4" s="1471"/>
    </row>
    <row r="5" spans="2:15" ht="56.25" x14ac:dyDescent="0.2">
      <c r="B5" s="4521"/>
      <c r="C5" s="4523"/>
      <c r="D5" s="1351" t="s">
        <v>2432</v>
      </c>
      <c r="E5" s="1351" t="s">
        <v>1331</v>
      </c>
      <c r="F5" s="1351" t="s">
        <v>1330</v>
      </c>
      <c r="G5" s="1351" t="s">
        <v>2431</v>
      </c>
      <c r="H5" s="1351" t="s">
        <v>1154</v>
      </c>
      <c r="I5" s="1349" t="s">
        <v>2430</v>
      </c>
      <c r="J5" s="1351" t="s">
        <v>2429</v>
      </c>
      <c r="K5" s="1351" t="s">
        <v>2428</v>
      </c>
      <c r="L5" s="1351" t="s">
        <v>2427</v>
      </c>
      <c r="M5" s="1353" t="s">
        <v>2426</v>
      </c>
      <c r="N5" s="490"/>
    </row>
    <row r="6" spans="2:15" s="341" customFormat="1" ht="18" customHeight="1" x14ac:dyDescent="0.2">
      <c r="B6" s="1342" t="s">
        <v>12</v>
      </c>
      <c r="C6" s="1438">
        <v>2244715</v>
      </c>
      <c r="D6" s="1438">
        <v>6814</v>
      </c>
      <c r="E6" s="1438">
        <v>167622</v>
      </c>
      <c r="F6" s="1438">
        <v>258651</v>
      </c>
      <c r="G6" s="1438">
        <v>559748</v>
      </c>
      <c r="H6" s="1438">
        <v>703045</v>
      </c>
      <c r="I6" s="1438">
        <v>1635</v>
      </c>
      <c r="J6" s="1438">
        <v>38856</v>
      </c>
      <c r="K6" s="1438">
        <v>420764</v>
      </c>
      <c r="L6" s="1438">
        <v>73386</v>
      </c>
      <c r="M6" s="1438">
        <v>8570</v>
      </c>
    </row>
    <row r="7" spans="2:15" s="341" customFormat="1" ht="18" customHeight="1" x14ac:dyDescent="0.2">
      <c r="B7" s="1342" t="s">
        <v>229</v>
      </c>
      <c r="C7" s="1438">
        <v>2164118</v>
      </c>
      <c r="D7" s="1438">
        <v>6405</v>
      </c>
      <c r="E7" s="1438">
        <v>159660</v>
      </c>
      <c r="F7" s="1438">
        <v>246836</v>
      </c>
      <c r="G7" s="1438">
        <v>536710</v>
      </c>
      <c r="H7" s="1438">
        <v>678980</v>
      </c>
      <c r="I7" s="1438">
        <v>1448</v>
      </c>
      <c r="J7" s="1438">
        <v>38247</v>
      </c>
      <c r="K7" s="1438">
        <v>409711</v>
      </c>
      <c r="L7" s="1438">
        <v>72073</v>
      </c>
      <c r="M7" s="1438">
        <v>8463</v>
      </c>
    </row>
    <row r="8" spans="2:15" s="490" customFormat="1" ht="18" customHeight="1" x14ac:dyDescent="0.2">
      <c r="B8" s="1340" t="s">
        <v>203</v>
      </c>
      <c r="C8" s="1438">
        <v>41801</v>
      </c>
      <c r="D8" s="1438">
        <v>197</v>
      </c>
      <c r="E8" s="1438">
        <v>4266</v>
      </c>
      <c r="F8" s="1438">
        <v>5574</v>
      </c>
      <c r="G8" s="1438">
        <v>11043</v>
      </c>
      <c r="H8" s="1438">
        <v>13191</v>
      </c>
      <c r="I8" s="1438">
        <v>31</v>
      </c>
      <c r="J8" s="1438">
        <v>378</v>
      </c>
      <c r="K8" s="1438">
        <v>6300</v>
      </c>
      <c r="L8" s="1438">
        <v>737</v>
      </c>
      <c r="M8" s="1438">
        <v>45</v>
      </c>
    </row>
    <row r="9" spans="2:15" s="490" customFormat="1" ht="18" customHeight="1" x14ac:dyDescent="0.2">
      <c r="B9" s="1337" t="s">
        <v>230</v>
      </c>
      <c r="C9" s="1437">
        <v>1583</v>
      </c>
      <c r="D9" s="1437" t="s">
        <v>1468</v>
      </c>
      <c r="E9" s="1437">
        <v>275</v>
      </c>
      <c r="F9" s="1437">
        <v>266</v>
      </c>
      <c r="G9" s="1437">
        <v>503</v>
      </c>
      <c r="H9" s="1437">
        <v>389</v>
      </c>
      <c r="I9" s="1437">
        <v>0</v>
      </c>
      <c r="J9" s="1437">
        <v>7</v>
      </c>
      <c r="K9" s="1437">
        <v>134</v>
      </c>
      <c r="L9" s="1437" t="s">
        <v>1468</v>
      </c>
      <c r="M9" s="1437">
        <v>0</v>
      </c>
    </row>
    <row r="10" spans="2:15" s="490" customFormat="1" ht="18" customHeight="1" x14ac:dyDescent="0.2">
      <c r="B10" s="1337" t="s">
        <v>231</v>
      </c>
      <c r="C10" s="1437">
        <v>2350</v>
      </c>
      <c r="D10" s="1437">
        <v>21</v>
      </c>
      <c r="E10" s="1437">
        <v>345</v>
      </c>
      <c r="F10" s="1437">
        <v>414</v>
      </c>
      <c r="G10" s="1437">
        <v>688</v>
      </c>
      <c r="H10" s="1437">
        <v>648</v>
      </c>
      <c r="I10" s="1437" t="s">
        <v>1468</v>
      </c>
      <c r="J10" s="1437" t="s">
        <v>1468</v>
      </c>
      <c r="K10" s="1437">
        <v>191</v>
      </c>
      <c r="L10" s="1437">
        <v>28</v>
      </c>
      <c r="M10" s="1437">
        <v>0</v>
      </c>
    </row>
    <row r="11" spans="2:15" s="490" customFormat="1" ht="18" customHeight="1" x14ac:dyDescent="0.2">
      <c r="B11" s="1337" t="s">
        <v>232</v>
      </c>
      <c r="C11" s="1437">
        <v>26500</v>
      </c>
      <c r="D11" s="1437">
        <v>130</v>
      </c>
      <c r="E11" s="1437">
        <v>2438</v>
      </c>
      <c r="F11" s="1437">
        <v>3053</v>
      </c>
      <c r="G11" s="1437">
        <v>6373</v>
      </c>
      <c r="H11" s="1437">
        <v>8571</v>
      </c>
      <c r="I11" s="1437" t="s">
        <v>1468</v>
      </c>
      <c r="J11" s="1437">
        <v>286</v>
      </c>
      <c r="K11" s="1437">
        <v>4963</v>
      </c>
      <c r="L11" s="1437">
        <v>591</v>
      </c>
      <c r="M11" s="1437" t="s">
        <v>1468</v>
      </c>
    </row>
    <row r="12" spans="2:15" s="490" customFormat="1" ht="18" customHeight="1" x14ac:dyDescent="0.2">
      <c r="B12" s="1337" t="s">
        <v>233</v>
      </c>
      <c r="C12" s="1437">
        <v>2244</v>
      </c>
      <c r="D12" s="1437" t="s">
        <v>1468</v>
      </c>
      <c r="E12" s="1437">
        <v>260</v>
      </c>
      <c r="F12" s="1437">
        <v>352</v>
      </c>
      <c r="G12" s="1437">
        <v>678</v>
      </c>
      <c r="H12" s="1437">
        <v>627</v>
      </c>
      <c r="I12" s="1437" t="s">
        <v>1468</v>
      </c>
      <c r="J12" s="1437">
        <v>28</v>
      </c>
      <c r="K12" s="1437">
        <v>260</v>
      </c>
      <c r="L12" s="1437">
        <v>29</v>
      </c>
      <c r="M12" s="1437" t="s">
        <v>1468</v>
      </c>
    </row>
    <row r="13" spans="2:15" s="490" customFormat="1" ht="18" customHeight="1" x14ac:dyDescent="0.2">
      <c r="B13" s="1337" t="s">
        <v>234</v>
      </c>
      <c r="C13" s="1437">
        <v>733</v>
      </c>
      <c r="D13" s="1437" t="s">
        <v>1468</v>
      </c>
      <c r="E13" s="1437">
        <v>102</v>
      </c>
      <c r="F13" s="1437">
        <v>113</v>
      </c>
      <c r="G13" s="1437">
        <v>213</v>
      </c>
      <c r="H13" s="1437">
        <v>240</v>
      </c>
      <c r="I13" s="1437" t="s">
        <v>1468</v>
      </c>
      <c r="J13" s="1437" t="s">
        <v>1468</v>
      </c>
      <c r="K13" s="1437" t="s">
        <v>1468</v>
      </c>
      <c r="L13" s="1437">
        <v>0</v>
      </c>
      <c r="M13" s="1437" t="s">
        <v>1468</v>
      </c>
    </row>
    <row r="14" spans="2:15" s="341" customFormat="1" ht="18" customHeight="1" x14ac:dyDescent="0.2">
      <c r="B14" s="1337" t="s">
        <v>235</v>
      </c>
      <c r="C14" s="1437">
        <v>212</v>
      </c>
      <c r="D14" s="1437">
        <v>0</v>
      </c>
      <c r="E14" s="1437">
        <v>27</v>
      </c>
      <c r="F14" s="1437">
        <v>53</v>
      </c>
      <c r="G14" s="1437">
        <v>57</v>
      </c>
      <c r="H14" s="1437">
        <v>63</v>
      </c>
      <c r="I14" s="1437">
        <v>0</v>
      </c>
      <c r="J14" s="1437">
        <v>0</v>
      </c>
      <c r="K14" s="1437" t="s">
        <v>1468</v>
      </c>
      <c r="L14" s="1437" t="s">
        <v>1468</v>
      </c>
      <c r="M14" s="1437">
        <v>0</v>
      </c>
    </row>
    <row r="15" spans="2:15" s="490" customFormat="1" ht="18" customHeight="1" x14ac:dyDescent="0.2">
      <c r="B15" s="1337" t="s">
        <v>236</v>
      </c>
      <c r="C15" s="1437">
        <v>1538</v>
      </c>
      <c r="D15" s="1437">
        <v>5</v>
      </c>
      <c r="E15" s="1437">
        <v>169</v>
      </c>
      <c r="F15" s="1437">
        <v>305</v>
      </c>
      <c r="G15" s="1437">
        <v>439</v>
      </c>
      <c r="H15" s="1437">
        <v>443</v>
      </c>
      <c r="I15" s="1437">
        <v>0</v>
      </c>
      <c r="J15" s="1437" t="s">
        <v>1468</v>
      </c>
      <c r="K15" s="1437">
        <v>144</v>
      </c>
      <c r="L15" s="1437">
        <v>27</v>
      </c>
      <c r="M15" s="1437" t="s">
        <v>1468</v>
      </c>
    </row>
    <row r="16" spans="2:15" s="490" customFormat="1" ht="18" customHeight="1" x14ac:dyDescent="0.2">
      <c r="B16" s="1337" t="s">
        <v>237</v>
      </c>
      <c r="C16" s="1437">
        <v>4569</v>
      </c>
      <c r="D16" s="1437" t="s">
        <v>1468</v>
      </c>
      <c r="E16" s="1437">
        <v>417</v>
      </c>
      <c r="F16" s="1437">
        <v>692</v>
      </c>
      <c r="G16" s="1437">
        <v>1420</v>
      </c>
      <c r="H16" s="1437">
        <v>1532</v>
      </c>
      <c r="I16" s="1437" t="s">
        <v>1468</v>
      </c>
      <c r="J16" s="1437">
        <v>30</v>
      </c>
      <c r="K16" s="1437">
        <v>404</v>
      </c>
      <c r="L16" s="1437">
        <v>47</v>
      </c>
      <c r="M16" s="1437" t="s">
        <v>1468</v>
      </c>
    </row>
    <row r="17" spans="2:14" s="490" customFormat="1" ht="18" customHeight="1" x14ac:dyDescent="0.2">
      <c r="B17" s="1337" t="s">
        <v>238</v>
      </c>
      <c r="C17" s="1437">
        <v>475</v>
      </c>
      <c r="D17" s="1437" t="s">
        <v>1468</v>
      </c>
      <c r="E17" s="1437">
        <v>43</v>
      </c>
      <c r="F17" s="1437">
        <v>70</v>
      </c>
      <c r="G17" s="1437">
        <v>149</v>
      </c>
      <c r="H17" s="1437">
        <v>159</v>
      </c>
      <c r="I17" s="1437">
        <v>0</v>
      </c>
      <c r="J17" s="1437">
        <v>3</v>
      </c>
      <c r="K17" s="1437">
        <v>47</v>
      </c>
      <c r="L17" s="1437" t="s">
        <v>1468</v>
      </c>
      <c r="M17" s="1437">
        <v>0</v>
      </c>
    </row>
    <row r="18" spans="2:14" s="490" customFormat="1" ht="18" customHeight="1" x14ac:dyDescent="0.2">
      <c r="B18" s="1337" t="s">
        <v>239</v>
      </c>
      <c r="C18" s="1437">
        <v>570</v>
      </c>
      <c r="D18" s="1437" t="s">
        <v>1468</v>
      </c>
      <c r="E18" s="1437">
        <v>76</v>
      </c>
      <c r="F18" s="1437">
        <v>90</v>
      </c>
      <c r="G18" s="1437">
        <v>180</v>
      </c>
      <c r="H18" s="1437">
        <v>181</v>
      </c>
      <c r="I18" s="1437">
        <v>0</v>
      </c>
      <c r="J18" s="1437" t="s">
        <v>1468</v>
      </c>
      <c r="K18" s="1437">
        <v>36</v>
      </c>
      <c r="L18" s="1437" t="s">
        <v>1468</v>
      </c>
      <c r="M18" s="1437">
        <v>0</v>
      </c>
    </row>
    <row r="19" spans="2:14" s="490" customFormat="1" ht="18" customHeight="1" x14ac:dyDescent="0.2">
      <c r="B19" s="1337" t="s">
        <v>151</v>
      </c>
      <c r="C19" s="1437">
        <v>1027</v>
      </c>
      <c r="D19" s="1437" t="s">
        <v>1468</v>
      </c>
      <c r="E19" s="1437">
        <v>114</v>
      </c>
      <c r="F19" s="1437">
        <v>166</v>
      </c>
      <c r="G19" s="1437">
        <v>343</v>
      </c>
      <c r="H19" s="1437">
        <v>338</v>
      </c>
      <c r="I19" s="1437" t="s">
        <v>1468</v>
      </c>
      <c r="J19" s="1437" t="s">
        <v>1468</v>
      </c>
      <c r="K19" s="1437">
        <v>51</v>
      </c>
      <c r="L19" s="1437">
        <v>8</v>
      </c>
      <c r="M19" s="1437">
        <v>0</v>
      </c>
    </row>
    <row r="20" spans="2:14" s="452" customFormat="1" ht="18" customHeight="1" x14ac:dyDescent="0.2">
      <c r="B20" s="4529"/>
      <c r="C20" s="4531" t="s">
        <v>175</v>
      </c>
      <c r="D20" s="4533" t="s">
        <v>2425</v>
      </c>
      <c r="E20" s="4534"/>
      <c r="F20" s="4534"/>
      <c r="G20" s="4534"/>
      <c r="H20" s="4534"/>
      <c r="I20" s="4534"/>
      <c r="J20" s="4534"/>
      <c r="K20" s="4534"/>
      <c r="L20" s="4534"/>
      <c r="M20" s="4534"/>
    </row>
    <row r="21" spans="2:14" ht="49.5" customHeight="1" x14ac:dyDescent="0.2">
      <c r="B21" s="4530"/>
      <c r="C21" s="4532"/>
      <c r="D21" s="1469" t="s">
        <v>2424</v>
      </c>
      <c r="E21" s="1469" t="s">
        <v>2423</v>
      </c>
      <c r="F21" s="1469" t="s">
        <v>2422</v>
      </c>
      <c r="G21" s="1469" t="s">
        <v>2421</v>
      </c>
      <c r="H21" s="1469" t="s">
        <v>2420</v>
      </c>
      <c r="I21" s="1470" t="s">
        <v>2419</v>
      </c>
      <c r="J21" s="1469" t="s">
        <v>2418</v>
      </c>
      <c r="K21" s="1469" t="s">
        <v>2417</v>
      </c>
      <c r="L21" s="1468" t="s">
        <v>2416</v>
      </c>
      <c r="M21" s="1467" t="s">
        <v>2415</v>
      </c>
    </row>
    <row r="22" spans="2:14" ht="12.75" customHeight="1" x14ac:dyDescent="0.15">
      <c r="B22" s="4510" t="s">
        <v>164</v>
      </c>
      <c r="C22" s="4510"/>
      <c r="D22" s="4510"/>
      <c r="E22" s="4510"/>
      <c r="F22" s="4510"/>
      <c r="G22" s="4510"/>
      <c r="H22" s="4510"/>
      <c r="I22" s="4510"/>
      <c r="J22" s="4510"/>
      <c r="K22" s="4510"/>
      <c r="L22" s="4510"/>
      <c r="M22" s="4510"/>
    </row>
    <row r="23" spans="2:14" ht="12.75" customHeight="1" x14ac:dyDescent="0.2">
      <c r="B23" s="4470" t="s">
        <v>2414</v>
      </c>
      <c r="C23" s="4470"/>
      <c r="D23" s="4470"/>
      <c r="E23" s="4470"/>
      <c r="F23" s="4470"/>
      <c r="G23" s="4470"/>
      <c r="H23" s="4470"/>
      <c r="I23" s="4470"/>
      <c r="J23" s="4470"/>
      <c r="K23" s="4470"/>
      <c r="L23" s="4470"/>
      <c r="M23" s="4470"/>
      <c r="N23" s="1441"/>
    </row>
    <row r="24" spans="2:14" ht="12.75" customHeight="1" x14ac:dyDescent="0.2">
      <c r="B24" s="4470" t="s">
        <v>1988</v>
      </c>
      <c r="C24" s="4470"/>
      <c r="D24" s="4470"/>
      <c r="E24" s="4470"/>
      <c r="F24" s="4470"/>
      <c r="G24" s="4470"/>
      <c r="H24" s="4470"/>
      <c r="I24" s="4470"/>
      <c r="J24" s="4470"/>
      <c r="K24" s="4470"/>
      <c r="L24" s="4470"/>
      <c r="M24" s="4470"/>
    </row>
    <row r="25" spans="2:14" ht="21" customHeight="1" x14ac:dyDescent="0.2">
      <c r="B25" s="4527" t="s">
        <v>2413</v>
      </c>
      <c r="C25" s="4527"/>
      <c r="D25" s="4527"/>
      <c r="E25" s="4527"/>
      <c r="F25" s="4527"/>
      <c r="G25" s="4527"/>
      <c r="H25" s="4527"/>
      <c r="I25" s="4527"/>
      <c r="J25" s="4527"/>
      <c r="K25" s="4527"/>
      <c r="L25" s="4527"/>
      <c r="M25" s="4527"/>
    </row>
    <row r="26" spans="2:14" s="1466" customFormat="1" ht="18" customHeight="1" x14ac:dyDescent="0.2">
      <c r="B26" s="4528" t="s">
        <v>2412</v>
      </c>
      <c r="C26" s="4528"/>
      <c r="D26" s="4528"/>
      <c r="E26" s="4528"/>
      <c r="F26" s="4528"/>
      <c r="G26" s="4528"/>
      <c r="H26" s="4528"/>
      <c r="I26" s="4528"/>
      <c r="J26" s="4528"/>
      <c r="K26" s="4528"/>
      <c r="L26" s="4528"/>
      <c r="M26" s="4528"/>
    </row>
    <row r="27" spans="2:14" x14ac:dyDescent="0.15">
      <c r="B27" s="3681" t="s">
        <v>219</v>
      </c>
      <c r="C27" s="3681"/>
      <c r="D27" s="3681"/>
      <c r="E27" s="3681"/>
      <c r="F27" s="3681"/>
      <c r="G27" s="3681"/>
      <c r="H27" s="3681"/>
      <c r="I27" s="3681"/>
      <c r="J27" s="3681"/>
      <c r="K27" s="3681"/>
      <c r="L27" s="3681"/>
      <c r="M27" s="3681"/>
    </row>
    <row r="28" spans="2:14" x14ac:dyDescent="0.2">
      <c r="B28" s="1325" t="s">
        <v>2411</v>
      </c>
    </row>
  </sheetData>
  <mergeCells count="14">
    <mergeCell ref="B20:B21"/>
    <mergeCell ref="C20:C21"/>
    <mergeCell ref="D20:M20"/>
    <mergeCell ref="B22:M22"/>
    <mergeCell ref="B1:M1"/>
    <mergeCell ref="B2:M2"/>
    <mergeCell ref="B4:B5"/>
    <mergeCell ref="C4:C5"/>
    <mergeCell ref="D4:M4"/>
    <mergeCell ref="B23:M23"/>
    <mergeCell ref="B24:M24"/>
    <mergeCell ref="B25:M25"/>
    <mergeCell ref="B26:M26"/>
    <mergeCell ref="B27:M27"/>
  </mergeCells>
  <conditionalFormatting sqref="C6:C7 C8:M19">
    <cfRule type="cellIs" dxfId="352" priority="5" operator="equal">
      <formula>2</formula>
    </cfRule>
    <cfRule type="cellIs" dxfId="351" priority="6" operator="equal">
      <formula>1</formula>
    </cfRule>
  </conditionalFormatting>
  <conditionalFormatting sqref="D6:D7">
    <cfRule type="cellIs" dxfId="350" priority="3" operator="equal">
      <formula>2</formula>
    </cfRule>
    <cfRule type="cellIs" dxfId="349" priority="4" operator="equal">
      <formula>1</formula>
    </cfRule>
  </conditionalFormatting>
  <conditionalFormatting sqref="E6:M7">
    <cfRule type="cellIs" dxfId="348" priority="1" operator="equal">
      <formula>2</formula>
    </cfRule>
    <cfRule type="cellIs" dxfId="347" priority="2" operator="equal">
      <formula>1</formula>
    </cfRule>
  </conditionalFormatting>
  <hyperlinks>
    <hyperlink ref="D4:M4" r:id="rId1" display="Nível de habilitações" xr:uid="{12D9EBC2-DBE3-41BE-8569-6E39F54ECA0C}"/>
    <hyperlink ref="C4:C5" r:id="rId2" display="Total" xr:uid="{BB94EAFB-2F5B-4CB9-A740-2A02E0385774}"/>
    <hyperlink ref="B28" r:id="rId3" xr:uid="{A833F236-5E2D-4F93-886C-8BBDB75FA43F}"/>
    <hyperlink ref="C20:C21" r:id="rId4" display="Total" xr:uid="{0AC670DB-6E44-429D-B2B3-53ABDCE99F8B}"/>
    <hyperlink ref="D20:M20" r:id="rId5" display="Level of education" xr:uid="{1517122A-9AE6-4F0B-BA57-8938B683C26D}"/>
    <hyperlink ref="O3" location="Indice!A1" display="(Voltar ao Índice)" xr:uid="{20A2DE89-2A61-46AB-87E2-BC13C492671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D8B54-FBEF-4CC1-9B45-4B77872C6079}">
  <dimension ref="B1:M40"/>
  <sheetViews>
    <sheetView showGridLines="0" workbookViewId="0">
      <selection activeCell="B1" sqref="B1:K1"/>
    </sheetView>
  </sheetViews>
  <sheetFormatPr defaultColWidth="9.140625" defaultRowHeight="11.25" x14ac:dyDescent="0.2"/>
  <cols>
    <col min="1" max="1" width="6.7109375" style="193" customWidth="1"/>
    <col min="2" max="2" width="17.7109375" style="193" customWidth="1"/>
    <col min="3" max="5" width="8.7109375" style="193" customWidth="1"/>
    <col min="6" max="7" width="7.7109375" style="193" customWidth="1"/>
    <col min="8" max="8" width="9.7109375" style="193" customWidth="1"/>
    <col min="9" max="11" width="8.7109375" style="193" customWidth="1"/>
    <col min="12" max="12" width="6.7109375" style="193" customWidth="1"/>
    <col min="13" max="13" width="14.28515625" style="193" bestFit="1" customWidth="1"/>
    <col min="14" max="16384" width="9.140625" style="193"/>
  </cols>
  <sheetData>
    <row r="1" spans="2:13" s="178" customFormat="1" ht="30" customHeight="1" x14ac:dyDescent="0.2">
      <c r="B1" s="3741" t="s">
        <v>477</v>
      </c>
      <c r="C1" s="3741"/>
      <c r="D1" s="3741"/>
      <c r="E1" s="3741"/>
      <c r="F1" s="3741"/>
      <c r="G1" s="3741"/>
      <c r="H1" s="3741"/>
      <c r="I1" s="3741"/>
      <c r="J1" s="3741"/>
      <c r="K1" s="3741"/>
      <c r="L1" s="203"/>
    </row>
    <row r="2" spans="2:13" s="178" customFormat="1" ht="30" customHeight="1" x14ac:dyDescent="0.2">
      <c r="B2" s="3742" t="s">
        <v>478</v>
      </c>
      <c r="C2" s="3742"/>
      <c r="D2" s="3742"/>
      <c r="E2" s="3742"/>
      <c r="F2" s="3742"/>
      <c r="G2" s="3742"/>
      <c r="H2" s="3742"/>
      <c r="I2" s="3742"/>
      <c r="J2" s="3742"/>
      <c r="K2" s="3742"/>
      <c r="L2" s="204"/>
      <c r="M2" s="287" t="s">
        <v>558</v>
      </c>
    </row>
    <row r="3" spans="2:13" s="178" customFormat="1" ht="9.75" customHeight="1" x14ac:dyDescent="0.2">
      <c r="B3" s="179"/>
      <c r="C3" s="179"/>
      <c r="D3" s="179"/>
      <c r="E3" s="179"/>
      <c r="F3" s="179"/>
      <c r="G3" s="179"/>
      <c r="H3" s="179"/>
      <c r="I3" s="179"/>
      <c r="J3" s="179"/>
      <c r="K3" s="181"/>
      <c r="L3" s="181"/>
    </row>
    <row r="4" spans="2:13" s="183" customFormat="1" ht="18" customHeight="1" x14ac:dyDescent="0.2">
      <c r="B4" s="3771"/>
      <c r="C4" s="3759" t="s">
        <v>479</v>
      </c>
      <c r="D4" s="3760"/>
      <c r="E4" s="3761"/>
      <c r="F4" s="3739" t="s">
        <v>480</v>
      </c>
      <c r="G4" s="3772" t="s">
        <v>481</v>
      </c>
      <c r="H4" s="3773"/>
      <c r="I4" s="3773"/>
      <c r="J4" s="3773"/>
      <c r="K4" s="3773"/>
      <c r="L4" s="200"/>
    </row>
    <row r="5" spans="2:13" s="6" customFormat="1" ht="48" customHeight="1" x14ac:dyDescent="0.2">
      <c r="B5" s="3757"/>
      <c r="C5" s="123" t="s">
        <v>175</v>
      </c>
      <c r="D5" s="123" t="s">
        <v>482</v>
      </c>
      <c r="E5" s="123" t="s">
        <v>483</v>
      </c>
      <c r="F5" s="3740"/>
      <c r="G5" s="123" t="s">
        <v>479</v>
      </c>
      <c r="H5" s="123" t="s">
        <v>482</v>
      </c>
      <c r="I5" s="123" t="s">
        <v>483</v>
      </c>
      <c r="J5" s="123" t="s">
        <v>480</v>
      </c>
      <c r="K5" s="124" t="s">
        <v>445</v>
      </c>
      <c r="L5" s="200"/>
    </row>
    <row r="6" spans="2:13" s="183" customFormat="1" ht="18" customHeight="1" x14ac:dyDescent="0.2">
      <c r="B6" s="3758"/>
      <c r="C6" s="3774" t="s">
        <v>484</v>
      </c>
      <c r="D6" s="3775"/>
      <c r="E6" s="3775"/>
      <c r="F6" s="3776"/>
      <c r="G6" s="3774" t="s">
        <v>485</v>
      </c>
      <c r="H6" s="3775"/>
      <c r="I6" s="3775"/>
      <c r="J6" s="3775"/>
      <c r="K6" s="3775"/>
      <c r="L6" s="200"/>
    </row>
    <row r="7" spans="2:13" s="183" customFormat="1" ht="3.75" customHeight="1" x14ac:dyDescent="0.2">
      <c r="B7" s="182"/>
      <c r="C7" s="205"/>
      <c r="D7" s="205"/>
      <c r="E7" s="205"/>
      <c r="F7" s="205"/>
      <c r="G7" s="205"/>
      <c r="H7" s="205"/>
      <c r="I7" s="205"/>
      <c r="J7" s="205"/>
      <c r="K7" s="205"/>
      <c r="L7" s="200"/>
    </row>
    <row r="8" spans="2:13" s="183" customFormat="1" ht="15.75" customHeight="1" x14ac:dyDescent="0.2">
      <c r="B8" s="189" t="s">
        <v>175</v>
      </c>
      <c r="C8" s="190">
        <v>5832173</v>
      </c>
      <c r="D8" s="190">
        <v>4662360</v>
      </c>
      <c r="E8" s="190">
        <v>1795059</v>
      </c>
      <c r="F8" s="35">
        <v>130569</v>
      </c>
      <c r="G8" s="35" t="s">
        <v>187</v>
      </c>
      <c r="H8" s="35" t="s">
        <v>187</v>
      </c>
      <c r="I8" s="35" t="s">
        <v>187</v>
      </c>
      <c r="J8" s="35" t="s">
        <v>187</v>
      </c>
      <c r="K8" s="35" t="s">
        <v>187</v>
      </c>
      <c r="L8" s="200"/>
    </row>
    <row r="9" spans="2:13" s="183" customFormat="1" ht="15.75" customHeight="1" x14ac:dyDescent="0.2">
      <c r="B9" s="189" t="s">
        <v>12</v>
      </c>
      <c r="C9" s="192">
        <v>1937547</v>
      </c>
      <c r="D9" s="192">
        <v>1605791</v>
      </c>
      <c r="E9" s="192">
        <v>957002</v>
      </c>
      <c r="F9" s="192">
        <v>127508</v>
      </c>
      <c r="G9" s="206">
        <v>21</v>
      </c>
      <c r="H9" s="206">
        <v>17.399999999999999</v>
      </c>
      <c r="I9" s="206">
        <v>10.4</v>
      </c>
      <c r="J9" s="206">
        <v>1.4</v>
      </c>
      <c r="K9" s="206">
        <v>9.1999999999999993</v>
      </c>
      <c r="L9" s="200"/>
    </row>
    <row r="10" spans="2:13" ht="15.75" customHeight="1" x14ac:dyDescent="0.2">
      <c r="B10" s="108" t="s">
        <v>229</v>
      </c>
      <c r="C10" s="192">
        <v>1878542</v>
      </c>
      <c r="D10" s="192">
        <v>1554009</v>
      </c>
      <c r="E10" s="192">
        <v>920435</v>
      </c>
      <c r="F10" s="192">
        <v>114326</v>
      </c>
      <c r="G10" s="206">
        <v>21.1</v>
      </c>
      <c r="H10" s="206">
        <v>17.399999999999999</v>
      </c>
      <c r="I10" s="206">
        <v>10.3</v>
      </c>
      <c r="J10" s="206">
        <v>1.3</v>
      </c>
      <c r="K10" s="206">
        <v>8.3000000000000007</v>
      </c>
    </row>
    <row r="11" spans="2:13" ht="15.75" customHeight="1" x14ac:dyDescent="0.2">
      <c r="B11" s="194" t="s">
        <v>203</v>
      </c>
      <c r="C11" s="195">
        <v>25241</v>
      </c>
      <c r="D11" s="195">
        <v>25241</v>
      </c>
      <c r="E11" s="195">
        <v>20487</v>
      </c>
      <c r="F11" s="195">
        <v>0</v>
      </c>
      <c r="G11" s="207">
        <v>31.5</v>
      </c>
      <c r="H11" s="207">
        <v>31.5</v>
      </c>
      <c r="I11" s="207">
        <v>25.6</v>
      </c>
      <c r="J11" s="207">
        <v>0</v>
      </c>
      <c r="K11" s="207">
        <v>64.5</v>
      </c>
    </row>
    <row r="12" spans="2:13" ht="15.75" customHeight="1" x14ac:dyDescent="0.2">
      <c r="B12" s="196" t="s">
        <v>230</v>
      </c>
      <c r="C12" s="197">
        <v>2469</v>
      </c>
      <c r="D12" s="197">
        <v>2469</v>
      </c>
      <c r="E12" s="197">
        <v>1365</v>
      </c>
      <c r="F12" s="197">
        <v>0</v>
      </c>
      <c r="G12" s="208">
        <v>22.1</v>
      </c>
      <c r="H12" s="208">
        <v>22.1</v>
      </c>
      <c r="I12" s="208">
        <v>12.2</v>
      </c>
      <c r="J12" s="208">
        <v>0</v>
      </c>
      <c r="K12" s="208">
        <v>67.099999999999994</v>
      </c>
    </row>
    <row r="13" spans="2:13" ht="15.75" customHeight="1" x14ac:dyDescent="0.2">
      <c r="B13" s="196" t="s">
        <v>231</v>
      </c>
      <c r="C13" s="197">
        <v>537</v>
      </c>
      <c r="D13" s="197">
        <v>537</v>
      </c>
      <c r="E13" s="197">
        <v>479</v>
      </c>
      <c r="F13" s="197">
        <v>0</v>
      </c>
      <c r="G13" s="208">
        <v>10.3</v>
      </c>
      <c r="H13" s="208">
        <v>10.3</v>
      </c>
      <c r="I13" s="208">
        <v>9.1999999999999993</v>
      </c>
      <c r="J13" s="208">
        <v>0</v>
      </c>
      <c r="K13" s="208">
        <v>78.8</v>
      </c>
    </row>
    <row r="14" spans="2:13" ht="15.75" customHeight="1" x14ac:dyDescent="0.2">
      <c r="B14" s="196" t="s">
        <v>232</v>
      </c>
      <c r="C14" s="197">
        <v>1147</v>
      </c>
      <c r="D14" s="197">
        <v>1147</v>
      </c>
      <c r="E14" s="197">
        <v>1098</v>
      </c>
      <c r="F14" s="197">
        <v>0</v>
      </c>
      <c r="G14" s="208">
        <v>15</v>
      </c>
      <c r="H14" s="208">
        <v>15</v>
      </c>
      <c r="I14" s="208">
        <v>14.4</v>
      </c>
      <c r="J14" s="208">
        <v>0</v>
      </c>
      <c r="K14" s="208">
        <v>44.7</v>
      </c>
    </row>
    <row r="15" spans="2:13" ht="15.75" customHeight="1" x14ac:dyDescent="0.2">
      <c r="B15" s="196" t="s">
        <v>233</v>
      </c>
      <c r="C15" s="198">
        <v>1736</v>
      </c>
      <c r="D15" s="198">
        <v>1736</v>
      </c>
      <c r="E15" s="198">
        <v>1345</v>
      </c>
      <c r="F15" s="198">
        <v>0</v>
      </c>
      <c r="G15" s="209">
        <v>25.4</v>
      </c>
      <c r="H15" s="209">
        <v>25.4</v>
      </c>
      <c r="I15" s="209">
        <v>19.7</v>
      </c>
      <c r="J15" s="208">
        <v>0</v>
      </c>
      <c r="K15" s="209">
        <v>58.4</v>
      </c>
    </row>
    <row r="16" spans="2:13" ht="15.75" customHeight="1" x14ac:dyDescent="0.2">
      <c r="B16" s="196" t="s">
        <v>234</v>
      </c>
      <c r="C16" s="199">
        <v>1204</v>
      </c>
      <c r="D16" s="199">
        <v>1204</v>
      </c>
      <c r="E16" s="199">
        <v>66</v>
      </c>
      <c r="F16" s="199">
        <v>0</v>
      </c>
      <c r="G16" s="210">
        <v>26</v>
      </c>
      <c r="H16" s="210">
        <v>26</v>
      </c>
      <c r="I16" s="210">
        <v>1.4</v>
      </c>
      <c r="J16" s="208">
        <v>0</v>
      </c>
      <c r="K16" s="210">
        <v>85.7</v>
      </c>
    </row>
    <row r="17" spans="2:12" ht="15.75" customHeight="1" x14ac:dyDescent="0.2">
      <c r="B17" s="196" t="s">
        <v>235</v>
      </c>
      <c r="C17" s="197">
        <v>6135</v>
      </c>
      <c r="D17" s="197">
        <v>6135</v>
      </c>
      <c r="E17" s="197">
        <v>5187</v>
      </c>
      <c r="F17" s="197">
        <v>0</v>
      </c>
      <c r="G17" s="208">
        <v>74</v>
      </c>
      <c r="H17" s="208">
        <v>74</v>
      </c>
      <c r="I17" s="208">
        <v>62.6</v>
      </c>
      <c r="J17" s="208">
        <v>0</v>
      </c>
      <c r="K17" s="208">
        <v>87</v>
      </c>
    </row>
    <row r="18" spans="2:12" ht="15.75" customHeight="1" x14ac:dyDescent="0.2">
      <c r="B18" s="196" t="s">
        <v>236</v>
      </c>
      <c r="C18" s="197">
        <v>487</v>
      </c>
      <c r="D18" s="197">
        <v>487</v>
      </c>
      <c r="E18" s="197">
        <v>165</v>
      </c>
      <c r="F18" s="197">
        <v>0</v>
      </c>
      <c r="G18" s="208">
        <v>7.4</v>
      </c>
      <c r="H18" s="208">
        <v>7.4</v>
      </c>
      <c r="I18" s="208">
        <v>2.5</v>
      </c>
      <c r="J18" s="208">
        <v>0</v>
      </c>
      <c r="K18" s="208">
        <v>80.5</v>
      </c>
    </row>
    <row r="19" spans="2:12" ht="15.75" customHeight="1" x14ac:dyDescent="0.2">
      <c r="B19" s="196" t="s">
        <v>237</v>
      </c>
      <c r="C19" s="197">
        <v>1583</v>
      </c>
      <c r="D19" s="197">
        <v>1583</v>
      </c>
      <c r="E19" s="197">
        <v>1500</v>
      </c>
      <c r="F19" s="197">
        <v>0</v>
      </c>
      <c r="G19" s="208">
        <v>19.5</v>
      </c>
      <c r="H19" s="208">
        <v>19.5</v>
      </c>
      <c r="I19" s="208">
        <v>18.399999999999999</v>
      </c>
      <c r="J19" s="208">
        <v>0</v>
      </c>
      <c r="K19" s="208">
        <v>31.3</v>
      </c>
    </row>
    <row r="20" spans="2:12" ht="15.75" customHeight="1" x14ac:dyDescent="0.2">
      <c r="B20" s="196" t="s">
        <v>238</v>
      </c>
      <c r="C20" s="197">
        <v>4342</v>
      </c>
      <c r="D20" s="197">
        <v>4342</v>
      </c>
      <c r="E20" s="197">
        <v>4340</v>
      </c>
      <c r="F20" s="197">
        <v>0</v>
      </c>
      <c r="G20" s="208">
        <v>45.5</v>
      </c>
      <c r="H20" s="208">
        <v>45.5</v>
      </c>
      <c r="I20" s="208">
        <v>45.5</v>
      </c>
      <c r="J20" s="208">
        <v>0</v>
      </c>
      <c r="K20" s="208">
        <v>79.400000000000006</v>
      </c>
    </row>
    <row r="21" spans="2:12" ht="15.75" customHeight="1" x14ac:dyDescent="0.2">
      <c r="B21" s="196" t="s">
        <v>239</v>
      </c>
      <c r="C21" s="197">
        <v>5262</v>
      </c>
      <c r="D21" s="197">
        <v>5262</v>
      </c>
      <c r="E21" s="197">
        <v>4942</v>
      </c>
      <c r="F21" s="197">
        <v>0</v>
      </c>
      <c r="G21" s="208">
        <v>66.7</v>
      </c>
      <c r="H21" s="208">
        <v>66.7</v>
      </c>
      <c r="I21" s="208">
        <v>62.7</v>
      </c>
      <c r="J21" s="208">
        <v>0</v>
      </c>
      <c r="K21" s="208">
        <v>71.599999999999994</v>
      </c>
    </row>
    <row r="22" spans="2:12" ht="15.75" customHeight="1" x14ac:dyDescent="0.2">
      <c r="B22" s="196" t="s">
        <v>151</v>
      </c>
      <c r="C22" s="199">
        <v>339</v>
      </c>
      <c r="D22" s="199">
        <v>339</v>
      </c>
      <c r="E22" s="199">
        <v>0</v>
      </c>
      <c r="F22" s="199">
        <v>0</v>
      </c>
      <c r="G22" s="210">
        <v>7.9</v>
      </c>
      <c r="H22" s="210">
        <v>7.9</v>
      </c>
      <c r="I22" s="210">
        <v>0</v>
      </c>
      <c r="J22" s="208">
        <v>0</v>
      </c>
      <c r="K22" s="210">
        <v>11.1</v>
      </c>
    </row>
    <row r="23" spans="2:12" ht="18" customHeight="1" x14ac:dyDescent="0.2">
      <c r="B23" s="3756"/>
      <c r="C23" s="3759" t="s">
        <v>486</v>
      </c>
      <c r="D23" s="3760"/>
      <c r="E23" s="3761"/>
      <c r="F23" s="3762" t="s">
        <v>487</v>
      </c>
      <c r="G23" s="3764" t="s">
        <v>488</v>
      </c>
      <c r="H23" s="3765"/>
      <c r="I23" s="3765"/>
      <c r="J23" s="3765"/>
      <c r="K23" s="3765"/>
    </row>
    <row r="24" spans="2:12" ht="38.25" customHeight="1" x14ac:dyDescent="0.2">
      <c r="B24" s="3757"/>
      <c r="C24" s="123" t="s">
        <v>175</v>
      </c>
      <c r="D24" s="123" t="s">
        <v>489</v>
      </c>
      <c r="E24" s="123" t="s">
        <v>490</v>
      </c>
      <c r="F24" s="3763"/>
      <c r="G24" s="123" t="s">
        <v>486</v>
      </c>
      <c r="H24" s="123" t="s">
        <v>489</v>
      </c>
      <c r="I24" s="123" t="s">
        <v>490</v>
      </c>
      <c r="J24" s="123" t="s">
        <v>487</v>
      </c>
      <c r="K24" s="124" t="s">
        <v>459</v>
      </c>
    </row>
    <row r="25" spans="2:12" ht="18" customHeight="1" x14ac:dyDescent="0.2">
      <c r="B25" s="3758"/>
      <c r="C25" s="3766" t="s">
        <v>484</v>
      </c>
      <c r="D25" s="3767"/>
      <c r="E25" s="3767"/>
      <c r="F25" s="3768"/>
      <c r="G25" s="3769" t="s">
        <v>485</v>
      </c>
      <c r="H25" s="3770"/>
      <c r="I25" s="3770"/>
      <c r="J25" s="3770"/>
      <c r="K25" s="3770"/>
    </row>
    <row r="26" spans="2:12" ht="3.75" customHeight="1" x14ac:dyDescent="0.2">
      <c r="B26" s="182"/>
      <c r="C26" s="211"/>
      <c r="D26" s="211"/>
      <c r="E26" s="211"/>
      <c r="F26" s="211"/>
      <c r="G26" s="211"/>
      <c r="H26" s="211"/>
      <c r="I26" s="211"/>
      <c r="J26" s="211"/>
      <c r="K26" s="211"/>
    </row>
    <row r="27" spans="2:12" ht="12.75" customHeight="1" x14ac:dyDescent="0.2">
      <c r="B27" s="3751" t="s">
        <v>164</v>
      </c>
      <c r="C27" s="3751"/>
      <c r="D27" s="3751"/>
      <c r="E27" s="3751"/>
      <c r="F27" s="3751"/>
      <c r="G27" s="3751"/>
      <c r="H27" s="3751"/>
      <c r="I27" s="3751"/>
      <c r="J27" s="3751"/>
      <c r="K27" s="3751"/>
    </row>
    <row r="28" spans="2:12" ht="21" customHeight="1" x14ac:dyDescent="0.2">
      <c r="B28" s="3754" t="s">
        <v>491</v>
      </c>
      <c r="C28" s="3754"/>
      <c r="D28" s="3754"/>
      <c r="E28" s="3754"/>
      <c r="F28" s="3754"/>
      <c r="G28" s="3754"/>
      <c r="H28" s="3754"/>
      <c r="I28" s="3754"/>
      <c r="J28" s="3754"/>
      <c r="K28" s="3754"/>
      <c r="L28" s="212"/>
    </row>
    <row r="29" spans="2:12" ht="21" customHeight="1" x14ac:dyDescent="0.2">
      <c r="B29" s="3755" t="s">
        <v>473</v>
      </c>
      <c r="C29" s="3755"/>
      <c r="D29" s="3755"/>
      <c r="E29" s="3755"/>
      <c r="F29" s="3755"/>
      <c r="G29" s="3755"/>
      <c r="H29" s="3755"/>
      <c r="I29" s="3755"/>
      <c r="J29" s="3755"/>
      <c r="K29" s="3755"/>
      <c r="L29" s="213"/>
    </row>
    <row r="30" spans="2:12" ht="90" customHeight="1" x14ac:dyDescent="0.2">
      <c r="B30" s="3646" t="s">
        <v>492</v>
      </c>
      <c r="C30" s="3646"/>
      <c r="D30" s="3646"/>
      <c r="E30" s="3646"/>
      <c r="F30" s="3646"/>
      <c r="G30" s="3646"/>
      <c r="H30" s="3646"/>
      <c r="I30" s="3646"/>
      <c r="J30" s="3646"/>
      <c r="K30" s="3646"/>
    </row>
    <row r="31" spans="2:12" ht="92.25" customHeight="1" x14ac:dyDescent="0.2">
      <c r="B31" s="3685" t="s">
        <v>493</v>
      </c>
      <c r="C31" s="3685"/>
      <c r="D31" s="3685"/>
      <c r="E31" s="3685"/>
      <c r="F31" s="3685"/>
      <c r="G31" s="3685"/>
      <c r="H31" s="3685"/>
      <c r="I31" s="3685"/>
      <c r="J31" s="3685"/>
      <c r="K31" s="3685"/>
    </row>
    <row r="32" spans="2:12" s="281" customFormat="1" ht="12" customHeight="1" x14ac:dyDescent="0.15">
      <c r="B32" s="3681" t="s">
        <v>219</v>
      </c>
      <c r="C32" s="3681"/>
      <c r="D32" s="3681"/>
      <c r="E32" s="3681"/>
      <c r="F32" s="3681"/>
      <c r="G32" s="3681"/>
      <c r="H32" s="3681"/>
      <c r="I32" s="3681"/>
      <c r="J32" s="3681"/>
      <c r="K32" s="3681"/>
    </row>
    <row r="33" spans="2:11" x14ac:dyDescent="0.2">
      <c r="B33" s="79" t="s">
        <v>494</v>
      </c>
      <c r="C33" s="214"/>
      <c r="D33" s="79" t="s">
        <v>495</v>
      </c>
      <c r="E33" s="214"/>
      <c r="F33" s="79"/>
      <c r="G33" s="214"/>
      <c r="H33" s="79" t="s">
        <v>496</v>
      </c>
      <c r="I33" s="214"/>
      <c r="J33" s="214"/>
      <c r="K33" s="214"/>
    </row>
    <row r="34" spans="2:11" x14ac:dyDescent="0.2">
      <c r="B34" s="79" t="s">
        <v>497</v>
      </c>
      <c r="C34" s="214"/>
      <c r="D34" s="79" t="s">
        <v>498</v>
      </c>
      <c r="E34" s="214"/>
      <c r="F34" s="79"/>
      <c r="G34" s="214"/>
      <c r="H34" s="79" t="s">
        <v>499</v>
      </c>
      <c r="I34" s="214"/>
      <c r="J34" s="214"/>
      <c r="K34" s="214"/>
    </row>
    <row r="35" spans="2:11" x14ac:dyDescent="0.2">
      <c r="B35" s="79" t="s">
        <v>500</v>
      </c>
      <c r="C35" s="214"/>
      <c r="D35" s="79" t="s">
        <v>501</v>
      </c>
      <c r="E35" s="214"/>
      <c r="F35" s="79"/>
      <c r="G35" s="214"/>
      <c r="H35" s="79" t="s">
        <v>502</v>
      </c>
      <c r="I35" s="214"/>
      <c r="J35" s="214"/>
      <c r="K35" s="214"/>
    </row>
    <row r="38" spans="2:11" x14ac:dyDescent="0.2">
      <c r="B38" s="3753"/>
      <c r="C38" s="3753"/>
      <c r="D38" s="3753"/>
      <c r="E38" s="3753"/>
      <c r="F38" s="3753"/>
      <c r="G38" s="3753"/>
      <c r="H38" s="3753"/>
      <c r="I38" s="3753"/>
      <c r="J38" s="3753"/>
      <c r="K38" s="3753"/>
    </row>
    <row r="39" spans="2:11" x14ac:dyDescent="0.2">
      <c r="B39" s="3689"/>
      <c r="C39" s="3689"/>
      <c r="D39" s="3689"/>
      <c r="E39" s="3689"/>
      <c r="F39" s="3689"/>
      <c r="G39" s="3689"/>
      <c r="H39" s="3689"/>
      <c r="I39" s="3689"/>
      <c r="J39" s="3689"/>
      <c r="K39" s="3689"/>
    </row>
    <row r="40" spans="2:11" x14ac:dyDescent="0.2">
      <c r="B40" s="3689"/>
      <c r="C40" s="3689"/>
      <c r="D40" s="3689"/>
      <c r="E40" s="3689"/>
      <c r="F40" s="3689"/>
      <c r="G40" s="3689"/>
      <c r="H40" s="3689"/>
      <c r="I40" s="3689"/>
      <c r="J40" s="3689"/>
      <c r="K40" s="3689"/>
    </row>
  </sheetData>
  <mergeCells count="23">
    <mergeCell ref="B1:K1"/>
    <mergeCell ref="B2:K2"/>
    <mergeCell ref="B4:B6"/>
    <mergeCell ref="C4:E4"/>
    <mergeCell ref="F4:F5"/>
    <mergeCell ref="G4:K4"/>
    <mergeCell ref="C6:F6"/>
    <mergeCell ref="G6:K6"/>
    <mergeCell ref="B23:B25"/>
    <mergeCell ref="C23:E23"/>
    <mergeCell ref="F23:F24"/>
    <mergeCell ref="G23:K23"/>
    <mergeCell ref="C25:F25"/>
    <mergeCell ref="G25:K25"/>
    <mergeCell ref="B38:K38"/>
    <mergeCell ref="B39:K39"/>
    <mergeCell ref="B40:K40"/>
    <mergeCell ref="B27:K27"/>
    <mergeCell ref="B28:K28"/>
    <mergeCell ref="B29:K29"/>
    <mergeCell ref="B30:K30"/>
    <mergeCell ref="B31:K31"/>
    <mergeCell ref="B32:K32"/>
  </mergeCells>
  <conditionalFormatting sqref="C8">
    <cfRule type="cellIs" dxfId="524" priority="1" operator="equal">
      <formula>"ә"</formula>
    </cfRule>
  </conditionalFormatting>
  <hyperlinks>
    <hyperlink ref="B33" r:id="rId1" xr:uid="{BB9D0800-4CEA-4042-ADCD-14811C0201D2}"/>
    <hyperlink ref="B34" r:id="rId2" xr:uid="{6775729F-83FF-48C4-80E3-B9D1B867B9A6}"/>
    <hyperlink ref="B35" r:id="rId3" xr:uid="{05D06643-E9C8-4EDF-984D-99B34863D214}"/>
    <hyperlink ref="D34" r:id="rId4" xr:uid="{AF0599E2-546A-4D06-8FBC-CB2206EC6B63}"/>
    <hyperlink ref="D35" r:id="rId5" xr:uid="{28CE5A23-6A8D-48C7-B6FD-CFC0B42EB19C}"/>
    <hyperlink ref="D33" r:id="rId6" xr:uid="{CA320078-885A-4EB9-9C9D-DBBA370AC25F}"/>
    <hyperlink ref="C5" r:id="rId7" xr:uid="{DD71EED8-C4BC-4538-BCD9-12B633729073}"/>
    <hyperlink ref="C24" r:id="rId8" xr:uid="{1697B8AE-E7EE-4342-AEE9-F3CD3851B7EA}"/>
    <hyperlink ref="D5" r:id="rId9" xr:uid="{D38B5978-0E01-4B77-9004-7E52E389C1AA}"/>
    <hyperlink ref="D24" r:id="rId10" xr:uid="{9E449804-16DE-4AF0-8A7E-0E6949BEC0D8}"/>
    <hyperlink ref="E5" r:id="rId11" xr:uid="{677E5472-777F-4281-91C1-EBC7BB6B9423}"/>
    <hyperlink ref="E24" r:id="rId12" xr:uid="{8642FEDD-6596-436C-846F-B31F6F082DBA}"/>
    <hyperlink ref="F4:F5" r:id="rId13" display="Sítios Ramsar" xr:uid="{D7903C72-D06C-4B00-BA0C-9DECD463D53F}"/>
    <hyperlink ref="F23:F24" r:id="rId14" display="Sites Ramsar" xr:uid="{ACCBEAAA-30EB-4EFA-AC4F-E76027E77071}"/>
    <hyperlink ref="K5" r:id="rId15" xr:uid="{46580821-0280-4F0C-A1D0-6DD1F5B71C53}"/>
    <hyperlink ref="J5" r:id="rId16" xr:uid="{4D11A026-A1BA-4A56-8456-54B0649698C7}"/>
    <hyperlink ref="I5" r:id="rId17" xr:uid="{CBB85DC6-6D20-4367-8E49-936822D24B33}"/>
    <hyperlink ref="H5" r:id="rId18" xr:uid="{D4DE19AD-6CAE-40F6-8349-46BF0D7E6F7C}"/>
    <hyperlink ref="G5" r:id="rId19" xr:uid="{74757399-67CC-40EC-92E9-6B67F6610E22}"/>
    <hyperlink ref="G24" r:id="rId20" xr:uid="{5F23FF3C-263E-4894-AC0B-7BEA24E80FA4}"/>
    <hyperlink ref="H24" r:id="rId21" xr:uid="{59BA74ED-98B8-4CE3-B8D4-26E0AE443619}"/>
    <hyperlink ref="I24" r:id="rId22" xr:uid="{51C4838B-1BBA-4058-B78A-EA307A0B18A7}"/>
    <hyperlink ref="J24" r:id="rId23" xr:uid="{D344DC8F-3E20-4C4C-850A-E4D6C9F74651}"/>
    <hyperlink ref="K24" r:id="rId24" xr:uid="{BAF81650-2EA2-4080-9970-09C249E94834}"/>
    <hyperlink ref="H33" r:id="rId25" xr:uid="{F1B6F21A-CAE3-4E07-A90B-AAB66A0DEAD6}"/>
    <hyperlink ref="H34" r:id="rId26" xr:uid="{6CA2EF75-078A-4341-9E77-5103F04BCCDB}"/>
    <hyperlink ref="H35" r:id="rId27" xr:uid="{F0D33743-8B18-432E-B6F5-1E03022828E0}"/>
    <hyperlink ref="M2" location="Indice!A1" display="(Voltar ao Índice)" xr:uid="{CF000A3B-6696-4563-B8C5-8F0919815C0F}"/>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A564-823A-41D3-ADDE-7A0BA7AADAF7}">
  <dimension ref="B1:O28"/>
  <sheetViews>
    <sheetView showGridLines="0" workbookViewId="0">
      <selection activeCell="B1" sqref="B1:M1"/>
    </sheetView>
  </sheetViews>
  <sheetFormatPr defaultColWidth="7.85546875" defaultRowHeight="11.25" x14ac:dyDescent="0.2"/>
  <cols>
    <col min="1" max="1" width="6.7109375" style="1465" customWidth="1"/>
    <col min="2" max="2" width="16.7109375" style="1465" customWidth="1"/>
    <col min="3" max="8" width="7.7109375" style="1465" customWidth="1"/>
    <col min="9" max="9" width="10.28515625" style="1465" customWidth="1"/>
    <col min="10" max="13" width="7.7109375" style="1465" customWidth="1"/>
    <col min="14" max="14" width="6.7109375" style="1465" customWidth="1"/>
    <col min="15" max="15" width="14.28515625" style="1465" bestFit="1" customWidth="1"/>
    <col min="16" max="16384" width="7.85546875" style="1465"/>
  </cols>
  <sheetData>
    <row r="1" spans="2:15" s="350" customFormat="1" ht="30" customHeight="1" x14ac:dyDescent="0.2">
      <c r="B1" s="4526" t="s">
        <v>2441</v>
      </c>
      <c r="C1" s="4526"/>
      <c r="D1" s="4526"/>
      <c r="E1" s="4526"/>
      <c r="F1" s="4526"/>
      <c r="G1" s="4526"/>
      <c r="H1" s="4526"/>
      <c r="I1" s="4526"/>
      <c r="J1" s="4526"/>
      <c r="K1" s="4526"/>
      <c r="L1" s="4526"/>
      <c r="M1" s="4526"/>
    </row>
    <row r="2" spans="2:15" s="350" customFormat="1" ht="30" customHeight="1" x14ac:dyDescent="0.2">
      <c r="B2" s="4526" t="s">
        <v>2440</v>
      </c>
      <c r="C2" s="4526"/>
      <c r="D2" s="4526"/>
      <c r="E2" s="4526"/>
      <c r="F2" s="4526"/>
      <c r="G2" s="4526"/>
      <c r="H2" s="4526"/>
      <c r="I2" s="4526"/>
      <c r="J2" s="4526"/>
      <c r="K2" s="4526"/>
      <c r="L2" s="4526"/>
      <c r="M2" s="4526"/>
    </row>
    <row r="3" spans="2:15" s="350" customFormat="1" ht="15" x14ac:dyDescent="0.2">
      <c r="B3" s="516" t="s">
        <v>2388</v>
      </c>
      <c r="C3" s="1100"/>
      <c r="D3" s="1100"/>
      <c r="E3" s="1100"/>
      <c r="F3" s="1100"/>
      <c r="G3" s="1100"/>
      <c r="H3" s="1100"/>
      <c r="I3" s="1100"/>
      <c r="J3" s="1100"/>
      <c r="K3" s="1479"/>
      <c r="L3" s="1478"/>
      <c r="M3" s="1477" t="s">
        <v>2387</v>
      </c>
      <c r="O3" s="334" t="s">
        <v>558</v>
      </c>
    </row>
    <row r="4" spans="2:15" s="452" customFormat="1" ht="21" customHeight="1" x14ac:dyDescent="0.2">
      <c r="B4" s="4539"/>
      <c r="C4" s="4519" t="s">
        <v>175</v>
      </c>
      <c r="D4" s="4540" t="s">
        <v>2433</v>
      </c>
      <c r="E4" s="4540"/>
      <c r="F4" s="4540"/>
      <c r="G4" s="4540"/>
      <c r="H4" s="4540"/>
      <c r="I4" s="4540"/>
      <c r="J4" s="4540"/>
      <c r="K4" s="4540"/>
      <c r="L4" s="4540"/>
      <c r="M4" s="4524"/>
      <c r="N4" s="1471"/>
    </row>
    <row r="5" spans="2:15" ht="56.25" x14ac:dyDescent="0.2">
      <c r="B5" s="4539"/>
      <c r="C5" s="4519"/>
      <c r="D5" s="141" t="s">
        <v>2432</v>
      </c>
      <c r="E5" s="141" t="s">
        <v>1331</v>
      </c>
      <c r="F5" s="141" t="s">
        <v>1330</v>
      </c>
      <c r="G5" s="141" t="s">
        <v>2431</v>
      </c>
      <c r="H5" s="1351" t="s">
        <v>2439</v>
      </c>
      <c r="I5" s="1349" t="s">
        <v>2430</v>
      </c>
      <c r="J5" s="141" t="s">
        <v>2429</v>
      </c>
      <c r="K5" s="141" t="s">
        <v>2428</v>
      </c>
      <c r="L5" s="141" t="s">
        <v>2427</v>
      </c>
      <c r="M5" s="293" t="s">
        <v>2426</v>
      </c>
      <c r="N5" s="490"/>
    </row>
    <row r="6" spans="2:15" s="358" customFormat="1" ht="18" customHeight="1" x14ac:dyDescent="0.2">
      <c r="B6" s="1342" t="s">
        <v>12</v>
      </c>
      <c r="C6" s="1476">
        <v>1247.21</v>
      </c>
      <c r="D6" s="1476">
        <v>820.42</v>
      </c>
      <c r="E6" s="1476">
        <v>894.42</v>
      </c>
      <c r="F6" s="1476">
        <v>944.47</v>
      </c>
      <c r="G6" s="1476">
        <v>979.97</v>
      </c>
      <c r="H6" s="1476">
        <v>1136.98</v>
      </c>
      <c r="I6" s="1476">
        <v>1141.9000000000001</v>
      </c>
      <c r="J6" s="1476">
        <v>1900.94</v>
      </c>
      <c r="K6" s="1476">
        <v>1907.36</v>
      </c>
      <c r="L6" s="1476">
        <v>1964.19</v>
      </c>
      <c r="M6" s="1476">
        <v>2692.53</v>
      </c>
    </row>
    <row r="7" spans="2:15" s="358" customFormat="1" ht="18" customHeight="1" x14ac:dyDescent="0.2">
      <c r="B7" s="1342" t="s">
        <v>229</v>
      </c>
      <c r="C7" s="1476">
        <v>1250.75</v>
      </c>
      <c r="D7" s="1476">
        <v>817.39</v>
      </c>
      <c r="E7" s="1476">
        <v>891.13</v>
      </c>
      <c r="F7" s="1476">
        <v>942.27</v>
      </c>
      <c r="G7" s="1476">
        <v>980.92</v>
      </c>
      <c r="H7" s="1476">
        <v>1138.6300000000001</v>
      </c>
      <c r="I7" s="1476">
        <v>1146.68</v>
      </c>
      <c r="J7" s="1476">
        <v>1900.96</v>
      </c>
      <c r="K7" s="1476">
        <v>1908.75</v>
      </c>
      <c r="L7" s="1476">
        <v>1962.57</v>
      </c>
      <c r="M7" s="1476">
        <v>2700.52</v>
      </c>
    </row>
    <row r="8" spans="2:15" s="358" customFormat="1" ht="18" customHeight="1" x14ac:dyDescent="0.2">
      <c r="B8" s="1340" t="s">
        <v>203</v>
      </c>
      <c r="C8" s="1476">
        <v>1171.42</v>
      </c>
      <c r="D8" s="1476">
        <v>928.86</v>
      </c>
      <c r="E8" s="1476">
        <v>999.02</v>
      </c>
      <c r="F8" s="1476">
        <v>1012.93</v>
      </c>
      <c r="G8" s="1476">
        <v>979.04</v>
      </c>
      <c r="H8" s="1476">
        <v>1057.0999999999999</v>
      </c>
      <c r="I8" s="1476">
        <v>925.06</v>
      </c>
      <c r="J8" s="1476">
        <v>1838.34</v>
      </c>
      <c r="K8" s="1476">
        <v>1855.72</v>
      </c>
      <c r="L8" s="1476">
        <v>2116.41</v>
      </c>
      <c r="M8" s="1476">
        <v>2143.44</v>
      </c>
    </row>
    <row r="9" spans="2:15" s="358" customFormat="1" ht="18" customHeight="1" x14ac:dyDescent="0.2">
      <c r="B9" s="1337" t="s">
        <v>230</v>
      </c>
      <c r="C9" s="1474">
        <v>1217.43</v>
      </c>
      <c r="D9" s="1474">
        <v>1024.02</v>
      </c>
      <c r="E9" s="1474">
        <v>1178.6199999999999</v>
      </c>
      <c r="F9" s="1474">
        <v>1130.4100000000001</v>
      </c>
      <c r="G9" s="1474">
        <v>1056.4000000000001</v>
      </c>
      <c r="H9" s="1474">
        <v>1093.1300000000001</v>
      </c>
      <c r="I9" s="1474" t="s">
        <v>187</v>
      </c>
      <c r="J9" s="1474">
        <v>1180.69</v>
      </c>
      <c r="K9" s="1474">
        <v>2421.12</v>
      </c>
      <c r="L9" s="1474">
        <v>2316.81</v>
      </c>
      <c r="M9" s="1475" t="s">
        <v>187</v>
      </c>
    </row>
    <row r="10" spans="2:15" s="357" customFormat="1" ht="18" customHeight="1" x14ac:dyDescent="0.2">
      <c r="B10" s="1337" t="s">
        <v>231</v>
      </c>
      <c r="C10" s="1474">
        <v>1015.88</v>
      </c>
      <c r="D10" s="1474">
        <v>875.04</v>
      </c>
      <c r="E10" s="1474">
        <v>924.96</v>
      </c>
      <c r="F10" s="1474">
        <v>953.47</v>
      </c>
      <c r="G10" s="1474">
        <v>894.5</v>
      </c>
      <c r="H10" s="1474">
        <v>1001.03</v>
      </c>
      <c r="I10" s="1474" t="s">
        <v>1468</v>
      </c>
      <c r="J10" s="1474">
        <v>1441.52</v>
      </c>
      <c r="K10" s="1474">
        <v>1736.7</v>
      </c>
      <c r="L10" s="1474">
        <v>1372.38</v>
      </c>
      <c r="M10" s="1475" t="s">
        <v>187</v>
      </c>
    </row>
    <row r="11" spans="2:15" s="357" customFormat="1" ht="18" customHeight="1" x14ac:dyDescent="0.2">
      <c r="B11" s="1337" t="s">
        <v>232</v>
      </c>
      <c r="C11" s="1474">
        <v>1238.74</v>
      </c>
      <c r="D11" s="1474">
        <v>958.56</v>
      </c>
      <c r="E11" s="1474">
        <v>1022.64</v>
      </c>
      <c r="F11" s="1474">
        <v>1047.6300000000001</v>
      </c>
      <c r="G11" s="1474">
        <v>1017.77</v>
      </c>
      <c r="H11" s="1474">
        <v>1077.68</v>
      </c>
      <c r="I11" s="1474">
        <v>933.81</v>
      </c>
      <c r="J11" s="1474">
        <v>1739.18</v>
      </c>
      <c r="K11" s="1474">
        <v>1877.86</v>
      </c>
      <c r="L11" s="1474">
        <v>2237.48</v>
      </c>
      <c r="M11" s="1474">
        <v>2267.29</v>
      </c>
    </row>
    <row r="12" spans="2:15" s="358" customFormat="1" ht="18" customHeight="1" x14ac:dyDescent="0.2">
      <c r="B12" s="1337" t="s">
        <v>233</v>
      </c>
      <c r="C12" s="1474">
        <v>1111.9000000000001</v>
      </c>
      <c r="D12" s="1474">
        <v>790.52</v>
      </c>
      <c r="E12" s="1474">
        <v>927.73</v>
      </c>
      <c r="F12" s="1474">
        <v>955.43</v>
      </c>
      <c r="G12" s="1474">
        <v>922.57</v>
      </c>
      <c r="H12" s="1474">
        <v>1082.78</v>
      </c>
      <c r="I12" s="1474" t="s">
        <v>1468</v>
      </c>
      <c r="J12" s="1474">
        <v>2913.18</v>
      </c>
      <c r="K12" s="1474">
        <v>1749.31</v>
      </c>
      <c r="L12" s="1474">
        <v>2314.35</v>
      </c>
      <c r="M12" s="1473" t="s">
        <v>1468</v>
      </c>
    </row>
    <row r="13" spans="2:15" s="357" customFormat="1" ht="18" customHeight="1" x14ac:dyDescent="0.2">
      <c r="B13" s="1337" t="s">
        <v>234</v>
      </c>
      <c r="C13" s="1474">
        <v>873.45</v>
      </c>
      <c r="D13" s="1475" t="s">
        <v>1468</v>
      </c>
      <c r="E13" s="1474">
        <v>875.69</v>
      </c>
      <c r="F13" s="1474">
        <v>865.68</v>
      </c>
      <c r="G13" s="1474">
        <v>846.73</v>
      </c>
      <c r="H13" s="1474">
        <v>850.81</v>
      </c>
      <c r="I13" s="1474" t="s">
        <v>1468</v>
      </c>
      <c r="J13" s="1474" t="s">
        <v>1468</v>
      </c>
      <c r="K13" s="1474">
        <v>1072.92</v>
      </c>
      <c r="L13" s="1475" t="s">
        <v>187</v>
      </c>
      <c r="M13" s="1473" t="s">
        <v>1468</v>
      </c>
    </row>
    <row r="14" spans="2:15" s="358" customFormat="1" ht="18" customHeight="1" x14ac:dyDescent="0.2">
      <c r="B14" s="1337" t="s">
        <v>235</v>
      </c>
      <c r="C14" s="1474">
        <v>880.67</v>
      </c>
      <c r="D14" s="1474" t="s">
        <v>187</v>
      </c>
      <c r="E14" s="1474">
        <v>912.51</v>
      </c>
      <c r="F14" s="1474">
        <v>787.16</v>
      </c>
      <c r="G14" s="1474">
        <v>819.48</v>
      </c>
      <c r="H14" s="1474">
        <v>930.95</v>
      </c>
      <c r="I14" s="1474" t="s">
        <v>187</v>
      </c>
      <c r="J14" s="1475" t="s">
        <v>187</v>
      </c>
      <c r="K14" s="1474">
        <v>1303.0899999999999</v>
      </c>
      <c r="L14" s="1473" t="s">
        <v>1468</v>
      </c>
      <c r="M14" s="1473" t="s">
        <v>187</v>
      </c>
    </row>
    <row r="15" spans="2:15" s="357" customFormat="1" ht="18" customHeight="1" x14ac:dyDescent="0.2">
      <c r="B15" s="1337" t="s">
        <v>236</v>
      </c>
      <c r="C15" s="1474">
        <v>956.57</v>
      </c>
      <c r="D15" s="1474">
        <v>765.72</v>
      </c>
      <c r="E15" s="1474">
        <v>897.41</v>
      </c>
      <c r="F15" s="1474">
        <v>905.82</v>
      </c>
      <c r="G15" s="1474">
        <v>851.42</v>
      </c>
      <c r="H15" s="1474">
        <v>950.77</v>
      </c>
      <c r="I15" s="1474" t="s">
        <v>187</v>
      </c>
      <c r="J15" s="1474">
        <v>1136.6400000000001</v>
      </c>
      <c r="K15" s="1474">
        <v>1324.97</v>
      </c>
      <c r="L15" s="1474">
        <v>1534.44</v>
      </c>
      <c r="M15" s="1474" t="s">
        <v>1468</v>
      </c>
    </row>
    <row r="16" spans="2:15" s="357" customFormat="1" ht="18" customHeight="1" x14ac:dyDescent="0.2">
      <c r="B16" s="1337" t="s">
        <v>237</v>
      </c>
      <c r="C16" s="1474">
        <v>1066.0999999999999</v>
      </c>
      <c r="D16" s="1474">
        <v>855.32</v>
      </c>
      <c r="E16" s="1474">
        <v>912.65</v>
      </c>
      <c r="F16" s="1474">
        <v>956.72</v>
      </c>
      <c r="G16" s="1474">
        <v>936.36</v>
      </c>
      <c r="H16" s="1474">
        <v>1042.47</v>
      </c>
      <c r="I16" s="1474" t="s">
        <v>1468</v>
      </c>
      <c r="J16" s="1474">
        <v>2107.54</v>
      </c>
      <c r="K16" s="1474">
        <v>1849.18</v>
      </c>
      <c r="L16" s="1474">
        <v>1420.17</v>
      </c>
      <c r="M16" s="1474" t="s">
        <v>1468</v>
      </c>
    </row>
    <row r="17" spans="2:14" s="357" customFormat="1" ht="18" customHeight="1" x14ac:dyDescent="0.2">
      <c r="B17" s="1337" t="s">
        <v>238</v>
      </c>
      <c r="C17" s="1474">
        <v>906.12</v>
      </c>
      <c r="D17" s="1474">
        <v>683.82</v>
      </c>
      <c r="E17" s="1474">
        <v>856.74</v>
      </c>
      <c r="F17" s="1474">
        <v>892.03</v>
      </c>
      <c r="G17" s="1474">
        <v>804.44</v>
      </c>
      <c r="H17" s="1474">
        <v>893</v>
      </c>
      <c r="I17" s="1474" t="s">
        <v>187</v>
      </c>
      <c r="J17" s="1474">
        <v>1674.98</v>
      </c>
      <c r="K17" s="1474">
        <v>1308.79</v>
      </c>
      <c r="L17" s="1474" t="s">
        <v>1468</v>
      </c>
      <c r="M17" s="1474" t="s">
        <v>187</v>
      </c>
    </row>
    <row r="18" spans="2:14" s="357" customFormat="1" ht="18" customHeight="1" x14ac:dyDescent="0.2">
      <c r="B18" s="1337" t="s">
        <v>239</v>
      </c>
      <c r="C18" s="1474">
        <v>862.97</v>
      </c>
      <c r="D18" s="1475">
        <v>753.76</v>
      </c>
      <c r="E18" s="1474">
        <v>796.19</v>
      </c>
      <c r="F18" s="1474">
        <v>834.41</v>
      </c>
      <c r="G18" s="1474">
        <v>802.86</v>
      </c>
      <c r="H18" s="1474">
        <v>875.79</v>
      </c>
      <c r="I18" s="1474" t="s">
        <v>187</v>
      </c>
      <c r="J18" s="1474" t="s">
        <v>1468</v>
      </c>
      <c r="K18" s="1474">
        <v>1223.0899999999999</v>
      </c>
      <c r="L18" s="1474" t="s">
        <v>1468</v>
      </c>
      <c r="M18" s="1473" t="s">
        <v>187</v>
      </c>
    </row>
    <row r="19" spans="2:14" s="357" customFormat="1" ht="18" customHeight="1" x14ac:dyDescent="0.2">
      <c r="B19" s="1337" t="s">
        <v>151</v>
      </c>
      <c r="C19" s="1474">
        <v>1205.99</v>
      </c>
      <c r="D19" s="1474" t="s">
        <v>1468</v>
      </c>
      <c r="E19" s="1474">
        <v>1233.45</v>
      </c>
      <c r="F19" s="1474">
        <v>1207.96</v>
      </c>
      <c r="G19" s="1474">
        <v>1044.3399999999999</v>
      </c>
      <c r="H19" s="1474">
        <v>1103.54</v>
      </c>
      <c r="I19" s="1474" t="s">
        <v>1468</v>
      </c>
      <c r="J19" s="1474">
        <v>3614.85</v>
      </c>
      <c r="K19" s="1474">
        <v>2729.76</v>
      </c>
      <c r="L19" s="1474">
        <v>1417.88</v>
      </c>
      <c r="M19" s="1473" t="s">
        <v>187</v>
      </c>
    </row>
    <row r="20" spans="2:14" s="452" customFormat="1" ht="18" customHeight="1" x14ac:dyDescent="0.2">
      <c r="B20" s="4535"/>
      <c r="C20" s="4537" t="s">
        <v>175</v>
      </c>
      <c r="D20" s="4533" t="s">
        <v>2425</v>
      </c>
      <c r="E20" s="4534"/>
      <c r="F20" s="4534"/>
      <c r="G20" s="4534"/>
      <c r="H20" s="4534"/>
      <c r="I20" s="4534"/>
      <c r="J20" s="4534"/>
      <c r="K20" s="4534"/>
      <c r="L20" s="4534"/>
      <c r="M20" s="4534"/>
    </row>
    <row r="21" spans="2:14" ht="48" customHeight="1" x14ac:dyDescent="0.2">
      <c r="B21" s="4536"/>
      <c r="C21" s="4538"/>
      <c r="D21" s="141" t="s">
        <v>2424</v>
      </c>
      <c r="E21" s="141" t="s">
        <v>2423</v>
      </c>
      <c r="F21" s="141" t="s">
        <v>2422</v>
      </c>
      <c r="G21" s="141" t="s">
        <v>2421</v>
      </c>
      <c r="H21" s="1469" t="s">
        <v>2438</v>
      </c>
      <c r="I21" s="1470" t="s">
        <v>2419</v>
      </c>
      <c r="J21" s="141" t="s">
        <v>2418</v>
      </c>
      <c r="K21" s="141" t="s">
        <v>2417</v>
      </c>
      <c r="L21" s="141" t="s">
        <v>2416</v>
      </c>
      <c r="M21" s="293" t="s">
        <v>2415</v>
      </c>
    </row>
    <row r="22" spans="2:14" ht="12.75" customHeight="1" x14ac:dyDescent="0.15">
      <c r="B22" s="4510" t="s">
        <v>164</v>
      </c>
      <c r="C22" s="4510"/>
      <c r="D22" s="4510"/>
      <c r="E22" s="4510"/>
      <c r="F22" s="4510"/>
      <c r="G22" s="4510"/>
      <c r="H22" s="4510"/>
      <c r="I22" s="4510"/>
      <c r="J22" s="4510"/>
      <c r="K22" s="4510"/>
      <c r="L22" s="4510"/>
      <c r="M22" s="4510"/>
    </row>
    <row r="23" spans="2:14" ht="12.75" customHeight="1" x14ac:dyDescent="0.2">
      <c r="B23" s="4470" t="s">
        <v>1989</v>
      </c>
      <c r="C23" s="4470"/>
      <c r="D23" s="4470"/>
      <c r="E23" s="4470"/>
      <c r="F23" s="4470"/>
      <c r="G23" s="4470"/>
      <c r="H23" s="4470"/>
      <c r="I23" s="4470"/>
      <c r="J23" s="4470"/>
      <c r="K23" s="4470"/>
      <c r="L23" s="4470"/>
      <c r="M23" s="4470"/>
      <c r="N23" s="1441"/>
    </row>
    <row r="24" spans="2:14" ht="12.75" customHeight="1" x14ac:dyDescent="0.2">
      <c r="B24" s="4470" t="s">
        <v>2392</v>
      </c>
      <c r="C24" s="4470"/>
      <c r="D24" s="4470"/>
      <c r="E24" s="4470"/>
      <c r="F24" s="4470"/>
      <c r="G24" s="4470"/>
      <c r="H24" s="4470"/>
      <c r="I24" s="4470"/>
      <c r="J24" s="4470"/>
      <c r="K24" s="4470"/>
      <c r="L24" s="4470"/>
      <c r="M24" s="4470"/>
    </row>
    <row r="25" spans="2:14" ht="18" customHeight="1" x14ac:dyDescent="0.2">
      <c r="B25" s="4527" t="s">
        <v>2437</v>
      </c>
      <c r="C25" s="4527"/>
      <c r="D25" s="4527"/>
      <c r="E25" s="4527"/>
      <c r="F25" s="4527"/>
      <c r="G25" s="4527"/>
      <c r="H25" s="4527"/>
      <c r="I25" s="4527"/>
      <c r="J25" s="4527"/>
      <c r="K25" s="4527"/>
      <c r="L25" s="4527"/>
      <c r="M25" s="4527"/>
    </row>
    <row r="26" spans="2:14" ht="18" customHeight="1" x14ac:dyDescent="0.2">
      <c r="B26" s="4528" t="s">
        <v>2412</v>
      </c>
      <c r="C26" s="4528"/>
      <c r="D26" s="4528"/>
      <c r="E26" s="4528"/>
      <c r="F26" s="4528"/>
      <c r="G26" s="4528"/>
      <c r="H26" s="4528"/>
      <c r="I26" s="4528"/>
      <c r="J26" s="4528"/>
      <c r="K26" s="4528"/>
      <c r="L26" s="4528"/>
      <c r="M26" s="4528"/>
    </row>
    <row r="27" spans="2:14" x14ac:dyDescent="0.2">
      <c r="B27" s="3647" t="s">
        <v>219</v>
      </c>
      <c r="C27" s="3647"/>
      <c r="D27" s="3647"/>
      <c r="E27" s="3647"/>
      <c r="F27" s="3647"/>
      <c r="G27" s="3647"/>
      <c r="H27" s="3647"/>
      <c r="I27" s="3647"/>
      <c r="J27" s="3647"/>
      <c r="K27" s="3647"/>
      <c r="L27" s="3647"/>
      <c r="M27" s="3647"/>
    </row>
    <row r="28" spans="2:14" x14ac:dyDescent="0.2">
      <c r="B28" s="1325" t="s">
        <v>2436</v>
      </c>
    </row>
  </sheetData>
  <mergeCells count="14">
    <mergeCell ref="B20:B21"/>
    <mergeCell ref="C20:C21"/>
    <mergeCell ref="D20:M20"/>
    <mergeCell ref="B22:M22"/>
    <mergeCell ref="B1:M1"/>
    <mergeCell ref="B2:M2"/>
    <mergeCell ref="B4:B5"/>
    <mergeCell ref="C4:C5"/>
    <mergeCell ref="D4:M4"/>
    <mergeCell ref="B23:M23"/>
    <mergeCell ref="B24:M24"/>
    <mergeCell ref="B25:M25"/>
    <mergeCell ref="B26:M26"/>
    <mergeCell ref="B27:M27"/>
  </mergeCells>
  <conditionalFormatting sqref="C6:M19">
    <cfRule type="cellIs" dxfId="346" priority="1" operator="equal">
      <formula>"-"</formula>
    </cfRule>
    <cfRule type="cellIs" dxfId="345" priority="2" operator="between">
      <formula>0.000000000000000001</formula>
      <formula>0.499999999999999</formula>
    </cfRule>
  </conditionalFormatting>
  <hyperlinks>
    <hyperlink ref="D4:M4" r:id="rId1" display="Nível de habilitações" xr:uid="{85C11CE3-CBC3-42A3-878F-AEE6BFA58D66}"/>
    <hyperlink ref="C4:C5" r:id="rId2" display="Total" xr:uid="{CAC41EE4-ABB8-4544-8319-07DA0A9B84CE}"/>
    <hyperlink ref="B28" r:id="rId3" xr:uid="{871BEB14-8A9A-4556-96D6-6ED792FF85AF}"/>
    <hyperlink ref="D20:M20" r:id="rId4" display="Level of education" xr:uid="{1300782C-D8BD-4C83-9AAD-234D76A9A2C2}"/>
    <hyperlink ref="C20:C21" r:id="rId5" display="Total" xr:uid="{C7FD6CDC-D4CA-487E-823C-9F8462194045}"/>
    <hyperlink ref="O3" location="Indice!A1" display="(Voltar ao Índice)" xr:uid="{987E771D-0AC7-4B84-AC17-A8700F56BA54}"/>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2E29-34C3-498C-9181-6AA5AB7CCDB1}">
  <dimension ref="B1:N29"/>
  <sheetViews>
    <sheetView showGridLines="0" workbookViewId="0">
      <selection activeCell="B1" sqref="B1:L1"/>
    </sheetView>
  </sheetViews>
  <sheetFormatPr defaultColWidth="7.85546875" defaultRowHeight="11.25" x14ac:dyDescent="0.2"/>
  <cols>
    <col min="1" max="1" width="6.7109375" style="1465" customWidth="1"/>
    <col min="2" max="2" width="16.7109375" style="1465" customWidth="1"/>
    <col min="3" max="3" width="7.7109375" style="1465" customWidth="1"/>
    <col min="4" max="4" width="9.7109375" style="1465" customWidth="1"/>
    <col min="5" max="5" width="8" style="1465" customWidth="1"/>
    <col min="6" max="8" width="7.7109375" style="1465" customWidth="1"/>
    <col min="9" max="9" width="8.7109375" style="1465" customWidth="1"/>
    <col min="10" max="10" width="7.7109375" style="1465" customWidth="1"/>
    <col min="11" max="11" width="9.140625" style="1465" customWidth="1"/>
    <col min="12" max="12" width="9.5703125" style="1465" customWidth="1"/>
    <col min="13" max="13" width="6.7109375" style="1465" customWidth="1"/>
    <col min="14" max="14" width="14.28515625" style="1465" bestFit="1" customWidth="1"/>
    <col min="15" max="16384" width="7.85546875" style="1465"/>
  </cols>
  <sheetData>
    <row r="1" spans="2:14" s="452" customFormat="1" ht="30" customHeight="1" x14ac:dyDescent="0.2">
      <c r="B1" s="4526" t="s">
        <v>2456</v>
      </c>
      <c r="C1" s="4526"/>
      <c r="D1" s="4526"/>
      <c r="E1" s="4526"/>
      <c r="F1" s="4526"/>
      <c r="G1" s="4526"/>
      <c r="H1" s="4526"/>
      <c r="I1" s="4526"/>
      <c r="J1" s="4526"/>
      <c r="K1" s="4526"/>
      <c r="L1" s="4526"/>
    </row>
    <row r="2" spans="2:14" s="452" customFormat="1" ht="30" customHeight="1" x14ac:dyDescent="0.2">
      <c r="B2" s="4526" t="s">
        <v>2455</v>
      </c>
      <c r="C2" s="4526"/>
      <c r="D2" s="4526"/>
      <c r="E2" s="4526"/>
      <c r="F2" s="4526"/>
      <c r="G2" s="4526"/>
      <c r="H2" s="4526"/>
      <c r="I2" s="4526"/>
      <c r="J2" s="4526"/>
      <c r="K2" s="4526"/>
      <c r="L2" s="4526"/>
    </row>
    <row r="3" spans="2:14" s="673" customFormat="1" ht="12" x14ac:dyDescent="0.2">
      <c r="B3" s="454" t="s">
        <v>505</v>
      </c>
      <c r="C3" s="1100"/>
      <c r="D3" s="1100"/>
      <c r="E3" s="1100"/>
      <c r="F3" s="1100"/>
      <c r="G3" s="1100"/>
      <c r="H3" s="1100"/>
      <c r="I3" s="1100"/>
      <c r="J3" s="1479"/>
      <c r="K3" s="1478"/>
      <c r="L3" s="453" t="s">
        <v>506</v>
      </c>
      <c r="M3" s="496"/>
      <c r="N3" s="334" t="s">
        <v>558</v>
      </c>
    </row>
    <row r="4" spans="2:14" s="673" customFormat="1" ht="21" customHeight="1" x14ac:dyDescent="0.2">
      <c r="B4" s="4542"/>
      <c r="C4" s="4543" t="s">
        <v>175</v>
      </c>
      <c r="D4" s="4540" t="s">
        <v>2454</v>
      </c>
      <c r="E4" s="4540"/>
      <c r="F4" s="4540"/>
      <c r="G4" s="4540"/>
      <c r="H4" s="4540"/>
      <c r="I4" s="4540"/>
      <c r="J4" s="4540"/>
      <c r="K4" s="4540"/>
      <c r="L4" s="4524"/>
      <c r="M4" s="496"/>
    </row>
    <row r="5" spans="2:14" ht="135" x14ac:dyDescent="0.2">
      <c r="B5" s="3966"/>
      <c r="C5" s="4543"/>
      <c r="D5" s="141" t="s">
        <v>2453</v>
      </c>
      <c r="E5" s="141" t="s">
        <v>2202</v>
      </c>
      <c r="F5" s="141" t="s">
        <v>2201</v>
      </c>
      <c r="G5" s="141" t="s">
        <v>2200</v>
      </c>
      <c r="H5" s="141" t="s">
        <v>2452</v>
      </c>
      <c r="I5" s="141" t="s">
        <v>2451</v>
      </c>
      <c r="J5" s="141" t="s">
        <v>2450</v>
      </c>
      <c r="K5" s="141" t="s">
        <v>2449</v>
      </c>
      <c r="L5" s="293" t="s">
        <v>2195</v>
      </c>
      <c r="M5" s="1480"/>
    </row>
    <row r="6" spans="2:14" s="341" customFormat="1" ht="18" customHeight="1" x14ac:dyDescent="0.2">
      <c r="B6" s="1342" t="s">
        <v>12</v>
      </c>
      <c r="C6" s="1438">
        <v>2244715</v>
      </c>
      <c r="D6" s="1438">
        <v>93480</v>
      </c>
      <c r="E6" s="1438">
        <v>300943</v>
      </c>
      <c r="F6" s="1438">
        <v>260823</v>
      </c>
      <c r="G6" s="1438">
        <v>313113</v>
      </c>
      <c r="H6" s="1438">
        <v>440821</v>
      </c>
      <c r="I6" s="1438">
        <v>24938</v>
      </c>
      <c r="J6" s="1438">
        <v>318843</v>
      </c>
      <c r="K6" s="1438">
        <v>237048</v>
      </c>
      <c r="L6" s="1438">
        <v>252835</v>
      </c>
    </row>
    <row r="7" spans="2:14" s="341" customFormat="1" ht="18" customHeight="1" x14ac:dyDescent="0.2">
      <c r="B7" s="1342" t="s">
        <v>229</v>
      </c>
      <c r="C7" s="1438">
        <v>2164118</v>
      </c>
      <c r="D7" s="1438">
        <v>90879</v>
      </c>
      <c r="E7" s="1438">
        <v>292664</v>
      </c>
      <c r="F7" s="1438">
        <v>252963</v>
      </c>
      <c r="G7" s="1438">
        <v>302359</v>
      </c>
      <c r="H7" s="1438">
        <v>419638</v>
      </c>
      <c r="I7" s="1438">
        <v>23946</v>
      </c>
      <c r="J7" s="1438">
        <v>307687</v>
      </c>
      <c r="K7" s="1438">
        <v>232524</v>
      </c>
      <c r="L7" s="1438">
        <v>239606</v>
      </c>
    </row>
    <row r="8" spans="2:14" s="490" customFormat="1" ht="18" customHeight="1" x14ac:dyDescent="0.2">
      <c r="B8" s="1340" t="s">
        <v>203</v>
      </c>
      <c r="C8" s="1438">
        <v>41801</v>
      </c>
      <c r="D8" s="1438">
        <v>1343</v>
      </c>
      <c r="E8" s="1438">
        <v>4916</v>
      </c>
      <c r="F8" s="1438">
        <v>4056</v>
      </c>
      <c r="G8" s="1438">
        <v>5353</v>
      </c>
      <c r="H8" s="1438">
        <v>11583</v>
      </c>
      <c r="I8" s="1438">
        <v>368</v>
      </c>
      <c r="J8" s="1438">
        <v>5607</v>
      </c>
      <c r="K8" s="1438">
        <v>2473</v>
      </c>
      <c r="L8" s="1438">
        <v>6083</v>
      </c>
    </row>
    <row r="9" spans="2:14" s="490" customFormat="1" ht="18" customHeight="1" x14ac:dyDescent="0.2">
      <c r="B9" s="1337" t="s">
        <v>230</v>
      </c>
      <c r="C9" s="1437">
        <v>1583</v>
      </c>
      <c r="D9" s="1437">
        <v>31</v>
      </c>
      <c r="E9" s="1437">
        <v>80</v>
      </c>
      <c r="F9" s="1437">
        <v>162</v>
      </c>
      <c r="G9" s="1437">
        <v>113</v>
      </c>
      <c r="H9" s="1437">
        <v>390</v>
      </c>
      <c r="I9" s="1437">
        <v>36</v>
      </c>
      <c r="J9" s="1437">
        <v>273</v>
      </c>
      <c r="K9" s="1437">
        <v>224</v>
      </c>
      <c r="L9" s="1437">
        <v>274</v>
      </c>
    </row>
    <row r="10" spans="2:14" s="490" customFormat="1" ht="18" customHeight="1" x14ac:dyDescent="0.2">
      <c r="B10" s="1337" t="s">
        <v>231</v>
      </c>
      <c r="C10" s="1437">
        <v>2350</v>
      </c>
      <c r="D10" s="1437">
        <v>85</v>
      </c>
      <c r="E10" s="1437">
        <v>111</v>
      </c>
      <c r="F10" s="1437">
        <v>207</v>
      </c>
      <c r="G10" s="1437">
        <v>199</v>
      </c>
      <c r="H10" s="1437">
        <v>659</v>
      </c>
      <c r="I10" s="1437">
        <v>42</v>
      </c>
      <c r="J10" s="1437">
        <v>539</v>
      </c>
      <c r="K10" s="1437">
        <v>190</v>
      </c>
      <c r="L10" s="1437">
        <v>318</v>
      </c>
    </row>
    <row r="11" spans="2:14" s="490" customFormat="1" ht="18" customHeight="1" x14ac:dyDescent="0.2">
      <c r="B11" s="1337" t="s">
        <v>232</v>
      </c>
      <c r="C11" s="1437">
        <v>26500</v>
      </c>
      <c r="D11" s="1437">
        <v>920</v>
      </c>
      <c r="E11" s="1437">
        <v>4081</v>
      </c>
      <c r="F11" s="1437">
        <v>2673</v>
      </c>
      <c r="G11" s="1437">
        <v>3671</v>
      </c>
      <c r="H11" s="1437">
        <v>7096</v>
      </c>
      <c r="I11" s="1437">
        <v>141</v>
      </c>
      <c r="J11" s="1437">
        <v>2926</v>
      </c>
      <c r="K11" s="1437">
        <v>1363</v>
      </c>
      <c r="L11" s="1437">
        <v>3615</v>
      </c>
    </row>
    <row r="12" spans="2:14" s="490" customFormat="1" ht="18" customHeight="1" x14ac:dyDescent="0.2">
      <c r="B12" s="1337" t="s">
        <v>233</v>
      </c>
      <c r="C12" s="1437">
        <v>2244</v>
      </c>
      <c r="D12" s="1437">
        <v>75</v>
      </c>
      <c r="E12" s="1437">
        <v>196</v>
      </c>
      <c r="F12" s="1437">
        <v>186</v>
      </c>
      <c r="G12" s="1437">
        <v>226</v>
      </c>
      <c r="H12" s="1437">
        <v>564</v>
      </c>
      <c r="I12" s="1437">
        <v>11</v>
      </c>
      <c r="J12" s="1437">
        <v>459</v>
      </c>
      <c r="K12" s="1437">
        <v>185</v>
      </c>
      <c r="L12" s="1437">
        <v>341</v>
      </c>
    </row>
    <row r="13" spans="2:14" s="490" customFormat="1" ht="18" customHeight="1" x14ac:dyDescent="0.2">
      <c r="B13" s="1337" t="s">
        <v>234</v>
      </c>
      <c r="C13" s="1437">
        <v>733</v>
      </c>
      <c r="D13" s="1437">
        <v>13</v>
      </c>
      <c r="E13" s="1437">
        <v>25</v>
      </c>
      <c r="F13" s="1437">
        <v>41</v>
      </c>
      <c r="G13" s="1437">
        <v>204</v>
      </c>
      <c r="H13" s="1437">
        <v>188</v>
      </c>
      <c r="I13" s="1437">
        <v>17</v>
      </c>
      <c r="J13" s="1437">
        <v>139</v>
      </c>
      <c r="K13" s="1437">
        <v>42</v>
      </c>
      <c r="L13" s="1437">
        <v>64</v>
      </c>
    </row>
    <row r="14" spans="2:14" s="341" customFormat="1" ht="18" customHeight="1" x14ac:dyDescent="0.2">
      <c r="B14" s="1337" t="s">
        <v>235</v>
      </c>
      <c r="C14" s="1437">
        <v>212</v>
      </c>
      <c r="D14" s="1437" t="s">
        <v>1468</v>
      </c>
      <c r="E14" s="1437">
        <v>4</v>
      </c>
      <c r="F14" s="1437">
        <v>7</v>
      </c>
      <c r="G14" s="1437">
        <v>19</v>
      </c>
      <c r="H14" s="1437">
        <v>107</v>
      </c>
      <c r="I14" s="1437" t="s">
        <v>1468</v>
      </c>
      <c r="J14" s="1437">
        <v>10</v>
      </c>
      <c r="K14" s="1437">
        <v>5</v>
      </c>
      <c r="L14" s="1437">
        <v>52</v>
      </c>
    </row>
    <row r="15" spans="2:14" s="490" customFormat="1" ht="18" customHeight="1" x14ac:dyDescent="0.2">
      <c r="B15" s="1337" t="s">
        <v>236</v>
      </c>
      <c r="C15" s="1437">
        <v>1538</v>
      </c>
      <c r="D15" s="1437">
        <v>29</v>
      </c>
      <c r="E15" s="1437">
        <v>138</v>
      </c>
      <c r="F15" s="1437">
        <v>133</v>
      </c>
      <c r="G15" s="1437">
        <v>120</v>
      </c>
      <c r="H15" s="1437">
        <v>584</v>
      </c>
      <c r="I15" s="1437">
        <v>3</v>
      </c>
      <c r="J15" s="1437">
        <v>221</v>
      </c>
      <c r="K15" s="1437">
        <v>51</v>
      </c>
      <c r="L15" s="1437">
        <v>259</v>
      </c>
    </row>
    <row r="16" spans="2:14" s="490" customFormat="1" ht="18" customHeight="1" x14ac:dyDescent="0.2">
      <c r="B16" s="1337" t="s">
        <v>237</v>
      </c>
      <c r="C16" s="1437">
        <v>4569</v>
      </c>
      <c r="D16" s="1437">
        <v>140</v>
      </c>
      <c r="E16" s="1437">
        <v>215</v>
      </c>
      <c r="F16" s="1437">
        <v>420</v>
      </c>
      <c r="G16" s="1437">
        <v>601</v>
      </c>
      <c r="H16" s="1437">
        <v>1212</v>
      </c>
      <c r="I16" s="1437">
        <v>102</v>
      </c>
      <c r="J16" s="1437">
        <v>840</v>
      </c>
      <c r="K16" s="1437">
        <v>337</v>
      </c>
      <c r="L16" s="1437">
        <v>699</v>
      </c>
    </row>
    <row r="17" spans="2:13" s="490" customFormat="1" ht="18" customHeight="1" x14ac:dyDescent="0.2">
      <c r="B17" s="1337" t="s">
        <v>238</v>
      </c>
      <c r="C17" s="1437">
        <v>475</v>
      </c>
      <c r="D17" s="1437" t="s">
        <v>1468</v>
      </c>
      <c r="E17" s="1437">
        <v>19</v>
      </c>
      <c r="F17" s="1437">
        <v>69</v>
      </c>
      <c r="G17" s="1437">
        <v>39</v>
      </c>
      <c r="H17" s="1437">
        <v>178</v>
      </c>
      <c r="I17" s="1437" t="s">
        <v>1468</v>
      </c>
      <c r="J17" s="1437">
        <v>36</v>
      </c>
      <c r="K17" s="1437">
        <v>17</v>
      </c>
      <c r="L17" s="1437">
        <v>104</v>
      </c>
    </row>
    <row r="18" spans="2:13" s="490" customFormat="1" ht="18" customHeight="1" x14ac:dyDescent="0.2">
      <c r="B18" s="1337" t="s">
        <v>239</v>
      </c>
      <c r="C18" s="1437">
        <v>570</v>
      </c>
      <c r="D18" s="1437">
        <v>11</v>
      </c>
      <c r="E18" s="1437">
        <v>21</v>
      </c>
      <c r="F18" s="1437">
        <v>40</v>
      </c>
      <c r="G18" s="1437">
        <v>53</v>
      </c>
      <c r="H18" s="1437">
        <v>200</v>
      </c>
      <c r="I18" s="1437">
        <v>6</v>
      </c>
      <c r="J18" s="1437">
        <v>83</v>
      </c>
      <c r="K18" s="1437">
        <v>22</v>
      </c>
      <c r="L18" s="1437">
        <v>133</v>
      </c>
    </row>
    <row r="19" spans="2:13" s="490" customFormat="1" ht="18" customHeight="1" x14ac:dyDescent="0.2">
      <c r="B19" s="1337" t="s">
        <v>151</v>
      </c>
      <c r="C19" s="1437">
        <v>1027</v>
      </c>
      <c r="D19" s="1437">
        <v>22</v>
      </c>
      <c r="E19" s="1437">
        <v>26</v>
      </c>
      <c r="F19" s="1437">
        <v>118</v>
      </c>
      <c r="G19" s="1437">
        <v>108</v>
      </c>
      <c r="H19" s="1437">
        <v>405</v>
      </c>
      <c r="I19" s="1437">
        <v>6</v>
      </c>
      <c r="J19" s="1437">
        <v>81</v>
      </c>
      <c r="K19" s="1437">
        <v>37</v>
      </c>
      <c r="L19" s="1437">
        <v>224</v>
      </c>
    </row>
    <row r="20" spans="2:13" s="452" customFormat="1" ht="18" customHeight="1" x14ac:dyDescent="0.2">
      <c r="B20" s="4529"/>
      <c r="C20" s="4531" t="s">
        <v>175</v>
      </c>
      <c r="D20" s="4533" t="s">
        <v>2448</v>
      </c>
      <c r="E20" s="4534"/>
      <c r="F20" s="4534"/>
      <c r="G20" s="4534"/>
      <c r="H20" s="4534"/>
      <c r="I20" s="4534"/>
      <c r="J20" s="4534"/>
      <c r="K20" s="4534"/>
      <c r="L20" s="4534"/>
    </row>
    <row r="21" spans="2:13" ht="67.5" x14ac:dyDescent="0.2">
      <c r="B21" s="4530"/>
      <c r="C21" s="4532"/>
      <c r="D21" s="141" t="s">
        <v>2190</v>
      </c>
      <c r="E21" s="141" t="s">
        <v>2189</v>
      </c>
      <c r="F21" s="141" t="s">
        <v>2447</v>
      </c>
      <c r="G21" s="141" t="s">
        <v>2187</v>
      </c>
      <c r="H21" s="141" t="s">
        <v>2186</v>
      </c>
      <c r="I21" s="141" t="s">
        <v>2185</v>
      </c>
      <c r="J21" s="141" t="s">
        <v>2184</v>
      </c>
      <c r="K21" s="141" t="s">
        <v>2446</v>
      </c>
      <c r="L21" s="293" t="s">
        <v>2182</v>
      </c>
    </row>
    <row r="22" spans="2:13" ht="12.75" customHeight="1" x14ac:dyDescent="0.15">
      <c r="B22" s="4510" t="s">
        <v>164</v>
      </c>
      <c r="C22" s="4510"/>
      <c r="D22" s="4510"/>
      <c r="E22" s="4510"/>
      <c r="F22" s="4510"/>
      <c r="G22" s="4510"/>
      <c r="H22" s="4510"/>
      <c r="I22" s="4510"/>
      <c r="J22" s="4510"/>
      <c r="K22" s="4510"/>
      <c r="L22" s="4510"/>
    </row>
    <row r="23" spans="2:13" ht="12.75" customHeight="1" x14ac:dyDescent="0.2">
      <c r="B23" s="4470" t="s">
        <v>2445</v>
      </c>
      <c r="C23" s="4470"/>
      <c r="D23" s="4470"/>
      <c r="E23" s="4470"/>
      <c r="F23" s="4470"/>
      <c r="G23" s="4470"/>
      <c r="H23" s="4470"/>
      <c r="I23" s="4470"/>
      <c r="J23" s="4470"/>
      <c r="K23" s="4470"/>
      <c r="L23" s="4470"/>
      <c r="M23" s="1441"/>
    </row>
    <row r="24" spans="2:13" ht="12.75" customHeight="1" x14ac:dyDescent="0.2">
      <c r="B24" s="4470" t="s">
        <v>1988</v>
      </c>
      <c r="C24" s="4470"/>
      <c r="D24" s="4470"/>
      <c r="E24" s="4470"/>
      <c r="F24" s="4470"/>
      <c r="G24" s="4470"/>
      <c r="H24" s="4470"/>
      <c r="I24" s="4470"/>
      <c r="J24" s="4470"/>
      <c r="K24" s="4470"/>
      <c r="L24" s="4470"/>
    </row>
    <row r="25" spans="2:13" ht="21" customHeight="1" x14ac:dyDescent="0.2">
      <c r="B25" s="4541" t="s">
        <v>2444</v>
      </c>
      <c r="C25" s="4541"/>
      <c r="D25" s="4541"/>
      <c r="E25" s="4541"/>
      <c r="F25" s="4541"/>
      <c r="G25" s="4541"/>
      <c r="H25" s="4541"/>
      <c r="I25" s="4541"/>
      <c r="J25" s="4541"/>
      <c r="K25" s="4541"/>
      <c r="L25" s="4541"/>
    </row>
    <row r="26" spans="2:13" ht="12" customHeight="1" x14ac:dyDescent="0.2">
      <c r="B26" s="4528" t="s">
        <v>2443</v>
      </c>
      <c r="C26" s="4528"/>
      <c r="D26" s="4528"/>
      <c r="E26" s="4528"/>
      <c r="F26" s="4528"/>
      <c r="G26" s="4528"/>
      <c r="H26" s="4528"/>
      <c r="I26" s="4528"/>
      <c r="J26" s="4528"/>
      <c r="K26" s="4528"/>
      <c r="L26" s="4528"/>
    </row>
    <row r="27" spans="2:13" x14ac:dyDescent="0.15">
      <c r="B27" s="3681" t="s">
        <v>219</v>
      </c>
      <c r="C27" s="3681"/>
      <c r="D27" s="3681"/>
      <c r="E27" s="3681"/>
      <c r="F27" s="3681"/>
      <c r="G27" s="3681"/>
      <c r="H27" s="3681"/>
      <c r="I27" s="3681"/>
      <c r="J27" s="3681"/>
      <c r="K27" s="3681"/>
      <c r="L27" s="3681"/>
    </row>
    <row r="28" spans="2:13" x14ac:dyDescent="0.2">
      <c r="B28" s="1325" t="s">
        <v>2442</v>
      </c>
    </row>
    <row r="29" spans="2:13" x14ac:dyDescent="0.2">
      <c r="C29" s="503"/>
      <c r="D29" s="503"/>
      <c r="E29" s="503"/>
      <c r="F29" s="503"/>
      <c r="G29" s="503"/>
      <c r="H29" s="503"/>
      <c r="I29" s="503"/>
      <c r="J29" s="503"/>
      <c r="K29" s="503"/>
      <c r="L29" s="503"/>
      <c r="M29" s="503"/>
    </row>
  </sheetData>
  <mergeCells count="14">
    <mergeCell ref="B20:B21"/>
    <mergeCell ref="C20:C21"/>
    <mergeCell ref="D20:L20"/>
    <mergeCell ref="B22:L22"/>
    <mergeCell ref="B1:L1"/>
    <mergeCell ref="B2:L2"/>
    <mergeCell ref="B4:B5"/>
    <mergeCell ref="C4:C5"/>
    <mergeCell ref="D4:L4"/>
    <mergeCell ref="B23:L23"/>
    <mergeCell ref="B24:L24"/>
    <mergeCell ref="B25:L25"/>
    <mergeCell ref="B26:L26"/>
    <mergeCell ref="B27:L27"/>
  </mergeCells>
  <conditionalFormatting sqref="C6:D7 C8:L19">
    <cfRule type="cellIs" dxfId="344" priority="4" operator="equal">
      <formula>2</formula>
    </cfRule>
    <cfRule type="cellIs" dxfId="343" priority="5" operator="equal">
      <formula>1</formula>
    </cfRule>
  </conditionalFormatting>
  <conditionalFormatting sqref="E6:L7">
    <cfRule type="cellIs" dxfId="342" priority="2" operator="equal">
      <formula>2</formula>
    </cfRule>
    <cfRule type="cellIs" dxfId="341" priority="3" operator="equal">
      <formula>1</formula>
    </cfRule>
  </conditionalFormatting>
  <conditionalFormatting sqref="C6:L19">
    <cfRule type="cellIs" dxfId="340" priority="1" operator="equal">
      <formula>"-"</formula>
    </cfRule>
  </conditionalFormatting>
  <hyperlinks>
    <hyperlink ref="D4:L4" r:id="rId1" display="Profissão principal" xr:uid="{1B6D1E50-519D-4A18-9FF9-D6222B9EEF87}"/>
    <hyperlink ref="C4:C5" r:id="rId2" display="Total" xr:uid="{2A16293C-D353-4482-96A2-A7AAE1C878AD}"/>
    <hyperlink ref="B28" r:id="rId3" xr:uid="{2418E3D1-B0D1-4F1B-946E-ACDA63CC31CF}"/>
    <hyperlink ref="C20:C21" r:id="rId4" display="Total" xr:uid="{91B14049-46F0-4A47-9103-EF047A737975}"/>
    <hyperlink ref="D20:L20" r:id="rId5" display="Main occupation" xr:uid="{38F620E4-41A8-427F-8ECF-78C59B7D889F}"/>
    <hyperlink ref="N3" location="Indice!A1" display="(Voltar ao Índice)" xr:uid="{90557F92-7F4E-47B0-8660-7058D3EC76EC}"/>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5647-4C60-4EE2-9644-3111D6B42D32}">
  <dimension ref="B1:N28"/>
  <sheetViews>
    <sheetView showGridLines="0" workbookViewId="0">
      <selection activeCell="B1" sqref="B1:L1"/>
    </sheetView>
  </sheetViews>
  <sheetFormatPr defaultColWidth="9.140625" defaultRowHeight="12.75" x14ac:dyDescent="0.2"/>
  <cols>
    <col min="1" max="1" width="6.7109375" style="1303" customWidth="1"/>
    <col min="2" max="2" width="18.5703125" style="1465" customWidth="1"/>
    <col min="3" max="3" width="7.7109375" style="1465" customWidth="1"/>
    <col min="4" max="4" width="9.85546875" style="1465" customWidth="1"/>
    <col min="5" max="5" width="7.7109375" style="1465" customWidth="1"/>
    <col min="6" max="6" width="9.140625" style="1465"/>
    <col min="7" max="7" width="7.7109375" style="1465" customWidth="1"/>
    <col min="8" max="8" width="8" style="1465" customWidth="1"/>
    <col min="9" max="9" width="8.85546875" style="1465" customWidth="1"/>
    <col min="10" max="10" width="7.85546875" style="1465" customWidth="1"/>
    <col min="11" max="11" width="9" style="1465" customWidth="1"/>
    <col min="12" max="12" width="9.7109375" style="1465" customWidth="1"/>
    <col min="13" max="13" width="6.7109375" style="1465" customWidth="1"/>
    <col min="14" max="14" width="14.28515625" style="1303" bestFit="1" customWidth="1"/>
    <col min="15" max="16384" width="9.140625" style="1303"/>
  </cols>
  <sheetData>
    <row r="1" spans="2:14" ht="30" customHeight="1" x14ac:dyDescent="0.2">
      <c r="B1" s="4526" t="s">
        <v>2461</v>
      </c>
      <c r="C1" s="4526"/>
      <c r="D1" s="4526"/>
      <c r="E1" s="4526"/>
      <c r="F1" s="4526"/>
      <c r="G1" s="4526"/>
      <c r="H1" s="4526"/>
      <c r="I1" s="4526"/>
      <c r="J1" s="4526"/>
      <c r="K1" s="4526"/>
      <c r="L1" s="4526"/>
      <c r="M1" s="350"/>
    </row>
    <row r="2" spans="2:14" ht="30" customHeight="1" x14ac:dyDescent="0.2">
      <c r="B2" s="4526" t="s">
        <v>2460</v>
      </c>
      <c r="C2" s="4526"/>
      <c r="D2" s="4526"/>
      <c r="E2" s="4526"/>
      <c r="F2" s="4526"/>
      <c r="G2" s="4526"/>
      <c r="H2" s="4526"/>
      <c r="I2" s="4526"/>
      <c r="J2" s="4526"/>
      <c r="K2" s="4526"/>
      <c r="L2" s="4526"/>
      <c r="M2" s="350"/>
    </row>
    <row r="3" spans="2:14" s="673" customFormat="1" ht="12" x14ac:dyDescent="0.2">
      <c r="B3" s="516" t="s">
        <v>2388</v>
      </c>
      <c r="C3" s="1100"/>
      <c r="D3" s="1100"/>
      <c r="E3" s="1100"/>
      <c r="F3" s="1100"/>
      <c r="G3" s="1100"/>
      <c r="H3" s="1100"/>
      <c r="I3" s="1100"/>
      <c r="J3" s="1479"/>
      <c r="K3" s="1478"/>
      <c r="L3" s="1302" t="s">
        <v>2387</v>
      </c>
      <c r="M3" s="496"/>
      <c r="N3" s="334" t="s">
        <v>558</v>
      </c>
    </row>
    <row r="4" spans="2:14" s="673" customFormat="1" ht="18" customHeight="1" x14ac:dyDescent="0.2">
      <c r="B4" s="4542"/>
      <c r="C4" s="4543" t="s">
        <v>175</v>
      </c>
      <c r="D4" s="4540" t="s">
        <v>2454</v>
      </c>
      <c r="E4" s="4540"/>
      <c r="F4" s="4540"/>
      <c r="G4" s="4540"/>
      <c r="H4" s="4540"/>
      <c r="I4" s="4540"/>
      <c r="J4" s="4540"/>
      <c r="K4" s="4540"/>
      <c r="L4" s="4524"/>
      <c r="M4" s="496"/>
    </row>
    <row r="5" spans="2:14" s="1465" customFormat="1" ht="135" x14ac:dyDescent="0.2">
      <c r="B5" s="3966"/>
      <c r="C5" s="4543"/>
      <c r="D5" s="141" t="s">
        <v>2453</v>
      </c>
      <c r="E5" s="141" t="s">
        <v>2202</v>
      </c>
      <c r="F5" s="141" t="s">
        <v>2201</v>
      </c>
      <c r="G5" s="141" t="s">
        <v>2200</v>
      </c>
      <c r="H5" s="141" t="s">
        <v>2452</v>
      </c>
      <c r="I5" s="141" t="s">
        <v>2451</v>
      </c>
      <c r="J5" s="141" t="s">
        <v>2450</v>
      </c>
      <c r="K5" s="141" t="s">
        <v>2449</v>
      </c>
      <c r="L5" s="293" t="s">
        <v>2195</v>
      </c>
      <c r="M5" s="1480"/>
    </row>
    <row r="6" spans="2:14" s="341" customFormat="1" ht="18" customHeight="1" x14ac:dyDescent="0.2">
      <c r="B6" s="1342" t="s">
        <v>12</v>
      </c>
      <c r="C6" s="1476">
        <v>1247.21</v>
      </c>
      <c r="D6" s="1476">
        <v>2694.67</v>
      </c>
      <c r="E6" s="1476">
        <v>1931.68</v>
      </c>
      <c r="F6" s="1476">
        <v>1591.13</v>
      </c>
      <c r="G6" s="1476">
        <v>1140.6500000000001</v>
      </c>
      <c r="H6" s="1476">
        <v>897.92</v>
      </c>
      <c r="I6" s="1476">
        <v>885.07</v>
      </c>
      <c r="J6" s="1476">
        <v>970.88</v>
      </c>
      <c r="K6" s="1476">
        <v>1044.32</v>
      </c>
      <c r="L6" s="1476">
        <v>850.33</v>
      </c>
    </row>
    <row r="7" spans="2:14" s="341" customFormat="1" ht="18" customHeight="1" x14ac:dyDescent="0.2">
      <c r="B7" s="1342" t="s">
        <v>229</v>
      </c>
      <c r="C7" s="1476">
        <v>1250.75</v>
      </c>
      <c r="D7" s="1476">
        <v>2704.83</v>
      </c>
      <c r="E7" s="1476">
        <v>1934.48</v>
      </c>
      <c r="F7" s="1476">
        <v>1589.59</v>
      </c>
      <c r="G7" s="1476">
        <v>1141.82</v>
      </c>
      <c r="H7" s="1476">
        <v>899.3</v>
      </c>
      <c r="I7" s="1476">
        <v>883.1</v>
      </c>
      <c r="J7" s="1476">
        <v>970.12</v>
      </c>
      <c r="K7" s="1476">
        <v>1044.52</v>
      </c>
      <c r="L7" s="1476">
        <v>848.69</v>
      </c>
    </row>
    <row r="8" spans="2:14" s="341" customFormat="1" ht="18" customHeight="1" x14ac:dyDescent="0.2">
      <c r="B8" s="1340" t="s">
        <v>203</v>
      </c>
      <c r="C8" s="1476">
        <v>1171.42</v>
      </c>
      <c r="D8" s="1476">
        <v>2536.88</v>
      </c>
      <c r="E8" s="1476">
        <v>1879.37</v>
      </c>
      <c r="F8" s="1476">
        <v>1495.11</v>
      </c>
      <c r="G8" s="1476">
        <v>1089.2</v>
      </c>
      <c r="H8" s="1476">
        <v>862.4</v>
      </c>
      <c r="I8" s="1476">
        <v>849.1</v>
      </c>
      <c r="J8" s="1476">
        <v>1065.55</v>
      </c>
      <c r="K8" s="1476">
        <v>1066.08</v>
      </c>
      <c r="L8" s="1476">
        <v>899.15</v>
      </c>
    </row>
    <row r="9" spans="2:14" s="490" customFormat="1" ht="18" customHeight="1" x14ac:dyDescent="0.2">
      <c r="B9" s="1337" t="s">
        <v>230</v>
      </c>
      <c r="C9" s="1474">
        <v>1217.43</v>
      </c>
      <c r="D9" s="1474">
        <v>3156.75</v>
      </c>
      <c r="E9" s="1474">
        <v>2704.52</v>
      </c>
      <c r="F9" s="1474">
        <v>1681.19</v>
      </c>
      <c r="G9" s="1474">
        <v>1172.98</v>
      </c>
      <c r="H9" s="1474">
        <v>845.42</v>
      </c>
      <c r="I9" s="1474">
        <v>1024.31</v>
      </c>
      <c r="J9" s="1474">
        <v>1065.1400000000001</v>
      </c>
      <c r="K9" s="1474">
        <v>1284.4100000000001</v>
      </c>
      <c r="L9" s="1474">
        <v>959.83</v>
      </c>
    </row>
    <row r="10" spans="2:14" s="490" customFormat="1" ht="18" customHeight="1" x14ac:dyDescent="0.2">
      <c r="B10" s="1337" t="s">
        <v>231</v>
      </c>
      <c r="C10" s="1474">
        <v>1015.88</v>
      </c>
      <c r="D10" s="1474">
        <v>2124.6999999999998</v>
      </c>
      <c r="E10" s="1474">
        <v>1526.54</v>
      </c>
      <c r="F10" s="1474">
        <v>1396.9</v>
      </c>
      <c r="G10" s="1474">
        <v>1082.6099999999999</v>
      </c>
      <c r="H10" s="1474">
        <v>801.88</v>
      </c>
      <c r="I10" s="1474">
        <v>768.3</v>
      </c>
      <c r="J10" s="1474">
        <v>942.18</v>
      </c>
      <c r="K10" s="1474">
        <v>1007.02</v>
      </c>
      <c r="L10" s="1474">
        <v>857.81</v>
      </c>
    </row>
    <row r="11" spans="2:14" s="490" customFormat="1" ht="18" customHeight="1" x14ac:dyDescent="0.2">
      <c r="B11" s="1337" t="s">
        <v>232</v>
      </c>
      <c r="C11" s="1474">
        <v>1238.74</v>
      </c>
      <c r="D11" s="1474">
        <v>2647.62</v>
      </c>
      <c r="E11" s="1474">
        <v>1927.76</v>
      </c>
      <c r="F11" s="1474">
        <v>1484.15</v>
      </c>
      <c r="G11" s="1474">
        <v>1097.6099999999999</v>
      </c>
      <c r="H11" s="1474">
        <v>879.69</v>
      </c>
      <c r="I11" s="1474">
        <v>867.63</v>
      </c>
      <c r="J11" s="1474">
        <v>1156.92</v>
      </c>
      <c r="K11" s="1474">
        <v>1072.17</v>
      </c>
      <c r="L11" s="1474">
        <v>907.65</v>
      </c>
    </row>
    <row r="12" spans="2:14" s="490" customFormat="1" ht="18" customHeight="1" x14ac:dyDescent="0.2">
      <c r="B12" s="1337" t="s">
        <v>233</v>
      </c>
      <c r="C12" s="1474">
        <v>1111.9000000000001</v>
      </c>
      <c r="D12" s="1474">
        <v>2976.69</v>
      </c>
      <c r="E12" s="1474">
        <v>1715.14</v>
      </c>
      <c r="F12" s="1474">
        <v>1310.54</v>
      </c>
      <c r="G12" s="1474">
        <v>1137.3900000000001</v>
      </c>
      <c r="H12" s="1474">
        <v>808.26</v>
      </c>
      <c r="I12" s="1474">
        <v>786.89</v>
      </c>
      <c r="J12" s="1474">
        <v>966.96</v>
      </c>
      <c r="K12" s="1474">
        <v>1028.31</v>
      </c>
      <c r="L12" s="1474">
        <v>975.67</v>
      </c>
    </row>
    <row r="13" spans="2:14" s="490" customFormat="1" ht="18" customHeight="1" x14ac:dyDescent="0.2">
      <c r="B13" s="1337" t="s">
        <v>234</v>
      </c>
      <c r="C13" s="1474">
        <v>873.45</v>
      </c>
      <c r="D13" s="1475">
        <v>1376.04</v>
      </c>
      <c r="E13" s="1474">
        <v>1075.3900000000001</v>
      </c>
      <c r="F13" s="1474">
        <v>1095.7</v>
      </c>
      <c r="G13" s="1474">
        <v>899.96</v>
      </c>
      <c r="H13" s="1474">
        <v>745.98</v>
      </c>
      <c r="I13" s="1474">
        <v>747.16</v>
      </c>
      <c r="J13" s="1474">
        <v>847.92</v>
      </c>
      <c r="K13" s="1474">
        <v>1103.92</v>
      </c>
      <c r="L13" s="1475">
        <v>777.78</v>
      </c>
    </row>
    <row r="14" spans="2:14" s="341" customFormat="1" ht="18" customHeight="1" x14ac:dyDescent="0.2">
      <c r="B14" s="1337" t="s">
        <v>235</v>
      </c>
      <c r="C14" s="1474">
        <v>880.67</v>
      </c>
      <c r="D14" s="1474">
        <v>1477.34</v>
      </c>
      <c r="E14" s="1474">
        <v>1405.9</v>
      </c>
      <c r="F14" s="1474">
        <v>1837.23</v>
      </c>
      <c r="G14" s="1474">
        <v>1123.58</v>
      </c>
      <c r="H14" s="1474">
        <v>738.42</v>
      </c>
      <c r="I14" s="1474" t="s">
        <v>1468</v>
      </c>
      <c r="J14" s="1475">
        <v>1032.78</v>
      </c>
      <c r="K14" s="1474">
        <v>796.19</v>
      </c>
      <c r="L14" s="1473">
        <v>818.42</v>
      </c>
    </row>
    <row r="15" spans="2:14" s="490" customFormat="1" ht="18" customHeight="1" x14ac:dyDescent="0.2">
      <c r="B15" s="1337" t="s">
        <v>236</v>
      </c>
      <c r="C15" s="1474">
        <v>956.57</v>
      </c>
      <c r="D15" s="1474">
        <v>1936.74</v>
      </c>
      <c r="E15" s="1474">
        <v>1366.11</v>
      </c>
      <c r="F15" s="1474">
        <v>1193.24</v>
      </c>
      <c r="G15" s="1474">
        <v>1005.45</v>
      </c>
      <c r="H15" s="1474">
        <v>823.17</v>
      </c>
      <c r="I15" s="1474">
        <v>858.03</v>
      </c>
      <c r="J15" s="1474">
        <v>882.22</v>
      </c>
      <c r="K15" s="1474">
        <v>866.68</v>
      </c>
      <c r="L15" s="1474">
        <v>867.54</v>
      </c>
    </row>
    <row r="16" spans="2:14" s="490" customFormat="1" ht="18" customHeight="1" x14ac:dyDescent="0.2">
      <c r="B16" s="1337" t="s">
        <v>237</v>
      </c>
      <c r="C16" s="1474">
        <v>1066.0999999999999</v>
      </c>
      <c r="D16" s="1474">
        <v>2171.85</v>
      </c>
      <c r="E16" s="1474">
        <v>1516.91</v>
      </c>
      <c r="F16" s="1474">
        <v>1682.23</v>
      </c>
      <c r="G16" s="1474">
        <v>1056.98</v>
      </c>
      <c r="H16" s="1474">
        <v>899.07</v>
      </c>
      <c r="I16" s="1474">
        <v>834.64</v>
      </c>
      <c r="J16" s="1474">
        <v>956.99</v>
      </c>
      <c r="K16" s="1474">
        <v>998.41</v>
      </c>
      <c r="L16" s="1474">
        <v>830.84</v>
      </c>
    </row>
    <row r="17" spans="2:13" s="490" customFormat="1" ht="18" customHeight="1" x14ac:dyDescent="0.2">
      <c r="B17" s="1337" t="s">
        <v>238</v>
      </c>
      <c r="C17" s="1474">
        <v>906.12</v>
      </c>
      <c r="D17" s="1474">
        <v>1781.87</v>
      </c>
      <c r="E17" s="1474">
        <v>1485.15</v>
      </c>
      <c r="F17" s="1474">
        <v>979.45</v>
      </c>
      <c r="G17" s="1474">
        <v>1054.4000000000001</v>
      </c>
      <c r="H17" s="1474">
        <v>807.17</v>
      </c>
      <c r="I17" s="1474">
        <v>770.99</v>
      </c>
      <c r="J17" s="1474">
        <v>888.32</v>
      </c>
      <c r="K17" s="1474">
        <v>792.47</v>
      </c>
      <c r="L17" s="1474">
        <v>809.88</v>
      </c>
    </row>
    <row r="18" spans="2:13" s="490" customFormat="1" ht="18" customHeight="1" x14ac:dyDescent="0.2">
      <c r="B18" s="1337" t="s">
        <v>239</v>
      </c>
      <c r="C18" s="1474">
        <v>862.97</v>
      </c>
      <c r="D18" s="1475">
        <v>1685.69</v>
      </c>
      <c r="E18" s="1474">
        <v>1315.62</v>
      </c>
      <c r="F18" s="1474">
        <v>1066.8800000000001</v>
      </c>
      <c r="G18" s="1474">
        <v>982.95</v>
      </c>
      <c r="H18" s="1474">
        <v>760.34</v>
      </c>
      <c r="I18" s="1474">
        <v>678.79</v>
      </c>
      <c r="J18" s="1474">
        <v>845.52</v>
      </c>
      <c r="K18" s="1474">
        <v>877.57</v>
      </c>
      <c r="L18" s="1474">
        <v>777.48</v>
      </c>
    </row>
    <row r="19" spans="2:13" s="490" customFormat="1" ht="18" customHeight="1" x14ac:dyDescent="0.2">
      <c r="B19" s="1337" t="s">
        <v>151</v>
      </c>
      <c r="C19" s="1474">
        <v>1205.99</v>
      </c>
      <c r="D19" s="1474">
        <v>2031.21</v>
      </c>
      <c r="E19" s="1474">
        <v>1798.83</v>
      </c>
      <c r="F19" s="1474">
        <v>2190.58</v>
      </c>
      <c r="G19" s="1474">
        <v>1315.31</v>
      </c>
      <c r="H19" s="1474">
        <v>857.98</v>
      </c>
      <c r="I19" s="1474">
        <v>814.95</v>
      </c>
      <c r="J19" s="1474">
        <v>1453.46</v>
      </c>
      <c r="K19" s="1474">
        <v>1135.05</v>
      </c>
      <c r="L19" s="1474">
        <v>1046.6600000000001</v>
      </c>
    </row>
    <row r="20" spans="2:13" s="452" customFormat="1" ht="18" customHeight="1" x14ac:dyDescent="0.2">
      <c r="B20" s="4529"/>
      <c r="C20" s="4531" t="s">
        <v>175</v>
      </c>
      <c r="D20" s="4533" t="s">
        <v>2448</v>
      </c>
      <c r="E20" s="4534"/>
      <c r="F20" s="4534"/>
      <c r="G20" s="4534"/>
      <c r="H20" s="4534"/>
      <c r="I20" s="4534"/>
      <c r="J20" s="4534"/>
      <c r="K20" s="4534"/>
      <c r="L20" s="4534"/>
    </row>
    <row r="21" spans="2:13" s="1465" customFormat="1" ht="65.25" customHeight="1" x14ac:dyDescent="0.2">
      <c r="B21" s="4530"/>
      <c r="C21" s="4532"/>
      <c r="D21" s="141" t="s">
        <v>2190</v>
      </c>
      <c r="E21" s="141" t="s">
        <v>2189</v>
      </c>
      <c r="F21" s="141" t="s">
        <v>2447</v>
      </c>
      <c r="G21" s="141" t="s">
        <v>2187</v>
      </c>
      <c r="H21" s="141" t="s">
        <v>2186</v>
      </c>
      <c r="I21" s="141" t="s">
        <v>2185</v>
      </c>
      <c r="J21" s="141" t="s">
        <v>2184</v>
      </c>
      <c r="K21" s="141" t="s">
        <v>2446</v>
      </c>
      <c r="L21" s="293" t="s">
        <v>2182</v>
      </c>
    </row>
    <row r="22" spans="2:13" s="1465" customFormat="1" ht="12.75" customHeight="1" x14ac:dyDescent="0.15">
      <c r="B22" s="4510" t="s">
        <v>164</v>
      </c>
      <c r="C22" s="4510"/>
      <c r="D22" s="4510"/>
      <c r="E22" s="4510"/>
      <c r="F22" s="4510"/>
      <c r="G22" s="4510"/>
      <c r="H22" s="4510"/>
      <c r="I22" s="4510"/>
      <c r="J22" s="4510"/>
      <c r="K22" s="4510"/>
      <c r="L22" s="4510"/>
    </row>
    <row r="23" spans="2:13" s="1465" customFormat="1" ht="12.75" customHeight="1" x14ac:dyDescent="0.2">
      <c r="B23" s="4470" t="s">
        <v>2459</v>
      </c>
      <c r="C23" s="4470"/>
      <c r="D23" s="4470"/>
      <c r="E23" s="4470"/>
      <c r="F23" s="4470"/>
      <c r="G23" s="4470"/>
      <c r="H23" s="4470"/>
      <c r="I23" s="4470"/>
      <c r="J23" s="4470"/>
      <c r="K23" s="4470"/>
      <c r="L23" s="4470"/>
      <c r="M23" s="1441"/>
    </row>
    <row r="24" spans="2:13" s="1465" customFormat="1" ht="12.75" customHeight="1" x14ac:dyDescent="0.2">
      <c r="B24" s="4470" t="s">
        <v>1988</v>
      </c>
      <c r="C24" s="4470"/>
      <c r="D24" s="4470"/>
      <c r="E24" s="4470"/>
      <c r="F24" s="4470"/>
      <c r="G24" s="4470"/>
      <c r="H24" s="4470"/>
      <c r="I24" s="4470"/>
      <c r="J24" s="4470"/>
      <c r="K24" s="4470"/>
      <c r="L24" s="4470"/>
    </row>
    <row r="25" spans="2:13" s="1465" customFormat="1" ht="17.25" customHeight="1" x14ac:dyDescent="0.2">
      <c r="B25" s="4528" t="s">
        <v>2444</v>
      </c>
      <c r="C25" s="4528"/>
      <c r="D25" s="4528"/>
      <c r="E25" s="4528"/>
      <c r="F25" s="4528"/>
      <c r="G25" s="4528"/>
      <c r="H25" s="4528"/>
      <c r="I25" s="4528"/>
      <c r="J25" s="4528"/>
      <c r="K25" s="4528"/>
      <c r="L25" s="4528"/>
    </row>
    <row r="26" spans="2:13" s="1465" customFormat="1" ht="17.25" customHeight="1" x14ac:dyDescent="0.2">
      <c r="B26" s="4528" t="s">
        <v>2458</v>
      </c>
      <c r="C26" s="4528"/>
      <c r="D26" s="4528"/>
      <c r="E26" s="4528"/>
      <c r="F26" s="4528"/>
      <c r="G26" s="4528"/>
      <c r="H26" s="4528"/>
      <c r="I26" s="4528"/>
      <c r="J26" s="4528"/>
      <c r="K26" s="4528"/>
      <c r="L26" s="4528"/>
    </row>
    <row r="27" spans="2:13" x14ac:dyDescent="0.2">
      <c r="B27" s="3681" t="s">
        <v>219</v>
      </c>
      <c r="C27" s="3681"/>
      <c r="D27" s="3681"/>
      <c r="E27" s="3681"/>
      <c r="F27" s="3681"/>
      <c r="G27" s="3681"/>
      <c r="H27" s="3681"/>
      <c r="I27" s="3681"/>
      <c r="J27" s="3681"/>
      <c r="K27" s="3681"/>
      <c r="L27" s="3681"/>
    </row>
    <row r="28" spans="2:13" x14ac:dyDescent="0.2">
      <c r="B28" s="1325" t="s">
        <v>2457</v>
      </c>
    </row>
  </sheetData>
  <mergeCells count="14">
    <mergeCell ref="B20:B21"/>
    <mergeCell ref="C20:C21"/>
    <mergeCell ref="D20:L20"/>
    <mergeCell ref="B22:L22"/>
    <mergeCell ref="B1:L1"/>
    <mergeCell ref="B2:L2"/>
    <mergeCell ref="B4:B5"/>
    <mergeCell ref="C4:C5"/>
    <mergeCell ref="D4:L4"/>
    <mergeCell ref="B23:L23"/>
    <mergeCell ref="B24:L24"/>
    <mergeCell ref="B25:L25"/>
    <mergeCell ref="B26:L26"/>
    <mergeCell ref="B27:L27"/>
  </mergeCells>
  <conditionalFormatting sqref="C6:C7 C8:L19">
    <cfRule type="cellIs" dxfId="339" priority="2" operator="between">
      <formula>0.000000000000000001</formula>
      <formula>0.499999999999999</formula>
    </cfRule>
  </conditionalFormatting>
  <conditionalFormatting sqref="D6:L7">
    <cfRule type="cellIs" dxfId="338" priority="1" operator="between">
      <formula>0.000000000000000001</formula>
      <formula>0.499999999999999</formula>
    </cfRule>
  </conditionalFormatting>
  <hyperlinks>
    <hyperlink ref="D4:L4" r:id="rId1" display="Profissão principal" xr:uid="{91901C27-2C98-4593-BAB5-DFE602D011F6}"/>
    <hyperlink ref="C4:C5" r:id="rId2" display="Total" xr:uid="{D262C4A9-A3D8-423A-BAA5-49AE939BC707}"/>
    <hyperlink ref="C20:C21" r:id="rId3" display="Total" xr:uid="{1BDD3B24-2A65-4439-8AE8-7903DC37B394}"/>
    <hyperlink ref="D20:L20" r:id="rId4" display="Main occupation" xr:uid="{CADD2FF1-1883-4215-BF50-DBC000728A2A}"/>
    <hyperlink ref="B28" r:id="rId5" xr:uid="{6A06BD2B-B165-421F-9E51-439E31AB7B22}"/>
    <hyperlink ref="N3" location="Indice!A1" display="(Voltar ao Índice)" xr:uid="{E0B546B5-A3B5-4A31-BF37-FB0A6DBA6CA3}"/>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ADAA6-566F-4008-BAE4-2E175FC43A4A}">
  <dimension ref="B1:R34"/>
  <sheetViews>
    <sheetView showGridLines="0" workbookViewId="0">
      <selection activeCell="B1" sqref="B1:N1"/>
    </sheetView>
  </sheetViews>
  <sheetFormatPr defaultColWidth="9.140625" defaultRowHeight="12.75" x14ac:dyDescent="0.2"/>
  <cols>
    <col min="1" max="1" width="6.7109375" style="1481" customWidth="1"/>
    <col min="2" max="2" width="18.7109375" style="1481" customWidth="1"/>
    <col min="3" max="5" width="6.7109375" style="1481" customWidth="1"/>
    <col min="6" max="6" width="9.5703125" style="1481" customWidth="1"/>
    <col min="7" max="9" width="6.7109375" style="1481" customWidth="1"/>
    <col min="10" max="10" width="8.5703125" style="1481" customWidth="1"/>
    <col min="11" max="13" width="6.7109375" style="1481" customWidth="1"/>
    <col min="14" max="14" width="9.42578125" style="1482" customWidth="1"/>
    <col min="15" max="15" width="6.7109375" style="1482" customWidth="1"/>
    <col min="16" max="16" width="14.28515625" style="1481" bestFit="1" customWidth="1"/>
    <col min="17" max="16384" width="9.140625" style="1481"/>
  </cols>
  <sheetData>
    <row r="1" spans="2:18" s="1498" customFormat="1" ht="30" customHeight="1" x14ac:dyDescent="0.2">
      <c r="B1" s="3943" t="s">
        <v>2490</v>
      </c>
      <c r="C1" s="3943"/>
      <c r="D1" s="3943"/>
      <c r="E1" s="3943"/>
      <c r="F1" s="3943"/>
      <c r="G1" s="3943"/>
      <c r="H1" s="3943"/>
      <c r="I1" s="3943"/>
      <c r="J1" s="3943"/>
      <c r="K1" s="3943"/>
      <c r="L1" s="3943"/>
      <c r="M1" s="3943"/>
      <c r="N1" s="3943"/>
      <c r="O1" s="1482"/>
    </row>
    <row r="2" spans="2:18" s="1498" customFormat="1" ht="30" customHeight="1" x14ac:dyDescent="0.2">
      <c r="B2" s="4544" t="s">
        <v>2489</v>
      </c>
      <c r="C2" s="4544"/>
      <c r="D2" s="4544"/>
      <c r="E2" s="4544"/>
      <c r="F2" s="4544"/>
      <c r="G2" s="4544"/>
      <c r="H2" s="4544"/>
      <c r="I2" s="4544"/>
      <c r="J2" s="4544"/>
      <c r="K2" s="4544"/>
      <c r="L2" s="4544"/>
      <c r="M2" s="4544"/>
      <c r="N2" s="4544"/>
      <c r="P2" s="334" t="s">
        <v>558</v>
      </c>
    </row>
    <row r="3" spans="2:18" s="1494" customFormat="1" ht="11.25" x14ac:dyDescent="0.2">
      <c r="B3" s="4545"/>
      <c r="C3" s="4469" t="s">
        <v>2488</v>
      </c>
      <c r="D3" s="4476"/>
      <c r="E3" s="4476"/>
      <c r="F3" s="4476"/>
      <c r="G3" s="4543" t="s">
        <v>2487</v>
      </c>
      <c r="H3" s="4543"/>
      <c r="I3" s="4543"/>
      <c r="J3" s="4453" t="s">
        <v>2486</v>
      </c>
      <c r="K3" s="4548" t="s">
        <v>2485</v>
      </c>
      <c r="L3" s="4549"/>
      <c r="M3" s="4550"/>
      <c r="N3" s="4453" t="s">
        <v>2484</v>
      </c>
    </row>
    <row r="4" spans="2:18" s="1494" customFormat="1" ht="22.5" x14ac:dyDescent="0.2">
      <c r="B4" s="4546"/>
      <c r="C4" s="151" t="s">
        <v>175</v>
      </c>
      <c r="D4" s="652" t="s">
        <v>2483</v>
      </c>
      <c r="E4" s="652" t="s">
        <v>2482</v>
      </c>
      <c r="F4" s="309" t="s">
        <v>2481</v>
      </c>
      <c r="G4" s="1489" t="s">
        <v>965</v>
      </c>
      <c r="H4" s="1489" t="s">
        <v>809</v>
      </c>
      <c r="I4" s="1489" t="s">
        <v>774</v>
      </c>
      <c r="J4" s="4454"/>
      <c r="K4" s="1489" t="s">
        <v>965</v>
      </c>
      <c r="L4" s="1489" t="s">
        <v>809</v>
      </c>
      <c r="M4" s="1489" t="s">
        <v>774</v>
      </c>
      <c r="N4" s="4454"/>
    </row>
    <row r="5" spans="2:18" s="1494" customFormat="1" ht="11.25" x14ac:dyDescent="0.2">
      <c r="B5" s="4547"/>
      <c r="C5" s="4551" t="s">
        <v>571</v>
      </c>
      <c r="D5" s="4552"/>
      <c r="E5" s="4552"/>
      <c r="F5" s="4552"/>
      <c r="G5" s="4552"/>
      <c r="H5" s="4552"/>
      <c r="I5" s="4552"/>
      <c r="J5" s="4552"/>
      <c r="K5" s="3824" t="s">
        <v>2480</v>
      </c>
      <c r="L5" s="3825"/>
      <c r="M5" s="3825"/>
      <c r="N5" s="3825"/>
      <c r="O5" s="1495"/>
    </row>
    <row r="6" spans="2:18" s="1494" customFormat="1" ht="11.25" x14ac:dyDescent="0.2">
      <c r="B6" s="1497"/>
      <c r="C6" s="1496"/>
      <c r="D6" s="1496"/>
      <c r="E6" s="1496"/>
      <c r="F6" s="1496"/>
      <c r="G6" s="1496"/>
      <c r="H6" s="1496"/>
      <c r="I6" s="1496"/>
      <c r="J6" s="1496"/>
      <c r="K6" s="338"/>
      <c r="L6" s="338"/>
      <c r="M6" s="338"/>
      <c r="N6" s="338"/>
      <c r="O6" s="1495"/>
    </row>
    <row r="7" spans="2:18" s="1494" customFormat="1" ht="11.25" x14ac:dyDescent="0.2">
      <c r="B7" s="326" t="s">
        <v>12</v>
      </c>
      <c r="C7" s="1491">
        <v>5845</v>
      </c>
      <c r="D7" s="1491">
        <v>5634</v>
      </c>
      <c r="E7" s="1491">
        <v>6717</v>
      </c>
      <c r="F7" s="1491">
        <v>3474</v>
      </c>
      <c r="G7" s="1491">
        <v>3200</v>
      </c>
      <c r="H7" s="1491">
        <v>3364</v>
      </c>
      <c r="I7" s="1491">
        <v>3074</v>
      </c>
      <c r="J7" s="1491">
        <v>1211</v>
      </c>
      <c r="K7" s="1491">
        <v>178</v>
      </c>
      <c r="L7" s="1491">
        <v>174</v>
      </c>
      <c r="M7" s="1491">
        <v>182</v>
      </c>
      <c r="N7" s="1491">
        <v>64</v>
      </c>
      <c r="O7" s="1495"/>
      <c r="P7" s="1490"/>
    </row>
    <row r="8" spans="2:18" s="1492" customFormat="1" ht="11.25" x14ac:dyDescent="0.2">
      <c r="B8" s="326" t="s">
        <v>229</v>
      </c>
      <c r="C8" s="1491">
        <v>5873</v>
      </c>
      <c r="D8" s="1491">
        <v>5622</v>
      </c>
      <c r="E8" s="1491">
        <v>6741</v>
      </c>
      <c r="F8" s="1491">
        <v>3491</v>
      </c>
      <c r="G8" s="1491">
        <v>3215</v>
      </c>
      <c r="H8" s="1491">
        <v>3384</v>
      </c>
      <c r="I8" s="1491">
        <v>3085</v>
      </c>
      <c r="J8" s="1491">
        <v>1193</v>
      </c>
      <c r="K8" s="1491">
        <v>178</v>
      </c>
      <c r="L8" s="1491">
        <v>173</v>
      </c>
      <c r="M8" s="1491">
        <v>182</v>
      </c>
      <c r="N8" s="1491">
        <v>63</v>
      </c>
      <c r="O8" s="1493"/>
      <c r="P8" s="1490"/>
      <c r="Q8" s="1490"/>
      <c r="R8" s="1490"/>
    </row>
    <row r="9" spans="2:18" ht="16.5" customHeight="1" x14ac:dyDescent="0.2">
      <c r="B9" s="322" t="s">
        <v>203</v>
      </c>
      <c r="C9" s="1491">
        <v>5125</v>
      </c>
      <c r="D9" s="1491">
        <v>5566</v>
      </c>
      <c r="E9" s="1491">
        <v>5965</v>
      </c>
      <c r="F9" s="1491">
        <v>3068</v>
      </c>
      <c r="G9" s="1491">
        <v>3120</v>
      </c>
      <c r="H9" s="1491">
        <v>3244</v>
      </c>
      <c r="I9" s="1491">
        <v>3009</v>
      </c>
      <c r="J9" s="1491">
        <v>1784</v>
      </c>
      <c r="K9" s="1491">
        <v>188</v>
      </c>
      <c r="L9" s="1491">
        <v>190</v>
      </c>
      <c r="M9" s="1491">
        <v>187</v>
      </c>
      <c r="N9" s="1491">
        <v>87</v>
      </c>
      <c r="P9" s="1490"/>
      <c r="Q9" s="1490"/>
    </row>
    <row r="10" spans="2:18" ht="16.5" customHeight="1" x14ac:dyDescent="0.2">
      <c r="B10" s="318" t="s">
        <v>230</v>
      </c>
      <c r="C10" s="438">
        <v>3956</v>
      </c>
      <c r="D10" s="438">
        <v>4717</v>
      </c>
      <c r="E10" s="438">
        <v>4539</v>
      </c>
      <c r="F10" s="438">
        <v>2428</v>
      </c>
      <c r="G10" s="438">
        <v>3072</v>
      </c>
      <c r="H10" s="438">
        <v>3101</v>
      </c>
      <c r="I10" s="438">
        <v>3047</v>
      </c>
      <c r="J10" s="438">
        <v>1911</v>
      </c>
      <c r="K10" s="438">
        <v>192</v>
      </c>
      <c r="L10" s="438">
        <v>189</v>
      </c>
      <c r="M10" s="438">
        <v>194</v>
      </c>
      <c r="N10" s="438">
        <v>100</v>
      </c>
      <c r="P10" s="1490"/>
      <c r="Q10" s="1490"/>
    </row>
    <row r="11" spans="2:18" ht="16.5" customHeight="1" x14ac:dyDescent="0.2">
      <c r="B11" s="318" t="s">
        <v>231</v>
      </c>
      <c r="C11" s="438">
        <v>4405</v>
      </c>
      <c r="D11" s="438">
        <v>5166</v>
      </c>
      <c r="E11" s="438">
        <v>5196</v>
      </c>
      <c r="F11" s="438">
        <v>2534</v>
      </c>
      <c r="G11" s="438">
        <v>2894</v>
      </c>
      <c r="H11" s="438">
        <v>3069</v>
      </c>
      <c r="I11" s="438">
        <v>2748</v>
      </c>
      <c r="J11" s="438">
        <v>1311</v>
      </c>
      <c r="K11" s="438">
        <v>181</v>
      </c>
      <c r="L11" s="438">
        <v>185</v>
      </c>
      <c r="M11" s="438">
        <v>178</v>
      </c>
      <c r="N11" s="438">
        <v>74</v>
      </c>
      <c r="P11" s="1490"/>
      <c r="Q11" s="1490"/>
    </row>
    <row r="12" spans="2:18" ht="16.5" customHeight="1" x14ac:dyDescent="0.2">
      <c r="B12" s="318" t="s">
        <v>232</v>
      </c>
      <c r="C12" s="438">
        <v>5790</v>
      </c>
      <c r="D12" s="438">
        <v>6011</v>
      </c>
      <c r="E12" s="438">
        <v>6742</v>
      </c>
      <c r="F12" s="438">
        <v>3483</v>
      </c>
      <c r="G12" s="438">
        <v>3291</v>
      </c>
      <c r="H12" s="438">
        <v>3416</v>
      </c>
      <c r="I12" s="438">
        <v>3178</v>
      </c>
      <c r="J12" s="438">
        <v>1607</v>
      </c>
      <c r="K12" s="438">
        <v>195</v>
      </c>
      <c r="L12" s="438">
        <v>197</v>
      </c>
      <c r="M12" s="438">
        <v>194</v>
      </c>
      <c r="N12" s="438">
        <v>77</v>
      </c>
      <c r="P12" s="1490"/>
      <c r="Q12" s="1490"/>
    </row>
    <row r="13" spans="2:18" ht="16.5" customHeight="1" x14ac:dyDescent="0.2">
      <c r="B13" s="318" t="s">
        <v>233</v>
      </c>
      <c r="C13" s="438">
        <v>5100</v>
      </c>
      <c r="D13" s="438">
        <v>5786</v>
      </c>
      <c r="E13" s="438">
        <v>5792</v>
      </c>
      <c r="F13" s="438">
        <v>3189</v>
      </c>
      <c r="G13" s="438">
        <v>2862</v>
      </c>
      <c r="H13" s="438">
        <v>2892</v>
      </c>
      <c r="I13" s="438">
        <v>2827</v>
      </c>
      <c r="J13" s="438">
        <v>3302</v>
      </c>
      <c r="K13" s="438">
        <v>173</v>
      </c>
      <c r="L13" s="438">
        <v>166</v>
      </c>
      <c r="M13" s="438">
        <v>182</v>
      </c>
      <c r="N13" s="438">
        <v>127</v>
      </c>
      <c r="P13" s="1490"/>
      <c r="Q13" s="1490"/>
    </row>
    <row r="14" spans="2:18" ht="16.5" customHeight="1" x14ac:dyDescent="0.2">
      <c r="B14" s="318" t="s">
        <v>234</v>
      </c>
      <c r="C14" s="438">
        <v>4062</v>
      </c>
      <c r="D14" s="438">
        <v>4692</v>
      </c>
      <c r="E14" s="438">
        <v>4662</v>
      </c>
      <c r="F14" s="438">
        <v>2488</v>
      </c>
      <c r="G14" s="438">
        <v>2592</v>
      </c>
      <c r="H14" s="438">
        <v>2513</v>
      </c>
      <c r="I14" s="438">
        <v>2653</v>
      </c>
      <c r="J14" s="438">
        <v>1491</v>
      </c>
      <c r="K14" s="438">
        <v>169</v>
      </c>
      <c r="L14" s="438">
        <v>162</v>
      </c>
      <c r="M14" s="438">
        <v>174</v>
      </c>
      <c r="N14" s="438">
        <v>85</v>
      </c>
      <c r="P14" s="1490"/>
      <c r="Q14" s="1490"/>
    </row>
    <row r="15" spans="2:18" ht="16.5" customHeight="1" x14ac:dyDescent="0.2">
      <c r="B15" s="318" t="s">
        <v>235</v>
      </c>
      <c r="C15" s="438">
        <v>3834</v>
      </c>
      <c r="D15" s="438">
        <v>4277</v>
      </c>
      <c r="E15" s="438">
        <v>4413</v>
      </c>
      <c r="F15" s="438">
        <v>2473</v>
      </c>
      <c r="G15" s="438">
        <v>3052</v>
      </c>
      <c r="H15" s="438">
        <v>3215</v>
      </c>
      <c r="I15" s="438">
        <v>2953</v>
      </c>
      <c r="J15" s="438">
        <v>1451</v>
      </c>
      <c r="K15" s="438">
        <v>193</v>
      </c>
      <c r="L15" s="438">
        <v>207</v>
      </c>
      <c r="M15" s="438">
        <v>185</v>
      </c>
      <c r="N15" s="438">
        <v>101</v>
      </c>
      <c r="P15" s="1490"/>
      <c r="Q15" s="1490"/>
    </row>
    <row r="16" spans="2:18" ht="16.5" customHeight="1" x14ac:dyDescent="0.2">
      <c r="B16" s="318" t="s">
        <v>236</v>
      </c>
      <c r="C16" s="438">
        <v>4437</v>
      </c>
      <c r="D16" s="438">
        <v>5124</v>
      </c>
      <c r="E16" s="438">
        <v>5114</v>
      </c>
      <c r="F16" s="438">
        <v>2494</v>
      </c>
      <c r="G16" s="438">
        <v>2840</v>
      </c>
      <c r="H16" s="438">
        <v>2921</v>
      </c>
      <c r="I16" s="438">
        <v>2773</v>
      </c>
      <c r="J16" s="438">
        <v>1484</v>
      </c>
      <c r="K16" s="438">
        <v>181</v>
      </c>
      <c r="L16" s="438">
        <v>181</v>
      </c>
      <c r="M16" s="438">
        <v>181</v>
      </c>
      <c r="N16" s="438">
        <v>89</v>
      </c>
      <c r="P16" s="1490"/>
      <c r="Q16" s="1490"/>
    </row>
    <row r="17" spans="2:17" ht="16.5" customHeight="1" x14ac:dyDescent="0.2">
      <c r="B17" s="318" t="s">
        <v>237</v>
      </c>
      <c r="C17" s="438">
        <v>5143</v>
      </c>
      <c r="D17" s="438">
        <v>5667</v>
      </c>
      <c r="E17" s="438">
        <v>5973</v>
      </c>
      <c r="F17" s="438">
        <v>3110</v>
      </c>
      <c r="G17" s="438">
        <v>3403</v>
      </c>
      <c r="H17" s="438">
        <v>3600</v>
      </c>
      <c r="I17" s="438">
        <v>3233</v>
      </c>
      <c r="J17" s="438">
        <v>1571</v>
      </c>
      <c r="K17" s="438">
        <v>197</v>
      </c>
      <c r="L17" s="438">
        <v>201</v>
      </c>
      <c r="M17" s="438">
        <v>193</v>
      </c>
      <c r="N17" s="438">
        <v>82</v>
      </c>
      <c r="P17" s="1490"/>
      <c r="Q17" s="1490"/>
    </row>
    <row r="18" spans="2:17" ht="16.5" customHeight="1" x14ac:dyDescent="0.2">
      <c r="B18" s="318" t="s">
        <v>238</v>
      </c>
      <c r="C18" s="438">
        <v>4014</v>
      </c>
      <c r="D18" s="438">
        <v>4682</v>
      </c>
      <c r="E18" s="438">
        <v>4637</v>
      </c>
      <c r="F18" s="438">
        <v>2499</v>
      </c>
      <c r="G18" s="438">
        <v>2624</v>
      </c>
      <c r="H18" s="438">
        <v>2916</v>
      </c>
      <c r="I18" s="438">
        <v>2297</v>
      </c>
      <c r="J18" s="438">
        <v>1579</v>
      </c>
      <c r="K18" s="438">
        <v>180</v>
      </c>
      <c r="L18" s="438">
        <v>194</v>
      </c>
      <c r="M18" s="438">
        <v>163</v>
      </c>
      <c r="N18" s="438">
        <v>108</v>
      </c>
      <c r="P18" s="1490"/>
      <c r="Q18" s="1490"/>
    </row>
    <row r="19" spans="2:17" ht="16.5" customHeight="1" x14ac:dyDescent="0.2">
      <c r="B19" s="318" t="s">
        <v>239</v>
      </c>
      <c r="C19" s="438">
        <v>3977</v>
      </c>
      <c r="D19" s="438">
        <v>4643</v>
      </c>
      <c r="E19" s="438">
        <v>4597</v>
      </c>
      <c r="F19" s="438">
        <v>2466</v>
      </c>
      <c r="G19" s="438">
        <v>2709</v>
      </c>
      <c r="H19" s="438">
        <v>2755</v>
      </c>
      <c r="I19" s="438">
        <v>2663</v>
      </c>
      <c r="J19" s="438">
        <v>1746</v>
      </c>
      <c r="K19" s="438">
        <v>190</v>
      </c>
      <c r="L19" s="438">
        <v>195</v>
      </c>
      <c r="M19" s="438">
        <v>185</v>
      </c>
      <c r="N19" s="438">
        <v>133</v>
      </c>
      <c r="P19" s="1490"/>
      <c r="Q19" s="1490"/>
    </row>
    <row r="20" spans="2:17" ht="16.5" customHeight="1" x14ac:dyDescent="0.2">
      <c r="B20" s="318" t="s">
        <v>151</v>
      </c>
      <c r="C20" s="438">
        <v>6135</v>
      </c>
      <c r="D20" s="438">
        <v>6054</v>
      </c>
      <c r="E20" s="438">
        <v>7315</v>
      </c>
      <c r="F20" s="438">
        <v>3300</v>
      </c>
      <c r="G20" s="438">
        <v>2518</v>
      </c>
      <c r="H20" s="438">
        <v>2647</v>
      </c>
      <c r="I20" s="438">
        <v>2396</v>
      </c>
      <c r="J20" s="438">
        <v>1604</v>
      </c>
      <c r="K20" s="438">
        <v>159</v>
      </c>
      <c r="L20" s="438">
        <v>160</v>
      </c>
      <c r="M20" s="438">
        <v>158</v>
      </c>
      <c r="N20" s="438">
        <v>70</v>
      </c>
      <c r="P20" s="1490"/>
      <c r="Q20" s="1490"/>
    </row>
    <row r="21" spans="2:17" ht="30" customHeight="1" x14ac:dyDescent="0.2">
      <c r="B21" s="4545"/>
      <c r="C21" s="4469" t="s">
        <v>2479</v>
      </c>
      <c r="D21" s="4476"/>
      <c r="E21" s="4476"/>
      <c r="F21" s="4476"/>
      <c r="G21" s="4543" t="s">
        <v>2478</v>
      </c>
      <c r="H21" s="4543"/>
      <c r="I21" s="4543"/>
      <c r="J21" s="4453" t="s">
        <v>2477</v>
      </c>
      <c r="K21" s="4548" t="s">
        <v>2476</v>
      </c>
      <c r="L21" s="4549"/>
      <c r="M21" s="4550"/>
      <c r="N21" s="4453" t="s">
        <v>2475</v>
      </c>
    </row>
    <row r="22" spans="2:17" ht="25.5" customHeight="1" x14ac:dyDescent="0.2">
      <c r="B22" s="4546"/>
      <c r="C22" s="151" t="s">
        <v>175</v>
      </c>
      <c r="D22" s="652" t="s">
        <v>2474</v>
      </c>
      <c r="E22" s="652" t="s">
        <v>2473</v>
      </c>
      <c r="F22" s="652" t="s">
        <v>2472</v>
      </c>
      <c r="G22" s="1489" t="s">
        <v>962</v>
      </c>
      <c r="H22" s="1489" t="s">
        <v>774</v>
      </c>
      <c r="I22" s="1489" t="s">
        <v>773</v>
      </c>
      <c r="J22" s="4454"/>
      <c r="K22" s="1489" t="s">
        <v>962</v>
      </c>
      <c r="L22" s="1489" t="s">
        <v>774</v>
      </c>
      <c r="M22" s="1489" t="s">
        <v>773</v>
      </c>
      <c r="N22" s="4454"/>
    </row>
    <row r="23" spans="2:17" ht="15" customHeight="1" x14ac:dyDescent="0.2">
      <c r="B23" s="4547"/>
      <c r="C23" s="4551" t="s">
        <v>571</v>
      </c>
      <c r="D23" s="4552"/>
      <c r="E23" s="4552"/>
      <c r="F23" s="4552"/>
      <c r="G23" s="4552"/>
      <c r="H23" s="4552"/>
      <c r="I23" s="4552"/>
      <c r="J23" s="4552"/>
      <c r="K23" s="3824" t="s">
        <v>2471</v>
      </c>
      <c r="L23" s="3825"/>
      <c r="M23" s="3825"/>
      <c r="N23" s="3825"/>
    </row>
    <row r="24" spans="2:17" ht="12.75" customHeight="1" x14ac:dyDescent="0.2">
      <c r="B24" s="4553" t="s">
        <v>164</v>
      </c>
      <c r="C24" s="4553"/>
      <c r="D24" s="4553"/>
      <c r="E24" s="4553"/>
      <c r="F24" s="4553"/>
      <c r="G24" s="4553"/>
      <c r="H24" s="4553"/>
      <c r="I24" s="4553"/>
      <c r="J24" s="4553"/>
      <c r="K24" s="4553"/>
      <c r="L24" s="4553"/>
      <c r="M24" s="4553"/>
      <c r="N24" s="4553"/>
    </row>
    <row r="25" spans="2:17" ht="12.75" customHeight="1" x14ac:dyDescent="0.2">
      <c r="B25" s="4555" t="s">
        <v>2470</v>
      </c>
      <c r="C25" s="4555"/>
      <c r="D25" s="4555"/>
      <c r="E25" s="4555"/>
      <c r="F25" s="4555"/>
      <c r="G25" s="4555"/>
      <c r="H25" s="4555"/>
      <c r="I25" s="4555"/>
      <c r="J25" s="4555"/>
      <c r="K25" s="4555"/>
      <c r="L25" s="4555"/>
      <c r="M25" s="4555"/>
      <c r="N25" s="4555"/>
    </row>
    <row r="26" spans="2:17" s="1488" customFormat="1" ht="11.25" x14ac:dyDescent="0.2">
      <c r="B26" s="4414" t="s">
        <v>2469</v>
      </c>
      <c r="C26" s="4414"/>
      <c r="D26" s="4414"/>
      <c r="E26" s="4414"/>
      <c r="F26" s="4414"/>
      <c r="G26" s="4414"/>
      <c r="H26" s="4414"/>
      <c r="I26" s="4414"/>
      <c r="J26" s="4414"/>
      <c r="K26" s="4414"/>
      <c r="L26" s="4414"/>
      <c r="M26" s="4414"/>
      <c r="N26" s="4414"/>
    </row>
    <row r="27" spans="2:17" s="1488" customFormat="1" ht="21" customHeight="1" x14ac:dyDescent="0.2">
      <c r="B27" s="4554" t="s">
        <v>2468</v>
      </c>
      <c r="C27" s="4554"/>
      <c r="D27" s="4554"/>
      <c r="E27" s="4554"/>
      <c r="F27" s="4554"/>
      <c r="G27" s="4554"/>
      <c r="H27" s="4554"/>
      <c r="I27" s="4554"/>
      <c r="J27" s="4554"/>
      <c r="K27" s="4554"/>
      <c r="L27" s="4554"/>
      <c r="M27" s="4554"/>
      <c r="N27" s="4554"/>
    </row>
    <row r="28" spans="2:17" s="1182" customFormat="1" ht="21" customHeight="1" x14ac:dyDescent="0.2">
      <c r="B28" s="4397" t="s">
        <v>2467</v>
      </c>
      <c r="C28" s="4397"/>
      <c r="D28" s="4397"/>
      <c r="E28" s="4397"/>
      <c r="F28" s="4397"/>
      <c r="G28" s="4397"/>
      <c r="H28" s="4397"/>
      <c r="I28" s="4397"/>
      <c r="J28" s="4397"/>
      <c r="K28" s="4397"/>
      <c r="L28" s="4397"/>
      <c r="M28" s="4397"/>
      <c r="N28" s="4397"/>
      <c r="O28" s="1487"/>
    </row>
    <row r="29" spans="2:17" s="1182" customFormat="1" ht="12.75" customHeight="1" x14ac:dyDescent="0.2">
      <c r="B29" s="3647" t="s">
        <v>219</v>
      </c>
      <c r="C29" s="3647"/>
      <c r="D29" s="3647"/>
      <c r="E29" s="3647"/>
      <c r="F29" s="3647"/>
      <c r="G29" s="3647"/>
      <c r="H29" s="3647"/>
      <c r="I29" s="3647"/>
      <c r="J29" s="3647"/>
      <c r="K29" s="3647"/>
      <c r="L29" s="3647"/>
      <c r="M29" s="3647"/>
      <c r="N29" s="3647"/>
      <c r="O29" s="1487"/>
    </row>
    <row r="30" spans="2:17" ht="9.75" customHeight="1" x14ac:dyDescent="0.2">
      <c r="B30" s="1281" t="s">
        <v>2466</v>
      </c>
      <c r="C30" s="1483"/>
      <c r="D30" s="1486" t="s">
        <v>2465</v>
      </c>
      <c r="E30" s="1004"/>
      <c r="G30" s="1485" t="s">
        <v>2464</v>
      </c>
      <c r="H30" s="1483"/>
      <c r="I30" s="1483"/>
      <c r="J30" s="1483"/>
      <c r="K30" s="1484"/>
      <c r="N30" s="1481"/>
    </row>
    <row r="31" spans="2:17" s="1483" customFormat="1" ht="9.75" customHeight="1" x14ac:dyDescent="0.2">
      <c r="B31" s="1281" t="s">
        <v>2463</v>
      </c>
      <c r="D31" s="1485" t="s">
        <v>2462</v>
      </c>
      <c r="J31" s="1481"/>
      <c r="K31" s="1481"/>
      <c r="L31" s="1481"/>
      <c r="M31" s="1481"/>
      <c r="N31" s="1482"/>
      <c r="O31" s="1484"/>
    </row>
    <row r="32" spans="2:17" ht="12.75" customHeight="1" x14ac:dyDescent="0.2">
      <c r="D32" s="1004"/>
      <c r="E32" s="1004"/>
      <c r="F32" s="1004"/>
      <c r="G32" s="1004"/>
      <c r="H32" s="1004"/>
      <c r="I32" s="1004"/>
      <c r="J32" s="870"/>
      <c r="K32" s="870"/>
      <c r="L32" s="870"/>
      <c r="M32" s="870"/>
      <c r="N32" s="870"/>
    </row>
    <row r="33" spans="2:14" s="870" customFormat="1" x14ac:dyDescent="0.2">
      <c r="B33" s="1481"/>
      <c r="C33" s="1481"/>
      <c r="D33" s="1481"/>
      <c r="E33" s="1481"/>
      <c r="F33" s="1481"/>
      <c r="G33" s="1481"/>
      <c r="H33" s="1481"/>
      <c r="I33" s="1481"/>
      <c r="J33" s="1481"/>
      <c r="K33" s="1481"/>
      <c r="L33" s="1481"/>
      <c r="M33" s="1481"/>
      <c r="N33" s="1482"/>
    </row>
    <row r="34" spans="2:14" x14ac:dyDescent="0.2">
      <c r="N34" s="1481"/>
    </row>
  </sheetData>
  <mergeCells count="24">
    <mergeCell ref="B29:N29"/>
    <mergeCell ref="B21:B23"/>
    <mergeCell ref="C21:F21"/>
    <mergeCell ref="G21:I21"/>
    <mergeCell ref="J21:J22"/>
    <mergeCell ref="K21:M21"/>
    <mergeCell ref="N21:N22"/>
    <mergeCell ref="C23:J23"/>
    <mergeCell ref="K23:N23"/>
    <mergeCell ref="B24:N24"/>
    <mergeCell ref="B26:N26"/>
    <mergeCell ref="B27:N27"/>
    <mergeCell ref="B28:N28"/>
    <mergeCell ref="B25:N25"/>
    <mergeCell ref="B1:N1"/>
    <mergeCell ref="B2:N2"/>
    <mergeCell ref="B3:B5"/>
    <mergeCell ref="C3:F3"/>
    <mergeCell ref="G3:I3"/>
    <mergeCell ref="J3:J4"/>
    <mergeCell ref="K3:M3"/>
    <mergeCell ref="N3:N4"/>
    <mergeCell ref="C5:J5"/>
    <mergeCell ref="K5:N5"/>
  </mergeCells>
  <conditionalFormatting sqref="C7:N20">
    <cfRule type="cellIs" dxfId="337" priority="1" operator="between">
      <formula>0.000001</formula>
      <formula>0.45</formula>
    </cfRule>
  </conditionalFormatting>
  <hyperlinks>
    <hyperlink ref="C3:F3" r:id="rId1" display="Valor médio anual das pensões" xr:uid="{FEC0D6C5-E30C-4CD8-ADAF-3A346DA83D8A}"/>
    <hyperlink ref="G3:I3" r:id="rId2" display="Valor médio de subsídios de desemprego  " xr:uid="{45798D5B-B2BC-4A65-9DBE-427D27A96DF7}"/>
    <hyperlink ref="J3:J4" r:id="rId3" display="Valor médio de subsídios de doença" xr:uid="{F286F9C7-D0C2-4B13-9F38-CDEE724FE837}"/>
    <hyperlink ref="K3:M3" r:id="rId4" display="Número médio de dias de subsídios de desemprego  " xr:uid="{7FF2E07A-D2E1-405A-A1F6-7AB588CE98EC}"/>
    <hyperlink ref="N3:N4" r:id="rId5" display="Número médio de dias de subsídios de doença" xr:uid="{8ED6EEF8-9B0F-4199-903D-89BBB4C0E61E}"/>
    <hyperlink ref="C21:F21" r:id="rId6" display="Annual mean value of pensions " xr:uid="{2A5164AE-314B-4239-B0E8-A5B60ACC11D8}"/>
    <hyperlink ref="G21:I21" r:id="rId7" display="Mean value of unemployment benefits" xr:uid="{253EE74F-CD13-41B1-8655-14314F4E01C5}"/>
    <hyperlink ref="J21:J22" r:id="rId8" display="Mean value of sickness benefits" xr:uid="{10D8BFE3-F208-4EC0-8416-820B59BB4308}"/>
    <hyperlink ref="K21:M21" r:id="rId9" display="Mean number of days of unemployment benefits" xr:uid="{AF2EE8FD-FF76-4850-B0A2-1634763150EB}"/>
    <hyperlink ref="N21:N22" r:id="rId10" display="Mean number of days of sickness benefits " xr:uid="{45C6DD22-39D2-43DE-9A69-8BBAF0DC2F12}"/>
    <hyperlink ref="B30" r:id="rId11" xr:uid="{8D177D8A-AF90-4316-8FE6-4EA677E78A4A}"/>
    <hyperlink ref="B31" r:id="rId12" xr:uid="{B03FEFF3-5118-4BFC-B12D-2B368B9CF782}"/>
    <hyperlink ref="D30" r:id="rId13" xr:uid="{8560DB61-2821-4C95-9DD5-0E1690DA9CA8}"/>
    <hyperlink ref="D31" r:id="rId14" xr:uid="{6F9CE380-5BBF-4327-9EA4-31309928CAAD}"/>
    <hyperlink ref="G30" r:id="rId15" xr:uid="{58C5C17F-6685-42C5-BA2A-ABE4C0CC2EA5}"/>
    <hyperlink ref="P2" location="Indice!A1" display="(Voltar ao Índice)" xr:uid="{8D43615B-CF07-4B74-980F-3EC1F94A1359}"/>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A6E52-AB3F-420E-884C-271058D594F7}">
  <dimension ref="B1:L33"/>
  <sheetViews>
    <sheetView showGridLines="0" workbookViewId="0">
      <selection activeCell="B1" sqref="B1:J1"/>
    </sheetView>
  </sheetViews>
  <sheetFormatPr defaultColWidth="9.140625" defaultRowHeight="12.75" x14ac:dyDescent="0.2"/>
  <cols>
    <col min="1" max="1" width="6.7109375" style="870" customWidth="1"/>
    <col min="2" max="2" width="18.7109375" style="870" customWidth="1"/>
    <col min="3" max="3" width="9.7109375" style="870" customWidth="1"/>
    <col min="4" max="4" width="10.7109375" style="870" customWidth="1"/>
    <col min="5" max="5" width="9.7109375" style="870" customWidth="1"/>
    <col min="6" max="6" width="10.7109375" style="870" customWidth="1"/>
    <col min="7" max="7" width="9.7109375" style="870" customWidth="1"/>
    <col min="8" max="8" width="10.7109375" style="870" customWidth="1"/>
    <col min="9" max="9" width="9.7109375" style="870" customWidth="1"/>
    <col min="10" max="10" width="10.7109375" style="870" customWidth="1"/>
    <col min="11" max="11" width="6.7109375" style="870" customWidth="1"/>
    <col min="12" max="12" width="14.28515625" style="870" bestFit="1" customWidth="1"/>
    <col min="13" max="16384" width="9.140625" style="870"/>
  </cols>
  <sheetData>
    <row r="1" spans="2:12" s="1498" customFormat="1" ht="30" customHeight="1" x14ac:dyDescent="0.2">
      <c r="B1" s="4557" t="s">
        <v>2499</v>
      </c>
      <c r="C1" s="4557"/>
      <c r="D1" s="4557"/>
      <c r="E1" s="4557"/>
      <c r="F1" s="4557"/>
      <c r="G1" s="4557"/>
      <c r="H1" s="4557"/>
      <c r="I1" s="4557"/>
      <c r="J1" s="4557"/>
      <c r="K1" s="1520"/>
    </row>
    <row r="2" spans="2:12" s="1498" customFormat="1" ht="30" customHeight="1" x14ac:dyDescent="0.2">
      <c r="B2" s="4557" t="s">
        <v>2498</v>
      </c>
      <c r="C2" s="4557"/>
      <c r="D2" s="4557"/>
      <c r="E2" s="4557"/>
      <c r="F2" s="4557"/>
      <c r="G2" s="4557"/>
      <c r="H2" s="4557"/>
      <c r="I2" s="4557"/>
      <c r="J2" s="4557"/>
      <c r="K2" s="1520"/>
    </row>
    <row r="3" spans="2:12" s="1516" customFormat="1" ht="15" x14ac:dyDescent="0.2">
      <c r="B3" s="1519" t="s">
        <v>505</v>
      </c>
      <c r="C3" s="1518"/>
      <c r="D3" s="1518"/>
      <c r="E3" s="1518"/>
      <c r="F3" s="1518"/>
      <c r="G3" s="1518"/>
      <c r="H3" s="1518"/>
      <c r="I3" s="1518"/>
      <c r="J3" s="1517" t="s">
        <v>506</v>
      </c>
      <c r="K3" s="1517"/>
      <c r="L3" s="334" t="s">
        <v>558</v>
      </c>
    </row>
    <row r="4" spans="2:12" s="1482" customFormat="1" ht="18" customHeight="1" x14ac:dyDescent="0.2">
      <c r="B4" s="4558"/>
      <c r="C4" s="4015" t="s">
        <v>175</v>
      </c>
      <c r="D4" s="4016"/>
      <c r="E4" s="4559" t="s">
        <v>2483</v>
      </c>
      <c r="F4" s="4560"/>
      <c r="G4" s="4559" t="s">
        <v>2482</v>
      </c>
      <c r="H4" s="4560"/>
      <c r="I4" s="4561" t="s">
        <v>2497</v>
      </c>
      <c r="J4" s="4559"/>
      <c r="K4" s="1510"/>
    </row>
    <row r="5" spans="2:12" s="1482" customFormat="1" ht="33" customHeight="1" x14ac:dyDescent="0.2">
      <c r="B5" s="4558"/>
      <c r="C5" s="1515" t="s">
        <v>175</v>
      </c>
      <c r="D5" s="1515" t="s">
        <v>2496</v>
      </c>
      <c r="E5" s="1508" t="s">
        <v>175</v>
      </c>
      <c r="F5" s="1515" t="s">
        <v>2496</v>
      </c>
      <c r="G5" s="1508" t="s">
        <v>175</v>
      </c>
      <c r="H5" s="1515" t="s">
        <v>2496</v>
      </c>
      <c r="I5" s="1507" t="s">
        <v>175</v>
      </c>
      <c r="J5" s="1515" t="s">
        <v>2496</v>
      </c>
      <c r="K5" s="1511"/>
    </row>
    <row r="6" spans="2:12" s="1482" customFormat="1" ht="4.5" customHeight="1" x14ac:dyDescent="0.2">
      <c r="B6" s="1514"/>
      <c r="C6" s="1512"/>
      <c r="D6" s="1512"/>
      <c r="E6" s="1513"/>
      <c r="F6" s="1512"/>
      <c r="G6" s="1513"/>
      <c r="H6" s="1512"/>
      <c r="I6" s="1513"/>
      <c r="J6" s="1512"/>
      <c r="K6" s="1511"/>
    </row>
    <row r="7" spans="2:12" s="1492" customFormat="1" ht="11.25" x14ac:dyDescent="0.2">
      <c r="B7" s="326" t="s">
        <v>12</v>
      </c>
      <c r="C7" s="1491">
        <v>3021730</v>
      </c>
      <c r="D7" s="1491">
        <v>2872999</v>
      </c>
      <c r="E7" s="1491">
        <v>174251</v>
      </c>
      <c r="F7" s="1491">
        <v>167639</v>
      </c>
      <c r="G7" s="1491">
        <v>2093200</v>
      </c>
      <c r="H7" s="1491">
        <v>2000095</v>
      </c>
      <c r="I7" s="1491">
        <v>754279</v>
      </c>
      <c r="J7" s="1491">
        <v>705265</v>
      </c>
      <c r="K7" s="358"/>
    </row>
    <row r="8" spans="2:12" s="1492" customFormat="1" ht="11.25" x14ac:dyDescent="0.2">
      <c r="B8" s="326" t="s">
        <v>229</v>
      </c>
      <c r="C8" s="1491">
        <v>2899735</v>
      </c>
      <c r="D8" s="1491">
        <v>2757072</v>
      </c>
      <c r="E8" s="1491">
        <v>160332</v>
      </c>
      <c r="F8" s="1491">
        <v>154261</v>
      </c>
      <c r="G8" s="1491">
        <v>2020012</v>
      </c>
      <c r="H8" s="1491">
        <v>1930351</v>
      </c>
      <c r="I8" s="1491">
        <v>719391</v>
      </c>
      <c r="J8" s="1491">
        <v>672460</v>
      </c>
      <c r="K8" s="358"/>
    </row>
    <row r="9" spans="2:12" s="1481" customFormat="1" ht="16.5" customHeight="1" x14ac:dyDescent="0.2">
      <c r="B9" s="322" t="s">
        <v>203</v>
      </c>
      <c r="C9" s="1491">
        <v>70024</v>
      </c>
      <c r="D9" s="1491">
        <v>66507</v>
      </c>
      <c r="E9" s="1491">
        <v>6486</v>
      </c>
      <c r="F9" s="1491">
        <v>6198</v>
      </c>
      <c r="G9" s="1491">
        <v>44113</v>
      </c>
      <c r="H9" s="1491">
        <v>42041</v>
      </c>
      <c r="I9" s="1491">
        <v>19425</v>
      </c>
      <c r="J9" s="1491">
        <v>18268</v>
      </c>
      <c r="K9" s="357"/>
    </row>
    <row r="10" spans="2:12" s="1481" customFormat="1" ht="16.5" customHeight="1" x14ac:dyDescent="0.2">
      <c r="B10" s="318" t="s">
        <v>230</v>
      </c>
      <c r="C10" s="438">
        <v>3503</v>
      </c>
      <c r="D10" s="438">
        <v>3308</v>
      </c>
      <c r="E10" s="438">
        <v>268</v>
      </c>
      <c r="F10" s="438">
        <v>261</v>
      </c>
      <c r="G10" s="438">
        <v>2245</v>
      </c>
      <c r="H10" s="438">
        <v>2112</v>
      </c>
      <c r="I10" s="438">
        <v>990</v>
      </c>
      <c r="J10" s="438">
        <v>935</v>
      </c>
      <c r="K10" s="357"/>
    </row>
    <row r="11" spans="2:12" s="1481" customFormat="1" ht="16.5" customHeight="1" x14ac:dyDescent="0.2">
      <c r="B11" s="318" t="s">
        <v>231</v>
      </c>
      <c r="C11" s="438">
        <v>8174</v>
      </c>
      <c r="D11" s="438">
        <v>7794</v>
      </c>
      <c r="E11" s="438">
        <v>1011</v>
      </c>
      <c r="F11" s="438">
        <v>979</v>
      </c>
      <c r="G11" s="438">
        <v>4746</v>
      </c>
      <c r="H11" s="438">
        <v>4544</v>
      </c>
      <c r="I11" s="438">
        <v>2417</v>
      </c>
      <c r="J11" s="438">
        <v>2271</v>
      </c>
      <c r="K11" s="357"/>
    </row>
    <row r="12" spans="2:12" s="1481" customFormat="1" ht="16.5" customHeight="1" x14ac:dyDescent="0.2">
      <c r="B12" s="318" t="s">
        <v>232</v>
      </c>
      <c r="C12" s="438">
        <v>30260</v>
      </c>
      <c r="D12" s="438">
        <v>28718</v>
      </c>
      <c r="E12" s="438">
        <v>2441</v>
      </c>
      <c r="F12" s="438">
        <v>2328</v>
      </c>
      <c r="G12" s="438">
        <v>19530</v>
      </c>
      <c r="H12" s="438">
        <v>18622</v>
      </c>
      <c r="I12" s="438">
        <v>8289</v>
      </c>
      <c r="J12" s="438">
        <v>7768</v>
      </c>
      <c r="K12" s="357"/>
    </row>
    <row r="13" spans="2:12" s="1481" customFormat="1" ht="16.5" customHeight="1" x14ac:dyDescent="0.2">
      <c r="B13" s="318" t="s">
        <v>233</v>
      </c>
      <c r="C13" s="438">
        <v>6358</v>
      </c>
      <c r="D13" s="438">
        <v>6094</v>
      </c>
      <c r="E13" s="438">
        <v>735</v>
      </c>
      <c r="F13" s="438">
        <v>686</v>
      </c>
      <c r="G13" s="438">
        <v>3935</v>
      </c>
      <c r="H13" s="438">
        <v>3799</v>
      </c>
      <c r="I13" s="438">
        <v>1688</v>
      </c>
      <c r="J13" s="438">
        <v>1609</v>
      </c>
      <c r="K13" s="357"/>
    </row>
    <row r="14" spans="2:12" s="1481" customFormat="1" ht="16.5" customHeight="1" x14ac:dyDescent="0.2">
      <c r="B14" s="318" t="s">
        <v>234</v>
      </c>
      <c r="C14" s="438">
        <v>2390</v>
      </c>
      <c r="D14" s="438">
        <v>2249</v>
      </c>
      <c r="E14" s="438">
        <v>187</v>
      </c>
      <c r="F14" s="438">
        <v>179</v>
      </c>
      <c r="G14" s="438">
        <v>1541</v>
      </c>
      <c r="H14" s="438">
        <v>1454</v>
      </c>
      <c r="I14" s="438">
        <v>662</v>
      </c>
      <c r="J14" s="438">
        <v>616</v>
      </c>
      <c r="K14" s="357"/>
    </row>
    <row r="15" spans="2:12" s="1481" customFormat="1" ht="16.5" customHeight="1" x14ac:dyDescent="0.2">
      <c r="B15" s="318" t="s">
        <v>235</v>
      </c>
      <c r="C15" s="438">
        <v>1002</v>
      </c>
      <c r="D15" s="438">
        <v>950</v>
      </c>
      <c r="E15" s="438">
        <v>57</v>
      </c>
      <c r="F15" s="438">
        <v>52</v>
      </c>
      <c r="G15" s="438">
        <v>650</v>
      </c>
      <c r="H15" s="438">
        <v>619</v>
      </c>
      <c r="I15" s="438">
        <v>295</v>
      </c>
      <c r="J15" s="438">
        <v>279</v>
      </c>
      <c r="K15" s="358"/>
    </row>
    <row r="16" spans="2:12" s="1481" customFormat="1" ht="16.5" customHeight="1" x14ac:dyDescent="0.2">
      <c r="B16" s="318" t="s">
        <v>236</v>
      </c>
      <c r="C16" s="438">
        <v>3999</v>
      </c>
      <c r="D16" s="438">
        <v>3799</v>
      </c>
      <c r="E16" s="438">
        <v>431</v>
      </c>
      <c r="F16" s="438">
        <v>415</v>
      </c>
      <c r="G16" s="438">
        <v>2533</v>
      </c>
      <c r="H16" s="438">
        <v>2411</v>
      </c>
      <c r="I16" s="438">
        <v>1035</v>
      </c>
      <c r="J16" s="438">
        <v>973</v>
      </c>
      <c r="K16" s="357"/>
    </row>
    <row r="17" spans="2:11" s="1481" customFormat="1" ht="16.5" customHeight="1" x14ac:dyDescent="0.2">
      <c r="B17" s="318" t="s">
        <v>237</v>
      </c>
      <c r="C17" s="438">
        <v>8689</v>
      </c>
      <c r="D17" s="438">
        <v>8247</v>
      </c>
      <c r="E17" s="438">
        <v>883</v>
      </c>
      <c r="F17" s="438">
        <v>848</v>
      </c>
      <c r="G17" s="438">
        <v>5380</v>
      </c>
      <c r="H17" s="438">
        <v>5116</v>
      </c>
      <c r="I17" s="438">
        <v>2426</v>
      </c>
      <c r="J17" s="438">
        <v>2283</v>
      </c>
      <c r="K17" s="357"/>
    </row>
    <row r="18" spans="2:11" s="1481" customFormat="1" ht="16.5" customHeight="1" x14ac:dyDescent="0.2">
      <c r="B18" s="318" t="s">
        <v>238</v>
      </c>
      <c r="C18" s="438">
        <v>2540</v>
      </c>
      <c r="D18" s="438">
        <v>2419</v>
      </c>
      <c r="E18" s="438">
        <v>219</v>
      </c>
      <c r="F18" s="438">
        <v>205</v>
      </c>
      <c r="G18" s="438">
        <v>1576</v>
      </c>
      <c r="H18" s="438">
        <v>1497</v>
      </c>
      <c r="I18" s="438">
        <v>745</v>
      </c>
      <c r="J18" s="438">
        <v>717</v>
      </c>
      <c r="K18" s="357"/>
    </row>
    <row r="19" spans="2:11" s="1481" customFormat="1" ht="16.5" customHeight="1" x14ac:dyDescent="0.2">
      <c r="B19" s="318" t="s">
        <v>239</v>
      </c>
      <c r="C19" s="438">
        <v>1816</v>
      </c>
      <c r="D19" s="438">
        <v>1704</v>
      </c>
      <c r="E19" s="438">
        <v>149</v>
      </c>
      <c r="F19" s="438">
        <v>144</v>
      </c>
      <c r="G19" s="438">
        <v>1136</v>
      </c>
      <c r="H19" s="438">
        <v>1064</v>
      </c>
      <c r="I19" s="438">
        <v>531</v>
      </c>
      <c r="J19" s="438">
        <v>496</v>
      </c>
      <c r="K19" s="357"/>
    </row>
    <row r="20" spans="2:11" s="1481" customFormat="1" ht="16.5" customHeight="1" x14ac:dyDescent="0.2">
      <c r="B20" s="318" t="s">
        <v>151</v>
      </c>
      <c r="C20" s="438">
        <v>1293</v>
      </c>
      <c r="D20" s="438">
        <v>1225</v>
      </c>
      <c r="E20" s="438">
        <v>105</v>
      </c>
      <c r="F20" s="438">
        <v>101</v>
      </c>
      <c r="G20" s="438">
        <v>841</v>
      </c>
      <c r="H20" s="438">
        <v>803</v>
      </c>
      <c r="I20" s="438">
        <v>347</v>
      </c>
      <c r="J20" s="438">
        <v>321</v>
      </c>
      <c r="K20" s="357"/>
    </row>
    <row r="21" spans="2:11" s="1481" customFormat="1" ht="18" customHeight="1" x14ac:dyDescent="0.2">
      <c r="B21" s="4562"/>
      <c r="C21" s="4015" t="s">
        <v>175</v>
      </c>
      <c r="D21" s="4016"/>
      <c r="E21" s="4559" t="s">
        <v>2474</v>
      </c>
      <c r="F21" s="4560"/>
      <c r="G21" s="4559" t="s">
        <v>2473</v>
      </c>
      <c r="H21" s="4560"/>
      <c r="I21" s="4561" t="s">
        <v>2472</v>
      </c>
      <c r="J21" s="4559"/>
      <c r="K21" s="1510"/>
    </row>
    <row r="22" spans="2:11" s="1481" customFormat="1" ht="33" customHeight="1" x14ac:dyDescent="0.2">
      <c r="B22" s="4563"/>
      <c r="C22" s="1509" t="s">
        <v>175</v>
      </c>
      <c r="D22" s="1332" t="s">
        <v>2495</v>
      </c>
      <c r="E22" s="1508" t="s">
        <v>175</v>
      </c>
      <c r="F22" s="1332" t="s">
        <v>2495</v>
      </c>
      <c r="G22" s="1508" t="s">
        <v>175</v>
      </c>
      <c r="H22" s="1332" t="s">
        <v>2495</v>
      </c>
      <c r="I22" s="1507" t="s">
        <v>175</v>
      </c>
      <c r="J22" s="1332" t="s">
        <v>2495</v>
      </c>
      <c r="K22" s="338"/>
    </row>
    <row r="23" spans="2:11" s="1481" customFormat="1" ht="4.5" customHeight="1" x14ac:dyDescent="0.2">
      <c r="B23" s="1506"/>
      <c r="C23" s="1505"/>
      <c r="D23" s="1503"/>
      <c r="E23" s="1504"/>
      <c r="F23" s="1503"/>
      <c r="G23" s="1504"/>
      <c r="H23" s="1503"/>
      <c r="I23" s="1504"/>
      <c r="J23" s="1503"/>
      <c r="K23" s="338"/>
    </row>
    <row r="24" spans="2:11" s="1481" customFormat="1" ht="12.75" customHeight="1" x14ac:dyDescent="0.2">
      <c r="B24" s="4555" t="s">
        <v>164</v>
      </c>
      <c r="C24" s="4555"/>
      <c r="D24" s="4555"/>
      <c r="E24" s="4555"/>
      <c r="F24" s="4555"/>
      <c r="G24" s="4555"/>
      <c r="H24" s="4555"/>
      <c r="I24" s="4555"/>
      <c r="J24" s="4555"/>
      <c r="K24" s="338"/>
    </row>
    <row r="25" spans="2:11" s="1488" customFormat="1" ht="11.25" x14ac:dyDescent="0.2">
      <c r="B25" s="4555" t="s">
        <v>2470</v>
      </c>
      <c r="C25" s="4555"/>
      <c r="D25" s="4555"/>
      <c r="E25" s="4555"/>
      <c r="F25" s="4555"/>
      <c r="G25" s="4555"/>
      <c r="H25" s="4555"/>
      <c r="I25" s="4555"/>
      <c r="J25" s="4555"/>
      <c r="K25" s="418"/>
    </row>
    <row r="26" spans="2:11" s="1488" customFormat="1" ht="11.25" x14ac:dyDescent="0.2">
      <c r="B26" s="4414" t="s">
        <v>2469</v>
      </c>
      <c r="C26" s="4414"/>
      <c r="D26" s="4414"/>
      <c r="E26" s="4414"/>
      <c r="F26" s="4414"/>
      <c r="G26" s="4414"/>
      <c r="H26" s="4414"/>
      <c r="I26" s="4414"/>
      <c r="J26" s="4414"/>
      <c r="K26" s="1178"/>
    </row>
    <row r="27" spans="2:11" s="1502" customFormat="1" ht="11.25" x14ac:dyDescent="0.2">
      <c r="B27" s="4556" t="s">
        <v>2494</v>
      </c>
      <c r="C27" s="4556"/>
      <c r="D27" s="4556"/>
      <c r="E27" s="4556"/>
      <c r="F27" s="4556"/>
      <c r="G27" s="4556"/>
      <c r="H27" s="4556"/>
      <c r="I27" s="4556"/>
      <c r="J27" s="4556"/>
      <c r="K27" s="1500"/>
    </row>
    <row r="28" spans="2:11" s="1501" customFormat="1" ht="12.75" customHeight="1" x14ac:dyDescent="0.2">
      <c r="B28" s="4556" t="s">
        <v>2493</v>
      </c>
      <c r="C28" s="4556"/>
      <c r="D28" s="4556"/>
      <c r="E28" s="4556"/>
      <c r="F28" s="4556"/>
      <c r="G28" s="4556"/>
      <c r="H28" s="4556"/>
      <c r="I28" s="4556"/>
      <c r="J28" s="4556"/>
      <c r="K28" s="1500"/>
    </row>
    <row r="29" spans="2:11" s="1499" customFormat="1" ht="3.75" customHeight="1" x14ac:dyDescent="0.2">
      <c r="B29" s="1500"/>
      <c r="C29" s="1500"/>
      <c r="D29" s="1500"/>
      <c r="E29" s="1500"/>
      <c r="F29" s="1500"/>
      <c r="G29" s="1500"/>
      <c r="H29" s="1500"/>
      <c r="I29" s="1500"/>
      <c r="J29" s="1500"/>
      <c r="K29" s="1500"/>
    </row>
    <row r="30" spans="2:11" s="1481" customFormat="1" ht="12.75" customHeight="1" x14ac:dyDescent="0.2">
      <c r="B30" s="3647" t="s">
        <v>219</v>
      </c>
      <c r="C30" s="3647"/>
      <c r="D30" s="3647"/>
      <c r="E30" s="3647"/>
      <c r="F30" s="3647"/>
      <c r="G30" s="3647"/>
      <c r="H30" s="3647"/>
      <c r="I30" s="3647"/>
      <c r="J30" s="3647"/>
    </row>
    <row r="31" spans="2:11" s="1483" customFormat="1" ht="9" x14ac:dyDescent="0.15">
      <c r="B31" s="1281" t="s">
        <v>2492</v>
      </c>
      <c r="D31" s="1281" t="s">
        <v>2491</v>
      </c>
    </row>
    <row r="32" spans="2:11" s="1483" customFormat="1" ht="9" x14ac:dyDescent="0.15"/>
    <row r="33" s="1481" customFormat="1" x14ac:dyDescent="0.2"/>
  </sheetData>
  <mergeCells count="18">
    <mergeCell ref="B24:J24"/>
    <mergeCell ref="B21:B22"/>
    <mergeCell ref="C21:D21"/>
    <mergeCell ref="E21:F21"/>
    <mergeCell ref="G21:H21"/>
    <mergeCell ref="I21:J21"/>
    <mergeCell ref="B1:J1"/>
    <mergeCell ref="B2:J2"/>
    <mergeCell ref="B4:B5"/>
    <mergeCell ref="C4:D4"/>
    <mergeCell ref="E4:F4"/>
    <mergeCell ref="G4:H4"/>
    <mergeCell ref="I4:J4"/>
    <mergeCell ref="B25:J25"/>
    <mergeCell ref="B26:J26"/>
    <mergeCell ref="B27:J27"/>
    <mergeCell ref="B28:J28"/>
    <mergeCell ref="B30:J30"/>
  </mergeCells>
  <hyperlinks>
    <hyperlink ref="B31" r:id="rId1" xr:uid="{D885E578-F9AB-4DC9-870B-A3AA4A51E17C}"/>
    <hyperlink ref="C22" r:id="rId2" xr:uid="{F730FFE3-A395-4838-B1DC-E8FF825C0A08}"/>
    <hyperlink ref="C5" r:id="rId3" xr:uid="{AD86A09E-6B16-4BE3-8518-B7A70BA55A40}"/>
    <hyperlink ref="E5" r:id="rId4" xr:uid="{0FD59BC5-C822-4C3B-89C6-0998CA0742C3}"/>
    <hyperlink ref="G5" r:id="rId5" xr:uid="{A6761AB0-5D95-4F78-BA36-10327CBEE8A3}"/>
    <hyperlink ref="I5" r:id="rId6" xr:uid="{1E9DADC1-7FD1-4202-BAD4-B52E1FF505DA}"/>
    <hyperlink ref="E22" r:id="rId7" xr:uid="{46786848-9656-4815-8550-3BBCE8C4D2A0}"/>
    <hyperlink ref="G22" r:id="rId8" xr:uid="{4F224245-85AA-4CBE-8971-DA649F785DCD}"/>
    <hyperlink ref="I22" r:id="rId9" xr:uid="{4F630AE7-CA9C-46DD-BF75-EEBC351B9621}"/>
    <hyperlink ref="D5" r:id="rId10" xr:uid="{6FB7E133-DEBA-498B-B4C9-AD2EB9AA4096}"/>
    <hyperlink ref="H5" r:id="rId11" xr:uid="{311CE839-8EC0-48F8-90F8-21DE91B1B474}"/>
    <hyperlink ref="F5" r:id="rId12" xr:uid="{316A6C99-19A0-4604-B56A-C4DE4047667E}"/>
    <hyperlink ref="J5" r:id="rId13" xr:uid="{FCD8C658-CFA4-4969-A6D3-853533DE552F}"/>
    <hyperlink ref="D22" r:id="rId14" xr:uid="{BE5734F8-A786-4225-B496-E507CDC2DD6D}"/>
    <hyperlink ref="F22" r:id="rId15" xr:uid="{843F652B-AA61-46B9-A8C6-0A3CB21759C8}"/>
    <hyperlink ref="H22" r:id="rId16" xr:uid="{A7AAEE5F-548C-400F-9DB1-FCDDCFFA3925}"/>
    <hyperlink ref="J22" r:id="rId17" xr:uid="{B3BC4347-B961-41B0-B56E-E96B342EB07E}"/>
    <hyperlink ref="D31" r:id="rId18" xr:uid="{A1F8F680-C10C-4430-9385-FA5625B3476D}"/>
    <hyperlink ref="L3" location="Indice!A1" display="(Voltar ao Índice)" xr:uid="{A65E21A7-CB98-44B8-B6BB-4317810B104E}"/>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9DEA-9858-4D11-8B3A-9AAB1A5BD3C1}">
  <dimension ref="B1:R36"/>
  <sheetViews>
    <sheetView showGridLines="0" workbookViewId="0">
      <selection activeCell="B1" sqref="B1:J1"/>
    </sheetView>
  </sheetViews>
  <sheetFormatPr defaultColWidth="9.140625" defaultRowHeight="13.5" customHeight="1" x14ac:dyDescent="0.2"/>
  <cols>
    <col min="1" max="1" width="6.7109375" style="870" customWidth="1"/>
    <col min="2" max="2" width="18.7109375" style="870" customWidth="1"/>
    <col min="3" max="3" width="9.7109375" style="870" customWidth="1"/>
    <col min="4" max="4" width="10.7109375" style="870" customWidth="1"/>
    <col min="5" max="5" width="9.7109375" style="870" customWidth="1"/>
    <col min="6" max="6" width="10.7109375" style="870" customWidth="1"/>
    <col min="7" max="7" width="9.7109375" style="870" customWidth="1"/>
    <col min="8" max="8" width="10.7109375" style="870" customWidth="1"/>
    <col min="9" max="9" width="9.7109375" style="870" customWidth="1"/>
    <col min="10" max="10" width="10.7109375" style="870" customWidth="1"/>
    <col min="11" max="11" width="6.7109375" style="870" customWidth="1"/>
    <col min="12" max="12" width="14.28515625" style="870" bestFit="1" customWidth="1"/>
    <col min="13" max="16384" width="9.140625" style="870"/>
  </cols>
  <sheetData>
    <row r="1" spans="2:12" s="1549" customFormat="1" ht="30" customHeight="1" x14ac:dyDescent="0.2">
      <c r="B1" s="4565" t="s">
        <v>2507</v>
      </c>
      <c r="C1" s="4565"/>
      <c r="D1" s="4565"/>
      <c r="E1" s="4565"/>
      <c r="F1" s="4565"/>
      <c r="G1" s="4565"/>
      <c r="H1" s="4565"/>
      <c r="I1" s="4565"/>
      <c r="J1" s="4565"/>
      <c r="K1" s="1548"/>
    </row>
    <row r="2" spans="2:12" s="1547" customFormat="1" ht="30" customHeight="1" x14ac:dyDescent="0.2">
      <c r="B2" s="4565" t="s">
        <v>2506</v>
      </c>
      <c r="C2" s="4565"/>
      <c r="D2" s="4565"/>
      <c r="E2" s="4565"/>
      <c r="F2" s="4565"/>
      <c r="G2" s="4565"/>
      <c r="H2" s="4565"/>
      <c r="I2" s="4565"/>
      <c r="J2" s="4565"/>
      <c r="K2" s="1548"/>
    </row>
    <row r="3" spans="2:12" s="1543" customFormat="1" ht="15" customHeight="1" x14ac:dyDescent="0.2">
      <c r="B3" s="1546" t="s">
        <v>757</v>
      </c>
      <c r="C3" s="1545"/>
      <c r="D3" s="1545"/>
      <c r="E3" s="1545"/>
      <c r="F3" s="1545"/>
      <c r="G3" s="1545"/>
      <c r="H3" s="1545"/>
      <c r="I3" s="4567" t="s">
        <v>756</v>
      </c>
      <c r="J3" s="4567"/>
      <c r="K3" s="1544"/>
      <c r="L3" s="334" t="s">
        <v>558</v>
      </c>
    </row>
    <row r="4" spans="2:12" s="1538" customFormat="1" ht="18" customHeight="1" x14ac:dyDescent="0.2">
      <c r="B4" s="4566"/>
      <c r="C4" s="4015" t="s">
        <v>175</v>
      </c>
      <c r="D4" s="4016"/>
      <c r="E4" s="4015" t="s">
        <v>2483</v>
      </c>
      <c r="F4" s="4016"/>
      <c r="G4" s="4015" t="s">
        <v>2482</v>
      </c>
      <c r="H4" s="4016"/>
      <c r="I4" s="4012" t="s">
        <v>2497</v>
      </c>
      <c r="J4" s="4015"/>
      <c r="K4" s="1542"/>
    </row>
    <row r="5" spans="2:12" s="1538" customFormat="1" ht="30" customHeight="1" x14ac:dyDescent="0.2">
      <c r="B5" s="4566"/>
      <c r="C5" s="1509" t="s">
        <v>175</v>
      </c>
      <c r="D5" s="1515" t="s">
        <v>2505</v>
      </c>
      <c r="E5" s="1509" t="s">
        <v>175</v>
      </c>
      <c r="F5" s="1515" t="s">
        <v>2505</v>
      </c>
      <c r="G5" s="1332" t="s">
        <v>175</v>
      </c>
      <c r="H5" s="1515" t="s">
        <v>2505</v>
      </c>
      <c r="I5" s="1332" t="s">
        <v>175</v>
      </c>
      <c r="J5" s="1515" t="s">
        <v>2505</v>
      </c>
      <c r="K5" s="1539"/>
    </row>
    <row r="6" spans="2:12" s="1538" customFormat="1" ht="3.75" customHeight="1" x14ac:dyDescent="0.2">
      <c r="B6" s="1541"/>
      <c r="C6" s="1540"/>
      <c r="D6" s="1512"/>
      <c r="E6" s="1540"/>
      <c r="F6" s="1512"/>
      <c r="G6" s="1331"/>
      <c r="H6" s="1512"/>
      <c r="I6" s="1331"/>
      <c r="J6" s="1512"/>
      <c r="K6" s="1539"/>
    </row>
    <row r="7" spans="2:12" s="1536" customFormat="1" ht="16.5" customHeight="1" x14ac:dyDescent="0.2">
      <c r="B7" s="326" t="s">
        <v>12</v>
      </c>
      <c r="C7" s="1535">
        <v>17660994</v>
      </c>
      <c r="D7" s="1535">
        <v>17373883</v>
      </c>
      <c r="E7" s="1535">
        <v>981664</v>
      </c>
      <c r="F7" s="1535">
        <v>967947</v>
      </c>
      <c r="G7" s="1535">
        <v>14059146</v>
      </c>
      <c r="H7" s="1535">
        <v>13845901</v>
      </c>
      <c r="I7" s="1535">
        <v>2620183</v>
      </c>
      <c r="J7" s="1535">
        <v>2560035</v>
      </c>
      <c r="K7" s="1537"/>
    </row>
    <row r="8" spans="2:12" s="1536" customFormat="1" ht="16.5" customHeight="1" x14ac:dyDescent="0.2">
      <c r="B8" s="326" t="s">
        <v>229</v>
      </c>
      <c r="C8" s="1535">
        <v>17029092</v>
      </c>
      <c r="D8" s="1535">
        <v>16753636</v>
      </c>
      <c r="E8" s="1535">
        <v>901403</v>
      </c>
      <c r="F8" s="1535">
        <v>888633</v>
      </c>
      <c r="G8" s="1535">
        <v>13616609</v>
      </c>
      <c r="H8" s="1535">
        <v>13411381</v>
      </c>
      <c r="I8" s="1535">
        <v>2511080</v>
      </c>
      <c r="J8" s="1535">
        <v>2453622</v>
      </c>
      <c r="K8" s="1537"/>
    </row>
    <row r="9" spans="2:12" s="1527" customFormat="1" ht="16.5" customHeight="1" x14ac:dyDescent="0.2">
      <c r="B9" s="322" t="s">
        <v>203</v>
      </c>
      <c r="C9" s="1535">
        <v>358842</v>
      </c>
      <c r="D9" s="1535">
        <v>352083</v>
      </c>
      <c r="E9" s="1535">
        <v>36098</v>
      </c>
      <c r="F9" s="1535">
        <v>35591</v>
      </c>
      <c r="G9" s="1535">
        <v>263145</v>
      </c>
      <c r="H9" s="1535">
        <v>258276</v>
      </c>
      <c r="I9" s="1535">
        <v>59598</v>
      </c>
      <c r="J9" s="1535">
        <v>58216</v>
      </c>
      <c r="K9" s="1530"/>
    </row>
    <row r="10" spans="2:12" s="1527" customFormat="1" ht="16.5" customHeight="1" x14ac:dyDescent="0.2">
      <c r="B10" s="318" t="s">
        <v>230</v>
      </c>
      <c r="C10" s="1531">
        <v>13858</v>
      </c>
      <c r="D10" s="1531">
        <v>13524</v>
      </c>
      <c r="E10" s="1531">
        <v>1264</v>
      </c>
      <c r="F10" s="1531">
        <v>1256</v>
      </c>
      <c r="G10" s="1531">
        <v>10190</v>
      </c>
      <c r="H10" s="1531">
        <v>9920</v>
      </c>
      <c r="I10" s="1531">
        <v>2404</v>
      </c>
      <c r="J10" s="1531">
        <v>2348</v>
      </c>
      <c r="K10" s="1534"/>
    </row>
    <row r="11" spans="2:12" s="1527" customFormat="1" ht="16.5" customHeight="1" x14ac:dyDescent="0.2">
      <c r="B11" s="318" t="s">
        <v>231</v>
      </c>
      <c r="C11" s="1531">
        <v>36007</v>
      </c>
      <c r="D11" s="1531">
        <v>35361</v>
      </c>
      <c r="E11" s="1531">
        <v>5222</v>
      </c>
      <c r="F11" s="1531">
        <v>5162</v>
      </c>
      <c r="G11" s="1531">
        <v>24660</v>
      </c>
      <c r="H11" s="1531">
        <v>24222</v>
      </c>
      <c r="I11" s="1531">
        <v>6125</v>
      </c>
      <c r="J11" s="1531">
        <v>5977</v>
      </c>
      <c r="K11" s="1533"/>
    </row>
    <row r="12" spans="2:12" s="1527" customFormat="1" ht="16.5" customHeight="1" x14ac:dyDescent="0.2">
      <c r="B12" s="318" t="s">
        <v>232</v>
      </c>
      <c r="C12" s="1531">
        <v>175220</v>
      </c>
      <c r="D12" s="1531">
        <v>171998</v>
      </c>
      <c r="E12" s="1531">
        <v>14673</v>
      </c>
      <c r="F12" s="1531">
        <v>14444</v>
      </c>
      <c r="G12" s="1531">
        <v>131680</v>
      </c>
      <c r="H12" s="1531">
        <v>129389</v>
      </c>
      <c r="I12" s="1531">
        <v>28867</v>
      </c>
      <c r="J12" s="1531">
        <v>28165</v>
      </c>
      <c r="K12" s="1530"/>
    </row>
    <row r="13" spans="2:12" s="1527" customFormat="1" ht="16.5" customHeight="1" x14ac:dyDescent="0.2">
      <c r="B13" s="318" t="s">
        <v>233</v>
      </c>
      <c r="C13" s="1531">
        <v>32425</v>
      </c>
      <c r="D13" s="1531">
        <v>31920</v>
      </c>
      <c r="E13" s="1531">
        <v>4253</v>
      </c>
      <c r="F13" s="1531">
        <v>4174</v>
      </c>
      <c r="G13" s="1531">
        <v>22790</v>
      </c>
      <c r="H13" s="1531">
        <v>22469</v>
      </c>
      <c r="I13" s="1531">
        <v>5382</v>
      </c>
      <c r="J13" s="1531">
        <v>5277</v>
      </c>
      <c r="K13" s="1534"/>
    </row>
    <row r="14" spans="2:12" s="1527" customFormat="1" ht="16.5" customHeight="1" x14ac:dyDescent="0.2">
      <c r="B14" s="318" t="s">
        <v>234</v>
      </c>
      <c r="C14" s="1531">
        <v>9708</v>
      </c>
      <c r="D14" s="1531">
        <v>9473</v>
      </c>
      <c r="E14" s="1531">
        <v>877</v>
      </c>
      <c r="F14" s="1531">
        <v>870</v>
      </c>
      <c r="G14" s="1531">
        <v>7184</v>
      </c>
      <c r="H14" s="1531">
        <v>6999</v>
      </c>
      <c r="I14" s="1531">
        <v>1647</v>
      </c>
      <c r="J14" s="1531">
        <v>1604</v>
      </c>
      <c r="K14" s="1533"/>
    </row>
    <row r="15" spans="2:12" s="1527" customFormat="1" ht="16.5" customHeight="1" x14ac:dyDescent="0.2">
      <c r="B15" s="318" t="s">
        <v>235</v>
      </c>
      <c r="C15" s="1531">
        <v>3842</v>
      </c>
      <c r="D15" s="1531">
        <v>3765</v>
      </c>
      <c r="E15" s="1531">
        <v>244</v>
      </c>
      <c r="F15" s="1531">
        <v>241</v>
      </c>
      <c r="G15" s="1531">
        <v>2868</v>
      </c>
      <c r="H15" s="1531">
        <v>2812</v>
      </c>
      <c r="I15" s="1531">
        <v>730</v>
      </c>
      <c r="J15" s="1531">
        <v>713</v>
      </c>
      <c r="K15" s="1532"/>
    </row>
    <row r="16" spans="2:12" s="1527" customFormat="1" ht="16.5" customHeight="1" x14ac:dyDescent="0.2">
      <c r="B16" s="318" t="s">
        <v>236</v>
      </c>
      <c r="C16" s="1531">
        <v>17744</v>
      </c>
      <c r="D16" s="1531">
        <v>17385</v>
      </c>
      <c r="E16" s="1531">
        <v>2209</v>
      </c>
      <c r="F16" s="1531">
        <v>2189</v>
      </c>
      <c r="G16" s="1531">
        <v>12954</v>
      </c>
      <c r="H16" s="1531">
        <v>12670</v>
      </c>
      <c r="I16" s="1531">
        <v>2582</v>
      </c>
      <c r="J16" s="1531">
        <v>2527</v>
      </c>
      <c r="K16" s="1530"/>
    </row>
    <row r="17" spans="2:18" s="1527" customFormat="1" ht="16.5" customHeight="1" x14ac:dyDescent="0.2">
      <c r="B17" s="318" t="s">
        <v>237</v>
      </c>
      <c r="C17" s="1531">
        <v>44686</v>
      </c>
      <c r="D17" s="1531">
        <v>43851</v>
      </c>
      <c r="E17" s="1531">
        <v>5004</v>
      </c>
      <c r="F17" s="1531">
        <v>4940</v>
      </c>
      <c r="G17" s="1531">
        <v>32137</v>
      </c>
      <c r="H17" s="1531">
        <v>31528</v>
      </c>
      <c r="I17" s="1531">
        <v>7545</v>
      </c>
      <c r="J17" s="1531">
        <v>7383</v>
      </c>
      <c r="K17" s="1530"/>
    </row>
    <row r="18" spans="2:18" s="1527" customFormat="1" ht="16.5" customHeight="1" x14ac:dyDescent="0.2">
      <c r="B18" s="318" t="s">
        <v>238</v>
      </c>
      <c r="C18" s="1531">
        <v>10195</v>
      </c>
      <c r="D18" s="1531">
        <v>9965</v>
      </c>
      <c r="E18" s="1531">
        <v>1025</v>
      </c>
      <c r="F18" s="1531">
        <v>1000</v>
      </c>
      <c r="G18" s="1531">
        <v>7308</v>
      </c>
      <c r="H18" s="1531">
        <v>7138</v>
      </c>
      <c r="I18" s="1531">
        <v>1861</v>
      </c>
      <c r="J18" s="1531">
        <v>1827</v>
      </c>
      <c r="K18" s="1530"/>
    </row>
    <row r="19" spans="2:18" s="1527" customFormat="1" ht="16.5" customHeight="1" x14ac:dyDescent="0.2">
      <c r="B19" s="318" t="s">
        <v>239</v>
      </c>
      <c r="C19" s="1531">
        <v>7223</v>
      </c>
      <c r="D19" s="1531">
        <v>7020</v>
      </c>
      <c r="E19" s="1531">
        <v>692</v>
      </c>
      <c r="F19" s="1531">
        <v>684</v>
      </c>
      <c r="G19" s="1531">
        <v>5222</v>
      </c>
      <c r="H19" s="1531">
        <v>5063</v>
      </c>
      <c r="I19" s="1531">
        <v>1309</v>
      </c>
      <c r="J19" s="1531">
        <v>1273</v>
      </c>
      <c r="K19" s="1530"/>
    </row>
    <row r="20" spans="2:18" s="1527" customFormat="1" ht="16.5" customHeight="1" x14ac:dyDescent="0.2">
      <c r="B20" s="318" t="s">
        <v>151</v>
      </c>
      <c r="C20" s="1531">
        <v>7933</v>
      </c>
      <c r="D20" s="1531">
        <v>7822</v>
      </c>
      <c r="E20" s="1531">
        <v>636</v>
      </c>
      <c r="F20" s="1531">
        <v>632</v>
      </c>
      <c r="G20" s="1531">
        <v>6152</v>
      </c>
      <c r="H20" s="1531">
        <v>6067</v>
      </c>
      <c r="I20" s="1531">
        <v>1145</v>
      </c>
      <c r="J20" s="1531">
        <v>1123</v>
      </c>
      <c r="K20" s="1530"/>
    </row>
    <row r="21" spans="2:18" s="1527" customFormat="1" ht="18" customHeight="1" x14ac:dyDescent="0.2">
      <c r="B21" s="4568"/>
      <c r="C21" s="4015" t="s">
        <v>175</v>
      </c>
      <c r="D21" s="4006"/>
      <c r="E21" s="4559" t="s">
        <v>2474</v>
      </c>
      <c r="F21" s="4570"/>
      <c r="G21" s="4559" t="s">
        <v>2473</v>
      </c>
      <c r="H21" s="4570"/>
      <c r="I21" s="4559" t="s">
        <v>2472</v>
      </c>
      <c r="J21" s="4560"/>
      <c r="K21" s="1529"/>
    </row>
    <row r="22" spans="2:18" s="1527" customFormat="1" ht="30" customHeight="1" x14ac:dyDescent="0.2">
      <c r="B22" s="4569"/>
      <c r="C22" s="1509" t="s">
        <v>175</v>
      </c>
      <c r="D22" s="1332" t="s">
        <v>2504</v>
      </c>
      <c r="E22" s="1509" t="s">
        <v>175</v>
      </c>
      <c r="F22" s="1332" t="s">
        <v>2504</v>
      </c>
      <c r="G22" s="1509" t="s">
        <v>175</v>
      </c>
      <c r="H22" s="1332" t="s">
        <v>2504</v>
      </c>
      <c r="I22" s="1509" t="s">
        <v>175</v>
      </c>
      <c r="J22" s="1332" t="s">
        <v>2504</v>
      </c>
      <c r="K22" s="1528"/>
    </row>
    <row r="23" spans="2:18" s="1522" customFormat="1" ht="12.75" customHeight="1" x14ac:dyDescent="0.15">
      <c r="B23" s="4553" t="s">
        <v>164</v>
      </c>
      <c r="C23" s="4553"/>
      <c r="D23" s="4553"/>
      <c r="E23" s="4553"/>
      <c r="F23" s="4553"/>
      <c r="G23" s="4553"/>
      <c r="H23" s="4553"/>
      <c r="I23" s="4553"/>
      <c r="J23" s="4553"/>
      <c r="K23" s="1526"/>
    </row>
    <row r="24" spans="2:18" s="1142" customFormat="1" ht="12.75" customHeight="1" x14ac:dyDescent="0.15">
      <c r="B24" s="4555" t="s">
        <v>2470</v>
      </c>
      <c r="C24" s="4555"/>
      <c r="D24" s="4555"/>
      <c r="E24" s="4555"/>
      <c r="F24" s="4555"/>
      <c r="G24" s="4555"/>
      <c r="H24" s="4555"/>
      <c r="I24" s="4555"/>
      <c r="J24" s="4555"/>
      <c r="K24" s="418"/>
      <c r="L24" s="1522"/>
      <c r="M24" s="1522"/>
      <c r="N24" s="1522"/>
      <c r="O24" s="1522"/>
      <c r="P24" s="1522"/>
      <c r="Q24" s="1522"/>
      <c r="R24" s="1522"/>
    </row>
    <row r="25" spans="2:18" s="1142" customFormat="1" ht="12.75" customHeight="1" x14ac:dyDescent="0.15">
      <c r="B25" s="4414" t="s">
        <v>2469</v>
      </c>
      <c r="C25" s="4414"/>
      <c r="D25" s="4414"/>
      <c r="E25" s="4414"/>
      <c r="F25" s="4414"/>
      <c r="G25" s="4414"/>
      <c r="H25" s="4414"/>
      <c r="I25" s="4414"/>
      <c r="J25" s="4414"/>
      <c r="K25" s="1178"/>
    </row>
    <row r="26" spans="2:18" s="1522" customFormat="1" ht="21" customHeight="1" x14ac:dyDescent="0.15">
      <c r="B26" s="4564" t="s">
        <v>2503</v>
      </c>
      <c r="C26" s="4564"/>
      <c r="D26" s="4564"/>
      <c r="E26" s="4564"/>
      <c r="F26" s="4564"/>
      <c r="G26" s="4564"/>
      <c r="H26" s="4564"/>
      <c r="I26" s="4564"/>
      <c r="J26" s="4564"/>
      <c r="K26" s="1525"/>
      <c r="L26" s="1142"/>
      <c r="M26" s="1142"/>
      <c r="N26" s="1142"/>
      <c r="O26" s="1142"/>
      <c r="P26" s="1142"/>
      <c r="Q26" s="1142"/>
      <c r="R26" s="1142"/>
    </row>
    <row r="27" spans="2:18" s="1522" customFormat="1" ht="21" customHeight="1" x14ac:dyDescent="0.15">
      <c r="B27" s="4564" t="s">
        <v>2502</v>
      </c>
      <c r="C27" s="4564"/>
      <c r="D27" s="4564"/>
      <c r="E27" s="4564"/>
      <c r="F27" s="4564"/>
      <c r="G27" s="4564"/>
      <c r="H27" s="4564"/>
      <c r="I27" s="4564"/>
      <c r="J27" s="4564"/>
      <c r="K27" s="1500"/>
    </row>
    <row r="28" spans="2:18" s="1522" customFormat="1" ht="12.75" customHeight="1" x14ac:dyDescent="0.15">
      <c r="B28" s="3681" t="s">
        <v>219</v>
      </c>
      <c r="C28" s="3681"/>
      <c r="D28" s="3681"/>
      <c r="E28" s="3681"/>
      <c r="F28" s="3681"/>
      <c r="G28" s="3681"/>
      <c r="H28" s="3681"/>
      <c r="I28" s="3681"/>
      <c r="J28" s="3681"/>
    </row>
    <row r="29" spans="2:18" s="1523" customFormat="1" ht="9" x14ac:dyDescent="0.2">
      <c r="B29" s="1391" t="s">
        <v>2501</v>
      </c>
      <c r="D29" s="1524" t="s">
        <v>2500</v>
      </c>
    </row>
    <row r="30" spans="2:18" s="1522" customFormat="1" ht="9" x14ac:dyDescent="0.15"/>
    <row r="31" spans="2:18" s="1004" customFormat="1" ht="9" x14ac:dyDescent="0.15"/>
    <row r="32" spans="2:18" s="1004" customFormat="1" ht="9" x14ac:dyDescent="0.15"/>
    <row r="33" s="1004" customFormat="1" ht="9" x14ac:dyDescent="0.15"/>
    <row r="34" s="1004" customFormat="1" ht="9" x14ac:dyDescent="0.15"/>
    <row r="35" s="1004" customFormat="1" ht="9" x14ac:dyDescent="0.15"/>
    <row r="36" s="1004" customFormat="1" ht="9" x14ac:dyDescent="0.15"/>
  </sheetData>
  <mergeCells count="19">
    <mergeCell ref="B27:J27"/>
    <mergeCell ref="B28:J28"/>
    <mergeCell ref="B1:J1"/>
    <mergeCell ref="B2:J2"/>
    <mergeCell ref="B4:B5"/>
    <mergeCell ref="C4:D4"/>
    <mergeCell ref="E4:F4"/>
    <mergeCell ref="G4:H4"/>
    <mergeCell ref="I4:J4"/>
    <mergeCell ref="I3:J3"/>
    <mergeCell ref="B21:B22"/>
    <mergeCell ref="C21:D21"/>
    <mergeCell ref="E21:F21"/>
    <mergeCell ref="G21:H21"/>
    <mergeCell ref="I21:J21"/>
    <mergeCell ref="B23:J23"/>
    <mergeCell ref="B24:J24"/>
    <mergeCell ref="B25:J25"/>
    <mergeCell ref="B26:J26"/>
  </mergeCells>
  <hyperlinks>
    <hyperlink ref="B29" r:id="rId1" xr:uid="{10BD54A1-047D-42B6-BDA9-F398B4072020}"/>
    <hyperlink ref="C22" r:id="rId2" xr:uid="{F2E0BC54-8C82-4BFB-912B-93406A658537}"/>
    <hyperlink ref="E22" r:id="rId3" xr:uid="{C5F1CD5C-58BE-477A-BF94-6F582135302E}"/>
    <hyperlink ref="G22" r:id="rId4" xr:uid="{8AB789F7-87DD-4E9E-979D-17661BD57ED8}"/>
    <hyperlink ref="I22" r:id="rId5" xr:uid="{D0BBDC35-B379-4FCB-8225-58B39F432C24}"/>
    <hyperlink ref="D22" r:id="rId6" xr:uid="{49F5EE87-2836-4299-A909-E87E2E0912C4}"/>
    <hyperlink ref="F22" r:id="rId7" xr:uid="{C727EC08-4786-4028-8F25-61FC1340F7E8}"/>
    <hyperlink ref="H22" r:id="rId8" xr:uid="{6E6D86CD-B78F-472E-B755-33BFE29344E4}"/>
    <hyperlink ref="J22" r:id="rId9" xr:uid="{27887DE4-615A-4FEC-9116-22F565D01AEA}"/>
    <hyperlink ref="D29" r:id="rId10" xr:uid="{5AFD0C70-48BF-42AE-8491-09AF59DB9CA9}"/>
    <hyperlink ref="C5" r:id="rId11" xr:uid="{1F97E856-BE36-49E7-B114-7CF50BB6E7C0}"/>
    <hyperlink ref="E5" r:id="rId12" xr:uid="{93A06A85-EB1A-4206-8E0F-494EA2596B49}"/>
    <hyperlink ref="G5" r:id="rId13" xr:uid="{A4AA881E-66A6-47FA-B886-DC64D9112D3F}"/>
    <hyperlink ref="I5" r:id="rId14" xr:uid="{5AEF631C-5916-4E00-84A0-0683E4D18C2F}"/>
    <hyperlink ref="D5" r:id="rId15" xr:uid="{8697F476-049B-4830-AE28-0FF39DFEA9EB}"/>
    <hyperlink ref="F5" r:id="rId16" xr:uid="{2449A10A-1FC2-4CA9-83AF-0308DC4DA1D2}"/>
    <hyperlink ref="H5" r:id="rId17" xr:uid="{23F2644D-080F-464A-BC48-C34C1BAFFC26}"/>
    <hyperlink ref="J5" r:id="rId18" xr:uid="{93436156-F4F6-466B-934F-0322DF274E2C}"/>
    <hyperlink ref="L3" location="Indice!A1" display="(Voltar ao Índice)" xr:uid="{285FA8F9-6161-43D3-94A8-73FAD52035FD}"/>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3C11A-12DB-44BD-850B-8C83087B18D0}">
  <dimension ref="B1:O32"/>
  <sheetViews>
    <sheetView showGridLines="0" workbookViewId="0">
      <selection activeCell="B1" sqref="B1:M1"/>
    </sheetView>
  </sheetViews>
  <sheetFormatPr defaultColWidth="9.140625" defaultRowHeight="13.5" customHeight="1" x14ac:dyDescent="0.2"/>
  <cols>
    <col min="1" max="1" width="6.7109375" style="870" customWidth="1"/>
    <col min="2" max="2" width="18.7109375" style="870" customWidth="1"/>
    <col min="3" max="3" width="8.7109375" style="870" customWidth="1"/>
    <col min="4" max="4" width="7.7109375" style="870" customWidth="1"/>
    <col min="5" max="5" width="10.7109375" style="870" customWidth="1"/>
    <col min="6" max="6" width="7.7109375" style="870" customWidth="1"/>
    <col min="7" max="7" width="10.7109375" style="870" customWidth="1"/>
    <col min="8" max="8" width="7.7109375" style="870" customWidth="1"/>
    <col min="9" max="14" width="6.7109375" style="870" customWidth="1"/>
    <col min="15" max="15" width="14.28515625" style="870" bestFit="1" customWidth="1"/>
    <col min="16" max="16384" width="9.140625" style="870"/>
  </cols>
  <sheetData>
    <row r="1" spans="2:15" s="1564" customFormat="1" ht="30" customHeight="1" x14ac:dyDescent="0.15">
      <c r="B1" s="4557" t="s">
        <v>2532</v>
      </c>
      <c r="C1" s="4557"/>
      <c r="D1" s="4557"/>
      <c r="E1" s="4557"/>
      <c r="F1" s="4557"/>
      <c r="G1" s="4557"/>
      <c r="H1" s="4557"/>
      <c r="I1" s="4557"/>
      <c r="J1" s="4557"/>
      <c r="K1" s="4557"/>
      <c r="L1" s="4557"/>
      <c r="M1" s="4557"/>
      <c r="N1" s="1520"/>
    </row>
    <row r="2" spans="2:15" s="1563" customFormat="1" ht="30" customHeight="1" x14ac:dyDescent="0.2">
      <c r="B2" s="4557" t="s">
        <v>2531</v>
      </c>
      <c r="C2" s="4557"/>
      <c r="D2" s="4557"/>
      <c r="E2" s="4557"/>
      <c r="F2" s="4557"/>
      <c r="G2" s="4557"/>
      <c r="H2" s="4557"/>
      <c r="I2" s="4557"/>
      <c r="J2" s="4557"/>
      <c r="K2" s="4557"/>
      <c r="L2" s="4557"/>
      <c r="M2" s="4557"/>
      <c r="N2" s="1520"/>
    </row>
    <row r="3" spans="2:15" s="1261" customFormat="1" ht="15" x14ac:dyDescent="0.2">
      <c r="B3" s="1546" t="s">
        <v>505</v>
      </c>
      <c r="C3" s="1562"/>
      <c r="D3" s="1562"/>
      <c r="E3" s="1562"/>
      <c r="F3" s="1562"/>
      <c r="G3" s="1562"/>
      <c r="H3" s="1562"/>
      <c r="I3" s="1562"/>
      <c r="M3" s="1561" t="s">
        <v>506</v>
      </c>
      <c r="N3" s="1560"/>
      <c r="O3" s="334" t="s">
        <v>558</v>
      </c>
    </row>
    <row r="4" spans="2:15" s="1494" customFormat="1" ht="18" customHeight="1" x14ac:dyDescent="0.2">
      <c r="B4" s="4572"/>
      <c r="C4" s="4575" t="s">
        <v>175</v>
      </c>
      <c r="D4" s="4576" t="s">
        <v>813</v>
      </c>
      <c r="E4" s="4576"/>
      <c r="F4" s="4576"/>
      <c r="G4" s="4576"/>
      <c r="H4" s="4577" t="s">
        <v>2530</v>
      </c>
      <c r="I4" s="4577"/>
      <c r="J4" s="4577"/>
      <c r="K4" s="4577"/>
      <c r="L4" s="4577"/>
      <c r="M4" s="4578"/>
      <c r="N4" s="1555"/>
    </row>
    <row r="5" spans="2:15" s="1494" customFormat="1" ht="18" customHeight="1" x14ac:dyDescent="0.2">
      <c r="B5" s="4573"/>
      <c r="C5" s="4575"/>
      <c r="D5" s="4579" t="s">
        <v>809</v>
      </c>
      <c r="E5" s="4579"/>
      <c r="F5" s="4579" t="s">
        <v>774</v>
      </c>
      <c r="G5" s="4579"/>
      <c r="H5" s="4580" t="s">
        <v>2529</v>
      </c>
      <c r="I5" s="4580" t="s">
        <v>2528</v>
      </c>
      <c r="J5" s="4580" t="s">
        <v>2527</v>
      </c>
      <c r="K5" s="4580" t="s">
        <v>2526</v>
      </c>
      <c r="L5" s="4580" t="s">
        <v>2525</v>
      </c>
      <c r="M5" s="4571" t="s">
        <v>2524</v>
      </c>
      <c r="N5" s="1552"/>
    </row>
    <row r="6" spans="2:15" s="1494" customFormat="1" ht="30" customHeight="1" x14ac:dyDescent="0.2">
      <c r="B6" s="4574"/>
      <c r="C6" s="4575"/>
      <c r="D6" s="1559" t="s">
        <v>175</v>
      </c>
      <c r="E6" s="1559" t="s">
        <v>2523</v>
      </c>
      <c r="F6" s="1559" t="s">
        <v>175</v>
      </c>
      <c r="G6" s="1559" t="s">
        <v>2522</v>
      </c>
      <c r="H6" s="4580"/>
      <c r="I6" s="4580"/>
      <c r="J6" s="4580"/>
      <c r="K6" s="4580"/>
      <c r="L6" s="4580"/>
      <c r="M6" s="4571"/>
      <c r="N6" s="1552"/>
    </row>
    <row r="7" spans="2:15" s="1492" customFormat="1" ht="18" customHeight="1" x14ac:dyDescent="0.2">
      <c r="B7" s="1491" t="s">
        <v>12</v>
      </c>
      <c r="C7" s="1535">
        <v>411031</v>
      </c>
      <c r="D7" s="1535">
        <v>179356</v>
      </c>
      <c r="E7" s="1535">
        <v>69272</v>
      </c>
      <c r="F7" s="1535">
        <v>231675</v>
      </c>
      <c r="G7" s="1535">
        <v>85273</v>
      </c>
      <c r="H7" s="1535">
        <v>25407</v>
      </c>
      <c r="I7" s="1535">
        <v>93159</v>
      </c>
      <c r="J7" s="1535">
        <v>49387</v>
      </c>
      <c r="K7" s="1535">
        <v>99712</v>
      </c>
      <c r="L7" s="1535">
        <v>100900</v>
      </c>
      <c r="M7" s="1535">
        <v>42466</v>
      </c>
      <c r="N7" s="1491"/>
    </row>
    <row r="8" spans="2:15" s="1492" customFormat="1" ht="18" customHeight="1" x14ac:dyDescent="0.2">
      <c r="B8" s="326" t="s">
        <v>229</v>
      </c>
      <c r="C8" s="1535">
        <v>391251</v>
      </c>
      <c r="D8" s="1535">
        <v>169675</v>
      </c>
      <c r="E8" s="1535">
        <v>65461</v>
      </c>
      <c r="F8" s="1535">
        <v>221576</v>
      </c>
      <c r="G8" s="1535">
        <v>81208</v>
      </c>
      <c r="H8" s="1535">
        <v>24158</v>
      </c>
      <c r="I8" s="1535">
        <v>89064</v>
      </c>
      <c r="J8" s="1535">
        <v>46793</v>
      </c>
      <c r="K8" s="1535">
        <v>94851</v>
      </c>
      <c r="L8" s="1535">
        <v>96211</v>
      </c>
      <c r="M8" s="1535">
        <v>40174</v>
      </c>
      <c r="N8" s="1491"/>
    </row>
    <row r="9" spans="2:15" s="1522" customFormat="1" ht="18" customHeight="1" x14ac:dyDescent="0.15">
      <c r="B9" s="322" t="s">
        <v>203</v>
      </c>
      <c r="C9" s="1535">
        <v>10645</v>
      </c>
      <c r="D9" s="1535">
        <v>5045</v>
      </c>
      <c r="E9" s="1535">
        <v>1769</v>
      </c>
      <c r="F9" s="1535">
        <v>5600</v>
      </c>
      <c r="G9" s="1535">
        <v>2025</v>
      </c>
      <c r="H9" s="1535">
        <v>689</v>
      </c>
      <c r="I9" s="1535">
        <v>2368</v>
      </c>
      <c r="J9" s="1535">
        <v>1387</v>
      </c>
      <c r="K9" s="1535">
        <v>2481</v>
      </c>
      <c r="L9" s="1535">
        <v>2508</v>
      </c>
      <c r="M9" s="1535">
        <v>1212</v>
      </c>
      <c r="N9" s="1556"/>
    </row>
    <row r="10" spans="2:15" s="1522" customFormat="1" ht="18" customHeight="1" x14ac:dyDescent="0.15">
      <c r="B10" s="318" t="s">
        <v>230</v>
      </c>
      <c r="C10" s="1531">
        <v>308</v>
      </c>
      <c r="D10" s="1531">
        <v>143</v>
      </c>
      <c r="E10" s="1531">
        <v>46</v>
      </c>
      <c r="F10" s="1531">
        <v>165</v>
      </c>
      <c r="G10" s="1531">
        <v>62</v>
      </c>
      <c r="H10" s="1531">
        <v>25</v>
      </c>
      <c r="I10" s="1531">
        <v>64</v>
      </c>
      <c r="J10" s="1531">
        <v>34</v>
      </c>
      <c r="K10" s="1531">
        <v>63</v>
      </c>
      <c r="L10" s="1531">
        <v>87</v>
      </c>
      <c r="M10" s="1531">
        <v>35</v>
      </c>
      <c r="N10" s="1535"/>
    </row>
    <row r="11" spans="2:15" s="1522" customFormat="1" ht="18" customHeight="1" x14ac:dyDescent="0.15">
      <c r="B11" s="318" t="s">
        <v>231</v>
      </c>
      <c r="C11" s="1531">
        <v>1428</v>
      </c>
      <c r="D11" s="1531">
        <v>650</v>
      </c>
      <c r="E11" s="1531">
        <v>217</v>
      </c>
      <c r="F11" s="1531">
        <v>778</v>
      </c>
      <c r="G11" s="1531">
        <v>267</v>
      </c>
      <c r="H11" s="1531">
        <v>144</v>
      </c>
      <c r="I11" s="1531">
        <v>243</v>
      </c>
      <c r="J11" s="1531">
        <v>236</v>
      </c>
      <c r="K11" s="1531">
        <v>369</v>
      </c>
      <c r="L11" s="1531">
        <v>320</v>
      </c>
      <c r="M11" s="1531">
        <v>116</v>
      </c>
      <c r="N11" s="1531"/>
    </row>
    <row r="12" spans="2:15" s="1522" customFormat="1" ht="18" customHeight="1" x14ac:dyDescent="0.15">
      <c r="B12" s="318" t="s">
        <v>232</v>
      </c>
      <c r="C12" s="1531">
        <v>4538</v>
      </c>
      <c r="D12" s="1531">
        <v>2149</v>
      </c>
      <c r="E12" s="1531">
        <v>752</v>
      </c>
      <c r="F12" s="1531">
        <v>2389</v>
      </c>
      <c r="G12" s="1531">
        <v>876</v>
      </c>
      <c r="H12" s="1531">
        <v>221</v>
      </c>
      <c r="I12" s="1531">
        <v>1124</v>
      </c>
      <c r="J12" s="1531">
        <v>578</v>
      </c>
      <c r="K12" s="1531">
        <v>1025</v>
      </c>
      <c r="L12" s="1531">
        <v>1045</v>
      </c>
      <c r="M12" s="1531">
        <v>545</v>
      </c>
      <c r="N12" s="1531"/>
    </row>
    <row r="13" spans="2:15" s="1522" customFormat="1" ht="18" customHeight="1" x14ac:dyDescent="0.15">
      <c r="B13" s="318" t="s">
        <v>233</v>
      </c>
      <c r="C13" s="1531">
        <v>990</v>
      </c>
      <c r="D13" s="1531">
        <v>532</v>
      </c>
      <c r="E13" s="1531">
        <v>187</v>
      </c>
      <c r="F13" s="1531">
        <v>458</v>
      </c>
      <c r="G13" s="1531">
        <v>165</v>
      </c>
      <c r="H13" s="1531">
        <v>78</v>
      </c>
      <c r="I13" s="1531">
        <v>249</v>
      </c>
      <c r="J13" s="1531">
        <v>103</v>
      </c>
      <c r="K13" s="1531">
        <v>202</v>
      </c>
      <c r="L13" s="1531">
        <v>231</v>
      </c>
      <c r="M13" s="1531">
        <v>127</v>
      </c>
      <c r="N13" s="1535"/>
    </row>
    <row r="14" spans="2:15" s="1522" customFormat="1" ht="18" customHeight="1" x14ac:dyDescent="0.15">
      <c r="B14" s="318" t="s">
        <v>234</v>
      </c>
      <c r="C14" s="1531">
        <v>256</v>
      </c>
      <c r="D14" s="1531">
        <v>112</v>
      </c>
      <c r="E14" s="1531">
        <v>57</v>
      </c>
      <c r="F14" s="1531">
        <v>144</v>
      </c>
      <c r="G14" s="1531">
        <v>56</v>
      </c>
      <c r="H14" s="1531">
        <v>24</v>
      </c>
      <c r="I14" s="1531">
        <v>51</v>
      </c>
      <c r="J14" s="1531">
        <v>34</v>
      </c>
      <c r="K14" s="1531">
        <v>61</v>
      </c>
      <c r="L14" s="1531">
        <v>56</v>
      </c>
      <c r="M14" s="1531">
        <v>30</v>
      </c>
      <c r="N14" s="1531"/>
    </row>
    <row r="15" spans="2:15" s="1522" customFormat="1" ht="18" customHeight="1" x14ac:dyDescent="0.15">
      <c r="B15" s="318" t="s">
        <v>235</v>
      </c>
      <c r="C15" s="1531">
        <v>108</v>
      </c>
      <c r="D15" s="1531">
        <v>41</v>
      </c>
      <c r="E15" s="1531">
        <v>11</v>
      </c>
      <c r="F15" s="1531">
        <v>67</v>
      </c>
      <c r="G15" s="1531">
        <v>23</v>
      </c>
      <c r="H15" s="1531">
        <v>3</v>
      </c>
      <c r="I15" s="1531">
        <v>37</v>
      </c>
      <c r="J15" s="1531">
        <v>8</v>
      </c>
      <c r="K15" s="1531">
        <v>33</v>
      </c>
      <c r="L15" s="1531">
        <v>19</v>
      </c>
      <c r="M15" s="1531">
        <v>8</v>
      </c>
      <c r="N15" s="1557"/>
    </row>
    <row r="16" spans="2:15" s="1522" customFormat="1" ht="18" customHeight="1" x14ac:dyDescent="0.15">
      <c r="B16" s="318" t="s">
        <v>236</v>
      </c>
      <c r="C16" s="1531">
        <v>506</v>
      </c>
      <c r="D16" s="1531">
        <v>230</v>
      </c>
      <c r="E16" s="1531">
        <v>81</v>
      </c>
      <c r="F16" s="1531">
        <v>276</v>
      </c>
      <c r="G16" s="1531">
        <v>102</v>
      </c>
      <c r="H16" s="1531">
        <v>40</v>
      </c>
      <c r="I16" s="1531">
        <v>104</v>
      </c>
      <c r="J16" s="1531">
        <v>77</v>
      </c>
      <c r="K16" s="1531">
        <v>113</v>
      </c>
      <c r="L16" s="1531">
        <v>122</v>
      </c>
      <c r="M16" s="1531">
        <v>50</v>
      </c>
      <c r="N16" s="1556"/>
    </row>
    <row r="17" spans="2:14" s="1522" customFormat="1" ht="18" customHeight="1" x14ac:dyDescent="0.15">
      <c r="B17" s="318" t="s">
        <v>237</v>
      </c>
      <c r="C17" s="1531">
        <v>1778</v>
      </c>
      <c r="D17" s="1531">
        <v>822</v>
      </c>
      <c r="E17" s="1531">
        <v>280</v>
      </c>
      <c r="F17" s="1531">
        <v>956</v>
      </c>
      <c r="G17" s="1531">
        <v>328</v>
      </c>
      <c r="H17" s="1531">
        <v>111</v>
      </c>
      <c r="I17" s="1531">
        <v>322</v>
      </c>
      <c r="J17" s="1531">
        <v>217</v>
      </c>
      <c r="K17" s="1531">
        <v>462</v>
      </c>
      <c r="L17" s="1531">
        <v>459</v>
      </c>
      <c r="M17" s="1531">
        <v>207</v>
      </c>
      <c r="N17" s="1556"/>
    </row>
    <row r="18" spans="2:14" s="1522" customFormat="1" ht="18" customHeight="1" x14ac:dyDescent="0.15">
      <c r="B18" s="318" t="s">
        <v>238</v>
      </c>
      <c r="C18" s="1531">
        <v>197</v>
      </c>
      <c r="D18" s="1531">
        <v>104</v>
      </c>
      <c r="E18" s="1531">
        <v>41</v>
      </c>
      <c r="F18" s="1531">
        <v>93</v>
      </c>
      <c r="G18" s="1531">
        <v>32</v>
      </c>
      <c r="H18" s="1531">
        <v>19</v>
      </c>
      <c r="I18" s="1531">
        <v>54</v>
      </c>
      <c r="J18" s="1531">
        <v>22</v>
      </c>
      <c r="K18" s="1531">
        <v>39</v>
      </c>
      <c r="L18" s="1531">
        <v>40</v>
      </c>
      <c r="M18" s="1531">
        <v>23</v>
      </c>
      <c r="N18" s="1556"/>
    </row>
    <row r="19" spans="2:14" s="1522" customFormat="1" ht="18" customHeight="1" x14ac:dyDescent="0.15">
      <c r="B19" s="318" t="s">
        <v>239</v>
      </c>
      <c r="C19" s="1531">
        <v>121</v>
      </c>
      <c r="D19" s="1531">
        <v>61</v>
      </c>
      <c r="E19" s="1531">
        <v>22</v>
      </c>
      <c r="F19" s="1531">
        <v>60</v>
      </c>
      <c r="G19" s="1531">
        <v>28</v>
      </c>
      <c r="H19" s="1531">
        <v>7</v>
      </c>
      <c r="I19" s="1531">
        <v>35</v>
      </c>
      <c r="J19" s="1531">
        <v>17</v>
      </c>
      <c r="K19" s="1531">
        <v>21</v>
      </c>
      <c r="L19" s="1531">
        <v>27</v>
      </c>
      <c r="M19" s="1531">
        <v>14</v>
      </c>
      <c r="N19" s="1556"/>
    </row>
    <row r="20" spans="2:14" s="1522" customFormat="1" ht="18" customHeight="1" x14ac:dyDescent="0.15">
      <c r="B20" s="318" t="s">
        <v>151</v>
      </c>
      <c r="C20" s="1531">
        <v>415</v>
      </c>
      <c r="D20" s="1531">
        <v>201</v>
      </c>
      <c r="E20" s="1531">
        <v>75</v>
      </c>
      <c r="F20" s="1531">
        <v>214</v>
      </c>
      <c r="G20" s="1531">
        <v>86</v>
      </c>
      <c r="H20" s="1531">
        <v>17</v>
      </c>
      <c r="I20" s="1531">
        <v>85</v>
      </c>
      <c r="J20" s="1531">
        <v>61</v>
      </c>
      <c r="K20" s="1531">
        <v>93</v>
      </c>
      <c r="L20" s="1531">
        <v>102</v>
      </c>
      <c r="M20" s="1531">
        <v>57</v>
      </c>
      <c r="N20" s="1556"/>
    </row>
    <row r="21" spans="2:14" s="1522" customFormat="1" ht="18" customHeight="1" x14ac:dyDescent="0.15">
      <c r="B21" s="4568"/>
      <c r="C21" s="4591" t="s">
        <v>175</v>
      </c>
      <c r="D21" s="4594" t="s">
        <v>778</v>
      </c>
      <c r="E21" s="4595"/>
      <c r="F21" s="4595"/>
      <c r="G21" s="4595"/>
      <c r="H21" s="4578" t="s">
        <v>2521</v>
      </c>
      <c r="I21" s="4596"/>
      <c r="J21" s="4596"/>
      <c r="K21" s="4596"/>
      <c r="L21" s="4596"/>
      <c r="M21" s="4596"/>
      <c r="N21" s="1555"/>
    </row>
    <row r="22" spans="2:14" s="1522" customFormat="1" ht="18" customHeight="1" x14ac:dyDescent="0.15">
      <c r="B22" s="4590"/>
      <c r="C22" s="4592"/>
      <c r="D22" s="4581" t="s">
        <v>774</v>
      </c>
      <c r="E22" s="4582"/>
      <c r="F22" s="4581" t="s">
        <v>773</v>
      </c>
      <c r="G22" s="4582"/>
      <c r="H22" s="4583" t="s">
        <v>2520</v>
      </c>
      <c r="I22" s="4583" t="s">
        <v>2519</v>
      </c>
      <c r="J22" s="4583" t="s">
        <v>2518</v>
      </c>
      <c r="K22" s="4585" t="s">
        <v>2517</v>
      </c>
      <c r="L22" s="4584" t="s">
        <v>2516</v>
      </c>
      <c r="M22" s="4587" t="s">
        <v>2515</v>
      </c>
      <c r="N22" s="1552"/>
    </row>
    <row r="23" spans="2:14" s="1522" customFormat="1" ht="30" customHeight="1" x14ac:dyDescent="0.15">
      <c r="B23" s="4569"/>
      <c r="C23" s="4593"/>
      <c r="D23" s="1458" t="s">
        <v>175</v>
      </c>
      <c r="E23" s="1458" t="s">
        <v>2514</v>
      </c>
      <c r="F23" s="1458" t="s">
        <v>175</v>
      </c>
      <c r="G23" s="1458" t="s">
        <v>2514</v>
      </c>
      <c r="H23" s="4584"/>
      <c r="I23" s="4584"/>
      <c r="J23" s="4584"/>
      <c r="K23" s="4586"/>
      <c r="L23" s="4581"/>
      <c r="M23" s="4588"/>
      <c r="N23" s="1552"/>
    </row>
    <row r="24" spans="2:14" s="1522" customFormat="1" ht="12.75" customHeight="1" x14ac:dyDescent="0.15">
      <c r="B24" s="4553" t="s">
        <v>164</v>
      </c>
      <c r="C24" s="4553"/>
      <c r="D24" s="4553"/>
      <c r="E24" s="4553"/>
      <c r="F24" s="4553"/>
      <c r="G24" s="4553"/>
      <c r="H24" s="4553"/>
      <c r="I24" s="4553"/>
      <c r="J24" s="4553"/>
      <c r="K24" s="4553"/>
      <c r="L24" s="4553"/>
      <c r="M24" s="4553"/>
      <c r="N24" s="1552"/>
    </row>
    <row r="25" spans="2:14" s="1488" customFormat="1" ht="12.75" customHeight="1" x14ac:dyDescent="0.2">
      <c r="B25" s="4555" t="s">
        <v>2513</v>
      </c>
      <c r="C25" s="4555"/>
      <c r="D25" s="4555"/>
      <c r="E25" s="4555"/>
      <c r="F25" s="4555"/>
      <c r="G25" s="4555"/>
      <c r="H25" s="4555"/>
      <c r="I25" s="4555"/>
      <c r="J25" s="4555"/>
      <c r="K25" s="4555"/>
      <c r="L25" s="4555"/>
      <c r="M25" s="4555"/>
      <c r="N25" s="1551"/>
    </row>
    <row r="26" spans="2:14" s="1488" customFormat="1" ht="12.75" customHeight="1" x14ac:dyDescent="0.2">
      <c r="B26" s="4414" t="s">
        <v>2469</v>
      </c>
      <c r="C26" s="4414"/>
      <c r="D26" s="4414"/>
      <c r="E26" s="4414"/>
      <c r="F26" s="4414"/>
      <c r="G26" s="4414"/>
      <c r="H26" s="4414"/>
      <c r="I26" s="4414"/>
      <c r="J26" s="4414"/>
      <c r="K26" s="4414"/>
      <c r="L26" s="4414"/>
      <c r="M26" s="4414"/>
      <c r="N26" s="1178"/>
    </row>
    <row r="27" spans="2:14" s="1522" customFormat="1" ht="46.5" customHeight="1" x14ac:dyDescent="0.15">
      <c r="B27" s="4589" t="s">
        <v>2512</v>
      </c>
      <c r="C27" s="4589"/>
      <c r="D27" s="4589"/>
      <c r="E27" s="4589"/>
      <c r="F27" s="4589"/>
      <c r="G27" s="4589"/>
      <c r="H27" s="4589"/>
      <c r="I27" s="4589"/>
      <c r="J27" s="4589"/>
      <c r="K27" s="4589"/>
      <c r="L27" s="4589"/>
      <c r="M27" s="4589"/>
      <c r="N27" s="1550"/>
    </row>
    <row r="28" spans="2:14" s="1522" customFormat="1" ht="47.25" customHeight="1" x14ac:dyDescent="0.15">
      <c r="B28" s="4589" t="s">
        <v>2511</v>
      </c>
      <c r="C28" s="4589"/>
      <c r="D28" s="4589"/>
      <c r="E28" s="4589"/>
      <c r="F28" s="4589"/>
      <c r="G28" s="4589"/>
      <c r="H28" s="4589"/>
      <c r="I28" s="4589"/>
      <c r="J28" s="4589"/>
      <c r="K28" s="4589"/>
      <c r="L28" s="4589"/>
      <c r="M28" s="4589"/>
      <c r="N28" s="1550"/>
    </row>
    <row r="29" spans="2:14" s="1522" customFormat="1" ht="12.75" customHeight="1" x14ac:dyDescent="0.15">
      <c r="B29" s="3647" t="s">
        <v>219</v>
      </c>
      <c r="C29" s="3647"/>
      <c r="D29" s="3647"/>
      <c r="E29" s="3647"/>
      <c r="F29" s="3647"/>
      <c r="G29" s="3647"/>
      <c r="H29" s="3647"/>
      <c r="I29" s="3647"/>
      <c r="J29" s="3647"/>
      <c r="K29" s="3647"/>
      <c r="L29" s="3647"/>
      <c r="M29" s="3647"/>
    </row>
    <row r="30" spans="2:14" s="1522" customFormat="1" ht="9" x14ac:dyDescent="0.15">
      <c r="B30" s="1524" t="s">
        <v>2510</v>
      </c>
      <c r="C30" s="1523"/>
      <c r="D30" s="1524" t="s">
        <v>2509</v>
      </c>
      <c r="E30" s="1523"/>
      <c r="F30" s="1523"/>
      <c r="G30" s="1524" t="s">
        <v>2508</v>
      </c>
      <c r="H30" s="1523"/>
      <c r="I30" s="1523"/>
      <c r="J30" s="1523"/>
      <c r="K30" s="1523"/>
      <c r="L30" s="1523"/>
      <c r="M30" s="1523"/>
    </row>
    <row r="31" spans="2:14" s="1522" customFormat="1" ht="9" x14ac:dyDescent="0.15"/>
    <row r="32" spans="2:14" s="1522" customFormat="1" ht="9" x14ac:dyDescent="0.15"/>
  </sheetData>
  <mergeCells count="32">
    <mergeCell ref="B29:M29"/>
    <mergeCell ref="H22:H23"/>
    <mergeCell ref="I22:I23"/>
    <mergeCell ref="J22:J23"/>
    <mergeCell ref="K22:K23"/>
    <mergeCell ref="L22:L23"/>
    <mergeCell ref="M22:M23"/>
    <mergeCell ref="B24:M24"/>
    <mergeCell ref="B25:M25"/>
    <mergeCell ref="B26:M26"/>
    <mergeCell ref="B27:M27"/>
    <mergeCell ref="B28:M28"/>
    <mergeCell ref="B21:B23"/>
    <mergeCell ref="C21:C23"/>
    <mergeCell ref="D21:G21"/>
    <mergeCell ref="H21:M21"/>
    <mergeCell ref="D22:E22"/>
    <mergeCell ref="F22:G22"/>
    <mergeCell ref="J5:J6"/>
    <mergeCell ref="K5:K6"/>
    <mergeCell ref="L5:L6"/>
    <mergeCell ref="M5:M6"/>
    <mergeCell ref="B1:M1"/>
    <mergeCell ref="B2:M2"/>
    <mergeCell ref="B4:B6"/>
    <mergeCell ref="C4:C6"/>
    <mergeCell ref="D4:G4"/>
    <mergeCell ref="H4:M4"/>
    <mergeCell ref="D5:E5"/>
    <mergeCell ref="F5:G5"/>
    <mergeCell ref="H5:H6"/>
    <mergeCell ref="I5:I6"/>
  </mergeCells>
  <hyperlinks>
    <hyperlink ref="C4:C6" r:id="rId1" display="Total" xr:uid="{87F276F1-D5FF-4C85-8EA9-64B046DED31C}"/>
    <hyperlink ref="D6" r:id="rId2" xr:uid="{CF4ED74C-8D7C-4784-A9A3-3CBE7CCAC676}"/>
    <hyperlink ref="F6" r:id="rId3" xr:uid="{8B3EEDCB-78CF-41F0-A710-EC3931EB0397}"/>
    <hyperlink ref="C21:C23" r:id="rId4" display="Total" xr:uid="{C7666A56-21C2-455A-930B-212A87C9B812}"/>
    <hyperlink ref="D23" r:id="rId5" xr:uid="{643CBC4E-1061-4B82-A1E3-B0EC3F44EFF8}"/>
    <hyperlink ref="F23" r:id="rId6" xr:uid="{6A8824A8-AB6A-49C8-B413-D25C9E827B4B}"/>
    <hyperlink ref="B30" r:id="rId7" xr:uid="{A29DC8FC-26D2-478C-9BDA-CFE35AF6F3DF}"/>
    <hyperlink ref="H4:M4" r:id="rId8" display="Idade" xr:uid="{3C3EC6C1-6574-4055-97BE-53E08BF3663A}"/>
    <hyperlink ref="H21:M21" r:id="rId9" display="Age" xr:uid="{F01C5A7B-12A6-4E4D-8741-09484FB8330E}"/>
    <hyperlink ref="G30" r:id="rId10" xr:uid="{D6E20CCE-7B9B-4D28-987B-E83440A09ECE}"/>
    <hyperlink ref="E6" r:id="rId11" xr:uid="{DBC0C77A-FB98-48D9-9BCF-204077053319}"/>
    <hyperlink ref="G6" r:id="rId12" xr:uid="{6976F91F-3504-42F4-AE62-07115D665BB1}"/>
    <hyperlink ref="E23" r:id="rId13" xr:uid="{55F74215-6F74-48A2-A3ED-B9FF45A54DD0}"/>
    <hyperlink ref="G23" r:id="rId14" xr:uid="{401439CD-9D08-4312-B8D3-CA8B7C372E66}"/>
    <hyperlink ref="D30" r:id="rId15" xr:uid="{00C2EFF7-2B07-4885-9F39-7281F29732D7}"/>
    <hyperlink ref="O3" location="Indice!A1" display="(Voltar ao Índice)" xr:uid="{08D8E220-A37B-4301-B70E-204E3EDC7C0C}"/>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B51A1-BE04-4DCF-BEFF-B2DF174D045E}">
  <dimension ref="B1:J33"/>
  <sheetViews>
    <sheetView showGridLines="0" workbookViewId="0">
      <selection activeCell="B1" sqref="B1:H1"/>
    </sheetView>
  </sheetViews>
  <sheetFormatPr defaultColWidth="9.140625" defaultRowHeight="12.75" x14ac:dyDescent="0.2"/>
  <cols>
    <col min="1" max="1" width="6.7109375" style="1522" customWidth="1"/>
    <col min="2" max="2" width="22.7109375" style="1522" customWidth="1"/>
    <col min="3" max="5" width="12.7109375" style="1522" customWidth="1"/>
    <col min="6" max="6" width="12.7109375" style="1481" customWidth="1"/>
    <col min="7" max="8" width="12.7109375" style="62" customWidth="1"/>
    <col min="9" max="9" width="6.7109375" style="1522" customWidth="1"/>
    <col min="10" max="10" width="14.28515625" style="1522" bestFit="1" customWidth="1"/>
    <col min="11" max="16384" width="9.140625" style="1522"/>
  </cols>
  <sheetData>
    <row r="1" spans="2:10" s="1549" customFormat="1" ht="31.5" customHeight="1" x14ac:dyDescent="0.2">
      <c r="B1" s="4557" t="s">
        <v>2545</v>
      </c>
      <c r="C1" s="4557"/>
      <c r="D1" s="4557"/>
      <c r="E1" s="4557"/>
      <c r="F1" s="4557"/>
      <c r="G1" s="4557"/>
      <c r="H1" s="4557"/>
    </row>
    <row r="2" spans="2:10" s="1547" customFormat="1" ht="31.5" customHeight="1" x14ac:dyDescent="0.2">
      <c r="B2" s="4557" t="s">
        <v>2544</v>
      </c>
      <c r="C2" s="4557"/>
      <c r="D2" s="4557"/>
      <c r="E2" s="4557"/>
      <c r="F2" s="4557"/>
      <c r="G2" s="4557"/>
      <c r="H2" s="4557"/>
      <c r="J2" s="334" t="s">
        <v>558</v>
      </c>
    </row>
    <row r="3" spans="2:10" s="1547" customFormat="1" ht="5.25" customHeight="1" x14ac:dyDescent="0.2">
      <c r="B3" s="1521"/>
      <c r="C3" s="1521"/>
      <c r="D3" s="1521"/>
      <c r="E3" s="1521"/>
      <c r="F3" s="1521"/>
      <c r="G3" s="1521"/>
      <c r="H3" s="1521"/>
    </row>
    <row r="4" spans="2:10" s="1494" customFormat="1" ht="18" customHeight="1" x14ac:dyDescent="0.2">
      <c r="B4" s="4599"/>
      <c r="C4" s="4543" t="s">
        <v>2543</v>
      </c>
      <c r="D4" s="4543"/>
      <c r="E4" s="4543"/>
      <c r="F4" s="4543" t="s">
        <v>2542</v>
      </c>
      <c r="G4" s="4543"/>
      <c r="H4" s="4548"/>
    </row>
    <row r="5" spans="2:10" s="1494" customFormat="1" ht="18" customHeight="1" x14ac:dyDescent="0.2">
      <c r="B5" s="4599"/>
      <c r="C5" s="1554" t="s">
        <v>965</v>
      </c>
      <c r="D5" s="1554" t="s">
        <v>809</v>
      </c>
      <c r="E5" s="1554" t="s">
        <v>774</v>
      </c>
      <c r="F5" s="1554" t="s">
        <v>965</v>
      </c>
      <c r="G5" s="1554" t="s">
        <v>809</v>
      </c>
      <c r="H5" s="1553" t="s">
        <v>774</v>
      </c>
    </row>
    <row r="6" spans="2:10" s="1494" customFormat="1" ht="18" customHeight="1" x14ac:dyDescent="0.2">
      <c r="B6" s="4599"/>
      <c r="C6" s="3831" t="s">
        <v>2541</v>
      </c>
      <c r="D6" s="3831"/>
      <c r="E6" s="3831"/>
      <c r="F6" s="3831" t="s">
        <v>392</v>
      </c>
      <c r="G6" s="3831"/>
      <c r="H6" s="3824"/>
    </row>
    <row r="7" spans="2:10" s="1573" customFormat="1" ht="18" customHeight="1" x14ac:dyDescent="0.2">
      <c r="B7" s="326" t="s">
        <v>12</v>
      </c>
      <c r="C7" s="1491">
        <v>1315485</v>
      </c>
      <c r="D7" s="1491">
        <v>603306</v>
      </c>
      <c r="E7" s="1491">
        <v>712179</v>
      </c>
      <c r="F7" s="1491">
        <v>73265637</v>
      </c>
      <c r="G7" s="1491">
        <v>31135651</v>
      </c>
      <c r="H7" s="1491">
        <v>42129986</v>
      </c>
      <c r="I7" s="1574"/>
    </row>
    <row r="8" spans="2:10" s="1573" customFormat="1" ht="18" customHeight="1" x14ac:dyDescent="0.2">
      <c r="B8" s="326" t="s">
        <v>229</v>
      </c>
      <c r="C8" s="1491">
        <v>1257776</v>
      </c>
      <c r="D8" s="1491">
        <v>574226</v>
      </c>
      <c r="E8" s="1491">
        <v>683550</v>
      </c>
      <c r="F8" s="1491">
        <v>69766540</v>
      </c>
      <c r="G8" s="1491">
        <v>29421183</v>
      </c>
      <c r="H8" s="1491">
        <v>40345357</v>
      </c>
      <c r="I8" s="1574"/>
    </row>
    <row r="9" spans="2:10" ht="18" customHeight="1" x14ac:dyDescent="0.15">
      <c r="B9" s="322" t="s">
        <v>203</v>
      </c>
      <c r="C9" s="1557">
        <v>33217</v>
      </c>
      <c r="D9" s="1557">
        <v>16366</v>
      </c>
      <c r="E9" s="1557">
        <v>16850</v>
      </c>
      <c r="F9" s="1557">
        <v>2005960</v>
      </c>
      <c r="G9" s="1557">
        <v>957075</v>
      </c>
      <c r="H9" s="1557">
        <v>1048885</v>
      </c>
      <c r="I9" s="1570"/>
    </row>
    <row r="10" spans="2:10" s="1571" customFormat="1" ht="18" customHeight="1" x14ac:dyDescent="0.15">
      <c r="B10" s="318" t="s">
        <v>230</v>
      </c>
      <c r="C10" s="1556">
        <v>946</v>
      </c>
      <c r="D10" s="1556">
        <v>443</v>
      </c>
      <c r="E10" s="1556">
        <v>503</v>
      </c>
      <c r="F10" s="1556">
        <v>59089</v>
      </c>
      <c r="G10" s="1556">
        <v>27086</v>
      </c>
      <c r="H10" s="1556">
        <v>32003</v>
      </c>
      <c r="I10" s="1572"/>
    </row>
    <row r="11" spans="2:10" ht="18" customHeight="1" x14ac:dyDescent="0.15">
      <c r="B11" s="318" t="s">
        <v>231</v>
      </c>
      <c r="C11" s="1556">
        <v>4133</v>
      </c>
      <c r="D11" s="1556">
        <v>1995</v>
      </c>
      <c r="E11" s="1556">
        <v>2138</v>
      </c>
      <c r="F11" s="1556">
        <v>258310</v>
      </c>
      <c r="G11" s="1556">
        <v>120141</v>
      </c>
      <c r="H11" s="1556">
        <v>138169</v>
      </c>
      <c r="I11" s="1570"/>
    </row>
    <row r="12" spans="2:10" ht="18" customHeight="1" x14ac:dyDescent="0.15">
      <c r="B12" s="318" t="s">
        <v>232</v>
      </c>
      <c r="C12" s="1556">
        <v>14935</v>
      </c>
      <c r="D12" s="1556">
        <v>7342</v>
      </c>
      <c r="E12" s="1556">
        <v>7593</v>
      </c>
      <c r="F12" s="1556">
        <v>886573</v>
      </c>
      <c r="G12" s="1556">
        <v>423529</v>
      </c>
      <c r="H12" s="1556">
        <v>463044</v>
      </c>
      <c r="I12" s="1570"/>
    </row>
    <row r="13" spans="2:10" s="1571" customFormat="1" ht="18" customHeight="1" x14ac:dyDescent="0.15">
      <c r="B13" s="318" t="s">
        <v>233</v>
      </c>
      <c r="C13" s="1556">
        <v>2833</v>
      </c>
      <c r="D13" s="1556">
        <v>1538</v>
      </c>
      <c r="E13" s="1556">
        <v>1295</v>
      </c>
      <c r="F13" s="1556">
        <v>171534</v>
      </c>
      <c r="G13" s="1556">
        <v>88240</v>
      </c>
      <c r="H13" s="1556">
        <v>83294</v>
      </c>
      <c r="I13" s="1572"/>
    </row>
    <row r="14" spans="2:10" ht="18" customHeight="1" x14ac:dyDescent="0.15">
      <c r="B14" s="318" t="s">
        <v>234</v>
      </c>
      <c r="C14" s="1556">
        <v>663</v>
      </c>
      <c r="D14" s="1556">
        <v>281</v>
      </c>
      <c r="E14" s="1556">
        <v>382</v>
      </c>
      <c r="F14" s="1556">
        <v>43303</v>
      </c>
      <c r="G14" s="1556">
        <v>18176</v>
      </c>
      <c r="H14" s="1556">
        <v>25127</v>
      </c>
      <c r="I14" s="1570"/>
    </row>
    <row r="15" spans="2:10" s="1571" customFormat="1" ht="18" customHeight="1" x14ac:dyDescent="0.15">
      <c r="B15" s="318" t="s">
        <v>235</v>
      </c>
      <c r="C15" s="1556">
        <v>330</v>
      </c>
      <c r="D15" s="1556">
        <v>132</v>
      </c>
      <c r="E15" s="1556">
        <v>198</v>
      </c>
      <c r="F15" s="1556">
        <v>20875</v>
      </c>
      <c r="G15" s="1556">
        <v>8474</v>
      </c>
      <c r="H15" s="1556">
        <v>12401</v>
      </c>
      <c r="I15" s="1572"/>
    </row>
    <row r="16" spans="2:10" ht="18" customHeight="1" x14ac:dyDescent="0.15">
      <c r="B16" s="318" t="s">
        <v>236</v>
      </c>
      <c r="C16" s="1556">
        <v>1437</v>
      </c>
      <c r="D16" s="1556">
        <v>672</v>
      </c>
      <c r="E16" s="1556">
        <v>765</v>
      </c>
      <c r="F16" s="1556">
        <v>91505</v>
      </c>
      <c r="G16" s="1556">
        <v>41649</v>
      </c>
      <c r="H16" s="1556">
        <v>49856</v>
      </c>
      <c r="I16" s="1570"/>
    </row>
    <row r="17" spans="2:9" ht="18" customHeight="1" x14ac:dyDescent="0.15">
      <c r="B17" s="318" t="s">
        <v>237</v>
      </c>
      <c r="C17" s="1556">
        <v>6050</v>
      </c>
      <c r="D17" s="1556">
        <v>2959</v>
      </c>
      <c r="E17" s="1556">
        <v>3091</v>
      </c>
      <c r="F17" s="1556">
        <v>350477</v>
      </c>
      <c r="G17" s="1556">
        <v>165517</v>
      </c>
      <c r="H17" s="1556">
        <v>184960</v>
      </c>
      <c r="I17" s="1570"/>
    </row>
    <row r="18" spans="2:9" ht="18" customHeight="1" x14ac:dyDescent="0.15">
      <c r="B18" s="318" t="s">
        <v>238</v>
      </c>
      <c r="C18" s="1556">
        <v>517</v>
      </c>
      <c r="D18" s="1556">
        <v>303</v>
      </c>
      <c r="E18" s="1556">
        <v>214</v>
      </c>
      <c r="F18" s="1556">
        <v>35366</v>
      </c>
      <c r="G18" s="1556">
        <v>20184</v>
      </c>
      <c r="H18" s="1556">
        <v>15182</v>
      </c>
      <c r="I18" s="1570"/>
    </row>
    <row r="19" spans="2:9" ht="18" customHeight="1" x14ac:dyDescent="0.15">
      <c r="B19" s="318" t="s">
        <v>239</v>
      </c>
      <c r="C19" s="1556">
        <v>328</v>
      </c>
      <c r="D19" s="1556">
        <v>168</v>
      </c>
      <c r="E19" s="1556">
        <v>160</v>
      </c>
      <c r="F19" s="1556">
        <v>23009</v>
      </c>
      <c r="G19" s="1556">
        <v>11914</v>
      </c>
      <c r="H19" s="1556">
        <v>11095</v>
      </c>
      <c r="I19" s="1570"/>
    </row>
    <row r="20" spans="2:9" ht="18" customHeight="1" x14ac:dyDescent="0.15">
      <c r="B20" s="318" t="s">
        <v>151</v>
      </c>
      <c r="C20" s="1556">
        <v>1045</v>
      </c>
      <c r="D20" s="1556">
        <v>532</v>
      </c>
      <c r="E20" s="1556">
        <v>513</v>
      </c>
      <c r="F20" s="1556">
        <v>65919</v>
      </c>
      <c r="G20" s="1556">
        <v>32165</v>
      </c>
      <c r="H20" s="1556">
        <v>33754</v>
      </c>
      <c r="I20" s="1570"/>
    </row>
    <row r="21" spans="2:9" ht="18" customHeight="1" x14ac:dyDescent="0.2">
      <c r="B21" s="4599"/>
      <c r="C21" s="4543" t="s">
        <v>2540</v>
      </c>
      <c r="D21" s="4543"/>
      <c r="E21" s="4543"/>
      <c r="F21" s="4543" t="s">
        <v>2539</v>
      </c>
      <c r="G21" s="4543"/>
      <c r="H21" s="4548"/>
      <c r="I21" s="1569"/>
    </row>
    <row r="22" spans="2:9" ht="18" customHeight="1" x14ac:dyDescent="0.15">
      <c r="B22" s="4599"/>
      <c r="C22" s="1554" t="s">
        <v>962</v>
      </c>
      <c r="D22" s="1554" t="s">
        <v>774</v>
      </c>
      <c r="E22" s="1554" t="s">
        <v>773</v>
      </c>
      <c r="F22" s="1554" t="s">
        <v>962</v>
      </c>
      <c r="G22" s="1554" t="s">
        <v>774</v>
      </c>
      <c r="H22" s="1553" t="s">
        <v>773</v>
      </c>
      <c r="I22" s="1568"/>
    </row>
    <row r="23" spans="2:9" ht="18" customHeight="1" x14ac:dyDescent="0.15">
      <c r="B23" s="4600"/>
      <c r="C23" s="3831" t="s">
        <v>2538</v>
      </c>
      <c r="D23" s="3831"/>
      <c r="E23" s="3831"/>
      <c r="F23" s="3831" t="s">
        <v>400</v>
      </c>
      <c r="G23" s="3831"/>
      <c r="H23" s="3824"/>
      <c r="I23" s="1568"/>
    </row>
    <row r="24" spans="2:9" ht="12.75" customHeight="1" x14ac:dyDescent="0.15">
      <c r="B24" s="4601" t="s">
        <v>164</v>
      </c>
      <c r="C24" s="4601"/>
      <c r="D24" s="4601"/>
      <c r="E24" s="4601"/>
      <c r="F24" s="4601"/>
      <c r="G24" s="4601"/>
      <c r="H24" s="4601"/>
      <c r="I24" s="1568"/>
    </row>
    <row r="25" spans="2:9" ht="12.75" customHeight="1" x14ac:dyDescent="0.15">
      <c r="B25" s="4597" t="s">
        <v>2537</v>
      </c>
      <c r="C25" s="4597"/>
      <c r="D25" s="4597"/>
      <c r="E25" s="4597"/>
      <c r="F25" s="4597"/>
      <c r="G25" s="4597"/>
      <c r="H25" s="4597"/>
      <c r="I25" s="1567"/>
    </row>
    <row r="26" spans="2:9" ht="12.75" customHeight="1" x14ac:dyDescent="0.15">
      <c r="B26" s="4597" t="s">
        <v>2469</v>
      </c>
      <c r="C26" s="4597"/>
      <c r="D26" s="4597"/>
      <c r="E26" s="4597"/>
      <c r="F26" s="4597"/>
      <c r="G26" s="4597"/>
      <c r="H26" s="4597"/>
    </row>
    <row r="27" spans="2:9" ht="48" customHeight="1" x14ac:dyDescent="0.15">
      <c r="B27" s="4589" t="s">
        <v>2536</v>
      </c>
      <c r="C27" s="4589"/>
      <c r="D27" s="4589"/>
      <c r="E27" s="4589"/>
      <c r="F27" s="4589"/>
      <c r="G27" s="4589"/>
      <c r="H27" s="4589"/>
    </row>
    <row r="28" spans="2:9" ht="48" customHeight="1" x14ac:dyDescent="0.15">
      <c r="B28" s="4598" t="s">
        <v>2535</v>
      </c>
      <c r="C28" s="4598"/>
      <c r="D28" s="4598"/>
      <c r="E28" s="4598"/>
      <c r="F28" s="4598"/>
      <c r="G28" s="4598"/>
      <c r="H28" s="4598"/>
    </row>
    <row r="29" spans="2:9" ht="9" x14ac:dyDescent="0.15">
      <c r="B29" s="3647" t="s">
        <v>219</v>
      </c>
      <c r="C29" s="3647"/>
      <c r="D29" s="3647"/>
      <c r="E29" s="3647"/>
      <c r="F29" s="3647"/>
      <c r="G29" s="3647"/>
      <c r="H29" s="3647"/>
    </row>
    <row r="30" spans="2:9" ht="11.25" x14ac:dyDescent="0.2">
      <c r="B30" s="1566" t="s">
        <v>2534</v>
      </c>
      <c r="C30" s="1566" t="s">
        <v>2533</v>
      </c>
      <c r="D30" s="62"/>
      <c r="E30" s="62"/>
      <c r="F30" s="62"/>
    </row>
    <row r="31" spans="2:9" ht="11.25" x14ac:dyDescent="0.2">
      <c r="C31" s="85"/>
      <c r="D31" s="85"/>
      <c r="E31" s="85"/>
      <c r="F31" s="85"/>
      <c r="G31" s="85"/>
      <c r="H31" s="85"/>
    </row>
    <row r="32" spans="2:9" x14ac:dyDescent="0.2">
      <c r="B32" s="1565"/>
      <c r="C32" s="85"/>
      <c r="D32" s="85"/>
      <c r="E32" s="85"/>
      <c r="F32" s="85"/>
      <c r="G32" s="85"/>
      <c r="H32" s="85"/>
    </row>
    <row r="33" s="1522" customFormat="1" ht="9" x14ac:dyDescent="0.15"/>
  </sheetData>
  <mergeCells count="18">
    <mergeCell ref="B24:H24"/>
    <mergeCell ref="B21:B23"/>
    <mergeCell ref="C21:E21"/>
    <mergeCell ref="F21:H21"/>
    <mergeCell ref="C23:E23"/>
    <mergeCell ref="F23:H23"/>
    <mergeCell ref="B1:H1"/>
    <mergeCell ref="B2:H2"/>
    <mergeCell ref="B4:B6"/>
    <mergeCell ref="C4:E4"/>
    <mergeCell ref="F4:H4"/>
    <mergeCell ref="C6:E6"/>
    <mergeCell ref="F6:H6"/>
    <mergeCell ref="B25:H25"/>
    <mergeCell ref="B26:H26"/>
    <mergeCell ref="B27:H27"/>
    <mergeCell ref="B28:H28"/>
    <mergeCell ref="B29:H29"/>
  </mergeCells>
  <conditionalFormatting sqref="C7:H20">
    <cfRule type="cellIs" dxfId="336" priority="1" operator="between">
      <formula>0.0000001</formula>
      <formula>0.499999</formula>
    </cfRule>
  </conditionalFormatting>
  <hyperlinks>
    <hyperlink ref="C4:E4" r:id="rId1" display="Valores processados" xr:uid="{05EEF5FB-EB45-4865-B290-6AD94C111F16}"/>
    <hyperlink ref="C21:E21" r:id="rId2" display="Values paid" xr:uid="{EF49E8FC-886F-4BA9-80CE-9348452737D4}"/>
    <hyperlink ref="B30" r:id="rId3" xr:uid="{6740349F-B614-403E-8ED7-07CE32CC2CC0}"/>
    <hyperlink ref="F4:H4" r:id="rId4" display="Dias processados" xr:uid="{4AA0A6D5-BFB2-462F-B8AD-33A65E39EC7E}"/>
    <hyperlink ref="F21:H21" r:id="rId5" display="Days subsidized " xr:uid="{0C9082E5-6AED-4B08-8771-CD1BDE84F6B3}"/>
    <hyperlink ref="C30" r:id="rId6" xr:uid="{28FDA5A0-1EC9-46C9-891B-E57621613A64}"/>
    <hyperlink ref="J2" location="Indice!A1" display="(Voltar ao Índice)" xr:uid="{DB3EF2ED-B177-451D-A78F-52BF103F5B65}"/>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E091B-3A78-45FA-ACD5-7DF2E2BAB678}">
  <dimension ref="B1:L33"/>
  <sheetViews>
    <sheetView showGridLines="0" workbookViewId="0">
      <selection activeCell="B1" sqref="B1:J1"/>
    </sheetView>
  </sheetViews>
  <sheetFormatPr defaultColWidth="9.140625" defaultRowHeight="13.5" customHeight="1" x14ac:dyDescent="0.15"/>
  <cols>
    <col min="1" max="1" width="6.7109375" style="1522" customWidth="1"/>
    <col min="2" max="2" width="16.85546875" style="1522" customWidth="1"/>
    <col min="3" max="4" width="12.140625" style="1522" customWidth="1"/>
    <col min="5" max="5" width="10.7109375" style="1522" customWidth="1"/>
    <col min="6" max="7" width="12.140625" style="1522" customWidth="1"/>
    <col min="8" max="8" width="10.7109375" style="1522" customWidth="1"/>
    <col min="9" max="9" width="12.140625" style="1522" customWidth="1"/>
    <col min="10" max="10" width="10.7109375" style="1522" customWidth="1"/>
    <col min="11" max="11" width="6.7109375" style="1522" customWidth="1"/>
    <col min="12" max="12" width="14.28515625" style="1522" bestFit="1" customWidth="1"/>
    <col min="13" max="16384" width="9.140625" style="1522"/>
  </cols>
  <sheetData>
    <row r="1" spans="2:12" s="1564" customFormat="1" ht="30" customHeight="1" x14ac:dyDescent="0.15">
      <c r="B1" s="4557" t="s">
        <v>2569</v>
      </c>
      <c r="C1" s="4557"/>
      <c r="D1" s="4557"/>
      <c r="E1" s="4557"/>
      <c r="F1" s="4557"/>
      <c r="G1" s="4557"/>
      <c r="H1" s="4557"/>
      <c r="I1" s="4557"/>
      <c r="J1" s="4557"/>
    </row>
    <row r="2" spans="2:12" s="1563" customFormat="1" ht="30" customHeight="1" x14ac:dyDescent="0.2">
      <c r="B2" s="4557" t="s">
        <v>2568</v>
      </c>
      <c r="C2" s="4557"/>
      <c r="D2" s="4557"/>
      <c r="E2" s="4557"/>
      <c r="F2" s="4557"/>
      <c r="G2" s="4557"/>
      <c r="H2" s="4557"/>
      <c r="I2" s="4557"/>
      <c r="J2" s="4557"/>
    </row>
    <row r="3" spans="2:12" s="1563" customFormat="1" ht="15" x14ac:dyDescent="0.2">
      <c r="B3" s="1591"/>
      <c r="C3" s="1591"/>
      <c r="D3" s="1591"/>
      <c r="E3" s="1591"/>
      <c r="F3" s="1591"/>
      <c r="G3" s="1591"/>
      <c r="H3" s="1591"/>
      <c r="I3" s="1591"/>
      <c r="J3" s="1591"/>
      <c r="L3" s="334" t="s">
        <v>558</v>
      </c>
    </row>
    <row r="4" spans="2:12" s="1494" customFormat="1" ht="18" customHeight="1" x14ac:dyDescent="0.2">
      <c r="B4" s="4568"/>
      <c r="C4" s="4603" t="s">
        <v>2567</v>
      </c>
      <c r="D4" s="4604"/>
      <c r="E4" s="4605"/>
      <c r="F4" s="4603" t="s">
        <v>2566</v>
      </c>
      <c r="G4" s="4604"/>
      <c r="H4" s="4605"/>
      <c r="I4" s="4606" t="s">
        <v>2565</v>
      </c>
      <c r="J4" s="4603"/>
    </row>
    <row r="5" spans="2:12" s="1494" customFormat="1" ht="39" customHeight="1" x14ac:dyDescent="0.2">
      <c r="B5" s="4602"/>
      <c r="C5" s="1589" t="s">
        <v>2563</v>
      </c>
      <c r="D5" s="1589" t="s">
        <v>2564</v>
      </c>
      <c r="E5" s="1589" t="s">
        <v>2562</v>
      </c>
      <c r="F5" s="1589" t="s">
        <v>2563</v>
      </c>
      <c r="G5" s="1589" t="s">
        <v>2564</v>
      </c>
      <c r="H5" s="1590" t="s">
        <v>2562</v>
      </c>
      <c r="I5" s="1589" t="s">
        <v>2563</v>
      </c>
      <c r="J5" s="1589" t="s">
        <v>2562</v>
      </c>
    </row>
    <row r="6" spans="2:12" s="1494" customFormat="1" ht="24" customHeight="1" x14ac:dyDescent="0.2">
      <c r="B6" s="4569"/>
      <c r="C6" s="4603" t="s">
        <v>392</v>
      </c>
      <c r="D6" s="4605"/>
      <c r="E6" s="1579" t="s">
        <v>2541</v>
      </c>
      <c r="F6" s="4603" t="s">
        <v>392</v>
      </c>
      <c r="G6" s="4605"/>
      <c r="H6" s="1588" t="s">
        <v>2541</v>
      </c>
      <c r="I6" s="1579" t="s">
        <v>392</v>
      </c>
      <c r="J6" s="1587" t="s">
        <v>2541</v>
      </c>
    </row>
    <row r="7" spans="2:12" s="1584" customFormat="1" ht="18" customHeight="1" x14ac:dyDescent="0.2">
      <c r="B7" s="1586" t="s">
        <v>12</v>
      </c>
      <c r="C7" s="1535">
        <v>799535</v>
      </c>
      <c r="D7" s="1535">
        <v>1186590</v>
      </c>
      <c r="E7" s="1535">
        <v>744533</v>
      </c>
      <c r="F7" s="1535">
        <v>12817</v>
      </c>
      <c r="G7" s="1535">
        <v>13137</v>
      </c>
      <c r="H7" s="1535">
        <v>16939</v>
      </c>
      <c r="I7" s="1535">
        <v>7864</v>
      </c>
      <c r="J7" s="1535">
        <v>1758</v>
      </c>
    </row>
    <row r="8" spans="2:12" s="1584" customFormat="1" ht="18" customHeight="1" x14ac:dyDescent="0.2">
      <c r="B8" s="1586" t="s">
        <v>229</v>
      </c>
      <c r="C8" s="1535">
        <v>757248</v>
      </c>
      <c r="D8" s="1535">
        <v>1122137</v>
      </c>
      <c r="E8" s="1535">
        <v>704379</v>
      </c>
      <c r="F8" s="1535">
        <v>11942</v>
      </c>
      <c r="G8" s="1535">
        <v>12240</v>
      </c>
      <c r="H8" s="1535">
        <v>15785</v>
      </c>
      <c r="I8" s="1535">
        <v>7257</v>
      </c>
      <c r="J8" s="1535">
        <v>1623</v>
      </c>
    </row>
    <row r="9" spans="2:12" s="1584" customFormat="1" ht="18" customHeight="1" x14ac:dyDescent="0.2">
      <c r="B9" s="1585" t="s">
        <v>203</v>
      </c>
      <c r="C9" s="1535">
        <v>19724</v>
      </c>
      <c r="D9" s="1535">
        <v>29719</v>
      </c>
      <c r="E9" s="1535">
        <v>18229</v>
      </c>
      <c r="F9" s="1535">
        <v>418</v>
      </c>
      <c r="G9" s="1535">
        <v>428</v>
      </c>
      <c r="H9" s="1535">
        <v>551</v>
      </c>
      <c r="I9" s="1535">
        <v>198</v>
      </c>
      <c r="J9" s="1535">
        <v>44</v>
      </c>
    </row>
    <row r="10" spans="2:12" s="1584" customFormat="1" ht="18" customHeight="1" x14ac:dyDescent="0.2">
      <c r="B10" s="1583" t="s">
        <v>230</v>
      </c>
      <c r="C10" s="1531">
        <v>837</v>
      </c>
      <c r="D10" s="1531">
        <v>1298</v>
      </c>
      <c r="E10" s="1531">
        <v>803</v>
      </c>
      <c r="F10" s="1531">
        <v>14</v>
      </c>
      <c r="G10" s="1531">
        <v>14</v>
      </c>
      <c r="H10" s="1531">
        <v>17</v>
      </c>
      <c r="I10" s="1531">
        <v>16</v>
      </c>
      <c r="J10" s="1531">
        <v>4</v>
      </c>
    </row>
    <row r="11" spans="2:12" s="1006" customFormat="1" ht="18" customHeight="1" x14ac:dyDescent="0.2">
      <c r="B11" s="1583" t="s">
        <v>231</v>
      </c>
      <c r="C11" s="1531">
        <v>3492</v>
      </c>
      <c r="D11" s="1531">
        <v>5477</v>
      </c>
      <c r="E11" s="1531">
        <v>3521</v>
      </c>
      <c r="F11" s="1531">
        <v>68</v>
      </c>
      <c r="G11" s="1531">
        <v>73</v>
      </c>
      <c r="H11" s="1531">
        <v>96</v>
      </c>
      <c r="I11" s="1531">
        <v>20</v>
      </c>
      <c r="J11" s="1531">
        <v>4</v>
      </c>
    </row>
    <row r="12" spans="2:12" s="1006" customFormat="1" ht="18" customHeight="1" x14ac:dyDescent="0.2">
      <c r="B12" s="1583" t="s">
        <v>232</v>
      </c>
      <c r="C12" s="1531">
        <v>7170</v>
      </c>
      <c r="D12" s="1531">
        <v>10689</v>
      </c>
      <c r="E12" s="1531">
        <v>6608</v>
      </c>
      <c r="F12" s="1531">
        <v>168</v>
      </c>
      <c r="G12" s="1531">
        <v>172</v>
      </c>
      <c r="H12" s="1531">
        <v>223</v>
      </c>
      <c r="I12" s="1531">
        <v>82</v>
      </c>
      <c r="J12" s="1531">
        <v>18</v>
      </c>
    </row>
    <row r="13" spans="2:12" s="1060" customFormat="1" ht="18" customHeight="1" x14ac:dyDescent="0.2">
      <c r="B13" s="1583" t="s">
        <v>233</v>
      </c>
      <c r="C13" s="1531">
        <v>1512</v>
      </c>
      <c r="D13" s="1531">
        <v>2206</v>
      </c>
      <c r="E13" s="1531">
        <v>1293</v>
      </c>
      <c r="F13" s="1531">
        <v>49</v>
      </c>
      <c r="G13" s="1531">
        <v>50</v>
      </c>
      <c r="H13" s="1531">
        <v>62</v>
      </c>
      <c r="I13" s="1531">
        <v>8</v>
      </c>
      <c r="J13" s="1531">
        <v>2</v>
      </c>
    </row>
    <row r="14" spans="2:12" s="765" customFormat="1" ht="18" customHeight="1" x14ac:dyDescent="0.2">
      <c r="B14" s="1583" t="s">
        <v>234</v>
      </c>
      <c r="C14" s="1531">
        <v>734</v>
      </c>
      <c r="D14" s="1531">
        <v>1130</v>
      </c>
      <c r="E14" s="1531">
        <v>673</v>
      </c>
      <c r="F14" s="1531">
        <v>8</v>
      </c>
      <c r="G14" s="1531">
        <v>8</v>
      </c>
      <c r="H14" s="1531">
        <v>10</v>
      </c>
      <c r="I14" s="1531">
        <v>19</v>
      </c>
      <c r="J14" s="1531">
        <v>4</v>
      </c>
    </row>
    <row r="15" spans="2:12" s="1060" customFormat="1" ht="18" customHeight="1" x14ac:dyDescent="0.2">
      <c r="B15" s="1583" t="s">
        <v>235</v>
      </c>
      <c r="C15" s="1531">
        <v>161</v>
      </c>
      <c r="D15" s="1531">
        <v>253</v>
      </c>
      <c r="E15" s="1531">
        <v>137</v>
      </c>
      <c r="F15" s="1531">
        <v>3</v>
      </c>
      <c r="G15" s="1531">
        <v>3</v>
      </c>
      <c r="H15" s="1531">
        <v>4</v>
      </c>
      <c r="I15" s="1531">
        <v>7</v>
      </c>
      <c r="J15" s="1531">
        <v>2</v>
      </c>
    </row>
    <row r="16" spans="2:12" s="765" customFormat="1" ht="18" customHeight="1" x14ac:dyDescent="0.2">
      <c r="B16" s="1583" t="s">
        <v>236</v>
      </c>
      <c r="C16" s="1531">
        <v>1140</v>
      </c>
      <c r="D16" s="1531">
        <v>1781</v>
      </c>
      <c r="E16" s="1531">
        <v>1054</v>
      </c>
      <c r="F16" s="1531">
        <v>29</v>
      </c>
      <c r="G16" s="1531">
        <v>29</v>
      </c>
      <c r="H16" s="1531">
        <v>37</v>
      </c>
      <c r="I16" s="1531">
        <v>16</v>
      </c>
      <c r="J16" s="1531">
        <v>4</v>
      </c>
    </row>
    <row r="17" spans="2:11" s="765" customFormat="1" ht="18" customHeight="1" x14ac:dyDescent="0.2">
      <c r="B17" s="1583" t="s">
        <v>237</v>
      </c>
      <c r="C17" s="1531">
        <v>3580</v>
      </c>
      <c r="D17" s="1531">
        <v>5278</v>
      </c>
      <c r="E17" s="1531">
        <v>3179</v>
      </c>
      <c r="F17" s="1531">
        <v>59</v>
      </c>
      <c r="G17" s="1531">
        <v>59</v>
      </c>
      <c r="H17" s="1531">
        <v>75</v>
      </c>
      <c r="I17" s="1531">
        <v>25</v>
      </c>
      <c r="J17" s="1531">
        <v>5</v>
      </c>
    </row>
    <row r="18" spans="2:11" s="765" customFormat="1" ht="18" customHeight="1" x14ac:dyDescent="0.2">
      <c r="B18" s="1583" t="s">
        <v>238</v>
      </c>
      <c r="C18" s="1531">
        <v>423</v>
      </c>
      <c r="D18" s="1531">
        <v>630</v>
      </c>
      <c r="E18" s="1531">
        <v>397</v>
      </c>
      <c r="F18" s="1531">
        <v>9</v>
      </c>
      <c r="G18" s="1531">
        <v>9</v>
      </c>
      <c r="H18" s="1531">
        <v>12</v>
      </c>
      <c r="I18" s="1531" t="s">
        <v>1467</v>
      </c>
      <c r="J18" s="1531" t="s">
        <v>1467</v>
      </c>
    </row>
    <row r="19" spans="2:11" s="765" customFormat="1" ht="18" customHeight="1" x14ac:dyDescent="0.2">
      <c r="B19" s="1583" t="s">
        <v>239</v>
      </c>
      <c r="C19" s="1531">
        <v>328</v>
      </c>
      <c r="D19" s="1531">
        <v>484</v>
      </c>
      <c r="E19" s="1531">
        <v>287</v>
      </c>
      <c r="F19" s="1531">
        <v>7</v>
      </c>
      <c r="G19" s="1531">
        <v>7</v>
      </c>
      <c r="H19" s="1531">
        <v>10</v>
      </c>
      <c r="I19" s="1531" t="s">
        <v>1467</v>
      </c>
      <c r="J19" s="1531" t="s">
        <v>1467</v>
      </c>
    </row>
    <row r="20" spans="2:11" s="765" customFormat="1" ht="18" customHeight="1" x14ac:dyDescent="0.2">
      <c r="B20" s="1583" t="s">
        <v>151</v>
      </c>
      <c r="C20" s="1531">
        <v>347</v>
      </c>
      <c r="D20" s="1531">
        <v>493</v>
      </c>
      <c r="E20" s="1531">
        <v>278</v>
      </c>
      <c r="F20" s="1531">
        <v>4</v>
      </c>
      <c r="G20" s="1531">
        <v>4</v>
      </c>
      <c r="H20" s="1531">
        <v>5</v>
      </c>
      <c r="I20" s="1531" t="s">
        <v>1467</v>
      </c>
      <c r="J20" s="1531" t="s">
        <v>1467</v>
      </c>
    </row>
    <row r="21" spans="2:11" s="765" customFormat="1" ht="18" customHeight="1" x14ac:dyDescent="0.2">
      <c r="B21" s="4568"/>
      <c r="C21" s="4603" t="s">
        <v>2561</v>
      </c>
      <c r="D21" s="4604"/>
      <c r="E21" s="4605"/>
      <c r="F21" s="4607" t="s">
        <v>2560</v>
      </c>
      <c r="G21" s="4608"/>
      <c r="H21" s="4609"/>
      <c r="I21" s="4603" t="s">
        <v>2559</v>
      </c>
      <c r="J21" s="4604"/>
    </row>
    <row r="22" spans="2:11" s="1578" customFormat="1" ht="29.25" customHeight="1" x14ac:dyDescent="0.15">
      <c r="B22" s="4602"/>
      <c r="C22" s="1581" t="s">
        <v>2557</v>
      </c>
      <c r="D22" s="1581" t="s">
        <v>2558</v>
      </c>
      <c r="E22" s="1581" t="s">
        <v>2556</v>
      </c>
      <c r="F22" s="1582" t="s">
        <v>2557</v>
      </c>
      <c r="G22" s="1582" t="s">
        <v>2558</v>
      </c>
      <c r="H22" s="1582" t="s">
        <v>2556</v>
      </c>
      <c r="I22" s="1581" t="s">
        <v>2557</v>
      </c>
      <c r="J22" s="1581" t="s">
        <v>2556</v>
      </c>
    </row>
    <row r="23" spans="2:11" s="1578" customFormat="1" ht="24" customHeight="1" x14ac:dyDescent="0.15">
      <c r="B23" s="4569"/>
      <c r="C23" s="4603" t="s">
        <v>400</v>
      </c>
      <c r="D23" s="4605"/>
      <c r="E23" s="1579" t="s">
        <v>2538</v>
      </c>
      <c r="F23" s="4603" t="s">
        <v>400</v>
      </c>
      <c r="G23" s="4605"/>
      <c r="H23" s="1580" t="s">
        <v>2538</v>
      </c>
      <c r="I23" s="1579" t="s">
        <v>400</v>
      </c>
      <c r="J23" s="1579" t="s">
        <v>2538</v>
      </c>
    </row>
    <row r="24" spans="2:11" s="1578" customFormat="1" ht="12.75" customHeight="1" x14ac:dyDescent="0.15">
      <c r="B24" s="4553" t="s">
        <v>164</v>
      </c>
      <c r="C24" s="4553"/>
      <c r="D24" s="4553"/>
      <c r="E24" s="4553"/>
      <c r="F24" s="4553"/>
      <c r="G24" s="4553"/>
      <c r="H24" s="4553"/>
      <c r="I24" s="4553"/>
      <c r="J24" s="4553"/>
    </row>
    <row r="25" spans="2:11" s="1488" customFormat="1" ht="12.75" customHeight="1" x14ac:dyDescent="0.2">
      <c r="B25" s="4555" t="s">
        <v>2470</v>
      </c>
      <c r="C25" s="4555"/>
      <c r="D25" s="4555"/>
      <c r="E25" s="4555"/>
      <c r="F25" s="4555"/>
      <c r="G25" s="4555"/>
      <c r="H25" s="4555"/>
      <c r="I25" s="4555"/>
      <c r="J25" s="4555"/>
      <c r="K25" s="1551"/>
    </row>
    <row r="26" spans="2:11" s="1488" customFormat="1" ht="12.75" customHeight="1" x14ac:dyDescent="0.2">
      <c r="B26" s="4414" t="s">
        <v>2469</v>
      </c>
      <c r="C26" s="4414"/>
      <c r="D26" s="4414"/>
      <c r="E26" s="4414"/>
      <c r="F26" s="4414"/>
      <c r="G26" s="4414"/>
      <c r="H26" s="4414"/>
      <c r="I26" s="4414"/>
      <c r="J26" s="4414"/>
      <c r="K26" s="1178"/>
    </row>
    <row r="27" spans="2:11" s="1523" customFormat="1" ht="21" customHeight="1" x14ac:dyDescent="0.2">
      <c r="B27" s="4610" t="s">
        <v>2555</v>
      </c>
      <c r="C27" s="4610"/>
      <c r="D27" s="4610"/>
      <c r="E27" s="4610"/>
      <c r="F27" s="4610"/>
      <c r="G27" s="4610"/>
      <c r="H27" s="4610"/>
      <c r="I27" s="4610"/>
      <c r="J27" s="4610"/>
    </row>
    <row r="28" spans="2:11" ht="21" customHeight="1" x14ac:dyDescent="0.15">
      <c r="B28" s="4611" t="s">
        <v>2554</v>
      </c>
      <c r="C28" s="4611"/>
      <c r="D28" s="4611"/>
      <c r="E28" s="4611"/>
      <c r="F28" s="4611"/>
      <c r="G28" s="4611"/>
      <c r="H28" s="4611"/>
      <c r="I28" s="4611"/>
      <c r="J28" s="4611"/>
    </row>
    <row r="29" spans="2:11" ht="5.25" customHeight="1" x14ac:dyDescent="0.15">
      <c r="B29" s="1577"/>
      <c r="C29" s="1577"/>
      <c r="D29" s="1577"/>
      <c r="E29" s="1577"/>
      <c r="F29" s="1577"/>
      <c r="G29" s="1577"/>
      <c r="H29" s="1577"/>
      <c r="I29" s="1577"/>
      <c r="J29" s="1577"/>
    </row>
    <row r="30" spans="2:11" ht="9" x14ac:dyDescent="0.15">
      <c r="B30" s="3647" t="s">
        <v>219</v>
      </c>
      <c r="C30" s="3647"/>
      <c r="D30" s="3647"/>
      <c r="E30" s="3647"/>
      <c r="F30" s="3647"/>
      <c r="G30" s="3647"/>
      <c r="H30" s="3647"/>
      <c r="I30" s="3647"/>
      <c r="J30" s="3647"/>
    </row>
    <row r="31" spans="2:11" s="1523" customFormat="1" ht="9" x14ac:dyDescent="0.2">
      <c r="B31" s="1576" t="s">
        <v>2553</v>
      </c>
      <c r="C31" s="1575"/>
      <c r="D31" s="1524" t="s">
        <v>2552</v>
      </c>
      <c r="E31" s="1575"/>
      <c r="F31" s="1575"/>
      <c r="G31" s="1576" t="s">
        <v>2551</v>
      </c>
      <c r="H31" s="1575"/>
    </row>
    <row r="32" spans="2:11" s="1523" customFormat="1" ht="9" x14ac:dyDescent="0.2">
      <c r="B32" s="1524" t="s">
        <v>2550</v>
      </c>
      <c r="D32" s="1524" t="s">
        <v>2549</v>
      </c>
      <c r="G32" s="1524" t="s">
        <v>2548</v>
      </c>
    </row>
    <row r="33" spans="2:4" s="1523" customFormat="1" ht="9" x14ac:dyDescent="0.2">
      <c r="B33" s="1524" t="s">
        <v>2547</v>
      </c>
      <c r="D33" s="1524" t="s">
        <v>2546</v>
      </c>
    </row>
  </sheetData>
  <mergeCells count="20">
    <mergeCell ref="B30:J30"/>
    <mergeCell ref="B21:B23"/>
    <mergeCell ref="C21:E21"/>
    <mergeCell ref="F21:H21"/>
    <mergeCell ref="I21:J21"/>
    <mergeCell ref="C23:D23"/>
    <mergeCell ref="F23:G23"/>
    <mergeCell ref="B24:J24"/>
    <mergeCell ref="B25:J25"/>
    <mergeCell ref="B26:J26"/>
    <mergeCell ref="B27:J27"/>
    <mergeCell ref="B28:J28"/>
    <mergeCell ref="B1:J1"/>
    <mergeCell ref="B2:J2"/>
    <mergeCell ref="B4:B6"/>
    <mergeCell ref="C4:E4"/>
    <mergeCell ref="F4:H4"/>
    <mergeCell ref="I4:J4"/>
    <mergeCell ref="C6:D6"/>
    <mergeCell ref="F6:G6"/>
  </mergeCells>
  <conditionalFormatting sqref="C7:J20">
    <cfRule type="cellIs" dxfId="335" priority="1" operator="between">
      <formula>0.00000000000001</formula>
      <formula>0.499999999999999</formula>
    </cfRule>
  </conditionalFormatting>
  <hyperlinks>
    <hyperlink ref="B31" r:id="rId1" xr:uid="{F7CEA64D-C85E-4BD5-AF82-C33AD6A73A4B}"/>
    <hyperlink ref="B32" r:id="rId2" xr:uid="{150C7BA6-F553-4A70-BEBB-2F95A72FACFB}"/>
    <hyperlink ref="B33" r:id="rId3" xr:uid="{0695FA18-6A96-4B86-891C-EC3300589E61}"/>
    <hyperlink ref="D31" r:id="rId4" xr:uid="{408F0590-73CF-47A3-B302-A796B3FE02C6}"/>
    <hyperlink ref="D32" r:id="rId5" xr:uid="{71EC7675-76E2-476C-A31A-76D75D493C4F}"/>
    <hyperlink ref="D33" r:id="rId6" xr:uid="{BF087618-74DA-499E-BF54-D7D482332B7B}"/>
    <hyperlink ref="G31" r:id="rId7" xr:uid="{01175DE4-6A06-48C5-A7DC-5DB9708DAA29}"/>
    <hyperlink ref="G32" r:id="rId8" xr:uid="{510B85BC-B4BA-4C50-AC7C-64A1252A73D9}"/>
    <hyperlink ref="C22" r:id="rId9" xr:uid="{FC396B98-3E3D-460E-A119-251FA57F592A}"/>
    <hyperlink ref="D22" r:id="rId10" xr:uid="{461ABDE4-800B-444C-8659-494BD96ADC73}"/>
    <hyperlink ref="E22" r:id="rId11" xr:uid="{69752AEB-13BA-4C1D-91C4-6F474DADC5F7}"/>
    <hyperlink ref="F22" r:id="rId12" xr:uid="{4ED99B2C-F9FE-47C4-84B6-B9AB95CA0DEB}"/>
    <hyperlink ref="G22" r:id="rId13" xr:uid="{0FCF4B13-90F2-4802-81E1-CB0379896FF4}"/>
    <hyperlink ref="H22" r:id="rId14" xr:uid="{7185E4D6-6844-4664-A15F-D463141490CB}"/>
    <hyperlink ref="I22" r:id="rId15" xr:uid="{21DB191C-0FBD-4786-A694-A0BA7FDBC4D9}"/>
    <hyperlink ref="J22" r:id="rId16" xr:uid="{D163A622-B228-496A-BC71-AC1BDF03E81D}"/>
    <hyperlink ref="C5" r:id="rId17" xr:uid="{D27213E7-3952-41F3-BA42-EC484E89AE0B}"/>
    <hyperlink ref="D5" r:id="rId18" xr:uid="{7386D622-1B41-4AB6-9BE4-74DD4651A465}"/>
    <hyperlink ref="E5" r:id="rId19" xr:uid="{F17AAED4-0A97-4005-AB49-628EED528095}"/>
    <hyperlink ref="F5" r:id="rId20" xr:uid="{762E3F77-2047-4308-8765-BF05B46505BD}"/>
    <hyperlink ref="G5" r:id="rId21" xr:uid="{242977C5-5A85-48A1-A9D8-CAD9190B28A8}"/>
    <hyperlink ref="H5" r:id="rId22" xr:uid="{D3AE2ED4-067F-4BDE-9015-421791DEACE7}"/>
    <hyperlink ref="I5" r:id="rId23" xr:uid="{EBE7A876-8126-435E-B574-B371DA5C9E57}"/>
    <hyperlink ref="J5" r:id="rId24" xr:uid="{B11F8778-C409-441F-B6E4-1E708E634DF5}"/>
    <hyperlink ref="L3" location="Indice!A1" display="(Voltar ao Índice)" xr:uid="{62C478E7-07AC-4DDA-ACFE-82E875CBB4E2}"/>
  </hyperlinks>
  <pageMargins left="0.7" right="0.7" top="0.75" bottom="0.75" header="0.3" footer="0.3"/>
  <pageSetup paperSize="9" orientation="portrait" r:id="rId2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F93E0-243F-4B82-84F2-30A7BB91C801}">
  <dimension ref="B1:M42"/>
  <sheetViews>
    <sheetView showGridLines="0" workbookViewId="0">
      <selection activeCell="B1" sqref="B1:K1"/>
    </sheetView>
  </sheetViews>
  <sheetFormatPr defaultColWidth="9.140625" defaultRowHeight="13.5" customHeight="1" x14ac:dyDescent="0.2"/>
  <cols>
    <col min="1" max="1" width="6.7109375" style="1527" customWidth="1"/>
    <col min="2" max="2" width="18.5703125" style="1527" customWidth="1"/>
    <col min="3" max="11" width="9.28515625" style="1527" customWidth="1"/>
    <col min="12" max="12" width="6.7109375" style="1527" customWidth="1"/>
    <col min="13" max="13" width="14.28515625" style="1527" bestFit="1" customWidth="1"/>
    <col min="14" max="16384" width="9.140625" style="1527"/>
  </cols>
  <sheetData>
    <row r="1" spans="2:13" s="1549" customFormat="1" ht="30" customHeight="1" x14ac:dyDescent="0.2">
      <c r="B1" s="4557" t="s">
        <v>2577</v>
      </c>
      <c r="C1" s="4557"/>
      <c r="D1" s="4557"/>
      <c r="E1" s="4557"/>
      <c r="F1" s="4557"/>
      <c r="G1" s="4557"/>
      <c r="H1" s="4557"/>
      <c r="I1" s="4557"/>
      <c r="J1" s="4557"/>
      <c r="K1" s="4557"/>
      <c r="L1" s="1527"/>
    </row>
    <row r="2" spans="2:13" s="1547" customFormat="1" ht="30" customHeight="1" x14ac:dyDescent="0.2">
      <c r="B2" s="4557" t="s">
        <v>2576</v>
      </c>
      <c r="C2" s="4557"/>
      <c r="D2" s="4557"/>
      <c r="E2" s="4557"/>
      <c r="F2" s="4557"/>
      <c r="G2" s="4557"/>
      <c r="H2" s="4557"/>
      <c r="I2" s="4557"/>
      <c r="J2" s="4557"/>
      <c r="K2" s="4557"/>
    </row>
    <row r="3" spans="2:13" s="1547" customFormat="1" ht="12.75" x14ac:dyDescent="0.2">
      <c r="B3" s="1521"/>
      <c r="C3" s="1521"/>
      <c r="D3" s="1521"/>
      <c r="E3" s="1521"/>
      <c r="F3" s="1521"/>
      <c r="G3" s="1521"/>
      <c r="H3" s="1521"/>
      <c r="I3" s="1521"/>
      <c r="J3" s="1521"/>
      <c r="K3" s="1521"/>
      <c r="M3" s="334" t="s">
        <v>558</v>
      </c>
    </row>
    <row r="4" spans="2:13" s="1494" customFormat="1" ht="18" customHeight="1" x14ac:dyDescent="0.2">
      <c r="B4" s="4568"/>
      <c r="C4" s="4612" t="s">
        <v>2563</v>
      </c>
      <c r="D4" s="4613"/>
      <c r="E4" s="4614"/>
      <c r="F4" s="4612" t="s">
        <v>2542</v>
      </c>
      <c r="G4" s="4613"/>
      <c r="H4" s="4614"/>
      <c r="I4" s="4612" t="s">
        <v>2543</v>
      </c>
      <c r="J4" s="4613"/>
      <c r="K4" s="4613"/>
    </row>
    <row r="5" spans="2:13" s="1494" customFormat="1" ht="18" customHeight="1" x14ac:dyDescent="0.2">
      <c r="B5" s="4602"/>
      <c r="C5" s="1554" t="s">
        <v>965</v>
      </c>
      <c r="D5" s="1554" t="s">
        <v>809</v>
      </c>
      <c r="E5" s="1554" t="s">
        <v>774</v>
      </c>
      <c r="F5" s="1554" t="s">
        <v>965</v>
      </c>
      <c r="G5" s="1554" t="s">
        <v>809</v>
      </c>
      <c r="H5" s="1554" t="s">
        <v>774</v>
      </c>
      <c r="I5" s="1554" t="s">
        <v>965</v>
      </c>
      <c r="J5" s="1554" t="s">
        <v>809</v>
      </c>
      <c r="K5" s="1553" t="s">
        <v>774</v>
      </c>
    </row>
    <row r="6" spans="2:13" s="1494" customFormat="1" ht="18" customHeight="1" x14ac:dyDescent="0.2">
      <c r="B6" s="4569"/>
      <c r="C6" s="4603" t="s">
        <v>392</v>
      </c>
      <c r="D6" s="4604"/>
      <c r="E6" s="4604"/>
      <c r="F6" s="4604"/>
      <c r="G6" s="4604"/>
      <c r="H6" s="4605"/>
      <c r="I6" s="4603" t="s">
        <v>2541</v>
      </c>
      <c r="J6" s="4604"/>
      <c r="K6" s="4604"/>
    </row>
    <row r="7" spans="2:13" s="1584" customFormat="1" ht="18" customHeight="1" x14ac:dyDescent="0.2">
      <c r="B7" s="1586" t="s">
        <v>12</v>
      </c>
      <c r="C7" s="1491">
        <v>660364</v>
      </c>
      <c r="D7" s="1491">
        <v>279519</v>
      </c>
      <c r="E7" s="1491">
        <v>380845</v>
      </c>
      <c r="F7" s="1491">
        <v>42260857</v>
      </c>
      <c r="G7" s="1491">
        <v>17623621</v>
      </c>
      <c r="H7" s="1491">
        <v>24637236</v>
      </c>
      <c r="I7" s="1491">
        <v>799427</v>
      </c>
      <c r="J7" s="1491">
        <v>374826</v>
      </c>
      <c r="K7" s="1491">
        <v>424601</v>
      </c>
      <c r="L7" s="1592"/>
    </row>
    <row r="8" spans="2:13" s="1584" customFormat="1" ht="18" customHeight="1" x14ac:dyDescent="0.2">
      <c r="B8" s="1586" t="s">
        <v>229</v>
      </c>
      <c r="C8" s="1491">
        <v>632398</v>
      </c>
      <c r="D8" s="1491">
        <v>266942</v>
      </c>
      <c r="E8" s="1491">
        <v>365456</v>
      </c>
      <c r="F8" s="1491">
        <v>39973140</v>
      </c>
      <c r="G8" s="1491">
        <v>16636329</v>
      </c>
      <c r="H8" s="1491">
        <v>23336811</v>
      </c>
      <c r="I8" s="1491">
        <v>754200</v>
      </c>
      <c r="J8" s="1491">
        <v>352218</v>
      </c>
      <c r="K8" s="1491">
        <v>401981</v>
      </c>
      <c r="L8" s="1592"/>
    </row>
    <row r="9" spans="2:13" s="1584" customFormat="1" ht="18" customHeight="1" x14ac:dyDescent="0.2">
      <c r="B9" s="1585" t="s">
        <v>203</v>
      </c>
      <c r="C9" s="1491">
        <v>12037</v>
      </c>
      <c r="D9" s="1491">
        <v>5649</v>
      </c>
      <c r="E9" s="1491">
        <v>6388</v>
      </c>
      <c r="F9" s="1491">
        <v>1052527</v>
      </c>
      <c r="G9" s="1491">
        <v>485109</v>
      </c>
      <c r="H9" s="1491">
        <v>567418</v>
      </c>
      <c r="I9" s="1491">
        <v>21476</v>
      </c>
      <c r="J9" s="1491">
        <v>11744</v>
      </c>
      <c r="K9" s="1491">
        <v>9732</v>
      </c>
      <c r="L9" s="1592"/>
    </row>
    <row r="10" spans="2:13" s="1584" customFormat="1" ht="18" customHeight="1" x14ac:dyDescent="0.2">
      <c r="B10" s="1583" t="s">
        <v>230</v>
      </c>
      <c r="C10" s="438">
        <v>395</v>
      </c>
      <c r="D10" s="438">
        <v>182</v>
      </c>
      <c r="E10" s="438">
        <v>213</v>
      </c>
      <c r="F10" s="438">
        <v>39661</v>
      </c>
      <c r="G10" s="438">
        <v>17022</v>
      </c>
      <c r="H10" s="438">
        <v>22639</v>
      </c>
      <c r="I10" s="438">
        <v>755</v>
      </c>
      <c r="J10" s="438">
        <v>407</v>
      </c>
      <c r="K10" s="438">
        <v>348</v>
      </c>
      <c r="L10" s="1592"/>
    </row>
    <row r="11" spans="2:13" s="1006" customFormat="1" ht="18" customHeight="1" x14ac:dyDescent="0.2">
      <c r="B11" s="1583" t="s">
        <v>231</v>
      </c>
      <c r="C11" s="438">
        <v>1637</v>
      </c>
      <c r="D11" s="438">
        <v>822</v>
      </c>
      <c r="E11" s="438">
        <v>815</v>
      </c>
      <c r="F11" s="438">
        <v>120616</v>
      </c>
      <c r="G11" s="438">
        <v>60042</v>
      </c>
      <c r="H11" s="438">
        <v>60574</v>
      </c>
      <c r="I11" s="438">
        <v>2146</v>
      </c>
      <c r="J11" s="438">
        <v>1218</v>
      </c>
      <c r="K11" s="438">
        <v>927</v>
      </c>
      <c r="L11" s="1592"/>
    </row>
    <row r="12" spans="2:13" s="1006" customFormat="1" ht="18" customHeight="1" x14ac:dyDescent="0.2">
      <c r="B12" s="1583" t="s">
        <v>232</v>
      </c>
      <c r="C12" s="438">
        <v>4507</v>
      </c>
      <c r="D12" s="438">
        <v>1961</v>
      </c>
      <c r="E12" s="438">
        <v>2546</v>
      </c>
      <c r="F12" s="438">
        <v>346034</v>
      </c>
      <c r="G12" s="438">
        <v>149250</v>
      </c>
      <c r="H12" s="438">
        <v>196784</v>
      </c>
      <c r="I12" s="438">
        <v>7242</v>
      </c>
      <c r="J12" s="438">
        <v>3335</v>
      </c>
      <c r="K12" s="438">
        <v>3907</v>
      </c>
      <c r="L12" s="1592"/>
    </row>
    <row r="13" spans="2:13" s="1060" customFormat="1" ht="18" customHeight="1" x14ac:dyDescent="0.2">
      <c r="B13" s="1583" t="s">
        <v>233</v>
      </c>
      <c r="C13" s="438">
        <v>1581</v>
      </c>
      <c r="D13" s="438">
        <v>952</v>
      </c>
      <c r="E13" s="438">
        <v>629</v>
      </c>
      <c r="F13" s="438">
        <v>201398</v>
      </c>
      <c r="G13" s="438">
        <v>121780</v>
      </c>
      <c r="H13" s="438">
        <v>79618</v>
      </c>
      <c r="I13" s="438">
        <v>5220</v>
      </c>
      <c r="J13" s="438">
        <v>4030</v>
      </c>
      <c r="K13" s="438">
        <v>1190</v>
      </c>
      <c r="L13" s="1592"/>
    </row>
    <row r="14" spans="2:13" s="765" customFormat="1" ht="18" customHeight="1" x14ac:dyDescent="0.2">
      <c r="B14" s="1583" t="s">
        <v>234</v>
      </c>
      <c r="C14" s="438">
        <v>315</v>
      </c>
      <c r="D14" s="438">
        <v>159</v>
      </c>
      <c r="E14" s="438">
        <v>156</v>
      </c>
      <c r="F14" s="438">
        <v>26785</v>
      </c>
      <c r="G14" s="438">
        <v>13333</v>
      </c>
      <c r="H14" s="438">
        <v>13452</v>
      </c>
      <c r="I14" s="438">
        <v>470</v>
      </c>
      <c r="J14" s="438">
        <v>250</v>
      </c>
      <c r="K14" s="438">
        <v>220</v>
      </c>
      <c r="L14" s="1592"/>
    </row>
    <row r="15" spans="2:13" s="1060" customFormat="1" ht="18" customHeight="1" x14ac:dyDescent="0.2">
      <c r="B15" s="1583" t="s">
        <v>235</v>
      </c>
      <c r="C15" s="438">
        <v>111</v>
      </c>
      <c r="D15" s="438">
        <v>46</v>
      </c>
      <c r="E15" s="438">
        <v>65</v>
      </c>
      <c r="F15" s="438">
        <v>11179</v>
      </c>
      <c r="G15" s="438">
        <v>4080</v>
      </c>
      <c r="H15" s="438">
        <v>7099</v>
      </c>
      <c r="I15" s="438">
        <v>161</v>
      </c>
      <c r="J15" s="438">
        <v>63</v>
      </c>
      <c r="K15" s="438">
        <v>98</v>
      </c>
      <c r="L15" s="1592"/>
    </row>
    <row r="16" spans="2:13" s="765" customFormat="1" ht="18" customHeight="1" x14ac:dyDescent="0.2">
      <c r="B16" s="1583" t="s">
        <v>236</v>
      </c>
      <c r="C16" s="438">
        <v>578</v>
      </c>
      <c r="D16" s="438">
        <v>287</v>
      </c>
      <c r="E16" s="438">
        <v>291</v>
      </c>
      <c r="F16" s="438">
        <v>51565</v>
      </c>
      <c r="G16" s="438">
        <v>24997</v>
      </c>
      <c r="H16" s="438">
        <v>26568</v>
      </c>
      <c r="I16" s="438">
        <v>858</v>
      </c>
      <c r="J16" s="438">
        <v>492</v>
      </c>
      <c r="K16" s="438">
        <v>366</v>
      </c>
      <c r="L16" s="1592"/>
    </row>
    <row r="17" spans="2:12" s="765" customFormat="1" ht="18" customHeight="1" x14ac:dyDescent="0.2">
      <c r="B17" s="1583" t="s">
        <v>237</v>
      </c>
      <c r="C17" s="438">
        <v>2168</v>
      </c>
      <c r="D17" s="438">
        <v>936</v>
      </c>
      <c r="E17" s="438">
        <v>1232</v>
      </c>
      <c r="F17" s="438">
        <v>178106</v>
      </c>
      <c r="G17" s="438">
        <v>71359</v>
      </c>
      <c r="H17" s="438">
        <v>106747</v>
      </c>
      <c r="I17" s="438">
        <v>3407</v>
      </c>
      <c r="J17" s="438">
        <v>1509</v>
      </c>
      <c r="K17" s="438">
        <v>1898</v>
      </c>
      <c r="L17" s="1592"/>
    </row>
    <row r="18" spans="2:12" s="765" customFormat="1" ht="18" customHeight="1" x14ac:dyDescent="0.2">
      <c r="B18" s="1583" t="s">
        <v>238</v>
      </c>
      <c r="C18" s="438">
        <v>298</v>
      </c>
      <c r="D18" s="438">
        <v>125</v>
      </c>
      <c r="E18" s="438">
        <v>173</v>
      </c>
      <c r="F18" s="438">
        <v>32302</v>
      </c>
      <c r="G18" s="438">
        <v>10022</v>
      </c>
      <c r="H18" s="438">
        <v>22280</v>
      </c>
      <c r="I18" s="438">
        <v>470</v>
      </c>
      <c r="J18" s="438">
        <v>181</v>
      </c>
      <c r="K18" s="438">
        <v>290</v>
      </c>
      <c r="L18" s="1592"/>
    </row>
    <row r="19" spans="2:12" s="765" customFormat="1" ht="18" customHeight="1" x14ac:dyDescent="0.2">
      <c r="B19" s="1583" t="s">
        <v>239</v>
      </c>
      <c r="C19" s="438">
        <v>213</v>
      </c>
      <c r="D19" s="438">
        <v>80</v>
      </c>
      <c r="E19" s="438">
        <v>133</v>
      </c>
      <c r="F19" s="438">
        <v>28402</v>
      </c>
      <c r="G19" s="438">
        <v>8047</v>
      </c>
      <c r="H19" s="438">
        <v>20355</v>
      </c>
      <c r="I19" s="438">
        <v>372</v>
      </c>
      <c r="J19" s="438">
        <v>118</v>
      </c>
      <c r="K19" s="438">
        <v>254</v>
      </c>
      <c r="L19" s="1592"/>
    </row>
    <row r="20" spans="2:12" s="765" customFormat="1" ht="18" customHeight="1" x14ac:dyDescent="0.2">
      <c r="B20" s="1583" t="s">
        <v>151</v>
      </c>
      <c r="C20" s="438">
        <v>234</v>
      </c>
      <c r="D20" s="438">
        <v>99</v>
      </c>
      <c r="E20" s="438">
        <v>135</v>
      </c>
      <c r="F20" s="438">
        <v>16479</v>
      </c>
      <c r="G20" s="438">
        <v>5177</v>
      </c>
      <c r="H20" s="438">
        <v>11302</v>
      </c>
      <c r="I20" s="438">
        <v>375</v>
      </c>
      <c r="J20" s="438">
        <v>142</v>
      </c>
      <c r="K20" s="438">
        <v>233</v>
      </c>
      <c r="L20" s="1592"/>
    </row>
    <row r="21" spans="2:12" s="439" customFormat="1" ht="18" customHeight="1" x14ac:dyDescent="0.2">
      <c r="B21" s="4615"/>
      <c r="C21" s="4612" t="s">
        <v>2557</v>
      </c>
      <c r="D21" s="4613"/>
      <c r="E21" s="4614"/>
      <c r="F21" s="4612" t="s">
        <v>2575</v>
      </c>
      <c r="G21" s="4613"/>
      <c r="H21" s="4614"/>
      <c r="I21" s="4612" t="s">
        <v>2540</v>
      </c>
      <c r="J21" s="4613"/>
      <c r="K21" s="4613"/>
    </row>
    <row r="22" spans="2:12" s="439" customFormat="1" ht="18" customHeight="1" x14ac:dyDescent="0.2">
      <c r="B22" s="4590"/>
      <c r="C22" s="1554" t="s">
        <v>962</v>
      </c>
      <c r="D22" s="1554" t="s">
        <v>774</v>
      </c>
      <c r="E22" s="1554" t="s">
        <v>773</v>
      </c>
      <c r="F22" s="1554" t="s">
        <v>962</v>
      </c>
      <c r="G22" s="1554" t="s">
        <v>774</v>
      </c>
      <c r="H22" s="1554" t="s">
        <v>773</v>
      </c>
      <c r="I22" s="1554" t="s">
        <v>962</v>
      </c>
      <c r="J22" s="1554" t="s">
        <v>774</v>
      </c>
      <c r="K22" s="1553" t="s">
        <v>773</v>
      </c>
    </row>
    <row r="23" spans="2:12" s="439" customFormat="1" ht="18" customHeight="1" x14ac:dyDescent="0.2">
      <c r="B23" s="4616"/>
      <c r="C23" s="4603" t="s">
        <v>400</v>
      </c>
      <c r="D23" s="4604"/>
      <c r="E23" s="4604"/>
      <c r="F23" s="4604"/>
      <c r="G23" s="4604"/>
      <c r="H23" s="4605"/>
      <c r="I23" s="4603" t="s">
        <v>2538</v>
      </c>
      <c r="J23" s="4604"/>
      <c r="K23" s="4604"/>
    </row>
    <row r="24" spans="2:12" s="1578" customFormat="1" ht="12.75" customHeight="1" x14ac:dyDescent="0.15">
      <c r="B24" s="4553" t="s">
        <v>164</v>
      </c>
      <c r="C24" s="4553"/>
      <c r="D24" s="4553"/>
      <c r="E24" s="4553"/>
      <c r="F24" s="4553"/>
      <c r="G24" s="4553"/>
      <c r="H24" s="4553"/>
      <c r="I24" s="4553"/>
      <c r="J24" s="4553"/>
      <c r="K24" s="4553"/>
    </row>
    <row r="25" spans="2:12" s="1142" customFormat="1" ht="12.75" customHeight="1" x14ac:dyDescent="0.15">
      <c r="B25" s="4555" t="s">
        <v>2513</v>
      </c>
      <c r="C25" s="4555"/>
      <c r="D25" s="4555"/>
      <c r="E25" s="4555"/>
      <c r="F25" s="4555"/>
      <c r="G25" s="4555"/>
      <c r="H25" s="4555"/>
      <c r="I25" s="4555"/>
      <c r="J25" s="4555"/>
      <c r="K25" s="4555"/>
    </row>
    <row r="26" spans="2:12" s="1142" customFormat="1" ht="12.75" customHeight="1" x14ac:dyDescent="0.15">
      <c r="B26" s="4414" t="s">
        <v>2469</v>
      </c>
      <c r="C26" s="4414"/>
      <c r="D26" s="4414"/>
      <c r="E26" s="4414"/>
      <c r="F26" s="4414"/>
      <c r="G26" s="4414"/>
      <c r="H26" s="4414"/>
      <c r="I26" s="4414"/>
      <c r="J26" s="4414"/>
      <c r="K26" s="4414"/>
    </row>
    <row r="27" spans="2:12" s="1522" customFormat="1" ht="30" customHeight="1" x14ac:dyDescent="0.15">
      <c r="B27" s="4589" t="s">
        <v>2574</v>
      </c>
      <c r="C27" s="4589"/>
      <c r="D27" s="4589"/>
      <c r="E27" s="4589"/>
      <c r="F27" s="4589"/>
      <c r="G27" s="4589"/>
      <c r="H27" s="4589"/>
      <c r="I27" s="4589"/>
      <c r="J27" s="4589"/>
      <c r="K27" s="4589"/>
    </row>
    <row r="28" spans="2:12" s="1522" customFormat="1" ht="30" customHeight="1" x14ac:dyDescent="0.15">
      <c r="B28" s="4589" t="s">
        <v>2573</v>
      </c>
      <c r="C28" s="4589"/>
      <c r="D28" s="4589"/>
      <c r="E28" s="4589"/>
      <c r="F28" s="4589"/>
      <c r="G28" s="4589"/>
      <c r="H28" s="4589"/>
      <c r="I28" s="4589"/>
      <c r="J28" s="4589"/>
      <c r="K28" s="4589"/>
    </row>
    <row r="29" spans="2:12" s="1522" customFormat="1" ht="12.75" customHeight="1" x14ac:dyDescent="0.15">
      <c r="B29" s="3681" t="s">
        <v>219</v>
      </c>
      <c r="C29" s="3681"/>
      <c r="D29" s="3681"/>
      <c r="E29" s="3681"/>
      <c r="F29" s="3681"/>
      <c r="G29" s="3681"/>
      <c r="H29" s="3681"/>
      <c r="I29" s="3681"/>
      <c r="J29" s="3681"/>
      <c r="K29" s="3681"/>
    </row>
    <row r="30" spans="2:12" s="1522" customFormat="1" ht="9" x14ac:dyDescent="0.15">
      <c r="B30" s="1566" t="s">
        <v>2572</v>
      </c>
      <c r="D30" s="1566" t="s">
        <v>2571</v>
      </c>
      <c r="G30" s="1566" t="s">
        <v>2570</v>
      </c>
    </row>
    <row r="31" spans="2:12" s="1522" customFormat="1" ht="9" x14ac:dyDescent="0.15"/>
    <row r="32" spans="2:12" s="1522" customFormat="1" ht="9" x14ac:dyDescent="0.15"/>
    <row r="33" s="1522" customFormat="1" ht="9" x14ac:dyDescent="0.15"/>
    <row r="34" s="1522" customFormat="1" ht="9" x14ac:dyDescent="0.15"/>
    <row r="35" s="1522" customFormat="1" ht="9" x14ac:dyDescent="0.15"/>
    <row r="36" s="1522" customFormat="1" ht="9" x14ac:dyDescent="0.15"/>
    <row r="37" s="1522" customFormat="1" ht="9" x14ac:dyDescent="0.15"/>
    <row r="38" s="1522" customFormat="1" ht="9" x14ac:dyDescent="0.15"/>
    <row r="39" s="1522" customFormat="1" ht="9" x14ac:dyDescent="0.15"/>
    <row r="40" s="1522" customFormat="1" ht="9" x14ac:dyDescent="0.15"/>
    <row r="41" s="1522" customFormat="1" ht="9" x14ac:dyDescent="0.15"/>
    <row r="42" s="1522" customFormat="1" ht="9" x14ac:dyDescent="0.15"/>
  </sheetData>
  <mergeCells count="20">
    <mergeCell ref="B29:K29"/>
    <mergeCell ref="B21:B23"/>
    <mergeCell ref="C21:E21"/>
    <mergeCell ref="F21:H21"/>
    <mergeCell ref="I21:K21"/>
    <mergeCell ref="C23:H23"/>
    <mergeCell ref="I23:K23"/>
    <mergeCell ref="B24:K24"/>
    <mergeCell ref="B25:K25"/>
    <mergeCell ref="B26:K26"/>
    <mergeCell ref="B27:K27"/>
    <mergeCell ref="B28:K28"/>
    <mergeCell ref="B1:K1"/>
    <mergeCell ref="B2:K2"/>
    <mergeCell ref="B4:B6"/>
    <mergeCell ref="C4:E4"/>
    <mergeCell ref="F4:H4"/>
    <mergeCell ref="I4:K4"/>
    <mergeCell ref="C6:H6"/>
    <mergeCell ref="I6:K6"/>
  </mergeCells>
  <hyperlinks>
    <hyperlink ref="C4:E4" r:id="rId1" display="Beneficiárias/os" xr:uid="{D35E3584-C324-49FD-ADE5-FB43A515E063}"/>
    <hyperlink ref="C21:E21" r:id="rId2" display="Recipients" xr:uid="{DD10453D-2430-445C-AA54-EC3B16CB5AA3}"/>
    <hyperlink ref="B30" r:id="rId3" xr:uid="{1840DC48-4227-4442-9FE7-03E3109B164E}"/>
    <hyperlink ref="F4:H4" r:id="rId4" display="Dias processados" xr:uid="{A438E201-9F01-4F03-B624-57A559FEF589}"/>
    <hyperlink ref="F21:H21" r:id="rId5" display=" Days subsidized " xr:uid="{ABFC391D-BC2D-43ED-A3A9-FAE2565F5B24}"/>
    <hyperlink ref="D30" r:id="rId6" xr:uid="{75059A0E-47DD-45DC-8D9A-2DF69E274F8D}"/>
    <hyperlink ref="I4:K4" r:id="rId7" display="Valores processados" xr:uid="{D8BBAA73-E985-4020-B269-71ADCCDA1FDD}"/>
    <hyperlink ref="I21:K21" r:id="rId8" display="Values paid" xr:uid="{F5199375-89FA-4998-9622-F321680D0CB1}"/>
    <hyperlink ref="G30" r:id="rId9" xr:uid="{3CE9610C-037F-4590-81E6-EF33C6B98EC6}"/>
    <hyperlink ref="M3" location="Indice!A1" display="(Voltar ao Índice)" xr:uid="{3BB8950C-B4F3-41A0-8B01-9FA1DAB2103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72FBB-5654-4DDD-BA0D-635742538F65}">
  <dimension ref="B1:G29"/>
  <sheetViews>
    <sheetView showGridLines="0" workbookViewId="0">
      <selection activeCell="B1" sqref="B1:E1"/>
    </sheetView>
  </sheetViews>
  <sheetFormatPr defaultColWidth="9.140625" defaultRowHeight="11.25" x14ac:dyDescent="0.2"/>
  <cols>
    <col min="1" max="1" width="6.7109375" style="28" customWidth="1"/>
    <col min="2" max="2" width="18.7109375" style="28" customWidth="1"/>
    <col min="3" max="5" width="25.140625" style="28" customWidth="1"/>
    <col min="6" max="6" width="6.7109375" style="28" customWidth="1"/>
    <col min="7" max="7" width="14.28515625" style="28" bestFit="1" customWidth="1"/>
    <col min="8" max="16384" width="9.140625" style="28"/>
  </cols>
  <sheetData>
    <row r="1" spans="2:7" s="216" customFormat="1" ht="30" customHeight="1" x14ac:dyDescent="0.2">
      <c r="B1" s="3778" t="s">
        <v>503</v>
      </c>
      <c r="C1" s="3778"/>
      <c r="D1" s="3778"/>
      <c r="E1" s="3778"/>
      <c r="F1" s="215"/>
    </row>
    <row r="2" spans="2:7" s="216" customFormat="1" ht="30" customHeight="1" x14ac:dyDescent="0.2">
      <c r="B2" s="3778" t="s">
        <v>504</v>
      </c>
      <c r="C2" s="3778"/>
      <c r="D2" s="3778"/>
      <c r="E2" s="3778"/>
      <c r="F2" s="215"/>
      <c r="G2" s="287" t="s">
        <v>558</v>
      </c>
    </row>
    <row r="3" spans="2:7" s="216" customFormat="1" ht="15" x14ac:dyDescent="0.15">
      <c r="B3" s="282" t="s">
        <v>505</v>
      </c>
      <c r="C3" s="217"/>
      <c r="D3" s="217"/>
      <c r="E3" s="283" t="s">
        <v>506</v>
      </c>
      <c r="F3" s="218"/>
    </row>
    <row r="4" spans="2:7" ht="21" customHeight="1" x14ac:dyDescent="0.2">
      <c r="B4" s="3779"/>
      <c r="C4" s="3640" t="s">
        <v>507</v>
      </c>
      <c r="D4" s="3641"/>
      <c r="E4" s="3641"/>
      <c r="F4" s="9"/>
    </row>
    <row r="5" spans="2:7" ht="21" customHeight="1" x14ac:dyDescent="0.2">
      <c r="B5" s="3780"/>
      <c r="C5" s="7" t="s">
        <v>445</v>
      </c>
      <c r="D5" s="7" t="s">
        <v>508</v>
      </c>
      <c r="E5" s="5" t="s">
        <v>509</v>
      </c>
      <c r="F5" s="9"/>
    </row>
    <row r="6" spans="2:7" ht="4.5" customHeight="1" x14ac:dyDescent="0.2">
      <c r="B6" s="219"/>
      <c r="C6" s="9"/>
      <c r="D6" s="9"/>
      <c r="E6" s="9"/>
      <c r="F6" s="9"/>
    </row>
    <row r="7" spans="2:7" ht="18" customHeight="1" x14ac:dyDescent="0.2">
      <c r="B7" s="126" t="s">
        <v>12</v>
      </c>
      <c r="C7" s="220">
        <v>37</v>
      </c>
      <c r="D7" s="220">
        <v>20</v>
      </c>
      <c r="E7" s="220">
        <v>48</v>
      </c>
      <c r="F7" s="9"/>
    </row>
    <row r="8" spans="2:7" ht="18" customHeight="1" x14ac:dyDescent="0.2">
      <c r="B8" s="108" t="s">
        <v>229</v>
      </c>
      <c r="C8" s="220">
        <v>25</v>
      </c>
      <c r="D8" s="220">
        <v>9</v>
      </c>
      <c r="E8" s="220">
        <v>43</v>
      </c>
      <c r="F8" s="220"/>
    </row>
    <row r="9" spans="2:7" ht="18" customHeight="1" x14ac:dyDescent="0.2">
      <c r="B9" s="162" t="s">
        <v>203</v>
      </c>
      <c r="C9" s="220">
        <v>8</v>
      </c>
      <c r="D9" s="220">
        <v>1</v>
      </c>
      <c r="E9" s="220">
        <v>0</v>
      </c>
      <c r="F9" s="221"/>
    </row>
    <row r="10" spans="2:7" ht="18" customHeight="1" x14ac:dyDescent="0.2">
      <c r="B10" s="116" t="s">
        <v>230</v>
      </c>
      <c r="C10" s="221">
        <v>2</v>
      </c>
      <c r="D10" s="221">
        <v>0</v>
      </c>
      <c r="E10" s="221">
        <v>0</v>
      </c>
      <c r="F10" s="220"/>
    </row>
    <row r="11" spans="2:7" ht="18" customHeight="1" x14ac:dyDescent="0.2">
      <c r="B11" s="116" t="s">
        <v>231</v>
      </c>
      <c r="C11" s="221">
        <v>3</v>
      </c>
      <c r="D11" s="221">
        <v>0</v>
      </c>
      <c r="E11" s="221">
        <v>0</v>
      </c>
      <c r="F11" s="221"/>
    </row>
    <row r="12" spans="2:7" ht="18" customHeight="1" x14ac:dyDescent="0.2">
      <c r="B12" s="116" t="s">
        <v>232</v>
      </c>
      <c r="C12" s="221">
        <v>3</v>
      </c>
      <c r="D12" s="221">
        <v>0</v>
      </c>
      <c r="E12" s="221">
        <v>0</v>
      </c>
      <c r="F12" s="221"/>
    </row>
    <row r="13" spans="2:7" ht="18" customHeight="1" x14ac:dyDescent="0.2">
      <c r="B13" s="116" t="s">
        <v>233</v>
      </c>
      <c r="C13" s="221">
        <v>3</v>
      </c>
      <c r="D13" s="221">
        <v>0</v>
      </c>
      <c r="E13" s="221">
        <v>0</v>
      </c>
      <c r="F13" s="220"/>
    </row>
    <row r="14" spans="2:7" ht="18" customHeight="1" x14ac:dyDescent="0.2">
      <c r="B14" s="116" t="s">
        <v>234</v>
      </c>
      <c r="C14" s="221">
        <v>2</v>
      </c>
      <c r="D14" s="221">
        <v>0</v>
      </c>
      <c r="E14" s="221">
        <v>0</v>
      </c>
      <c r="F14" s="221"/>
    </row>
    <row r="15" spans="2:7" ht="18" customHeight="1" x14ac:dyDescent="0.2">
      <c r="B15" s="116" t="s">
        <v>235</v>
      </c>
      <c r="C15" s="221">
        <v>2</v>
      </c>
      <c r="D15" s="221">
        <v>0</v>
      </c>
      <c r="E15" s="221">
        <v>0</v>
      </c>
      <c r="F15" s="220"/>
    </row>
    <row r="16" spans="2:7" ht="18" customHeight="1" x14ac:dyDescent="0.2">
      <c r="B16" s="116" t="s">
        <v>236</v>
      </c>
      <c r="C16" s="221">
        <v>3</v>
      </c>
      <c r="D16" s="221">
        <v>0</v>
      </c>
      <c r="E16" s="221">
        <v>0</v>
      </c>
      <c r="F16" s="221"/>
    </row>
    <row r="17" spans="2:6" ht="18" customHeight="1" x14ac:dyDescent="0.2">
      <c r="B17" s="116" t="s">
        <v>237</v>
      </c>
      <c r="C17" s="221">
        <v>3</v>
      </c>
      <c r="D17" s="221">
        <v>0</v>
      </c>
      <c r="E17" s="221">
        <v>0</v>
      </c>
      <c r="F17" s="221"/>
    </row>
    <row r="18" spans="2:6" ht="18" customHeight="1" x14ac:dyDescent="0.2">
      <c r="B18" s="116" t="s">
        <v>238</v>
      </c>
      <c r="C18" s="221">
        <v>2</v>
      </c>
      <c r="D18" s="221">
        <v>0</v>
      </c>
      <c r="E18" s="221">
        <v>0</v>
      </c>
      <c r="F18" s="221"/>
    </row>
    <row r="19" spans="2:6" ht="18" customHeight="1" x14ac:dyDescent="0.2">
      <c r="B19" s="116" t="s">
        <v>239</v>
      </c>
      <c r="C19" s="221">
        <v>2</v>
      </c>
      <c r="D19" s="221">
        <v>0</v>
      </c>
      <c r="E19" s="221">
        <v>0</v>
      </c>
      <c r="F19" s="221"/>
    </row>
    <row r="20" spans="2:6" ht="18" customHeight="1" x14ac:dyDescent="0.2">
      <c r="B20" s="116" t="s">
        <v>151</v>
      </c>
      <c r="C20" s="221">
        <v>1</v>
      </c>
      <c r="D20" s="221">
        <v>1</v>
      </c>
      <c r="E20" s="221">
        <v>0</v>
      </c>
      <c r="F20" s="221"/>
    </row>
    <row r="21" spans="2:6" ht="21" customHeight="1" x14ac:dyDescent="0.2">
      <c r="B21" s="3781"/>
      <c r="C21" s="3686" t="s">
        <v>510</v>
      </c>
      <c r="D21" s="3686"/>
      <c r="E21" s="3640"/>
      <c r="F21" s="222"/>
    </row>
    <row r="22" spans="2:6" ht="21" customHeight="1" x14ac:dyDescent="0.2">
      <c r="B22" s="3782"/>
      <c r="C22" s="7" t="s">
        <v>459</v>
      </c>
      <c r="D22" s="7" t="s">
        <v>511</v>
      </c>
      <c r="E22" s="5" t="s">
        <v>512</v>
      </c>
      <c r="F22" s="222"/>
    </row>
    <row r="23" spans="2:6" ht="4.5" customHeight="1" x14ac:dyDescent="0.2">
      <c r="B23" s="223"/>
      <c r="C23" s="9"/>
      <c r="D23" s="9"/>
      <c r="E23" s="9"/>
      <c r="F23" s="222"/>
    </row>
    <row r="24" spans="2:6" ht="12.75" customHeight="1" x14ac:dyDescent="0.2">
      <c r="B24" s="3702" t="s">
        <v>164</v>
      </c>
      <c r="C24" s="3702"/>
      <c r="D24" s="3702"/>
      <c r="E24" s="3702"/>
      <c r="F24" s="222"/>
    </row>
    <row r="25" spans="2:6" ht="12.75" customHeight="1" x14ac:dyDescent="0.2">
      <c r="B25" s="3704" t="s">
        <v>513</v>
      </c>
      <c r="C25" s="3704"/>
      <c r="D25" s="3704"/>
      <c r="E25" s="3704"/>
    </row>
    <row r="26" spans="2:6" ht="12.75" customHeight="1" x14ac:dyDescent="0.2">
      <c r="B26" s="3704" t="s">
        <v>321</v>
      </c>
      <c r="C26" s="3704"/>
      <c r="D26" s="3704"/>
      <c r="E26" s="3704"/>
      <c r="F26" s="60"/>
    </row>
    <row r="27" spans="2:6" ht="39.75" customHeight="1" x14ac:dyDescent="0.2">
      <c r="B27" s="3716" t="s">
        <v>514</v>
      </c>
      <c r="C27" s="3716"/>
      <c r="D27" s="3716"/>
      <c r="E27" s="3716"/>
      <c r="F27" s="60"/>
    </row>
    <row r="28" spans="2:6" ht="39" customHeight="1" x14ac:dyDescent="0.2">
      <c r="B28" s="3716" t="s">
        <v>515</v>
      </c>
      <c r="C28" s="3777"/>
      <c r="D28" s="3777"/>
      <c r="E28" s="3777"/>
      <c r="F28" s="61"/>
    </row>
    <row r="29" spans="2:6" x14ac:dyDescent="0.2">
      <c r="C29" s="62"/>
      <c r="D29" s="62"/>
      <c r="E29" s="62"/>
      <c r="F29" s="62"/>
    </row>
  </sheetData>
  <mergeCells count="11">
    <mergeCell ref="B1:E1"/>
    <mergeCell ref="B2:E2"/>
    <mergeCell ref="B4:B5"/>
    <mergeCell ref="C4:E4"/>
    <mergeCell ref="B21:B22"/>
    <mergeCell ref="C21:E21"/>
    <mergeCell ref="B24:E24"/>
    <mergeCell ref="B25:E25"/>
    <mergeCell ref="B26:E26"/>
    <mergeCell ref="B27:E27"/>
    <mergeCell ref="B28:E28"/>
  </mergeCells>
  <hyperlinks>
    <hyperlink ref="G2" location="Indice!A1" display="(Voltar ao Índice)" xr:uid="{475716F2-C901-405F-92E5-C360759B2FC1}"/>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F660A-E0CA-46FD-9E51-E30FDB17FBFB}">
  <dimension ref="B1:M32"/>
  <sheetViews>
    <sheetView showGridLines="0" workbookViewId="0">
      <selection activeCell="B1" sqref="B1:K1"/>
    </sheetView>
  </sheetViews>
  <sheetFormatPr defaultColWidth="9.140625" defaultRowHeight="12.75" customHeight="1" x14ac:dyDescent="0.2"/>
  <cols>
    <col min="1" max="1" width="6.7109375" style="1593" customWidth="1"/>
    <col min="2" max="2" width="18.7109375" style="1593" customWidth="1"/>
    <col min="3" max="8" width="10.7109375" style="1593" customWidth="1"/>
    <col min="9" max="11" width="10.7109375" style="1494" customWidth="1"/>
    <col min="12" max="12" width="6.7109375" style="1593" customWidth="1"/>
    <col min="13" max="13" width="14.28515625" style="1593" bestFit="1" customWidth="1"/>
    <col min="14" max="16384" width="9.140625" style="1593"/>
  </cols>
  <sheetData>
    <row r="1" spans="2:13" s="1600" customFormat="1" ht="30" customHeight="1" x14ac:dyDescent="0.2">
      <c r="B1" s="4557" t="s">
        <v>2585</v>
      </c>
      <c r="C1" s="4557"/>
      <c r="D1" s="4557"/>
      <c r="E1" s="4557"/>
      <c r="F1" s="4557"/>
      <c r="G1" s="4557"/>
      <c r="H1" s="4557"/>
      <c r="I1" s="4557"/>
      <c r="J1" s="4557"/>
      <c r="K1" s="4557"/>
      <c r="L1" s="1593"/>
    </row>
    <row r="2" spans="2:13" s="1599" customFormat="1" ht="30" customHeight="1" x14ac:dyDescent="0.2">
      <c r="B2" s="4557" t="s">
        <v>2584</v>
      </c>
      <c r="C2" s="4557"/>
      <c r="D2" s="4557"/>
      <c r="E2" s="4557"/>
      <c r="F2" s="4557"/>
      <c r="G2" s="4557"/>
      <c r="H2" s="4557"/>
      <c r="I2" s="4557"/>
      <c r="J2" s="4557"/>
      <c r="K2" s="4557"/>
      <c r="M2" s="334" t="s">
        <v>558</v>
      </c>
    </row>
    <row r="3" spans="2:13" s="1599" customFormat="1" ht="9" customHeight="1" x14ac:dyDescent="0.2">
      <c r="B3" s="1521"/>
      <c r="C3" s="1521"/>
      <c r="D3" s="1521"/>
      <c r="E3" s="1521"/>
      <c r="F3" s="1521"/>
      <c r="G3" s="1521"/>
      <c r="H3" s="1521"/>
      <c r="I3" s="1521"/>
      <c r="J3" s="1521"/>
      <c r="K3" s="1521"/>
    </row>
    <row r="4" spans="2:13" s="1006" customFormat="1" ht="18" customHeight="1" x14ac:dyDescent="0.2">
      <c r="B4" s="4568"/>
      <c r="C4" s="4612" t="s">
        <v>2563</v>
      </c>
      <c r="D4" s="4613"/>
      <c r="E4" s="4614"/>
      <c r="F4" s="4612" t="s">
        <v>2542</v>
      </c>
      <c r="G4" s="4613"/>
      <c r="H4" s="4614"/>
      <c r="I4" s="4612" t="s">
        <v>2543</v>
      </c>
      <c r="J4" s="4613"/>
      <c r="K4" s="4613"/>
    </row>
    <row r="5" spans="2:13" s="1006" customFormat="1" ht="18" customHeight="1" x14ac:dyDescent="0.2">
      <c r="B5" s="4602"/>
      <c r="C5" s="1554" t="s">
        <v>965</v>
      </c>
      <c r="D5" s="1554" t="s">
        <v>809</v>
      </c>
      <c r="E5" s="1554" t="s">
        <v>774</v>
      </c>
      <c r="F5" s="1554" t="s">
        <v>965</v>
      </c>
      <c r="G5" s="1554" t="s">
        <v>809</v>
      </c>
      <c r="H5" s="1554" t="s">
        <v>774</v>
      </c>
      <c r="I5" s="1554" t="s">
        <v>965</v>
      </c>
      <c r="J5" s="1554" t="s">
        <v>809</v>
      </c>
      <c r="K5" s="1553" t="s">
        <v>774</v>
      </c>
    </row>
    <row r="6" spans="2:13" s="1006" customFormat="1" ht="18" customHeight="1" x14ac:dyDescent="0.2">
      <c r="B6" s="4569"/>
      <c r="C6" s="4603" t="s">
        <v>392</v>
      </c>
      <c r="D6" s="4604"/>
      <c r="E6" s="4604"/>
      <c r="F6" s="4604"/>
      <c r="G6" s="4604"/>
      <c r="H6" s="4605"/>
      <c r="I6" s="4603" t="s">
        <v>2541</v>
      </c>
      <c r="J6" s="4604"/>
      <c r="K6" s="4604"/>
    </row>
    <row r="7" spans="2:13" s="1584" customFormat="1" ht="18" customHeight="1" x14ac:dyDescent="0.2">
      <c r="B7" s="326" t="s">
        <v>12</v>
      </c>
      <c r="C7" s="1491">
        <v>162119</v>
      </c>
      <c r="D7" s="1491">
        <v>75594</v>
      </c>
      <c r="E7" s="1491">
        <v>86525</v>
      </c>
      <c r="F7" s="1491">
        <v>12036982</v>
      </c>
      <c r="G7" s="1491">
        <v>2553370</v>
      </c>
      <c r="H7" s="1491">
        <v>9483612</v>
      </c>
      <c r="I7" s="1491">
        <v>364527</v>
      </c>
      <c r="J7" s="1491">
        <v>100795</v>
      </c>
      <c r="K7" s="1491">
        <v>263732</v>
      </c>
      <c r="L7" s="1598"/>
    </row>
    <row r="8" spans="2:13" s="1584" customFormat="1" ht="18" customHeight="1" x14ac:dyDescent="0.2">
      <c r="B8" s="326" t="s">
        <v>229</v>
      </c>
      <c r="C8" s="1491">
        <v>154004</v>
      </c>
      <c r="D8" s="1491">
        <v>71797</v>
      </c>
      <c r="E8" s="1491">
        <v>82207</v>
      </c>
      <c r="F8" s="1491">
        <v>11442680</v>
      </c>
      <c r="G8" s="1491">
        <v>2427219</v>
      </c>
      <c r="H8" s="1491">
        <v>9015461</v>
      </c>
      <c r="I8" s="1491">
        <v>347254</v>
      </c>
      <c r="J8" s="1491">
        <v>96218</v>
      </c>
      <c r="K8" s="1491">
        <v>251036</v>
      </c>
      <c r="L8" s="1598"/>
    </row>
    <row r="9" spans="2:13" s="1584" customFormat="1" ht="18" customHeight="1" x14ac:dyDescent="0.2">
      <c r="B9" s="322" t="s">
        <v>203</v>
      </c>
      <c r="C9" s="1491">
        <v>3526</v>
      </c>
      <c r="D9" s="1491">
        <v>1675</v>
      </c>
      <c r="E9" s="1491">
        <v>1851</v>
      </c>
      <c r="F9" s="1491">
        <v>259668</v>
      </c>
      <c r="G9" s="1491">
        <v>57124</v>
      </c>
      <c r="H9" s="1491">
        <v>202544</v>
      </c>
      <c r="I9" s="1491">
        <v>7643</v>
      </c>
      <c r="J9" s="1491">
        <v>2077</v>
      </c>
      <c r="K9" s="1491">
        <v>5566</v>
      </c>
      <c r="L9" s="1598"/>
    </row>
    <row r="10" spans="2:13" s="1584" customFormat="1" ht="18" customHeight="1" x14ac:dyDescent="0.2">
      <c r="B10" s="318" t="s">
        <v>230</v>
      </c>
      <c r="C10" s="1531">
        <v>108</v>
      </c>
      <c r="D10" s="1531">
        <v>50</v>
      </c>
      <c r="E10" s="1531">
        <v>58</v>
      </c>
      <c r="F10" s="1531">
        <v>7685</v>
      </c>
      <c r="G10" s="1531">
        <v>1411</v>
      </c>
      <c r="H10" s="1531">
        <v>6274</v>
      </c>
      <c r="I10" s="1531">
        <v>185</v>
      </c>
      <c r="J10" s="1531">
        <v>40</v>
      </c>
      <c r="K10" s="1531">
        <v>145</v>
      </c>
      <c r="L10" s="1598"/>
    </row>
    <row r="11" spans="2:13" s="1006" customFormat="1" ht="18" customHeight="1" x14ac:dyDescent="0.2">
      <c r="B11" s="318" t="s">
        <v>231</v>
      </c>
      <c r="C11" s="1531">
        <v>586</v>
      </c>
      <c r="D11" s="1531">
        <v>269</v>
      </c>
      <c r="E11" s="1531">
        <v>317</v>
      </c>
      <c r="F11" s="1531">
        <v>44706</v>
      </c>
      <c r="G11" s="1531">
        <v>9221</v>
      </c>
      <c r="H11" s="1531">
        <v>35485</v>
      </c>
      <c r="I11" s="1531">
        <v>985</v>
      </c>
      <c r="J11" s="1531">
        <v>255</v>
      </c>
      <c r="K11" s="1531">
        <v>730</v>
      </c>
      <c r="L11" s="1598"/>
    </row>
    <row r="12" spans="2:13" s="1006" customFormat="1" ht="18" customHeight="1" x14ac:dyDescent="0.2">
      <c r="B12" s="318" t="s">
        <v>232</v>
      </c>
      <c r="C12" s="438">
        <v>1386</v>
      </c>
      <c r="D12" s="438">
        <v>642</v>
      </c>
      <c r="E12" s="438">
        <v>744</v>
      </c>
      <c r="F12" s="438">
        <v>102780</v>
      </c>
      <c r="G12" s="438">
        <v>22146</v>
      </c>
      <c r="H12" s="438">
        <v>80634</v>
      </c>
      <c r="I12" s="438">
        <v>3577</v>
      </c>
      <c r="J12" s="438">
        <v>945</v>
      </c>
      <c r="K12" s="438">
        <v>2632</v>
      </c>
      <c r="L12" s="1598"/>
    </row>
    <row r="13" spans="2:13" s="1060" customFormat="1" ht="18" customHeight="1" x14ac:dyDescent="0.2">
      <c r="B13" s="318" t="s">
        <v>233</v>
      </c>
      <c r="C13" s="1531">
        <v>242</v>
      </c>
      <c r="D13" s="1531">
        <v>120</v>
      </c>
      <c r="E13" s="1531">
        <v>122</v>
      </c>
      <c r="F13" s="1531">
        <v>16603</v>
      </c>
      <c r="G13" s="1531">
        <v>3920</v>
      </c>
      <c r="H13" s="1531">
        <v>12683</v>
      </c>
      <c r="I13" s="1531">
        <v>424</v>
      </c>
      <c r="J13" s="1531">
        <v>116</v>
      </c>
      <c r="K13" s="1531">
        <v>308</v>
      </c>
      <c r="L13" s="1598"/>
    </row>
    <row r="14" spans="2:13" s="765" customFormat="1" ht="18" customHeight="1" x14ac:dyDescent="0.2">
      <c r="B14" s="318" t="s">
        <v>234</v>
      </c>
      <c r="C14" s="1531">
        <v>110</v>
      </c>
      <c r="D14" s="1531">
        <v>54</v>
      </c>
      <c r="E14" s="1531">
        <v>56</v>
      </c>
      <c r="F14" s="1531">
        <v>7848</v>
      </c>
      <c r="G14" s="1531">
        <v>1634</v>
      </c>
      <c r="H14" s="1531">
        <v>6214</v>
      </c>
      <c r="I14" s="1531">
        <v>169</v>
      </c>
      <c r="J14" s="1531">
        <v>43</v>
      </c>
      <c r="K14" s="1531">
        <v>126</v>
      </c>
      <c r="L14" s="1598"/>
    </row>
    <row r="15" spans="2:13" s="1060" customFormat="1" ht="18" customHeight="1" x14ac:dyDescent="0.2">
      <c r="B15" s="318" t="s">
        <v>235</v>
      </c>
      <c r="C15" s="438">
        <v>14</v>
      </c>
      <c r="D15" s="438">
        <v>7</v>
      </c>
      <c r="E15" s="438">
        <v>7</v>
      </c>
      <c r="F15" s="438">
        <v>996</v>
      </c>
      <c r="G15" s="438">
        <v>190</v>
      </c>
      <c r="H15" s="438">
        <v>806</v>
      </c>
      <c r="I15" s="438">
        <v>23</v>
      </c>
      <c r="J15" s="438">
        <v>7</v>
      </c>
      <c r="K15" s="438">
        <v>16</v>
      </c>
      <c r="L15" s="1598"/>
    </row>
    <row r="16" spans="2:13" s="765" customFormat="1" ht="18" customHeight="1" x14ac:dyDescent="0.2">
      <c r="B16" s="318" t="s">
        <v>236</v>
      </c>
      <c r="C16" s="438">
        <v>192</v>
      </c>
      <c r="D16" s="438">
        <v>93</v>
      </c>
      <c r="E16" s="438">
        <v>99</v>
      </c>
      <c r="F16" s="438">
        <v>13971</v>
      </c>
      <c r="G16" s="438">
        <v>3346</v>
      </c>
      <c r="H16" s="438">
        <v>10625</v>
      </c>
      <c r="I16" s="438">
        <v>352</v>
      </c>
      <c r="J16" s="438">
        <v>105</v>
      </c>
      <c r="K16" s="438">
        <v>247</v>
      </c>
      <c r="L16" s="1598"/>
    </row>
    <row r="17" spans="2:12" s="765" customFormat="1" ht="18" customHeight="1" x14ac:dyDescent="0.2">
      <c r="B17" s="318" t="s">
        <v>237</v>
      </c>
      <c r="C17" s="438">
        <v>714</v>
      </c>
      <c r="D17" s="438">
        <v>346</v>
      </c>
      <c r="E17" s="438">
        <v>368</v>
      </c>
      <c r="F17" s="438">
        <v>52909</v>
      </c>
      <c r="G17" s="438">
        <v>12126</v>
      </c>
      <c r="H17" s="438">
        <v>40783</v>
      </c>
      <c r="I17" s="438">
        <v>1564</v>
      </c>
      <c r="J17" s="438">
        <v>444</v>
      </c>
      <c r="K17" s="438">
        <v>1121</v>
      </c>
      <c r="L17" s="1598"/>
    </row>
    <row r="18" spans="2:12" s="765" customFormat="1" ht="18" customHeight="1" x14ac:dyDescent="0.2">
      <c r="B18" s="318" t="s">
        <v>238</v>
      </c>
      <c r="C18" s="438">
        <v>57</v>
      </c>
      <c r="D18" s="438">
        <v>30</v>
      </c>
      <c r="E18" s="438">
        <v>27</v>
      </c>
      <c r="F18" s="438">
        <v>4424</v>
      </c>
      <c r="G18" s="438">
        <v>1119</v>
      </c>
      <c r="H18" s="438">
        <v>3305</v>
      </c>
      <c r="I18" s="438">
        <v>113</v>
      </c>
      <c r="J18" s="438">
        <v>30</v>
      </c>
      <c r="K18" s="438">
        <v>83</v>
      </c>
      <c r="L18" s="1598"/>
    </row>
    <row r="19" spans="2:12" s="765" customFormat="1" ht="18" customHeight="1" x14ac:dyDescent="0.2">
      <c r="B19" s="318" t="s">
        <v>239</v>
      </c>
      <c r="C19" s="438">
        <v>49</v>
      </c>
      <c r="D19" s="438">
        <v>25</v>
      </c>
      <c r="E19" s="438">
        <v>24</v>
      </c>
      <c r="F19" s="438">
        <v>2976</v>
      </c>
      <c r="G19" s="438">
        <v>753</v>
      </c>
      <c r="H19" s="438">
        <v>2223</v>
      </c>
      <c r="I19" s="438">
        <v>72</v>
      </c>
      <c r="J19" s="438">
        <v>23</v>
      </c>
      <c r="K19" s="438">
        <v>49</v>
      </c>
      <c r="L19" s="1598"/>
    </row>
    <row r="20" spans="2:12" s="765" customFormat="1" ht="18" customHeight="1" x14ac:dyDescent="0.2">
      <c r="B20" s="318" t="s">
        <v>151</v>
      </c>
      <c r="C20" s="438">
        <v>68</v>
      </c>
      <c r="D20" s="438">
        <v>39</v>
      </c>
      <c r="E20" s="438">
        <v>29</v>
      </c>
      <c r="F20" s="438">
        <v>4770</v>
      </c>
      <c r="G20" s="438">
        <v>1258</v>
      </c>
      <c r="H20" s="438">
        <v>3512</v>
      </c>
      <c r="I20" s="438">
        <v>177</v>
      </c>
      <c r="J20" s="438">
        <v>67</v>
      </c>
      <c r="K20" s="438">
        <v>109</v>
      </c>
      <c r="L20" s="1598"/>
    </row>
    <row r="21" spans="2:12" s="765" customFormat="1" ht="18" customHeight="1" x14ac:dyDescent="0.2">
      <c r="B21" s="4615"/>
      <c r="C21" s="4612" t="s">
        <v>2557</v>
      </c>
      <c r="D21" s="4613"/>
      <c r="E21" s="4614"/>
      <c r="F21" s="4612" t="s">
        <v>2575</v>
      </c>
      <c r="G21" s="4613"/>
      <c r="H21" s="4614"/>
      <c r="I21" s="4612" t="s">
        <v>2540</v>
      </c>
      <c r="J21" s="4613"/>
      <c r="K21" s="4613"/>
    </row>
    <row r="22" spans="2:12" s="439" customFormat="1" ht="18" customHeight="1" x14ac:dyDescent="0.2">
      <c r="B22" s="4602"/>
      <c r="C22" s="1554" t="s">
        <v>962</v>
      </c>
      <c r="D22" s="1554" t="s">
        <v>774</v>
      </c>
      <c r="E22" s="1554" t="s">
        <v>773</v>
      </c>
      <c r="F22" s="1554" t="s">
        <v>962</v>
      </c>
      <c r="G22" s="1554" t="s">
        <v>774</v>
      </c>
      <c r="H22" s="1554" t="s">
        <v>773</v>
      </c>
      <c r="I22" s="1554" t="s">
        <v>962</v>
      </c>
      <c r="J22" s="1554" t="s">
        <v>774</v>
      </c>
      <c r="K22" s="1553" t="s">
        <v>773</v>
      </c>
    </row>
    <row r="23" spans="2:12" s="439" customFormat="1" ht="18" customHeight="1" x14ac:dyDescent="0.2">
      <c r="B23" s="4569"/>
      <c r="C23" s="4603" t="s">
        <v>400</v>
      </c>
      <c r="D23" s="4604"/>
      <c r="E23" s="4604"/>
      <c r="F23" s="4604"/>
      <c r="G23" s="4604"/>
      <c r="H23" s="4605"/>
      <c r="I23" s="4603" t="s">
        <v>2538</v>
      </c>
      <c r="J23" s="4604"/>
      <c r="K23" s="4604"/>
    </row>
    <row r="24" spans="2:12" s="439" customFormat="1" ht="12.75" customHeight="1" x14ac:dyDescent="0.2">
      <c r="B24" s="4555" t="s">
        <v>164</v>
      </c>
      <c r="C24" s="4555"/>
      <c r="D24" s="4555"/>
      <c r="E24" s="4555"/>
      <c r="F24" s="4555"/>
      <c r="G24" s="4555"/>
      <c r="H24" s="4555"/>
      <c r="I24" s="4555"/>
      <c r="J24" s="4555"/>
      <c r="K24" s="4555"/>
    </row>
    <row r="25" spans="2:12" s="1488" customFormat="1" ht="12.75" customHeight="1" x14ac:dyDescent="0.2">
      <c r="B25" s="4555" t="s">
        <v>2470</v>
      </c>
      <c r="C25" s="4555"/>
      <c r="D25" s="4555"/>
      <c r="E25" s="4555"/>
      <c r="F25" s="4555"/>
      <c r="G25" s="4555"/>
      <c r="H25" s="4555"/>
      <c r="I25" s="4555"/>
      <c r="J25" s="4555"/>
      <c r="K25" s="4555"/>
    </row>
    <row r="26" spans="2:12" s="1488" customFormat="1" ht="12.75" customHeight="1" x14ac:dyDescent="0.2">
      <c r="B26" s="4617" t="s">
        <v>2583</v>
      </c>
      <c r="C26" s="4617"/>
      <c r="D26" s="4617"/>
      <c r="E26" s="4617"/>
      <c r="F26" s="4617"/>
      <c r="G26" s="4617"/>
      <c r="H26" s="4617"/>
      <c r="I26" s="4617"/>
      <c r="J26" s="4617"/>
      <c r="K26" s="4617"/>
    </row>
    <row r="27" spans="2:12" ht="21" customHeight="1" x14ac:dyDescent="0.2">
      <c r="B27" s="4617" t="s">
        <v>2582</v>
      </c>
      <c r="C27" s="4618"/>
      <c r="D27" s="4618"/>
      <c r="E27" s="4618"/>
      <c r="F27" s="4618"/>
      <c r="G27" s="4618"/>
      <c r="H27" s="4618"/>
      <c r="I27" s="4618"/>
      <c r="J27" s="4618"/>
      <c r="K27" s="4618"/>
    </row>
    <row r="28" spans="2:12" ht="21" customHeight="1" x14ac:dyDescent="0.2">
      <c r="B28" s="4617" t="s">
        <v>2581</v>
      </c>
      <c r="C28" s="4617"/>
      <c r="D28" s="4617"/>
      <c r="E28" s="4617"/>
      <c r="F28" s="4617"/>
      <c r="G28" s="4617"/>
      <c r="H28" s="4617"/>
      <c r="I28" s="4617"/>
      <c r="J28" s="4617"/>
      <c r="K28" s="4617"/>
    </row>
    <row r="29" spans="2:12" s="1595" customFormat="1" ht="11.25" x14ac:dyDescent="0.2">
      <c r="B29" s="3681" t="s">
        <v>219</v>
      </c>
      <c r="C29" s="3681"/>
      <c r="D29" s="3681"/>
      <c r="E29" s="3681"/>
      <c r="F29" s="3681"/>
      <c r="G29" s="3681"/>
      <c r="H29" s="3681"/>
      <c r="I29" s="3681"/>
      <c r="J29" s="3681"/>
      <c r="K29" s="3681"/>
    </row>
    <row r="30" spans="2:12" s="1596" customFormat="1" ht="11.25" x14ac:dyDescent="0.2">
      <c r="B30" s="1391" t="s">
        <v>2580</v>
      </c>
      <c r="C30" s="1597"/>
      <c r="D30" s="1391" t="s">
        <v>2579</v>
      </c>
      <c r="E30" s="1597"/>
      <c r="F30" s="1597"/>
      <c r="G30" s="1391" t="s">
        <v>2578</v>
      </c>
      <c r="H30" s="1597"/>
      <c r="I30" s="1597"/>
      <c r="J30" s="1597"/>
      <c r="K30" s="1597"/>
    </row>
    <row r="31" spans="2:12" s="1595" customFormat="1" ht="11.25" x14ac:dyDescent="0.2">
      <c r="C31" s="1138"/>
      <c r="D31" s="1138"/>
      <c r="E31" s="1138"/>
      <c r="F31" s="1138"/>
      <c r="I31" s="1138"/>
      <c r="J31" s="1138"/>
      <c r="K31" s="1138"/>
    </row>
    <row r="32" spans="2:12" ht="11.25" x14ac:dyDescent="0.2">
      <c r="C32" s="1522"/>
      <c r="D32" s="1522"/>
      <c r="E32" s="1522"/>
      <c r="F32" s="1522"/>
      <c r="G32" s="1522"/>
      <c r="H32" s="1522"/>
      <c r="I32" s="1594"/>
      <c r="J32" s="1594"/>
      <c r="K32" s="1594"/>
    </row>
  </sheetData>
  <mergeCells count="20">
    <mergeCell ref="B29:K29"/>
    <mergeCell ref="B21:B23"/>
    <mergeCell ref="C21:E21"/>
    <mergeCell ref="F21:H21"/>
    <mergeCell ref="I21:K21"/>
    <mergeCell ref="C23:H23"/>
    <mergeCell ref="I23:K23"/>
    <mergeCell ref="B28:K28"/>
    <mergeCell ref="B24:K24"/>
    <mergeCell ref="B25:K25"/>
    <mergeCell ref="B26:K26"/>
    <mergeCell ref="B27:K27"/>
    <mergeCell ref="B1:K1"/>
    <mergeCell ref="B2:K2"/>
    <mergeCell ref="B4:B6"/>
    <mergeCell ref="C4:E4"/>
    <mergeCell ref="F4:H4"/>
    <mergeCell ref="I4:K4"/>
    <mergeCell ref="C6:H6"/>
    <mergeCell ref="I6:K6"/>
  </mergeCells>
  <conditionalFormatting sqref="C7:K8">
    <cfRule type="cellIs" dxfId="334" priority="1" operator="between">
      <formula>0.000000000001</formula>
      <formula>0.499999999999999</formula>
    </cfRule>
  </conditionalFormatting>
  <hyperlinks>
    <hyperlink ref="F4:H4" r:id="rId1" display="Dias" xr:uid="{3C85D7F5-822C-4C8F-B751-DDD9DD6F4058}"/>
    <hyperlink ref="F21:H21" r:id="rId2" display=" Days subsidized " xr:uid="{3516E0DE-0AFA-49B4-8F4A-D9A3478FD36E}"/>
    <hyperlink ref="B30" r:id="rId3" xr:uid="{348302A8-41E8-44C8-979E-FC93DEF64A5C}"/>
    <hyperlink ref="C4:E4" r:id="rId4" display="Beneficiárias/os" xr:uid="{A613E6E2-7607-4866-8182-55819FC57B68}"/>
    <hyperlink ref="C21:E21" r:id="rId5" display="Recipients" xr:uid="{DF6D291A-DA8D-47DA-A6AE-C37673D9B5F2}"/>
    <hyperlink ref="D30" r:id="rId6" xr:uid="{74DACE3E-0BB0-454F-90D8-B55ECB03A7AB}"/>
    <hyperlink ref="I4:K4" r:id="rId7" display="Valores processados" xr:uid="{ACAB853C-B647-488C-A0EE-C6BB601CD42B}"/>
    <hyperlink ref="I21:K21" r:id="rId8" display="Values paid" xr:uid="{26817240-C869-405E-9C86-91209847AF28}"/>
    <hyperlink ref="G30" r:id="rId9" xr:uid="{B61B1E13-0125-4EF8-B8AC-200D4ED42679}"/>
    <hyperlink ref="M2" location="Indice!A1" display="(Voltar ao Índice)" xr:uid="{CA8AE651-C43F-484D-8E1E-2F9C28CE619A}"/>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6BB4-FB67-416D-963C-AAB26A11A45A}">
  <dimension ref="B1:L45"/>
  <sheetViews>
    <sheetView showGridLines="0" workbookViewId="0">
      <selection activeCell="B1" sqref="B1:J1"/>
    </sheetView>
  </sheetViews>
  <sheetFormatPr defaultColWidth="9.140625" defaultRowHeight="11.25" x14ac:dyDescent="0.2"/>
  <cols>
    <col min="1" max="1" width="6.7109375" style="1595" customWidth="1"/>
    <col min="2" max="2" width="25.28515625" style="1595" customWidth="1"/>
    <col min="3" max="6" width="8.7109375" style="1595" customWidth="1"/>
    <col min="7" max="8" width="7.7109375" style="1595" customWidth="1"/>
    <col min="9" max="9" width="8.7109375" style="1595" customWidth="1"/>
    <col min="10" max="10" width="13.5703125" style="1595" customWidth="1"/>
    <col min="11" max="11" width="6.7109375" style="1595" customWidth="1"/>
    <col min="12" max="12" width="14.28515625" style="1595" bestFit="1" customWidth="1"/>
    <col min="13" max="16384" width="9.140625" style="1595"/>
  </cols>
  <sheetData>
    <row r="1" spans="2:12" s="1611" customFormat="1" ht="30" customHeight="1" x14ac:dyDescent="0.2">
      <c r="B1" s="4557" t="s">
        <v>2597</v>
      </c>
      <c r="C1" s="4557"/>
      <c r="D1" s="4557"/>
      <c r="E1" s="4557"/>
      <c r="F1" s="4557"/>
      <c r="G1" s="4557"/>
      <c r="H1" s="4557"/>
      <c r="I1" s="4557"/>
      <c r="J1" s="4557"/>
      <c r="K1" s="1612"/>
    </row>
    <row r="2" spans="2:12" s="1611" customFormat="1" ht="30" customHeight="1" x14ac:dyDescent="0.2">
      <c r="B2" s="4557" t="s">
        <v>2596</v>
      </c>
      <c r="C2" s="4557"/>
      <c r="D2" s="4557"/>
      <c r="E2" s="4557"/>
      <c r="F2" s="4557"/>
      <c r="G2" s="4557"/>
      <c r="H2" s="4557"/>
      <c r="I2" s="4557"/>
      <c r="J2" s="4557"/>
      <c r="K2" s="1612"/>
      <c r="L2" s="334" t="s">
        <v>558</v>
      </c>
    </row>
    <row r="3" spans="2:12" s="1611" customFormat="1" ht="6" customHeight="1" x14ac:dyDescent="0.2">
      <c r="B3" s="1521"/>
      <c r="C3" s="1521"/>
      <c r="D3" s="1521"/>
      <c r="E3" s="1521"/>
      <c r="F3" s="1521"/>
      <c r="G3" s="1521"/>
      <c r="H3" s="1521"/>
      <c r="I3" s="1521"/>
      <c r="J3" s="1521"/>
      <c r="K3" s="1612"/>
    </row>
    <row r="4" spans="2:12" ht="18" customHeight="1" x14ac:dyDescent="0.2">
      <c r="B4" s="4619"/>
      <c r="C4" s="4620" t="s">
        <v>175</v>
      </c>
      <c r="D4" s="4620" t="s">
        <v>813</v>
      </c>
      <c r="E4" s="4620"/>
      <c r="F4" s="4620" t="s">
        <v>2530</v>
      </c>
      <c r="G4" s="4620"/>
      <c r="H4" s="4620"/>
      <c r="I4" s="4620"/>
      <c r="J4" s="4621" t="s">
        <v>2543</v>
      </c>
      <c r="K4" s="1331"/>
    </row>
    <row r="5" spans="2:12" ht="30" customHeight="1" x14ac:dyDescent="0.2">
      <c r="B5" s="4619"/>
      <c r="C5" s="4620"/>
      <c r="D5" s="1610" t="s">
        <v>809</v>
      </c>
      <c r="E5" s="1610" t="s">
        <v>774</v>
      </c>
      <c r="F5" s="1610" t="s">
        <v>2529</v>
      </c>
      <c r="G5" s="1610" t="s">
        <v>2595</v>
      </c>
      <c r="H5" s="1610" t="s">
        <v>2594</v>
      </c>
      <c r="I5" s="1610" t="s">
        <v>2524</v>
      </c>
      <c r="J5" s="4621"/>
      <c r="K5" s="1331"/>
    </row>
    <row r="6" spans="2:12" ht="18" customHeight="1" x14ac:dyDescent="0.2">
      <c r="B6" s="4619"/>
      <c r="C6" s="4622" t="s">
        <v>392</v>
      </c>
      <c r="D6" s="4622"/>
      <c r="E6" s="4622"/>
      <c r="F6" s="4622"/>
      <c r="G6" s="4622"/>
      <c r="H6" s="4622"/>
      <c r="I6" s="4622"/>
      <c r="J6" s="1609" t="s">
        <v>2541</v>
      </c>
      <c r="K6" s="1608"/>
    </row>
    <row r="7" spans="2:12" s="1006" customFormat="1" ht="18" customHeight="1" x14ac:dyDescent="0.2">
      <c r="B7" s="326" t="s">
        <v>12</v>
      </c>
      <c r="C7" s="1604">
        <v>262206</v>
      </c>
      <c r="D7" s="1604">
        <v>125908</v>
      </c>
      <c r="E7" s="1604">
        <v>136298</v>
      </c>
      <c r="F7" s="1604">
        <v>108156</v>
      </c>
      <c r="G7" s="1604">
        <v>42252</v>
      </c>
      <c r="H7" s="1604">
        <v>56292</v>
      </c>
      <c r="I7" s="1604">
        <v>55506</v>
      </c>
      <c r="J7" s="1604">
        <v>324260</v>
      </c>
      <c r="K7" s="1604"/>
    </row>
    <row r="8" spans="2:12" s="1006" customFormat="1" ht="18" customHeight="1" x14ac:dyDescent="0.2">
      <c r="B8" s="326" t="s">
        <v>229</v>
      </c>
      <c r="C8" s="1604">
        <v>237164</v>
      </c>
      <c r="D8" s="1604">
        <v>113494</v>
      </c>
      <c r="E8" s="1604">
        <v>123670</v>
      </c>
      <c r="F8" s="1604">
        <v>97148</v>
      </c>
      <c r="G8" s="1604">
        <v>37348</v>
      </c>
      <c r="H8" s="1604">
        <v>50978</v>
      </c>
      <c r="I8" s="1604">
        <v>51690</v>
      </c>
      <c r="J8" s="1604">
        <v>297505</v>
      </c>
      <c r="K8" s="1604"/>
    </row>
    <row r="9" spans="2:12" s="1584" customFormat="1" ht="18" customHeight="1" x14ac:dyDescent="0.2">
      <c r="B9" s="322" t="s">
        <v>203</v>
      </c>
      <c r="C9" s="1604">
        <v>7505</v>
      </c>
      <c r="D9" s="1604">
        <v>3584</v>
      </c>
      <c r="E9" s="1604">
        <v>3921</v>
      </c>
      <c r="F9" s="1604">
        <v>2736</v>
      </c>
      <c r="G9" s="1604">
        <v>1140</v>
      </c>
      <c r="H9" s="1604">
        <v>1777</v>
      </c>
      <c r="I9" s="1604">
        <v>1852</v>
      </c>
      <c r="J9" s="1604">
        <v>9124</v>
      </c>
      <c r="K9" s="1604"/>
    </row>
    <row r="10" spans="2:12" s="1006" customFormat="1" ht="18" customHeight="1" x14ac:dyDescent="0.2">
      <c r="B10" s="318" t="s">
        <v>230</v>
      </c>
      <c r="C10" s="1607">
        <v>383</v>
      </c>
      <c r="D10" s="1607">
        <v>185</v>
      </c>
      <c r="E10" s="1607">
        <v>198</v>
      </c>
      <c r="F10" s="1607">
        <v>126</v>
      </c>
      <c r="G10" s="1607">
        <v>61</v>
      </c>
      <c r="H10" s="1607">
        <v>80</v>
      </c>
      <c r="I10" s="1607">
        <v>116</v>
      </c>
      <c r="J10" s="1607">
        <v>499</v>
      </c>
      <c r="K10" s="1604"/>
    </row>
    <row r="11" spans="2:12" s="1006" customFormat="1" ht="18" customHeight="1" x14ac:dyDescent="0.2">
      <c r="B11" s="318" t="s">
        <v>231</v>
      </c>
      <c r="C11" s="1607">
        <v>885</v>
      </c>
      <c r="D11" s="1607">
        <v>434</v>
      </c>
      <c r="E11" s="1607">
        <v>451</v>
      </c>
      <c r="F11" s="1607">
        <v>345</v>
      </c>
      <c r="G11" s="1607">
        <v>127</v>
      </c>
      <c r="H11" s="1607">
        <v>223</v>
      </c>
      <c r="I11" s="1607">
        <v>190</v>
      </c>
      <c r="J11" s="1607">
        <v>1038</v>
      </c>
      <c r="K11" s="1604"/>
    </row>
    <row r="12" spans="2:12" s="1006" customFormat="1" ht="18" customHeight="1" x14ac:dyDescent="0.2">
      <c r="B12" s="318" t="s">
        <v>232</v>
      </c>
      <c r="C12" s="1607">
        <v>3801</v>
      </c>
      <c r="D12" s="1607">
        <v>1796</v>
      </c>
      <c r="E12" s="1607">
        <v>2005</v>
      </c>
      <c r="F12" s="1607">
        <v>1403</v>
      </c>
      <c r="G12" s="1607">
        <v>637</v>
      </c>
      <c r="H12" s="1607">
        <v>918</v>
      </c>
      <c r="I12" s="1607">
        <v>843</v>
      </c>
      <c r="J12" s="1607">
        <v>4732</v>
      </c>
      <c r="K12" s="1604"/>
    </row>
    <row r="13" spans="2:12" s="765" customFormat="1" ht="18" customHeight="1" x14ac:dyDescent="0.2">
      <c r="B13" s="318" t="s">
        <v>233</v>
      </c>
      <c r="C13" s="1607">
        <v>533</v>
      </c>
      <c r="D13" s="1607">
        <v>249</v>
      </c>
      <c r="E13" s="1607">
        <v>284</v>
      </c>
      <c r="F13" s="1607">
        <v>198</v>
      </c>
      <c r="G13" s="1607">
        <v>66</v>
      </c>
      <c r="H13" s="1607">
        <v>137</v>
      </c>
      <c r="I13" s="1607">
        <v>132</v>
      </c>
      <c r="J13" s="1607">
        <v>593</v>
      </c>
      <c r="K13" s="1604"/>
    </row>
    <row r="14" spans="2:12" s="765" customFormat="1" ht="18" customHeight="1" x14ac:dyDescent="0.2">
      <c r="B14" s="318" t="s">
        <v>234</v>
      </c>
      <c r="C14" s="1607">
        <v>221</v>
      </c>
      <c r="D14" s="1607">
        <v>90</v>
      </c>
      <c r="E14" s="1607">
        <v>131</v>
      </c>
      <c r="F14" s="1607">
        <v>77</v>
      </c>
      <c r="G14" s="1607">
        <v>24</v>
      </c>
      <c r="H14" s="1607">
        <v>45</v>
      </c>
      <c r="I14" s="1607">
        <v>75</v>
      </c>
      <c r="J14" s="1607">
        <v>294</v>
      </c>
      <c r="K14" s="1604"/>
    </row>
    <row r="15" spans="2:12" s="765" customFormat="1" ht="18" customHeight="1" x14ac:dyDescent="0.2">
      <c r="B15" s="318" t="s">
        <v>235</v>
      </c>
      <c r="C15" s="1607">
        <v>59</v>
      </c>
      <c r="D15" s="1607">
        <v>34</v>
      </c>
      <c r="E15" s="1607">
        <v>25</v>
      </c>
      <c r="F15" s="1607">
        <v>12</v>
      </c>
      <c r="G15" s="1607">
        <v>7</v>
      </c>
      <c r="H15" s="1607">
        <v>11</v>
      </c>
      <c r="I15" s="1607">
        <v>29</v>
      </c>
      <c r="J15" s="1607">
        <v>93</v>
      </c>
      <c r="K15" s="1604"/>
    </row>
    <row r="16" spans="2:12" s="765" customFormat="1" ht="18" customHeight="1" x14ac:dyDescent="0.2">
      <c r="B16" s="318" t="s">
        <v>236</v>
      </c>
      <c r="C16" s="1607">
        <v>290</v>
      </c>
      <c r="D16" s="1607">
        <v>141</v>
      </c>
      <c r="E16" s="1607">
        <v>149</v>
      </c>
      <c r="F16" s="1607">
        <v>98</v>
      </c>
      <c r="G16" s="1607">
        <v>30</v>
      </c>
      <c r="H16" s="1607">
        <v>72</v>
      </c>
      <c r="I16" s="1607">
        <v>90</v>
      </c>
      <c r="J16" s="1607">
        <v>337</v>
      </c>
      <c r="K16" s="1604"/>
    </row>
    <row r="17" spans="2:11" s="765" customFormat="1" ht="18" customHeight="1" x14ac:dyDescent="0.2">
      <c r="B17" s="318" t="s">
        <v>237</v>
      </c>
      <c r="C17" s="1607">
        <v>911</v>
      </c>
      <c r="D17" s="1607">
        <v>440</v>
      </c>
      <c r="E17" s="1607">
        <v>471</v>
      </c>
      <c r="F17" s="1607">
        <v>353</v>
      </c>
      <c r="G17" s="1607">
        <v>143</v>
      </c>
      <c r="H17" s="1607">
        <v>191</v>
      </c>
      <c r="I17" s="1607">
        <v>224</v>
      </c>
      <c r="J17" s="1607">
        <v>979</v>
      </c>
      <c r="K17" s="1604"/>
    </row>
    <row r="18" spans="2:11" s="765" customFormat="1" ht="18" customHeight="1" x14ac:dyDescent="0.2">
      <c r="B18" s="318" t="s">
        <v>238</v>
      </c>
      <c r="C18" s="1607">
        <v>256</v>
      </c>
      <c r="D18" s="1607">
        <v>133</v>
      </c>
      <c r="E18" s="1607">
        <v>123</v>
      </c>
      <c r="F18" s="1607">
        <v>82</v>
      </c>
      <c r="G18" s="1607">
        <v>33</v>
      </c>
      <c r="H18" s="1607">
        <v>61</v>
      </c>
      <c r="I18" s="1607">
        <v>80</v>
      </c>
      <c r="J18" s="1607">
        <v>323</v>
      </c>
      <c r="K18" s="1604"/>
    </row>
    <row r="19" spans="2:11" s="765" customFormat="1" ht="18" customHeight="1" x14ac:dyDescent="0.2">
      <c r="B19" s="318" t="s">
        <v>239</v>
      </c>
      <c r="C19" s="1607">
        <v>112</v>
      </c>
      <c r="D19" s="1607">
        <v>58</v>
      </c>
      <c r="E19" s="1607">
        <v>54</v>
      </c>
      <c r="F19" s="1607">
        <v>26</v>
      </c>
      <c r="G19" s="1607">
        <v>9</v>
      </c>
      <c r="H19" s="1607">
        <v>23</v>
      </c>
      <c r="I19" s="1607">
        <v>54</v>
      </c>
      <c r="J19" s="1607">
        <v>148</v>
      </c>
      <c r="K19" s="1604"/>
    </row>
    <row r="20" spans="2:11" s="765" customFormat="1" ht="18" customHeight="1" x14ac:dyDescent="0.2">
      <c r="B20" s="318" t="s">
        <v>151</v>
      </c>
      <c r="C20" s="1607">
        <v>54</v>
      </c>
      <c r="D20" s="1607">
        <v>24</v>
      </c>
      <c r="E20" s="1607">
        <v>30</v>
      </c>
      <c r="F20" s="1607">
        <v>16</v>
      </c>
      <c r="G20" s="1607">
        <v>3</v>
      </c>
      <c r="H20" s="1607">
        <v>16</v>
      </c>
      <c r="I20" s="1607">
        <v>19</v>
      </c>
      <c r="J20" s="1607">
        <v>88</v>
      </c>
      <c r="K20" s="1604"/>
    </row>
    <row r="21" spans="2:11" ht="18" customHeight="1" x14ac:dyDescent="0.2">
      <c r="B21" s="4623"/>
      <c r="C21" s="4540" t="s">
        <v>175</v>
      </c>
      <c r="D21" s="4540" t="s">
        <v>778</v>
      </c>
      <c r="E21" s="4540"/>
      <c r="F21" s="4543" t="s">
        <v>2521</v>
      </c>
      <c r="G21" s="4540"/>
      <c r="H21" s="4540"/>
      <c r="I21" s="4540"/>
      <c r="J21" s="4524" t="s">
        <v>2540</v>
      </c>
      <c r="K21" s="1604"/>
    </row>
    <row r="22" spans="2:11" ht="30" customHeight="1" x14ac:dyDescent="0.2">
      <c r="B22" s="4623"/>
      <c r="C22" s="4540"/>
      <c r="D22" s="1554" t="s">
        <v>774</v>
      </c>
      <c r="E22" s="1554" t="s">
        <v>773</v>
      </c>
      <c r="F22" s="1554" t="s">
        <v>2593</v>
      </c>
      <c r="G22" s="1554" t="s">
        <v>2592</v>
      </c>
      <c r="H22" s="1554" t="s">
        <v>2591</v>
      </c>
      <c r="I22" s="1554" t="s">
        <v>2515</v>
      </c>
      <c r="J22" s="4524"/>
      <c r="K22" s="1604"/>
    </row>
    <row r="23" spans="2:11" s="1593" customFormat="1" ht="18" customHeight="1" x14ac:dyDescent="0.2">
      <c r="B23" s="4623"/>
      <c r="C23" s="4624" t="s">
        <v>2590</v>
      </c>
      <c r="D23" s="4624"/>
      <c r="E23" s="4624"/>
      <c r="F23" s="4624"/>
      <c r="G23" s="4624"/>
      <c r="H23" s="4624"/>
      <c r="I23" s="4624"/>
      <c r="J23" s="1606" t="s">
        <v>2538</v>
      </c>
      <c r="K23" s="1604"/>
    </row>
    <row r="24" spans="2:11" s="1593" customFormat="1" ht="12.75" customHeight="1" x14ac:dyDescent="0.2">
      <c r="B24" s="4414" t="s">
        <v>164</v>
      </c>
      <c r="C24" s="4414"/>
      <c r="D24" s="4414"/>
      <c r="E24" s="4414"/>
      <c r="F24" s="4414"/>
      <c r="G24" s="4414"/>
      <c r="H24" s="4414"/>
      <c r="I24" s="4414"/>
      <c r="J24" s="4414"/>
      <c r="K24" s="1604"/>
    </row>
    <row r="25" spans="2:11" s="1593" customFormat="1" ht="12.75" customHeight="1" x14ac:dyDescent="0.2">
      <c r="B25" s="4414" t="s">
        <v>2537</v>
      </c>
      <c r="C25" s="4414"/>
      <c r="D25" s="4414"/>
      <c r="E25" s="4414"/>
      <c r="F25" s="4414"/>
      <c r="G25" s="4414"/>
      <c r="H25" s="4414"/>
      <c r="I25" s="4414"/>
      <c r="J25" s="4414"/>
      <c r="K25" s="1604"/>
    </row>
    <row r="26" spans="2:11" s="1605" customFormat="1" ht="12.75" customHeight="1" x14ac:dyDescent="0.2">
      <c r="B26" s="4414" t="s">
        <v>2469</v>
      </c>
      <c r="C26" s="4414"/>
      <c r="D26" s="4414"/>
      <c r="E26" s="4414"/>
      <c r="F26" s="4414"/>
      <c r="G26" s="4414"/>
      <c r="H26" s="4414"/>
      <c r="I26" s="4414"/>
      <c r="J26" s="4414"/>
      <c r="K26" s="1604"/>
    </row>
    <row r="27" spans="2:11" s="1603" customFormat="1" ht="21" customHeight="1" x14ac:dyDescent="0.2">
      <c r="B27" s="4625" t="s">
        <v>2582</v>
      </c>
      <c r="C27" s="4625"/>
      <c r="D27" s="4625"/>
      <c r="E27" s="4625"/>
      <c r="F27" s="4625"/>
      <c r="G27" s="4625"/>
      <c r="H27" s="4625"/>
      <c r="I27" s="4625"/>
      <c r="J27" s="4625"/>
      <c r="K27" s="1604"/>
    </row>
    <row r="28" spans="2:11" s="1603" customFormat="1" ht="21" customHeight="1" x14ac:dyDescent="0.2">
      <c r="B28" s="4625" t="s">
        <v>2589</v>
      </c>
      <c r="C28" s="4625"/>
      <c r="D28" s="4625"/>
      <c r="E28" s="4625"/>
      <c r="F28" s="4625"/>
      <c r="G28" s="4625"/>
      <c r="H28" s="4625"/>
      <c r="I28" s="4625"/>
      <c r="J28" s="4625"/>
      <c r="K28" s="1604"/>
    </row>
    <row r="29" spans="2:11" ht="12.75" customHeight="1" x14ac:dyDescent="0.2">
      <c r="B29" s="3681" t="s">
        <v>219</v>
      </c>
      <c r="C29" s="3681"/>
      <c r="D29" s="3681"/>
      <c r="E29" s="3681"/>
      <c r="F29" s="3681"/>
      <c r="G29" s="3681"/>
      <c r="H29" s="3681"/>
      <c r="I29" s="3681"/>
      <c r="J29" s="3681"/>
    </row>
    <row r="30" spans="2:11" x14ac:dyDescent="0.2">
      <c r="B30" s="1281" t="s">
        <v>2588</v>
      </c>
      <c r="C30" s="1138"/>
      <c r="D30" s="1281" t="s">
        <v>2587</v>
      </c>
      <c r="E30" s="1138"/>
      <c r="F30" s="1138"/>
      <c r="G30" s="1138"/>
      <c r="H30" s="1281" t="s">
        <v>2586</v>
      </c>
      <c r="I30" s="1138"/>
      <c r="J30" s="1138"/>
    </row>
    <row r="31" spans="2:11" x14ac:dyDescent="0.2">
      <c r="C31" s="1138"/>
      <c r="D31" s="1138"/>
      <c r="E31" s="1138"/>
      <c r="F31" s="1138"/>
      <c r="G31" s="1138"/>
      <c r="H31" s="1138"/>
      <c r="I31" s="1138"/>
      <c r="J31" s="1138"/>
    </row>
    <row r="32" spans="2:11" x14ac:dyDescent="0.2">
      <c r="C32" s="1138"/>
      <c r="D32" s="1138"/>
      <c r="E32" s="1138"/>
      <c r="F32" s="1138"/>
      <c r="G32" s="1138"/>
      <c r="H32" s="1138"/>
      <c r="I32" s="1138"/>
      <c r="J32" s="1138"/>
    </row>
    <row r="33" spans="2:11" x14ac:dyDescent="0.2">
      <c r="B33" s="1602"/>
      <c r="C33" s="1601"/>
      <c r="D33" s="1601"/>
      <c r="E33" s="1601"/>
      <c r="F33" s="1601"/>
      <c r="G33" s="1601"/>
      <c r="H33" s="1601"/>
      <c r="I33" s="1601"/>
      <c r="J33" s="1601"/>
      <c r="K33" s="1439"/>
    </row>
    <row r="34" spans="2:11" x14ac:dyDescent="0.2">
      <c r="B34" s="1602"/>
      <c r="C34" s="1601"/>
      <c r="D34" s="1601"/>
      <c r="E34" s="1601"/>
      <c r="F34" s="1601"/>
      <c r="G34" s="1601"/>
      <c r="H34" s="1601"/>
      <c r="I34" s="1601"/>
      <c r="J34" s="1601"/>
      <c r="K34" s="1439"/>
    </row>
    <row r="35" spans="2:11" x14ac:dyDescent="0.2">
      <c r="B35" s="1602"/>
      <c r="C35" s="1601"/>
      <c r="D35" s="1601"/>
      <c r="E35" s="1601"/>
      <c r="F35" s="1601"/>
      <c r="G35" s="1601"/>
      <c r="H35" s="1601"/>
      <c r="I35" s="1601"/>
      <c r="J35" s="1601"/>
      <c r="K35" s="1439"/>
    </row>
    <row r="36" spans="2:11" x14ac:dyDescent="0.2">
      <c r="B36" s="431"/>
      <c r="C36" s="1439"/>
      <c r="D36" s="1439"/>
      <c r="E36" s="1439"/>
      <c r="F36" s="1439"/>
      <c r="G36" s="1439"/>
      <c r="H36" s="1439"/>
      <c r="I36" s="1439"/>
      <c r="J36" s="1439"/>
      <c r="K36" s="1439"/>
    </row>
    <row r="37" spans="2:11" x14ac:dyDescent="0.2">
      <c r="B37" s="431"/>
      <c r="C37" s="1439"/>
      <c r="D37" s="1439"/>
      <c r="E37" s="1439"/>
      <c r="F37" s="1439"/>
      <c r="G37" s="1439"/>
      <c r="H37" s="1439"/>
      <c r="I37" s="1439"/>
      <c r="J37" s="1439"/>
      <c r="K37" s="1439"/>
    </row>
    <row r="38" spans="2:11" x14ac:dyDescent="0.2">
      <c r="B38" s="431"/>
      <c r="C38" s="1439"/>
      <c r="D38" s="1439"/>
      <c r="E38" s="1439"/>
      <c r="F38" s="1439"/>
      <c r="G38" s="1439"/>
      <c r="H38" s="1439"/>
      <c r="I38" s="1439"/>
      <c r="J38" s="1439"/>
      <c r="K38" s="1439"/>
    </row>
    <row r="39" spans="2:11" x14ac:dyDescent="0.2">
      <c r="B39" s="431"/>
      <c r="C39" s="1439"/>
      <c r="D39" s="1439"/>
      <c r="E39" s="1439"/>
      <c r="F39" s="1439"/>
      <c r="G39" s="1439"/>
      <c r="H39" s="1439"/>
      <c r="I39" s="1439"/>
      <c r="J39" s="1439"/>
      <c r="K39" s="1439"/>
    </row>
    <row r="40" spans="2:11" x14ac:dyDescent="0.2">
      <c r="B40" s="1593"/>
      <c r="C40" s="1593"/>
      <c r="D40" s="1593"/>
      <c r="E40" s="1593"/>
      <c r="F40" s="1593"/>
      <c r="G40" s="1593"/>
      <c r="H40" s="1593"/>
      <c r="I40" s="1494"/>
      <c r="J40" s="1494"/>
      <c r="K40" s="1494"/>
    </row>
    <row r="41" spans="2:11" x14ac:dyDescent="0.2">
      <c r="B41" s="233"/>
      <c r="C41" s="233"/>
      <c r="D41" s="233"/>
      <c r="E41" s="233"/>
      <c r="F41" s="233"/>
      <c r="G41" s="233"/>
      <c r="H41" s="233"/>
      <c r="I41" s="233"/>
      <c r="J41" s="233"/>
      <c r="K41" s="233"/>
    </row>
    <row r="42" spans="2:11" x14ac:dyDescent="0.2">
      <c r="B42" s="233"/>
      <c r="C42" s="233"/>
      <c r="D42" s="233"/>
      <c r="E42" s="233"/>
      <c r="F42" s="233"/>
      <c r="G42" s="233"/>
      <c r="H42" s="233"/>
      <c r="I42" s="233"/>
      <c r="J42" s="233"/>
      <c r="K42" s="233"/>
    </row>
    <row r="43" spans="2:11" x14ac:dyDescent="0.2">
      <c r="B43" s="233"/>
      <c r="C43" s="233"/>
      <c r="D43" s="233"/>
      <c r="E43" s="233"/>
      <c r="F43" s="233"/>
      <c r="G43" s="233"/>
      <c r="H43" s="233"/>
      <c r="I43" s="233"/>
      <c r="J43" s="233"/>
      <c r="K43" s="233"/>
    </row>
    <row r="44" spans="2:11" x14ac:dyDescent="0.2">
      <c r="B44" s="233"/>
      <c r="C44" s="233"/>
      <c r="D44" s="233"/>
      <c r="E44" s="233"/>
      <c r="F44" s="233"/>
      <c r="G44" s="233"/>
      <c r="H44" s="233"/>
      <c r="I44" s="233"/>
      <c r="J44" s="233"/>
      <c r="K44" s="233"/>
    </row>
    <row r="45" spans="2:11" x14ac:dyDescent="0.2">
      <c r="B45" s="233"/>
      <c r="C45" s="233"/>
      <c r="D45" s="233"/>
      <c r="E45" s="233"/>
      <c r="F45" s="233"/>
      <c r="G45" s="233"/>
      <c r="H45" s="233"/>
      <c r="I45" s="233"/>
      <c r="J45" s="233"/>
      <c r="K45" s="233"/>
    </row>
  </sheetData>
  <mergeCells count="20">
    <mergeCell ref="B29:J29"/>
    <mergeCell ref="B21:B23"/>
    <mergeCell ref="C21:C22"/>
    <mergeCell ref="D21:E21"/>
    <mergeCell ref="F21:I21"/>
    <mergeCell ref="J21:J22"/>
    <mergeCell ref="C23:I23"/>
    <mergeCell ref="B24:J24"/>
    <mergeCell ref="B25:J25"/>
    <mergeCell ref="B26:J26"/>
    <mergeCell ref="B27:J27"/>
    <mergeCell ref="B28:J28"/>
    <mergeCell ref="B1:J1"/>
    <mergeCell ref="B2:J2"/>
    <mergeCell ref="B4:B6"/>
    <mergeCell ref="C4:C5"/>
    <mergeCell ref="D4:E4"/>
    <mergeCell ref="F4:I4"/>
    <mergeCell ref="J4:J5"/>
    <mergeCell ref="C6:I6"/>
  </mergeCells>
  <conditionalFormatting sqref="C33:K45">
    <cfRule type="cellIs" dxfId="333" priority="1" operator="equal">
      <formula>1</formula>
    </cfRule>
  </conditionalFormatting>
  <hyperlinks>
    <hyperlink ref="C4:C5" r:id="rId1" display="Total" xr:uid="{46BB00DC-C86A-477A-99A3-718E1FE20068}"/>
    <hyperlink ref="B30" r:id="rId2" xr:uid="{515A1034-AA51-47BE-A199-AD623CB06463}"/>
    <hyperlink ref="C21:C22" r:id="rId3" display="Total" xr:uid="{9B8C28F1-63E9-47A3-87D8-50587F881C22}"/>
    <hyperlink ref="D4:E4" r:id="rId4" display="Sexo" xr:uid="{64E3A206-1A35-43FB-BE33-52FA9A31D991}"/>
    <hyperlink ref="D21:E21" r:id="rId5" display="Sex" xr:uid="{F21F3FA3-77AE-4924-B67F-C22D27002456}"/>
    <hyperlink ref="D30" r:id="rId6" xr:uid="{146227D7-23F1-48E9-A55E-82FE3EE38C61}"/>
    <hyperlink ref="F21:I21" r:id="rId7" display="Age" xr:uid="{079CCD62-4876-49E6-BD8F-269445E15AE6}"/>
    <hyperlink ref="F4:I4" r:id="rId8" display="Idade" xr:uid="{A2B9CB5A-65F3-47FE-9822-0046C0D06CD5}"/>
    <hyperlink ref="J4:J5" r:id="rId9" display="Valores processados" xr:uid="{6E36A59B-5D06-40AE-B750-E6EAF3D5872C}"/>
    <hyperlink ref="J21:J22" r:id="rId10" display="Values paid" xr:uid="{D5D11E57-9D64-445F-B2D5-952043BFC16B}"/>
    <hyperlink ref="H30" r:id="rId11" xr:uid="{8742CB7E-C7DD-422D-947A-E85EAE810F1D}"/>
    <hyperlink ref="L2" location="Indice!A1" display="(Voltar ao Índice)" xr:uid="{006815AD-42F2-4CDF-A133-DE4D9097D895}"/>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ECD21-10F0-4256-B571-9C5B4FB39089}">
  <dimension ref="B1:P44"/>
  <sheetViews>
    <sheetView showGridLines="0" workbookViewId="0">
      <selection activeCell="B1" sqref="B1:N1"/>
    </sheetView>
  </sheetViews>
  <sheetFormatPr defaultColWidth="9.140625" defaultRowHeight="11.25" x14ac:dyDescent="0.2"/>
  <cols>
    <col min="1" max="1" width="6.7109375" style="1613" customWidth="1"/>
    <col min="2" max="2" width="20.28515625" style="1616" customWidth="1"/>
    <col min="3" max="3" width="6.7109375" style="1615" customWidth="1"/>
    <col min="4" max="5" width="6.7109375" style="1614" customWidth="1"/>
    <col min="6" max="6" width="7.7109375" style="1614" customWidth="1"/>
    <col min="7" max="10" width="6.7109375" style="1614" customWidth="1"/>
    <col min="11" max="11" width="7.7109375" style="1614" customWidth="1"/>
    <col min="12" max="12" width="7.5703125" style="1614" bestFit="1" customWidth="1"/>
    <col min="13" max="14" width="6.7109375" style="1614" bestFit="1" customWidth="1"/>
    <col min="15" max="15" width="6.7109375" style="1613" customWidth="1"/>
    <col min="16" max="16" width="14.28515625" style="1613" bestFit="1" customWidth="1"/>
    <col min="17" max="16384" width="9.140625" style="1613"/>
  </cols>
  <sheetData>
    <row r="1" spans="2:16" ht="30" customHeight="1" x14ac:dyDescent="0.2">
      <c r="B1" s="4626" t="s">
        <v>2604</v>
      </c>
      <c r="C1" s="4626"/>
      <c r="D1" s="4626"/>
      <c r="E1" s="4626"/>
      <c r="F1" s="4626"/>
      <c r="G1" s="4626"/>
      <c r="H1" s="4626"/>
      <c r="I1" s="4626"/>
      <c r="J1" s="4626"/>
      <c r="K1" s="4626"/>
      <c r="L1" s="4626"/>
      <c r="M1" s="4626"/>
      <c r="N1" s="4626"/>
    </row>
    <row r="2" spans="2:16" ht="30" customHeight="1" x14ac:dyDescent="0.2">
      <c r="B2" s="4626" t="s">
        <v>2603</v>
      </c>
      <c r="C2" s="4626"/>
      <c r="D2" s="4626"/>
      <c r="E2" s="4626"/>
      <c r="F2" s="4626"/>
      <c r="G2" s="4626"/>
      <c r="H2" s="4626"/>
      <c r="I2" s="4626"/>
      <c r="J2" s="4626"/>
      <c r="K2" s="4626"/>
      <c r="L2" s="4626"/>
      <c r="M2" s="4626"/>
      <c r="N2" s="4626"/>
    </row>
    <row r="3" spans="2:16" ht="13.5" customHeight="1" x14ac:dyDescent="0.2">
      <c r="P3" s="334" t="s">
        <v>558</v>
      </c>
    </row>
    <row r="4" spans="2:16" ht="18" customHeight="1" x14ac:dyDescent="0.2">
      <c r="B4" s="4627"/>
      <c r="C4" s="4628" t="s">
        <v>2563</v>
      </c>
      <c r="D4" s="4628"/>
      <c r="E4" s="4628"/>
      <c r="F4" s="4629" t="s">
        <v>2530</v>
      </c>
      <c r="G4" s="4629"/>
      <c r="H4" s="4629"/>
      <c r="I4" s="4629"/>
      <c r="J4" s="4629"/>
      <c r="K4" s="4629"/>
      <c r="L4" s="4629" t="s">
        <v>2543</v>
      </c>
      <c r="M4" s="4629"/>
      <c r="N4" s="4630"/>
    </row>
    <row r="5" spans="2:16" ht="30" customHeight="1" x14ac:dyDescent="0.2">
      <c r="B5" s="4627"/>
      <c r="C5" s="1623" t="s">
        <v>965</v>
      </c>
      <c r="D5" s="1635" t="s">
        <v>809</v>
      </c>
      <c r="E5" s="1635" t="s">
        <v>774</v>
      </c>
      <c r="F5" s="1636" t="s">
        <v>2529</v>
      </c>
      <c r="G5" s="1637" t="s">
        <v>2528</v>
      </c>
      <c r="H5" s="1637" t="s">
        <v>2527</v>
      </c>
      <c r="I5" s="1637" t="s">
        <v>2526</v>
      </c>
      <c r="J5" s="1637" t="s">
        <v>2525</v>
      </c>
      <c r="K5" s="1636" t="s">
        <v>2524</v>
      </c>
      <c r="L5" s="1635" t="s">
        <v>965</v>
      </c>
      <c r="M5" s="1635" t="s">
        <v>809</v>
      </c>
      <c r="N5" s="1634" t="s">
        <v>774</v>
      </c>
    </row>
    <row r="6" spans="2:16" ht="18" customHeight="1" x14ac:dyDescent="0.2">
      <c r="B6" s="4627"/>
      <c r="C6" s="4631" t="s">
        <v>392</v>
      </c>
      <c r="D6" s="4631"/>
      <c r="E6" s="4631"/>
      <c r="F6" s="4631"/>
      <c r="G6" s="4631"/>
      <c r="H6" s="4631"/>
      <c r="I6" s="4631"/>
      <c r="J6" s="4631"/>
      <c r="K6" s="4631"/>
      <c r="L6" s="4632" t="s">
        <v>2541</v>
      </c>
      <c r="M6" s="4632"/>
      <c r="N6" s="4633"/>
    </row>
    <row r="7" spans="2:16" ht="18" customHeight="1" x14ac:dyDescent="0.2">
      <c r="B7" s="1633" t="s">
        <v>12</v>
      </c>
      <c r="C7" s="1631">
        <v>124015</v>
      </c>
      <c r="D7" s="1631">
        <v>63032</v>
      </c>
      <c r="E7" s="1631">
        <v>60983</v>
      </c>
      <c r="F7" s="1631">
        <v>11134</v>
      </c>
      <c r="G7" s="1631">
        <v>7357</v>
      </c>
      <c r="H7" s="1631">
        <v>33405</v>
      </c>
      <c r="I7" s="1631">
        <v>19270</v>
      </c>
      <c r="J7" s="1631">
        <v>20769</v>
      </c>
      <c r="K7" s="1631">
        <v>32080</v>
      </c>
      <c r="L7" s="1631">
        <v>429526</v>
      </c>
      <c r="M7" s="1631">
        <v>218967</v>
      </c>
      <c r="N7" s="1631">
        <v>210559</v>
      </c>
      <c r="O7" s="1628"/>
    </row>
    <row r="8" spans="2:16" ht="18" customHeight="1" x14ac:dyDescent="0.2">
      <c r="B8" s="1633" t="s">
        <v>229</v>
      </c>
      <c r="C8" s="1631">
        <v>116336</v>
      </c>
      <c r="D8" s="1631">
        <v>59030</v>
      </c>
      <c r="E8" s="1631">
        <v>57306</v>
      </c>
      <c r="F8" s="1631">
        <v>10521</v>
      </c>
      <c r="G8" s="1631">
        <v>6773</v>
      </c>
      <c r="H8" s="1631">
        <v>31509</v>
      </c>
      <c r="I8" s="1631">
        <v>17785</v>
      </c>
      <c r="J8" s="1631">
        <v>19601</v>
      </c>
      <c r="K8" s="1631">
        <v>30147</v>
      </c>
      <c r="L8" s="1631">
        <v>401961</v>
      </c>
      <c r="M8" s="1631">
        <v>204572</v>
      </c>
      <c r="N8" s="1631">
        <v>197388</v>
      </c>
      <c r="O8" s="1628"/>
    </row>
    <row r="9" spans="2:16" ht="18" customHeight="1" x14ac:dyDescent="0.2">
      <c r="B9" s="1632" t="s">
        <v>203</v>
      </c>
      <c r="C9" s="1631">
        <v>3791</v>
      </c>
      <c r="D9" s="1631">
        <v>2006</v>
      </c>
      <c r="E9" s="1631">
        <v>1785</v>
      </c>
      <c r="F9" s="1631">
        <v>303</v>
      </c>
      <c r="G9" s="1631">
        <v>273</v>
      </c>
      <c r="H9" s="1631">
        <v>940</v>
      </c>
      <c r="I9" s="1631">
        <v>721</v>
      </c>
      <c r="J9" s="1631">
        <v>632</v>
      </c>
      <c r="K9" s="1631">
        <v>922</v>
      </c>
      <c r="L9" s="1631">
        <v>13321</v>
      </c>
      <c r="M9" s="1631">
        <v>7049</v>
      </c>
      <c r="N9" s="1631">
        <v>6272</v>
      </c>
      <c r="O9" s="1628"/>
    </row>
    <row r="10" spans="2:16" ht="18" customHeight="1" x14ac:dyDescent="0.2">
      <c r="B10" s="1630" t="s">
        <v>230</v>
      </c>
      <c r="C10" s="1629">
        <v>179</v>
      </c>
      <c r="D10" s="1629">
        <v>102</v>
      </c>
      <c r="E10" s="1629">
        <v>77</v>
      </c>
      <c r="F10" s="1629">
        <v>11</v>
      </c>
      <c r="G10" s="1629">
        <v>13</v>
      </c>
      <c r="H10" s="1629">
        <v>49</v>
      </c>
      <c r="I10" s="1629">
        <v>37</v>
      </c>
      <c r="J10" s="1629">
        <v>28</v>
      </c>
      <c r="K10" s="1629">
        <v>41</v>
      </c>
      <c r="L10" s="1629">
        <v>655</v>
      </c>
      <c r="M10" s="1629">
        <v>386</v>
      </c>
      <c r="N10" s="1629">
        <v>269</v>
      </c>
      <c r="O10" s="1628"/>
    </row>
    <row r="11" spans="2:16" ht="18" customHeight="1" x14ac:dyDescent="0.2">
      <c r="B11" s="1630" t="s">
        <v>231</v>
      </c>
      <c r="C11" s="1629">
        <v>504</v>
      </c>
      <c r="D11" s="1629">
        <v>276</v>
      </c>
      <c r="E11" s="1629">
        <v>228</v>
      </c>
      <c r="F11" s="1629">
        <v>49</v>
      </c>
      <c r="G11" s="1629">
        <v>42</v>
      </c>
      <c r="H11" s="1629">
        <v>95</v>
      </c>
      <c r="I11" s="1629">
        <v>103</v>
      </c>
      <c r="J11" s="1629">
        <v>86</v>
      </c>
      <c r="K11" s="1629">
        <v>129</v>
      </c>
      <c r="L11" s="1629">
        <v>1777</v>
      </c>
      <c r="M11" s="1629">
        <v>954</v>
      </c>
      <c r="N11" s="1629">
        <v>823</v>
      </c>
      <c r="O11" s="1628"/>
    </row>
    <row r="12" spans="2:16" ht="18" customHeight="1" x14ac:dyDescent="0.2">
      <c r="B12" s="1630" t="s">
        <v>232</v>
      </c>
      <c r="C12" s="1629">
        <v>1673</v>
      </c>
      <c r="D12" s="1629">
        <v>847</v>
      </c>
      <c r="E12" s="1629">
        <v>826</v>
      </c>
      <c r="F12" s="1629">
        <v>121</v>
      </c>
      <c r="G12" s="1629">
        <v>111</v>
      </c>
      <c r="H12" s="1629">
        <v>447</v>
      </c>
      <c r="I12" s="1629">
        <v>323</v>
      </c>
      <c r="J12" s="1629">
        <v>271</v>
      </c>
      <c r="K12" s="1629">
        <v>400</v>
      </c>
      <c r="L12" s="1629">
        <v>5672</v>
      </c>
      <c r="M12" s="1629">
        <v>2884</v>
      </c>
      <c r="N12" s="1629">
        <v>2788</v>
      </c>
      <c r="O12" s="1628"/>
    </row>
    <row r="13" spans="2:16" ht="18" customHeight="1" x14ac:dyDescent="0.2">
      <c r="B13" s="1630" t="s">
        <v>233</v>
      </c>
      <c r="C13" s="1629">
        <v>330</v>
      </c>
      <c r="D13" s="1629">
        <v>184</v>
      </c>
      <c r="E13" s="1629">
        <v>146</v>
      </c>
      <c r="F13" s="1629">
        <v>32</v>
      </c>
      <c r="G13" s="1629">
        <v>35</v>
      </c>
      <c r="H13" s="1629">
        <v>71</v>
      </c>
      <c r="I13" s="1629">
        <v>54</v>
      </c>
      <c r="J13" s="1629">
        <v>53</v>
      </c>
      <c r="K13" s="1629">
        <v>85</v>
      </c>
      <c r="L13" s="1629">
        <v>1233</v>
      </c>
      <c r="M13" s="1629">
        <v>675</v>
      </c>
      <c r="N13" s="1629">
        <v>558</v>
      </c>
      <c r="O13" s="1628"/>
    </row>
    <row r="14" spans="2:16" ht="18" customHeight="1" x14ac:dyDescent="0.2">
      <c r="B14" s="1630" t="s">
        <v>234</v>
      </c>
      <c r="C14" s="1629">
        <v>131</v>
      </c>
      <c r="D14" s="1629">
        <v>73</v>
      </c>
      <c r="E14" s="1629">
        <v>58</v>
      </c>
      <c r="F14" s="1629">
        <v>11</v>
      </c>
      <c r="G14" s="1629">
        <v>10</v>
      </c>
      <c r="H14" s="1629">
        <v>36</v>
      </c>
      <c r="I14" s="1629">
        <v>24</v>
      </c>
      <c r="J14" s="1629">
        <v>22</v>
      </c>
      <c r="K14" s="1629">
        <v>28</v>
      </c>
      <c r="L14" s="1629">
        <v>473</v>
      </c>
      <c r="M14" s="1629">
        <v>263</v>
      </c>
      <c r="N14" s="1629">
        <v>210</v>
      </c>
      <c r="O14" s="1628"/>
    </row>
    <row r="15" spans="2:16" ht="18" customHeight="1" x14ac:dyDescent="0.2">
      <c r="B15" s="1630" t="s">
        <v>235</v>
      </c>
      <c r="C15" s="1629">
        <v>52</v>
      </c>
      <c r="D15" s="1629">
        <v>27</v>
      </c>
      <c r="E15" s="1629">
        <v>25</v>
      </c>
      <c r="F15" s="1629">
        <v>0</v>
      </c>
      <c r="G15" s="1629" t="s">
        <v>1467</v>
      </c>
      <c r="H15" s="1629">
        <v>14</v>
      </c>
      <c r="I15" s="1629">
        <v>15</v>
      </c>
      <c r="J15" s="1629" t="s">
        <v>1467</v>
      </c>
      <c r="K15" s="1629">
        <v>11</v>
      </c>
      <c r="L15" s="1629">
        <v>205</v>
      </c>
      <c r="M15" s="1629">
        <v>108</v>
      </c>
      <c r="N15" s="1629">
        <v>96</v>
      </c>
      <c r="O15" s="1628"/>
    </row>
    <row r="16" spans="2:16" ht="18" customHeight="1" x14ac:dyDescent="0.2">
      <c r="B16" s="1630" t="s">
        <v>236</v>
      </c>
      <c r="C16" s="1629">
        <v>232</v>
      </c>
      <c r="D16" s="1629">
        <v>118</v>
      </c>
      <c r="E16" s="1629">
        <v>114</v>
      </c>
      <c r="F16" s="1629">
        <v>19</v>
      </c>
      <c r="G16" s="1629">
        <v>19</v>
      </c>
      <c r="H16" s="1629">
        <v>57</v>
      </c>
      <c r="I16" s="1629">
        <v>36</v>
      </c>
      <c r="J16" s="1629">
        <v>47</v>
      </c>
      <c r="K16" s="1629">
        <v>54</v>
      </c>
      <c r="L16" s="1629">
        <v>889</v>
      </c>
      <c r="M16" s="1629">
        <v>451</v>
      </c>
      <c r="N16" s="1629">
        <v>438</v>
      </c>
      <c r="O16" s="1628"/>
    </row>
    <row r="17" spans="2:15" ht="18" customHeight="1" x14ac:dyDescent="0.2">
      <c r="B17" s="1630" t="s">
        <v>237</v>
      </c>
      <c r="C17" s="1629">
        <v>423</v>
      </c>
      <c r="D17" s="1629">
        <v>224</v>
      </c>
      <c r="E17" s="1629">
        <v>199</v>
      </c>
      <c r="F17" s="1629">
        <v>35</v>
      </c>
      <c r="G17" s="1629">
        <v>31</v>
      </c>
      <c r="H17" s="1629">
        <v>104</v>
      </c>
      <c r="I17" s="1629">
        <v>76</v>
      </c>
      <c r="J17" s="1629">
        <v>73</v>
      </c>
      <c r="K17" s="1629">
        <v>104</v>
      </c>
      <c r="L17" s="1629">
        <v>1467</v>
      </c>
      <c r="M17" s="1629">
        <v>782</v>
      </c>
      <c r="N17" s="1629">
        <v>685</v>
      </c>
      <c r="O17" s="1628"/>
    </row>
    <row r="18" spans="2:15" ht="18" customHeight="1" x14ac:dyDescent="0.2">
      <c r="B18" s="1630" t="s">
        <v>238</v>
      </c>
      <c r="C18" s="1629">
        <v>132</v>
      </c>
      <c r="D18" s="1629">
        <v>87</v>
      </c>
      <c r="E18" s="1629">
        <v>45</v>
      </c>
      <c r="F18" s="1629">
        <v>9</v>
      </c>
      <c r="G18" s="1629">
        <v>4</v>
      </c>
      <c r="H18" s="1629">
        <v>35</v>
      </c>
      <c r="I18" s="1629">
        <v>22</v>
      </c>
      <c r="J18" s="1629">
        <v>22</v>
      </c>
      <c r="K18" s="1629">
        <v>40</v>
      </c>
      <c r="L18" s="1629">
        <v>475</v>
      </c>
      <c r="M18" s="1629">
        <v>301</v>
      </c>
      <c r="N18" s="1629">
        <v>174</v>
      </c>
      <c r="O18" s="1628"/>
    </row>
    <row r="19" spans="2:15" ht="18" customHeight="1" x14ac:dyDescent="0.2">
      <c r="B19" s="1630" t="s">
        <v>239</v>
      </c>
      <c r="C19" s="1629">
        <v>80</v>
      </c>
      <c r="D19" s="1629">
        <v>45</v>
      </c>
      <c r="E19" s="1629">
        <v>35</v>
      </c>
      <c r="F19" s="1629">
        <v>9</v>
      </c>
      <c r="G19" s="1629" t="s">
        <v>1467</v>
      </c>
      <c r="H19" s="1629">
        <v>17</v>
      </c>
      <c r="I19" s="1629">
        <v>24</v>
      </c>
      <c r="J19" s="1629" t="s">
        <v>1467</v>
      </c>
      <c r="K19" s="1629">
        <v>18</v>
      </c>
      <c r="L19" s="1629">
        <v>299</v>
      </c>
      <c r="M19" s="1629">
        <v>182</v>
      </c>
      <c r="N19" s="1629">
        <v>117</v>
      </c>
      <c r="O19" s="1628"/>
    </row>
    <row r="20" spans="2:15" ht="18" customHeight="1" x14ac:dyDescent="0.2">
      <c r="B20" s="1630" t="s">
        <v>151</v>
      </c>
      <c r="C20" s="1629">
        <v>55</v>
      </c>
      <c r="D20" s="1629">
        <v>23</v>
      </c>
      <c r="E20" s="1629">
        <v>32</v>
      </c>
      <c r="F20" s="1629">
        <v>7</v>
      </c>
      <c r="G20" s="1629">
        <v>3</v>
      </c>
      <c r="H20" s="1629">
        <v>15</v>
      </c>
      <c r="I20" s="1629">
        <v>7</v>
      </c>
      <c r="J20" s="1629">
        <v>11</v>
      </c>
      <c r="K20" s="1629">
        <v>12</v>
      </c>
      <c r="L20" s="1629">
        <v>177</v>
      </c>
      <c r="M20" s="1629">
        <v>64</v>
      </c>
      <c r="N20" s="1629">
        <v>113</v>
      </c>
      <c r="O20" s="1628"/>
    </row>
    <row r="21" spans="2:15" ht="18" customHeight="1" x14ac:dyDescent="0.2">
      <c r="B21" s="4634"/>
      <c r="C21" s="4628" t="s">
        <v>2557</v>
      </c>
      <c r="D21" s="4628"/>
      <c r="E21" s="4628"/>
      <c r="F21" s="4629" t="s">
        <v>2521</v>
      </c>
      <c r="G21" s="4629"/>
      <c r="H21" s="4629"/>
      <c r="I21" s="4629"/>
      <c r="J21" s="4629"/>
      <c r="K21" s="4629"/>
      <c r="L21" s="4629" t="s">
        <v>2540</v>
      </c>
      <c r="M21" s="4629"/>
      <c r="N21" s="4630"/>
    </row>
    <row r="22" spans="2:15" ht="30" customHeight="1" x14ac:dyDescent="0.2">
      <c r="B22" s="4635"/>
      <c r="C22" s="1627" t="s">
        <v>962</v>
      </c>
      <c r="D22" s="1625" t="s">
        <v>774</v>
      </c>
      <c r="E22" s="1625" t="s">
        <v>773</v>
      </c>
      <c r="F22" s="1558" t="s">
        <v>2593</v>
      </c>
      <c r="G22" s="1626" t="s">
        <v>2519</v>
      </c>
      <c r="H22" s="1626" t="s">
        <v>2518</v>
      </c>
      <c r="I22" s="1626" t="s">
        <v>2602</v>
      </c>
      <c r="J22" s="1626" t="s">
        <v>2601</v>
      </c>
      <c r="K22" s="1558" t="s">
        <v>2515</v>
      </c>
      <c r="L22" s="1625" t="s">
        <v>962</v>
      </c>
      <c r="M22" s="1625" t="s">
        <v>774</v>
      </c>
      <c r="N22" s="1624" t="s">
        <v>773</v>
      </c>
    </row>
    <row r="23" spans="2:15" ht="18.75" customHeight="1" x14ac:dyDescent="0.2">
      <c r="B23" s="4636"/>
      <c r="C23" s="4631" t="s">
        <v>400</v>
      </c>
      <c r="D23" s="4631"/>
      <c r="E23" s="4631"/>
      <c r="F23" s="4631"/>
      <c r="G23" s="4631"/>
      <c r="H23" s="4631"/>
      <c r="I23" s="4631"/>
      <c r="J23" s="4631"/>
      <c r="K23" s="4631"/>
      <c r="L23" s="3913" t="s">
        <v>2538</v>
      </c>
      <c r="M23" s="3913"/>
      <c r="N23" s="4637"/>
    </row>
    <row r="24" spans="2:15" s="1617" customFormat="1" ht="12.75" customHeight="1" x14ac:dyDescent="0.15">
      <c r="B24" s="4601" t="s">
        <v>164</v>
      </c>
      <c r="C24" s="4601"/>
      <c r="D24" s="4601"/>
      <c r="E24" s="4601"/>
      <c r="F24" s="4601"/>
      <c r="G24" s="4601"/>
      <c r="H24" s="4601"/>
      <c r="I24" s="4601"/>
      <c r="J24" s="4601"/>
      <c r="K24" s="4601"/>
      <c r="L24" s="4601"/>
      <c r="M24" s="4601"/>
      <c r="N24" s="4601"/>
    </row>
    <row r="25" spans="2:15" s="1617" customFormat="1" ht="12.75" customHeight="1" x14ac:dyDescent="0.15">
      <c r="B25" s="4597" t="s">
        <v>2537</v>
      </c>
      <c r="C25" s="4597"/>
      <c r="D25" s="4597"/>
      <c r="E25" s="4597"/>
      <c r="F25" s="4597"/>
      <c r="G25" s="4597"/>
      <c r="H25" s="4597"/>
      <c r="I25" s="4597"/>
      <c r="J25" s="4597"/>
      <c r="K25" s="4597"/>
      <c r="L25" s="4597"/>
      <c r="M25" s="4597"/>
      <c r="N25" s="4597"/>
    </row>
    <row r="26" spans="2:15" s="1617" customFormat="1" ht="12.75" customHeight="1" x14ac:dyDescent="0.15">
      <c r="B26" s="4597" t="s">
        <v>2469</v>
      </c>
      <c r="C26" s="4597"/>
      <c r="D26" s="4597"/>
      <c r="E26" s="4597"/>
      <c r="F26" s="4597"/>
      <c r="G26" s="4597"/>
      <c r="H26" s="4597"/>
      <c r="I26" s="4597"/>
      <c r="J26" s="4597"/>
      <c r="K26" s="4597"/>
      <c r="L26" s="4597"/>
      <c r="M26" s="4597"/>
      <c r="N26" s="4597"/>
    </row>
    <row r="27" spans="2:15" s="1622" customFormat="1" ht="21" customHeight="1" x14ac:dyDescent="0.15">
      <c r="B27" s="4625" t="s">
        <v>2582</v>
      </c>
      <c r="C27" s="4625"/>
      <c r="D27" s="4625"/>
      <c r="E27" s="4625"/>
      <c r="F27" s="4625"/>
      <c r="G27" s="4625"/>
      <c r="H27" s="4625"/>
      <c r="I27" s="4625"/>
      <c r="J27" s="4625"/>
      <c r="K27" s="4625"/>
      <c r="L27" s="4625"/>
      <c r="M27" s="4625"/>
      <c r="N27" s="4625"/>
    </row>
    <row r="28" spans="2:15" s="1622" customFormat="1" ht="21" customHeight="1" x14ac:dyDescent="0.15">
      <c r="B28" s="4638" t="s">
        <v>2581</v>
      </c>
      <c r="C28" s="4638"/>
      <c r="D28" s="4638"/>
      <c r="E28" s="4638"/>
      <c r="F28" s="4638"/>
      <c r="G28" s="4638"/>
      <c r="H28" s="4638"/>
      <c r="I28" s="4638"/>
      <c r="J28" s="4638"/>
      <c r="K28" s="4638"/>
      <c r="L28" s="4638"/>
      <c r="M28" s="4638"/>
      <c r="N28" s="4638"/>
    </row>
    <row r="29" spans="2:15" s="1138" customFormat="1" ht="12.75" customHeight="1" x14ac:dyDescent="0.15">
      <c r="B29" s="3681" t="s">
        <v>219</v>
      </c>
      <c r="C29" s="3681"/>
      <c r="D29" s="3681"/>
      <c r="E29" s="3681"/>
      <c r="F29" s="3681"/>
      <c r="G29" s="3681"/>
      <c r="H29" s="3681"/>
      <c r="I29" s="3681"/>
      <c r="J29" s="3681"/>
      <c r="K29" s="3681"/>
      <c r="L29" s="3681"/>
      <c r="M29" s="3681"/>
      <c r="N29" s="3681"/>
    </row>
    <row r="30" spans="2:15" s="1617" customFormat="1" ht="9" x14ac:dyDescent="0.15">
      <c r="B30" s="1621" t="s">
        <v>2600</v>
      </c>
      <c r="C30" s="1619"/>
      <c r="D30" s="1621" t="s">
        <v>2599</v>
      </c>
      <c r="E30" s="1618"/>
      <c r="F30" s="1618"/>
      <c r="G30" s="1618"/>
      <c r="H30" s="1621" t="s">
        <v>2598</v>
      </c>
      <c r="I30" s="1618"/>
      <c r="J30" s="1618"/>
      <c r="K30" s="1618"/>
      <c r="L30" s="1618"/>
      <c r="M30" s="1618"/>
      <c r="N30" s="1618"/>
    </row>
    <row r="31" spans="2:15" s="1617" customFormat="1" ht="9" x14ac:dyDescent="0.15">
      <c r="C31" s="1619"/>
      <c r="D31" s="1618"/>
      <c r="E31" s="1618"/>
      <c r="F31" s="1618"/>
      <c r="G31" s="1618"/>
      <c r="H31" s="1618"/>
      <c r="I31" s="1618"/>
      <c r="J31" s="1618"/>
      <c r="K31" s="1618"/>
      <c r="L31" s="1618"/>
      <c r="M31" s="1618"/>
      <c r="N31" s="1618"/>
    </row>
    <row r="32" spans="2:15" s="1617" customFormat="1" ht="9" x14ac:dyDescent="0.15">
      <c r="C32" s="1619"/>
      <c r="D32" s="1618"/>
      <c r="E32" s="1618"/>
      <c r="F32" s="1618"/>
      <c r="G32" s="1618"/>
      <c r="H32" s="1618"/>
      <c r="I32" s="1618"/>
      <c r="J32" s="1618"/>
      <c r="K32" s="1618"/>
      <c r="L32" s="1618"/>
      <c r="M32" s="1618"/>
      <c r="N32" s="1618"/>
    </row>
    <row r="33" spans="2:14" s="1617" customFormat="1" ht="9" x14ac:dyDescent="0.15">
      <c r="B33" s="1620"/>
      <c r="C33" s="1619"/>
      <c r="D33" s="1618"/>
      <c r="E33" s="1618"/>
      <c r="F33" s="1618"/>
      <c r="G33" s="1618"/>
      <c r="H33" s="1618"/>
      <c r="I33" s="1618"/>
      <c r="J33" s="1618"/>
      <c r="K33" s="1618"/>
      <c r="L33" s="1618"/>
      <c r="M33" s="1618"/>
      <c r="N33" s="1618"/>
    </row>
    <row r="34" spans="2:14" s="1617" customFormat="1" ht="9" x14ac:dyDescent="0.15">
      <c r="B34" s="1620"/>
      <c r="C34" s="1619"/>
      <c r="D34" s="1618"/>
      <c r="E34" s="1618"/>
      <c r="F34" s="1618"/>
      <c r="G34" s="1618"/>
      <c r="H34" s="1618"/>
      <c r="I34" s="1618"/>
      <c r="J34" s="1618"/>
      <c r="K34" s="1618"/>
      <c r="L34" s="1618"/>
      <c r="M34" s="1618"/>
      <c r="N34" s="1618"/>
    </row>
    <row r="35" spans="2:14" s="1617" customFormat="1" ht="9" x14ac:dyDescent="0.15">
      <c r="B35" s="1620"/>
      <c r="C35" s="1619"/>
      <c r="D35" s="1618"/>
      <c r="E35" s="1618"/>
      <c r="F35" s="1618"/>
      <c r="G35" s="1618"/>
      <c r="H35" s="1618"/>
      <c r="I35" s="1618"/>
      <c r="J35" s="1618"/>
      <c r="K35" s="1618"/>
      <c r="L35" s="1618"/>
      <c r="M35" s="1618"/>
      <c r="N35" s="1618"/>
    </row>
    <row r="36" spans="2:14" s="1617" customFormat="1" ht="9" x14ac:dyDescent="0.15">
      <c r="B36" s="1620"/>
      <c r="C36" s="1619"/>
      <c r="D36" s="1618"/>
      <c r="E36" s="1618"/>
      <c r="F36" s="1618"/>
      <c r="G36" s="1618"/>
      <c r="H36" s="1618"/>
      <c r="I36" s="1618"/>
      <c r="J36" s="1618"/>
      <c r="K36" s="1618"/>
      <c r="L36" s="1618"/>
      <c r="M36" s="1618"/>
      <c r="N36" s="1618"/>
    </row>
    <row r="37" spans="2:14" s="1617" customFormat="1" ht="9" x14ac:dyDescent="0.15">
      <c r="B37" s="1620"/>
      <c r="C37" s="1619"/>
      <c r="D37" s="1618"/>
      <c r="E37" s="1618"/>
      <c r="F37" s="1618"/>
      <c r="G37" s="1618"/>
      <c r="H37" s="1618"/>
      <c r="I37" s="1618"/>
      <c r="J37" s="1618"/>
      <c r="K37" s="1618"/>
      <c r="L37" s="1618"/>
      <c r="M37" s="1618"/>
      <c r="N37" s="1618"/>
    </row>
    <row r="38" spans="2:14" s="1617" customFormat="1" ht="9" x14ac:dyDescent="0.15">
      <c r="B38" s="1620"/>
      <c r="C38" s="1619"/>
      <c r="D38" s="1618"/>
      <c r="E38" s="1618"/>
      <c r="F38" s="1618"/>
      <c r="G38" s="1618"/>
      <c r="H38" s="1618"/>
      <c r="I38" s="1618"/>
      <c r="J38" s="1618"/>
      <c r="K38" s="1618"/>
      <c r="L38" s="1618"/>
      <c r="M38" s="1618"/>
      <c r="N38" s="1618"/>
    </row>
    <row r="39" spans="2:14" s="1617" customFormat="1" ht="9" x14ac:dyDescent="0.15">
      <c r="B39" s="1620"/>
      <c r="C39" s="1619"/>
      <c r="D39" s="1618"/>
      <c r="E39" s="1618"/>
      <c r="F39" s="1618"/>
      <c r="G39" s="1618"/>
      <c r="H39" s="1618"/>
      <c r="I39" s="1618"/>
      <c r="J39" s="1618"/>
      <c r="K39" s="1618"/>
      <c r="L39" s="1618"/>
      <c r="M39" s="1618"/>
      <c r="N39" s="1618"/>
    </row>
    <row r="40" spans="2:14" s="1617" customFormat="1" ht="9" x14ac:dyDescent="0.15">
      <c r="B40" s="1620"/>
      <c r="C40" s="1619"/>
      <c r="D40" s="1618"/>
      <c r="E40" s="1618"/>
      <c r="F40" s="1618"/>
      <c r="G40" s="1618"/>
      <c r="H40" s="1618"/>
      <c r="I40" s="1618"/>
      <c r="J40" s="1618"/>
      <c r="K40" s="1618"/>
      <c r="L40" s="1618"/>
      <c r="M40" s="1618"/>
      <c r="N40" s="1618"/>
    </row>
    <row r="41" spans="2:14" s="1617" customFormat="1" ht="9" x14ac:dyDescent="0.15">
      <c r="B41" s="1620"/>
      <c r="C41" s="1619"/>
      <c r="D41" s="1618"/>
      <c r="E41" s="1618"/>
      <c r="F41" s="1618"/>
      <c r="G41" s="1618"/>
      <c r="H41" s="1618"/>
      <c r="I41" s="1618"/>
      <c r="J41" s="1618"/>
      <c r="K41" s="1618"/>
      <c r="L41" s="1618"/>
      <c r="M41" s="1618"/>
      <c r="N41" s="1618"/>
    </row>
    <row r="42" spans="2:14" s="1617" customFormat="1" ht="9" x14ac:dyDescent="0.15">
      <c r="B42" s="1620"/>
      <c r="C42" s="1619"/>
      <c r="D42" s="1618"/>
      <c r="E42" s="1618"/>
      <c r="F42" s="1618"/>
      <c r="G42" s="1618"/>
      <c r="H42" s="1618"/>
      <c r="I42" s="1618"/>
      <c r="J42" s="1618"/>
      <c r="K42" s="1618"/>
      <c r="L42" s="1618"/>
      <c r="M42" s="1618"/>
      <c r="N42" s="1618"/>
    </row>
    <row r="43" spans="2:14" s="1617" customFormat="1" ht="9" x14ac:dyDescent="0.15">
      <c r="B43" s="1620"/>
      <c r="C43" s="1619"/>
      <c r="D43" s="1618"/>
      <c r="E43" s="1618"/>
      <c r="F43" s="1618"/>
      <c r="G43" s="1618"/>
      <c r="H43" s="1618"/>
      <c r="I43" s="1618"/>
      <c r="J43" s="1618"/>
      <c r="K43" s="1618"/>
      <c r="L43" s="1618"/>
      <c r="M43" s="1618"/>
      <c r="N43" s="1618"/>
    </row>
    <row r="44" spans="2:14" s="1617" customFormat="1" ht="9" x14ac:dyDescent="0.15">
      <c r="B44" s="1620"/>
      <c r="C44" s="1619"/>
      <c r="D44" s="1618"/>
      <c r="E44" s="1618"/>
      <c r="F44" s="1618"/>
      <c r="G44" s="1618"/>
      <c r="H44" s="1618"/>
      <c r="I44" s="1618"/>
      <c r="J44" s="1618"/>
      <c r="K44" s="1618"/>
      <c r="L44" s="1618"/>
      <c r="M44" s="1618"/>
      <c r="N44" s="1618"/>
    </row>
  </sheetData>
  <mergeCells count="20">
    <mergeCell ref="B29:N29"/>
    <mergeCell ref="B21:B23"/>
    <mergeCell ref="C21:E21"/>
    <mergeCell ref="F21:K21"/>
    <mergeCell ref="L21:N21"/>
    <mergeCell ref="C23:K23"/>
    <mergeCell ref="L23:N23"/>
    <mergeCell ref="B24:N24"/>
    <mergeCell ref="B25:N25"/>
    <mergeCell ref="B26:N26"/>
    <mergeCell ref="B27:N27"/>
    <mergeCell ref="B28:N28"/>
    <mergeCell ref="B1:N1"/>
    <mergeCell ref="B2:N2"/>
    <mergeCell ref="B4:B6"/>
    <mergeCell ref="C4:E4"/>
    <mergeCell ref="F4:K4"/>
    <mergeCell ref="L4:N4"/>
    <mergeCell ref="C6:K6"/>
    <mergeCell ref="L6:N6"/>
  </mergeCells>
  <hyperlinks>
    <hyperlink ref="C4:E4" r:id="rId1" display="Beneficiárias/os" xr:uid="{FB6F8A07-8B60-4BF2-A2E9-B3FDA92F2D4A}"/>
    <hyperlink ref="C21:E21" r:id="rId2" display="Recipients" xr:uid="{C9E43743-AE63-4A15-B3A1-1695FA897DD2}"/>
    <hyperlink ref="B30" r:id="rId3" xr:uid="{76542B7A-4425-415B-915C-41B458CAAF84}"/>
    <hyperlink ref="F4:K4" r:id="rId4" display="Idade" xr:uid="{66249B6C-C597-428D-AE18-0AD30835D4C9}"/>
    <hyperlink ref="F21:K21" r:id="rId5" display="Age" xr:uid="{08F895C7-ABDF-4B88-9025-C25D38CB1EF2}"/>
    <hyperlink ref="D30" r:id="rId6" xr:uid="{20DE057D-6A51-487C-89D1-5C7EF8727A25}"/>
    <hyperlink ref="L4:N4" r:id="rId7" display="Valores processados" xr:uid="{84CFFFA8-1746-4050-8CB4-9A357EB754EF}"/>
    <hyperlink ref="L21:N21" r:id="rId8" display="Values paid" xr:uid="{78ADFAAC-3F16-406F-AFDB-4D3AAB87D528}"/>
    <hyperlink ref="H30" r:id="rId9" xr:uid="{62D904EC-B1B6-4D37-9719-CA9AAC383738}"/>
    <hyperlink ref="P3" location="Indice!A1" display="(Voltar ao Índice)" xr:uid="{6A11F93A-8D38-4DC2-8EFF-07D5870493A9}"/>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015B-A788-4D5E-BB8B-0CBF26C2636D}">
  <dimension ref="B1:L34"/>
  <sheetViews>
    <sheetView showGridLines="0" workbookViewId="0">
      <selection activeCell="B1" sqref="B1:J1"/>
    </sheetView>
  </sheetViews>
  <sheetFormatPr defaultColWidth="9.140625" defaultRowHeight="11.25" x14ac:dyDescent="0.2"/>
  <cols>
    <col min="1" max="1" width="6.7109375" style="1638" customWidth="1"/>
    <col min="2" max="2" width="16.7109375" style="1638" customWidth="1"/>
    <col min="3" max="3" width="12.28515625" style="1638" customWidth="1"/>
    <col min="4" max="4" width="8.7109375" style="1638" customWidth="1"/>
    <col min="5" max="5" width="9.85546875" style="1638" customWidth="1"/>
    <col min="6" max="6" width="7.5703125" style="1638" customWidth="1"/>
    <col min="7" max="7" width="11.5703125" style="1638" customWidth="1"/>
    <col min="8" max="8" width="13.28515625" style="1638" customWidth="1"/>
    <col min="9" max="9" width="12.7109375" style="1638" customWidth="1"/>
    <col min="10" max="10" width="11.5703125" style="1639" customWidth="1"/>
    <col min="11" max="11" width="6.7109375" style="1638" customWidth="1"/>
    <col min="12" max="12" width="14.28515625" style="1638" bestFit="1" customWidth="1"/>
    <col min="13" max="16384" width="9.140625" style="1638"/>
  </cols>
  <sheetData>
    <row r="1" spans="2:12" s="1666" customFormat="1" ht="30" customHeight="1" x14ac:dyDescent="0.2">
      <c r="B1" s="4642" t="s">
        <v>2634</v>
      </c>
      <c r="C1" s="4642"/>
      <c r="D1" s="4642"/>
      <c r="E1" s="4642"/>
      <c r="F1" s="4642"/>
      <c r="G1" s="4642"/>
      <c r="H1" s="4642"/>
      <c r="I1" s="4642"/>
      <c r="J1" s="4642"/>
    </row>
    <row r="2" spans="2:12" s="1666" customFormat="1" ht="30" customHeight="1" x14ac:dyDescent="0.2">
      <c r="B2" s="4642" t="s">
        <v>2633</v>
      </c>
      <c r="C2" s="4642"/>
      <c r="D2" s="4642"/>
      <c r="E2" s="4642"/>
      <c r="F2" s="4642"/>
      <c r="G2" s="4642"/>
      <c r="H2" s="4642"/>
      <c r="I2" s="4642"/>
      <c r="J2" s="4642"/>
    </row>
    <row r="3" spans="2:12" s="1666" customFormat="1" ht="15" x14ac:dyDescent="0.2">
      <c r="B3" s="1667"/>
      <c r="C3" s="1667"/>
      <c r="D3" s="1667"/>
      <c r="E3" s="1667"/>
      <c r="F3" s="1667"/>
      <c r="G3" s="1667"/>
      <c r="H3" s="1667"/>
      <c r="I3" s="1667"/>
      <c r="J3" s="1667"/>
      <c r="L3" s="334" t="s">
        <v>558</v>
      </c>
    </row>
    <row r="4" spans="2:12" ht="84" customHeight="1" x14ac:dyDescent="0.2">
      <c r="B4" s="4643"/>
      <c r="C4" s="4646" t="s">
        <v>2632</v>
      </c>
      <c r="D4" s="4646" t="s">
        <v>2631</v>
      </c>
      <c r="E4" s="4646" t="s">
        <v>2630</v>
      </c>
      <c r="F4" s="4459" t="s">
        <v>2629</v>
      </c>
      <c r="G4" s="4460"/>
      <c r="H4" s="4646" t="s">
        <v>2628</v>
      </c>
      <c r="I4" s="4646" t="s">
        <v>2627</v>
      </c>
      <c r="J4" s="4647" t="s">
        <v>2626</v>
      </c>
      <c r="K4" s="1639"/>
    </row>
    <row r="5" spans="2:12" ht="45" x14ac:dyDescent="0.2">
      <c r="B5" s="4644"/>
      <c r="C5" s="4646"/>
      <c r="D5" s="4646"/>
      <c r="E5" s="4646"/>
      <c r="F5" s="1651" t="s">
        <v>175</v>
      </c>
      <c r="G5" s="1651" t="s">
        <v>2625</v>
      </c>
      <c r="H5" s="4646"/>
      <c r="I5" s="4646"/>
      <c r="J5" s="4647"/>
      <c r="K5" s="1639"/>
    </row>
    <row r="6" spans="2:12" ht="18" customHeight="1" x14ac:dyDescent="0.2">
      <c r="B6" s="4644"/>
      <c r="C6" s="4639" t="s">
        <v>485</v>
      </c>
      <c r="D6" s="4640"/>
      <c r="E6" s="4640"/>
      <c r="F6" s="4640"/>
      <c r="G6" s="4640"/>
      <c r="H6" s="4640"/>
      <c r="I6" s="4641"/>
      <c r="J6" s="1290" t="s">
        <v>392</v>
      </c>
      <c r="K6" s="1639"/>
    </row>
    <row r="7" spans="2:12" ht="18" customHeight="1" x14ac:dyDescent="0.2">
      <c r="B7" s="4645"/>
      <c r="C7" s="4459">
        <v>2021</v>
      </c>
      <c r="D7" s="4460"/>
      <c r="E7" s="4460"/>
      <c r="F7" s="4639">
        <v>2020</v>
      </c>
      <c r="G7" s="4640"/>
      <c r="H7" s="4640"/>
      <c r="I7" s="4640"/>
      <c r="J7" s="4640"/>
      <c r="K7" s="1639"/>
    </row>
    <row r="8" spans="2:12" s="1653" customFormat="1" ht="18" customHeight="1" x14ac:dyDescent="0.2">
      <c r="B8" s="1665" t="s">
        <v>12</v>
      </c>
      <c r="C8" s="1655">
        <v>22.4</v>
      </c>
      <c r="D8" s="1664">
        <v>13.5</v>
      </c>
      <c r="E8" s="1663">
        <v>6</v>
      </c>
      <c r="F8" s="1655">
        <v>18.399999999999999</v>
      </c>
      <c r="G8" s="1655">
        <v>11.2</v>
      </c>
      <c r="H8" s="1656">
        <v>5.2</v>
      </c>
      <c r="I8" s="1655">
        <v>33</v>
      </c>
      <c r="J8" s="1655">
        <v>5.7</v>
      </c>
      <c r="K8" s="1654"/>
    </row>
    <row r="9" spans="2:12" s="1653" customFormat="1" ht="18" customHeight="1" x14ac:dyDescent="0.2">
      <c r="B9" s="1300" t="s">
        <v>6</v>
      </c>
      <c r="C9" s="1659">
        <v>25.8</v>
      </c>
      <c r="D9" s="1662">
        <v>15.3</v>
      </c>
      <c r="E9" s="1661">
        <v>7.4</v>
      </c>
      <c r="F9" s="1659">
        <v>21.1</v>
      </c>
      <c r="G9" s="1659">
        <v>13.6</v>
      </c>
      <c r="H9" s="1660">
        <v>6</v>
      </c>
      <c r="I9" s="1659">
        <v>31.5</v>
      </c>
      <c r="J9" s="1659">
        <v>5.4</v>
      </c>
      <c r="K9" s="1654"/>
    </row>
    <row r="10" spans="2:12" s="1653" customFormat="1" ht="18" customHeight="1" x14ac:dyDescent="0.2">
      <c r="B10" s="1300" t="s">
        <v>30</v>
      </c>
      <c r="C10" s="1659">
        <v>22.6</v>
      </c>
      <c r="D10" s="1661">
        <v>11.2</v>
      </c>
      <c r="E10" s="1661">
        <v>4.5999999999999996</v>
      </c>
      <c r="F10" s="1659">
        <v>19.899999999999999</v>
      </c>
      <c r="G10" s="1659">
        <v>12</v>
      </c>
      <c r="H10" s="1660">
        <v>4.7</v>
      </c>
      <c r="I10" s="1659">
        <v>33.299999999999997</v>
      </c>
      <c r="J10" s="1659">
        <v>5.6</v>
      </c>
      <c r="K10" s="1654"/>
    </row>
    <row r="11" spans="2:12" s="1653" customFormat="1" ht="18" customHeight="1" x14ac:dyDescent="0.2">
      <c r="B11" s="1300" t="s">
        <v>190</v>
      </c>
      <c r="C11" s="1659">
        <v>16.899999999999999</v>
      </c>
      <c r="D11" s="1662">
        <v>11.9</v>
      </c>
      <c r="E11" s="1661">
        <v>5.3</v>
      </c>
      <c r="F11" s="1659">
        <v>12.8</v>
      </c>
      <c r="G11" s="1659">
        <v>7.1</v>
      </c>
      <c r="H11" s="1660">
        <v>4.5</v>
      </c>
      <c r="I11" s="1659">
        <v>32.700000000000003</v>
      </c>
      <c r="J11" s="1659">
        <v>5.6</v>
      </c>
      <c r="K11" s="1654"/>
    </row>
    <row r="12" spans="2:12" s="1653" customFormat="1" ht="18" customHeight="1" x14ac:dyDescent="0.2">
      <c r="B12" s="1300" t="s">
        <v>46</v>
      </c>
      <c r="C12" s="1659">
        <v>20.3</v>
      </c>
      <c r="D12" s="1662">
        <v>11.5</v>
      </c>
      <c r="E12" s="1661">
        <v>4.5</v>
      </c>
      <c r="F12" s="1659">
        <v>17.100000000000001</v>
      </c>
      <c r="G12" s="1659">
        <v>10.8</v>
      </c>
      <c r="H12" s="1660">
        <v>4.0999999999999996</v>
      </c>
      <c r="I12" s="1659">
        <v>30.8</v>
      </c>
      <c r="J12" s="1659">
        <v>5</v>
      </c>
      <c r="K12" s="1654"/>
    </row>
    <row r="13" spans="2:12" s="1653" customFormat="1" ht="18" customHeight="1" x14ac:dyDescent="0.2">
      <c r="B13" s="1300" t="s">
        <v>55</v>
      </c>
      <c r="C13" s="1659">
        <v>25.4</v>
      </c>
      <c r="D13" s="1662">
        <v>16.399999999999999</v>
      </c>
      <c r="E13" s="1661">
        <v>6.1</v>
      </c>
      <c r="F13" s="1659">
        <v>21.6</v>
      </c>
      <c r="G13" s="1659">
        <v>14</v>
      </c>
      <c r="H13" s="1660">
        <v>6.3</v>
      </c>
      <c r="I13" s="1659">
        <v>31</v>
      </c>
      <c r="J13" s="1659">
        <v>5.3</v>
      </c>
      <c r="K13" s="1654"/>
    </row>
    <row r="14" spans="2:12" s="1653" customFormat="1" ht="18" customHeight="1" x14ac:dyDescent="0.2">
      <c r="B14" s="1294" t="s">
        <v>62</v>
      </c>
      <c r="C14" s="1655">
        <v>27.7</v>
      </c>
      <c r="D14" s="1657">
        <v>19.100000000000001</v>
      </c>
      <c r="E14" s="1657">
        <v>8.6999999999999993</v>
      </c>
      <c r="F14" s="1655">
        <v>21.9</v>
      </c>
      <c r="G14" s="1655">
        <v>14.2</v>
      </c>
      <c r="H14" s="1656">
        <v>5.6</v>
      </c>
      <c r="I14" s="1655">
        <v>33</v>
      </c>
      <c r="J14" s="1655">
        <v>5.6</v>
      </c>
      <c r="K14" s="1658"/>
    </row>
    <row r="15" spans="2:12" s="1653" customFormat="1" ht="18" customHeight="1" x14ac:dyDescent="0.2">
      <c r="B15" s="1294" t="s">
        <v>141</v>
      </c>
      <c r="C15" s="1655">
        <v>28.9</v>
      </c>
      <c r="D15" s="1657">
        <v>21.8</v>
      </c>
      <c r="E15" s="1657">
        <v>8.9</v>
      </c>
      <c r="F15" s="1655">
        <v>24.2</v>
      </c>
      <c r="G15" s="1655">
        <v>14.3</v>
      </c>
      <c r="H15" s="1656">
        <v>6.6</v>
      </c>
      <c r="I15" s="1655">
        <v>31.1</v>
      </c>
      <c r="J15" s="1655">
        <v>5.0999999999999996</v>
      </c>
      <c r="K15" s="1654"/>
    </row>
    <row r="16" spans="2:12" ht="45" customHeight="1" x14ac:dyDescent="0.2">
      <c r="B16" s="4652"/>
      <c r="C16" s="4646" t="s">
        <v>2624</v>
      </c>
      <c r="D16" s="4646" t="s">
        <v>2623</v>
      </c>
      <c r="E16" s="4646" t="s">
        <v>2622</v>
      </c>
      <c r="F16" s="4459" t="s">
        <v>2621</v>
      </c>
      <c r="G16" s="4460"/>
      <c r="H16" s="4646" t="s">
        <v>2620</v>
      </c>
      <c r="I16" s="4646" t="s">
        <v>2619</v>
      </c>
      <c r="J16" s="4647" t="s">
        <v>2618</v>
      </c>
      <c r="K16" s="1652"/>
    </row>
    <row r="17" spans="2:11" ht="81.75" customHeight="1" x14ac:dyDescent="0.2">
      <c r="B17" s="4653"/>
      <c r="C17" s="4646"/>
      <c r="D17" s="4646"/>
      <c r="E17" s="4646"/>
      <c r="F17" s="1651" t="s">
        <v>175</v>
      </c>
      <c r="G17" s="1651" t="s">
        <v>2617</v>
      </c>
      <c r="H17" s="4646"/>
      <c r="I17" s="4646"/>
      <c r="J17" s="4647"/>
      <c r="K17" s="1639"/>
    </row>
    <row r="18" spans="2:11" ht="18" customHeight="1" x14ac:dyDescent="0.2">
      <c r="B18" s="4653"/>
      <c r="C18" s="4459">
        <v>2021</v>
      </c>
      <c r="D18" s="4460"/>
      <c r="E18" s="4460"/>
      <c r="F18" s="4639">
        <v>2020</v>
      </c>
      <c r="G18" s="4640"/>
      <c r="H18" s="4640"/>
      <c r="I18" s="4640"/>
      <c r="J18" s="4640"/>
      <c r="K18" s="1639"/>
    </row>
    <row r="19" spans="2:11" ht="18" customHeight="1" x14ac:dyDescent="0.2">
      <c r="B19" s="4654"/>
      <c r="C19" s="4639" t="s">
        <v>485</v>
      </c>
      <c r="D19" s="4640"/>
      <c r="E19" s="4640"/>
      <c r="F19" s="4640"/>
      <c r="G19" s="4640"/>
      <c r="H19" s="4640"/>
      <c r="I19" s="4641"/>
      <c r="J19" s="1290" t="s">
        <v>400</v>
      </c>
      <c r="K19" s="1639"/>
    </row>
    <row r="20" spans="2:11" ht="12.75" customHeight="1" x14ac:dyDescent="0.2">
      <c r="B20" s="4648" t="s">
        <v>164</v>
      </c>
      <c r="C20" s="4648"/>
      <c r="D20" s="4648"/>
      <c r="E20" s="4648"/>
      <c r="F20" s="4648"/>
      <c r="G20" s="4648"/>
      <c r="H20" s="4648"/>
      <c r="I20" s="4648"/>
      <c r="J20" s="4648"/>
      <c r="K20" s="1639"/>
    </row>
    <row r="21" spans="2:11" s="1647" customFormat="1" ht="12.75" customHeight="1" x14ac:dyDescent="0.15">
      <c r="B21" s="4649" t="s">
        <v>2616</v>
      </c>
      <c r="C21" s="4649"/>
      <c r="D21" s="4649"/>
      <c r="E21" s="4649"/>
      <c r="F21" s="4649"/>
      <c r="G21" s="4649"/>
      <c r="H21" s="4649"/>
      <c r="I21" s="4649"/>
      <c r="J21" s="4649"/>
      <c r="K21" s="1648"/>
    </row>
    <row r="22" spans="2:11" ht="12.75" customHeight="1" x14ac:dyDescent="0.2">
      <c r="B22" s="4649" t="s">
        <v>2615</v>
      </c>
      <c r="C22" s="4649"/>
      <c r="D22" s="4649"/>
      <c r="E22" s="4649"/>
      <c r="F22" s="4649"/>
      <c r="G22" s="4649"/>
      <c r="H22" s="4649"/>
      <c r="I22" s="4649"/>
      <c r="J22" s="4649"/>
      <c r="K22" s="1646"/>
    </row>
    <row r="23" spans="2:11" s="1644" customFormat="1" ht="36.75" customHeight="1" x14ac:dyDescent="0.2">
      <c r="B23" s="4650" t="s">
        <v>2614</v>
      </c>
      <c r="C23" s="4650"/>
      <c r="D23" s="4650"/>
      <c r="E23" s="4650"/>
      <c r="F23" s="4650"/>
      <c r="G23" s="4650"/>
      <c r="H23" s="4650"/>
      <c r="I23" s="4650"/>
      <c r="J23" s="4650"/>
      <c r="K23" s="1645"/>
    </row>
    <row r="24" spans="2:11" s="1644" customFormat="1" ht="30.75" customHeight="1" x14ac:dyDescent="0.2">
      <c r="B24" s="4651" t="s">
        <v>2613</v>
      </c>
      <c r="C24" s="4651"/>
      <c r="D24" s="4651"/>
      <c r="E24" s="4651"/>
      <c r="F24" s="4651"/>
      <c r="G24" s="4651"/>
      <c r="H24" s="4651"/>
      <c r="I24" s="4651"/>
      <c r="J24" s="4651"/>
    </row>
    <row r="25" spans="2:11" s="1641" customFormat="1" ht="12.75" customHeight="1" x14ac:dyDescent="0.2">
      <c r="B25" s="4466" t="s">
        <v>219</v>
      </c>
      <c r="C25" s="4466"/>
      <c r="D25" s="4466"/>
      <c r="E25" s="4466"/>
      <c r="F25" s="4466"/>
      <c r="G25" s="4466"/>
      <c r="H25" s="4466"/>
      <c r="I25" s="4466"/>
      <c r="J25" s="4466"/>
      <c r="K25" s="1643"/>
    </row>
    <row r="26" spans="2:11" s="1641" customFormat="1" x14ac:dyDescent="0.2">
      <c r="B26" s="202" t="s">
        <v>2612</v>
      </c>
      <c r="C26" s="1642"/>
      <c r="D26" s="202" t="s">
        <v>2611</v>
      </c>
      <c r="E26" s="1638"/>
      <c r="G26" s="202" t="s">
        <v>2610</v>
      </c>
      <c r="I26" s="1640" t="s">
        <v>2609</v>
      </c>
      <c r="J26" s="1638"/>
    </row>
    <row r="27" spans="2:11" s="1641" customFormat="1" x14ac:dyDescent="0.2">
      <c r="B27" s="202" t="s">
        <v>2608</v>
      </c>
      <c r="C27" s="1638"/>
      <c r="D27" s="202" t="s">
        <v>2607</v>
      </c>
      <c r="E27" s="1638"/>
      <c r="G27" s="202" t="s">
        <v>2606</v>
      </c>
      <c r="I27" s="202" t="s">
        <v>2605</v>
      </c>
      <c r="K27" s="1638"/>
    </row>
    <row r="28" spans="2:11" s="1641" customFormat="1" x14ac:dyDescent="0.2">
      <c r="D28" s="1638"/>
      <c r="E28" s="202"/>
      <c r="G28" s="202"/>
      <c r="I28" s="1638"/>
    </row>
    <row r="29" spans="2:11" s="1641" customFormat="1" x14ac:dyDescent="0.2">
      <c r="B29" s="202"/>
      <c r="C29" s="1638"/>
      <c r="D29" s="1638"/>
      <c r="E29" s="1638"/>
      <c r="I29" s="1638"/>
    </row>
    <row r="30" spans="2:11" s="1641" customFormat="1" x14ac:dyDescent="0.2">
      <c r="B30" s="202"/>
      <c r="C30" s="1642"/>
      <c r="D30" s="1642"/>
      <c r="E30" s="1642"/>
      <c r="F30" s="1638"/>
      <c r="G30" s="1638"/>
      <c r="H30" s="1638"/>
      <c r="I30" s="1638"/>
    </row>
    <row r="31" spans="2:11" x14ac:dyDescent="0.2">
      <c r="B31" s="202"/>
    </row>
    <row r="32" spans="2:11" x14ac:dyDescent="0.2">
      <c r="B32" s="202"/>
    </row>
    <row r="33" spans="2:2" x14ac:dyDescent="0.2">
      <c r="B33" s="1640"/>
    </row>
    <row r="34" spans="2:2" x14ac:dyDescent="0.2">
      <c r="B34" s="202"/>
    </row>
  </sheetData>
  <mergeCells count="30">
    <mergeCell ref="B25:J25"/>
    <mergeCell ref="J16:J17"/>
    <mergeCell ref="C18:E18"/>
    <mergeCell ref="F18:J18"/>
    <mergeCell ref="C19:I19"/>
    <mergeCell ref="B20:J20"/>
    <mergeCell ref="B21:J21"/>
    <mergeCell ref="H16:H17"/>
    <mergeCell ref="I16:I17"/>
    <mergeCell ref="B22:J22"/>
    <mergeCell ref="B23:J23"/>
    <mergeCell ref="B24:J24"/>
    <mergeCell ref="B16:B19"/>
    <mergeCell ref="C16:C17"/>
    <mergeCell ref="D16:D17"/>
    <mergeCell ref="E16:E17"/>
    <mergeCell ref="F16:G16"/>
    <mergeCell ref="C6:I6"/>
    <mergeCell ref="C7:E7"/>
    <mergeCell ref="F7:J7"/>
    <mergeCell ref="B1:J1"/>
    <mergeCell ref="B2:J2"/>
    <mergeCell ref="B4:B7"/>
    <mergeCell ref="C4:C5"/>
    <mergeCell ref="D4:D5"/>
    <mergeCell ref="E4:E5"/>
    <mergeCell ref="F4:G4"/>
    <mergeCell ref="H4:H5"/>
    <mergeCell ref="I4:I5"/>
    <mergeCell ref="J4:J5"/>
  </mergeCells>
  <hyperlinks>
    <hyperlink ref="F5" r:id="rId1" xr:uid="{30BAF8B8-A663-4642-9200-0FF9DA8CCDC2}"/>
    <hyperlink ref="G5" r:id="rId2" display="População empregada com 18 e mais anos" xr:uid="{DF8BF896-1239-48E0-AD05-DC145AC4F688}"/>
    <hyperlink ref="J4:J5" r:id="rId3" display="Desigualdade na distribuição de rendimentos (S80/S20)" xr:uid="{94A7E4F2-B2D8-484E-8DBE-A2B4F451D280}"/>
    <hyperlink ref="F17" r:id="rId4" xr:uid="{D07CC553-935F-43BD-8F4E-E855F5FFF332}"/>
    <hyperlink ref="G17" r:id="rId5" display="População empregada com 18 e mais anos" xr:uid="{99587EB0-FA5E-48E1-9A7B-222EBC164174}"/>
    <hyperlink ref="J16:J17" r:id="rId6" display="Desigualdade na distribuição de rendimentos (S80/S20)" xr:uid="{BE329EB2-1825-4FB5-AEC1-232A7ED08437}"/>
    <hyperlink ref="H4:H5" r:id="rId7" display="Proporção da população residente com menos de 65 anos de idade que vive em agregados com intensidade laboral per capita muito reduzida (Europa 2030)" xr:uid="{3F67143D-A7FC-4961-B8E9-53AE1A87459A}"/>
    <hyperlink ref="H16:H17" r:id="rId8" display="Proportion of resident population with less than 65 years of age living in households with very low work intensity per capita (Europe 2030)" xr:uid="{46A7E840-D7BD-4730-BA29-CCE006DC0037}"/>
    <hyperlink ref="C4:C5" r:id="rId9" display="População residente em risco de pobreza ou exclusão social (Europa 2030)" xr:uid="{BCA45A01-D3E5-4559-8B93-BAF0CAEF889B}"/>
    <hyperlink ref="C16:C17" r:id="rId10" display="Proportion of resident population at-risk-of poverty or social exclusion (Europe 2030)" xr:uid="{79553358-7530-47FD-99BF-338A8F6BB208}"/>
    <hyperlink ref="I4:I5" r:id="rId11" display="Coeficiente de Gini do rendimento monetário líquido por adulto equivalente" xr:uid="{263BF5FA-72C8-4647-AA22-079E37381C33}"/>
    <hyperlink ref="I16:I17" r:id="rId12" display="Gini coefficient of equivalent net monetary income" xr:uid="{3048937E-E140-47CF-A8F7-EDAFD800F671}"/>
    <hyperlink ref="B26" r:id="rId13" xr:uid="{E94A228E-7D20-4EAB-A5AB-3B5CA3DA8A9A}"/>
    <hyperlink ref="D27" r:id="rId14" display="http://www.ine.pt/xurl/ind/0009882" xr:uid="{7A082C7B-F87F-4470-866B-1A15F6CD90A9}"/>
    <hyperlink ref="I27" r:id="rId15" display="http://www.ine.pt/xurl/ind/0009882" xr:uid="{48287EA7-1208-4B2E-B569-66D356ABCC35}"/>
    <hyperlink ref="I26" r:id="rId16" display="http://www.ine.pt/xurl/ind/0006270" xr:uid="{1566DB2E-B343-45D9-AEF1-98E71F9120BD}"/>
    <hyperlink ref="D4:D5" r:id="rId17" display="Taxa de privação material e social" xr:uid="{D2EDD9D2-7F96-49A0-A259-687B92A39725}"/>
    <hyperlink ref="E4:E5" r:id="rId18" display="Taxa de privação material e social severa" xr:uid="{846284C2-0753-4526-9B17-ABD0F7EE6C4E}"/>
    <hyperlink ref="D16:D17" r:id="rId19" display="Material and social deprivation rate" xr:uid="{7E582070-A4CC-4EEC-AC95-1495777634F2}"/>
    <hyperlink ref="E16:E17" r:id="rId20" display="Severe material and social deprivation rate " xr:uid="{952E5998-3DF1-49A7-A3E5-B162C61B3DB8}"/>
    <hyperlink ref="B27" r:id="rId21" xr:uid="{24C09B18-865E-4C3F-963F-08BD236A9233}"/>
    <hyperlink ref="D26" r:id="rId22" xr:uid="{3AA9A985-4E5B-4DCA-B612-7F4A1438772A}"/>
    <hyperlink ref="G26" r:id="rId23" display="http://www.ine.pt/xurl/ind/0006270" xr:uid="{C508D5E0-8D0A-42A8-BCD7-D42FC95B5FA7}"/>
    <hyperlink ref="G27" r:id="rId24" xr:uid="{51F0802D-B082-466C-B24B-99447A61621E}"/>
    <hyperlink ref="L3" location="Indice!A1" display="(Voltar ao Índice)" xr:uid="{C0B8C715-ECAC-434C-9F4C-E25B22E7EA96}"/>
  </hyperlinks>
  <pageMargins left="0.7" right="0.7" top="0.75" bottom="0.75" header="0.3" footer="0.3"/>
  <pageSetup paperSize="9" orientation="portrait" r:id="rId25"/>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7D50A-78AF-4105-B21E-A9D5241C37A6}">
  <dimension ref="B1:G49"/>
  <sheetViews>
    <sheetView showGridLines="0" workbookViewId="0">
      <selection activeCell="B1" sqref="B1:E1"/>
    </sheetView>
  </sheetViews>
  <sheetFormatPr defaultColWidth="9.140625" defaultRowHeight="12.75" x14ac:dyDescent="0.2"/>
  <cols>
    <col min="1" max="1" width="6.7109375" style="1668" customWidth="1"/>
    <col min="2" max="2" width="30.140625" style="1668" customWidth="1"/>
    <col min="3" max="4" width="19" style="1668" customWidth="1"/>
    <col min="5" max="5" width="19" style="1669" customWidth="1"/>
    <col min="6" max="6" width="6.7109375" style="1668" customWidth="1"/>
    <col min="7" max="7" width="14.28515625" style="1668" bestFit="1" customWidth="1"/>
    <col min="8" max="16384" width="9.140625" style="1668"/>
  </cols>
  <sheetData>
    <row r="1" spans="2:7" s="1689" customFormat="1" ht="30" customHeight="1" x14ac:dyDescent="0.2">
      <c r="B1" s="4642" t="s">
        <v>2647</v>
      </c>
      <c r="C1" s="4642"/>
      <c r="D1" s="4642"/>
      <c r="E1" s="4642"/>
    </row>
    <row r="2" spans="2:7" s="1689" customFormat="1" ht="30" customHeight="1" x14ac:dyDescent="0.2">
      <c r="B2" s="4642" t="s">
        <v>2646</v>
      </c>
      <c r="C2" s="4642"/>
      <c r="D2" s="4642"/>
      <c r="E2" s="4642"/>
    </row>
    <row r="3" spans="2:7" s="1689" customFormat="1" ht="13.5" customHeight="1" x14ac:dyDescent="0.2">
      <c r="B3" s="1690"/>
      <c r="C3" s="1690"/>
      <c r="D3" s="1690"/>
      <c r="E3" s="1690"/>
      <c r="G3" s="334" t="s">
        <v>558</v>
      </c>
    </row>
    <row r="4" spans="2:7" ht="30" customHeight="1" x14ac:dyDescent="0.2">
      <c r="B4" s="4656"/>
      <c r="C4" s="232" t="s">
        <v>2645</v>
      </c>
      <c r="D4" s="232" t="s">
        <v>2644</v>
      </c>
      <c r="E4" s="234" t="s">
        <v>2643</v>
      </c>
      <c r="F4" s="1669"/>
    </row>
    <row r="5" spans="2:7" ht="18" customHeight="1" x14ac:dyDescent="0.2">
      <c r="B5" s="4657"/>
      <c r="C5" s="4658" t="s">
        <v>485</v>
      </c>
      <c r="D5" s="4659"/>
      <c r="E5" s="4659"/>
      <c r="F5" s="1669"/>
    </row>
    <row r="6" spans="2:7" s="1675" customFormat="1" ht="15" customHeight="1" x14ac:dyDescent="0.2">
      <c r="B6" s="1665" t="s">
        <v>12</v>
      </c>
      <c r="C6" s="1684">
        <v>10.6</v>
      </c>
      <c r="D6" s="1684">
        <v>10.5</v>
      </c>
      <c r="E6" s="1684">
        <v>5.9</v>
      </c>
      <c r="F6" s="1683"/>
    </row>
    <row r="7" spans="2:7" s="1675" customFormat="1" ht="15" customHeight="1" x14ac:dyDescent="0.2">
      <c r="B7" s="1687" t="s">
        <v>949</v>
      </c>
      <c r="C7" s="1681">
        <v>13.2</v>
      </c>
      <c r="D7" s="1681">
        <v>10.8</v>
      </c>
      <c r="E7" s="1681">
        <v>6.6</v>
      </c>
      <c r="F7" s="1683"/>
    </row>
    <row r="8" spans="2:7" s="1675" customFormat="1" ht="15" customHeight="1" x14ac:dyDescent="0.2">
      <c r="B8" s="1687" t="s">
        <v>948</v>
      </c>
      <c r="C8" s="1681">
        <v>8.9</v>
      </c>
      <c r="D8" s="1681">
        <v>10.5</v>
      </c>
      <c r="E8" s="1681">
        <v>5.8</v>
      </c>
      <c r="F8" s="1683"/>
    </row>
    <row r="9" spans="2:7" s="1675" customFormat="1" ht="15" customHeight="1" x14ac:dyDescent="0.2">
      <c r="B9" s="1687" t="s">
        <v>947</v>
      </c>
      <c r="C9" s="1681">
        <v>7.4</v>
      </c>
      <c r="D9" s="1681">
        <v>10.1</v>
      </c>
      <c r="E9" s="1681">
        <v>4.5</v>
      </c>
      <c r="F9" s="1683"/>
    </row>
    <row r="10" spans="2:7" s="1675" customFormat="1" ht="15" customHeight="1" x14ac:dyDescent="0.2">
      <c r="B10" s="1688" t="s">
        <v>6</v>
      </c>
      <c r="C10" s="1681">
        <v>11.3</v>
      </c>
      <c r="D10" s="1681">
        <v>10.8</v>
      </c>
      <c r="E10" s="1681">
        <v>6</v>
      </c>
      <c r="F10" s="1683"/>
    </row>
    <row r="11" spans="2:7" s="1675" customFormat="1" ht="15" customHeight="1" x14ac:dyDescent="0.2">
      <c r="B11" s="1687" t="s">
        <v>949</v>
      </c>
      <c r="C11" s="1681">
        <v>13.4</v>
      </c>
      <c r="D11" s="1681">
        <v>11.6</v>
      </c>
      <c r="E11" s="1681">
        <v>5.9</v>
      </c>
      <c r="F11" s="1683"/>
    </row>
    <row r="12" spans="2:7" s="1675" customFormat="1" ht="15" customHeight="1" x14ac:dyDescent="0.2">
      <c r="B12" s="1687" t="s">
        <v>948</v>
      </c>
      <c r="C12" s="1681">
        <v>8.6</v>
      </c>
      <c r="D12" s="1681">
        <v>10.6</v>
      </c>
      <c r="E12" s="1681">
        <v>6.3</v>
      </c>
      <c r="F12" s="1683"/>
    </row>
    <row r="13" spans="2:7" s="1675" customFormat="1" ht="15" customHeight="1" x14ac:dyDescent="0.2">
      <c r="B13" s="1687" t="s">
        <v>947</v>
      </c>
      <c r="C13" s="1681">
        <v>10.9</v>
      </c>
      <c r="D13" s="1681">
        <v>9.4</v>
      </c>
      <c r="E13" s="1681">
        <v>6</v>
      </c>
      <c r="F13" s="1683"/>
    </row>
    <row r="14" spans="2:7" s="1675" customFormat="1" ht="15" customHeight="1" x14ac:dyDescent="0.2">
      <c r="B14" s="1688" t="s">
        <v>30</v>
      </c>
      <c r="C14" s="1681">
        <v>6.9</v>
      </c>
      <c r="D14" s="1681">
        <v>10.1</v>
      </c>
      <c r="E14" s="1681">
        <v>4.5</v>
      </c>
      <c r="F14" s="1683"/>
    </row>
    <row r="15" spans="2:7" s="1675" customFormat="1" ht="15" customHeight="1" x14ac:dyDescent="0.2">
      <c r="B15" s="1687" t="s">
        <v>949</v>
      </c>
      <c r="C15" s="1681">
        <v>7</v>
      </c>
      <c r="D15" s="1681">
        <v>9.9</v>
      </c>
      <c r="E15" s="1681">
        <v>5.9</v>
      </c>
      <c r="F15" s="1683"/>
    </row>
    <row r="16" spans="2:7" s="1675" customFormat="1" ht="15" customHeight="1" x14ac:dyDescent="0.2">
      <c r="B16" s="1687" t="s">
        <v>948</v>
      </c>
      <c r="C16" s="1681">
        <v>9.6</v>
      </c>
      <c r="D16" s="1681">
        <v>10.199999999999999</v>
      </c>
      <c r="E16" s="1681">
        <v>5.0999999999999996</v>
      </c>
      <c r="F16" s="1683"/>
    </row>
    <row r="17" spans="2:6" s="1675" customFormat="1" ht="15" customHeight="1" x14ac:dyDescent="0.2">
      <c r="B17" s="1687" t="s">
        <v>947</v>
      </c>
      <c r="C17" s="1681">
        <v>4.4000000000000004</v>
      </c>
      <c r="D17" s="1681">
        <v>10.1</v>
      </c>
      <c r="E17" s="1681">
        <v>3.4</v>
      </c>
      <c r="F17" s="1683"/>
    </row>
    <row r="18" spans="2:6" s="1675" customFormat="1" ht="15" customHeight="1" x14ac:dyDescent="0.2">
      <c r="B18" s="1688" t="s">
        <v>190</v>
      </c>
      <c r="C18" s="1681">
        <v>13</v>
      </c>
      <c r="D18" s="1681">
        <v>10.4</v>
      </c>
      <c r="E18" s="1681">
        <v>6.7</v>
      </c>
      <c r="F18" s="1683"/>
    </row>
    <row r="19" spans="2:6" s="1675" customFormat="1" ht="15" customHeight="1" x14ac:dyDescent="0.2">
      <c r="B19" s="1687" t="s">
        <v>949</v>
      </c>
      <c r="C19" s="1681">
        <v>14.2</v>
      </c>
      <c r="D19" s="1681">
        <v>10.5</v>
      </c>
      <c r="E19" s="1681">
        <v>7.2</v>
      </c>
      <c r="F19" s="1683"/>
    </row>
    <row r="20" spans="2:6" s="1675" customFormat="1" ht="15" customHeight="1" x14ac:dyDescent="0.2">
      <c r="B20" s="1687" t="s">
        <v>948</v>
      </c>
      <c r="C20" s="1681">
        <v>3.9</v>
      </c>
      <c r="D20" s="1681">
        <v>9.6999999999999993</v>
      </c>
      <c r="E20" s="1681">
        <v>2.7</v>
      </c>
      <c r="F20" s="1683"/>
    </row>
    <row r="21" spans="2:6" s="1675" customFormat="1" ht="15" customHeight="1" x14ac:dyDescent="0.2">
      <c r="B21" s="1687" t="s">
        <v>947</v>
      </c>
      <c r="C21" s="1681" t="s">
        <v>1468</v>
      </c>
      <c r="D21" s="1681">
        <v>15.9</v>
      </c>
      <c r="E21" s="1681">
        <v>3.6</v>
      </c>
      <c r="F21" s="1683"/>
    </row>
    <row r="22" spans="2:6" s="1675" customFormat="1" ht="15" customHeight="1" x14ac:dyDescent="0.2">
      <c r="B22" s="1688" t="s">
        <v>46</v>
      </c>
      <c r="C22" s="1681">
        <v>7.1</v>
      </c>
      <c r="D22" s="1681">
        <v>10.3</v>
      </c>
      <c r="E22" s="1681">
        <v>4.4000000000000004</v>
      </c>
      <c r="F22" s="1683"/>
    </row>
    <row r="23" spans="2:6" s="1675" customFormat="1" ht="15" customHeight="1" x14ac:dyDescent="0.2">
      <c r="B23" s="1687" t="s">
        <v>949</v>
      </c>
      <c r="C23" s="1681" t="s">
        <v>1468</v>
      </c>
      <c r="D23" s="1681">
        <v>13.8</v>
      </c>
      <c r="E23" s="1681" t="s">
        <v>1468</v>
      </c>
      <c r="F23" s="1683"/>
    </row>
    <row r="24" spans="2:6" s="1675" customFormat="1" ht="15" customHeight="1" x14ac:dyDescent="0.2">
      <c r="B24" s="1687" t="s">
        <v>948</v>
      </c>
      <c r="C24" s="1681">
        <v>5.9</v>
      </c>
      <c r="D24" s="1681">
        <v>9.9</v>
      </c>
      <c r="E24" s="1681">
        <v>5.2</v>
      </c>
      <c r="F24" s="1683"/>
    </row>
    <row r="25" spans="2:6" s="1675" customFormat="1" ht="15" customHeight="1" x14ac:dyDescent="0.2">
      <c r="B25" s="1687" t="s">
        <v>947</v>
      </c>
      <c r="C25" s="1681">
        <v>7.9</v>
      </c>
      <c r="D25" s="1681">
        <v>10.3</v>
      </c>
      <c r="E25" s="1681">
        <v>4.2</v>
      </c>
      <c r="F25" s="1683"/>
    </row>
    <row r="26" spans="2:6" s="1675" customFormat="1" ht="15" customHeight="1" x14ac:dyDescent="0.2">
      <c r="B26" s="1688" t="s">
        <v>55</v>
      </c>
      <c r="C26" s="1681">
        <v>13.7</v>
      </c>
      <c r="D26" s="1681">
        <v>11.8</v>
      </c>
      <c r="E26" s="1681">
        <v>9.9</v>
      </c>
      <c r="F26" s="1683"/>
    </row>
    <row r="27" spans="2:6" s="1675" customFormat="1" ht="15" customHeight="1" x14ac:dyDescent="0.2">
      <c r="B27" s="1687" t="s">
        <v>949</v>
      </c>
      <c r="C27" s="1681">
        <v>5.4</v>
      </c>
      <c r="D27" s="1681">
        <v>10.9</v>
      </c>
      <c r="E27" s="1681">
        <v>11.2</v>
      </c>
      <c r="F27" s="1683"/>
    </row>
    <row r="28" spans="2:6" s="1675" customFormat="1" ht="15" customHeight="1" x14ac:dyDescent="0.2">
      <c r="B28" s="1687" t="s">
        <v>948</v>
      </c>
      <c r="C28" s="1681">
        <v>17.399999999999999</v>
      </c>
      <c r="D28" s="1681">
        <v>12.2</v>
      </c>
      <c r="E28" s="1681">
        <v>11.1</v>
      </c>
      <c r="F28" s="1683"/>
    </row>
    <row r="29" spans="2:6" s="1675" customFormat="1" ht="15" customHeight="1" x14ac:dyDescent="0.2">
      <c r="B29" s="1687" t="s">
        <v>947</v>
      </c>
      <c r="C29" s="1681">
        <v>11.7</v>
      </c>
      <c r="D29" s="1681">
        <v>11.7</v>
      </c>
      <c r="E29" s="1681">
        <v>6.1</v>
      </c>
      <c r="F29" s="1683"/>
    </row>
    <row r="30" spans="2:6" s="1675" customFormat="1" ht="15" customHeight="1" x14ac:dyDescent="0.2">
      <c r="B30" s="1685" t="s">
        <v>62</v>
      </c>
      <c r="C30" s="1684">
        <v>11.2</v>
      </c>
      <c r="D30" s="1684">
        <v>10.3</v>
      </c>
      <c r="E30" s="1684">
        <v>4.7</v>
      </c>
      <c r="F30" s="1686"/>
    </row>
    <row r="31" spans="2:6" s="1675" customFormat="1" ht="15" customHeight="1" x14ac:dyDescent="0.2">
      <c r="B31" s="1687" t="s">
        <v>949</v>
      </c>
      <c r="C31" s="1681">
        <v>18</v>
      </c>
      <c r="D31" s="1681">
        <v>10</v>
      </c>
      <c r="E31" s="1681">
        <v>4.4000000000000004</v>
      </c>
      <c r="F31" s="1686"/>
    </row>
    <row r="32" spans="2:6" s="1675" customFormat="1" ht="15" customHeight="1" x14ac:dyDescent="0.2">
      <c r="B32" s="1687" t="s">
        <v>948</v>
      </c>
      <c r="C32" s="1681">
        <v>8.1</v>
      </c>
      <c r="D32" s="1681">
        <v>10.3</v>
      </c>
      <c r="E32" s="1681">
        <v>4.4000000000000004</v>
      </c>
      <c r="F32" s="1686"/>
    </row>
    <row r="33" spans="2:6" s="1675" customFormat="1" ht="15" customHeight="1" x14ac:dyDescent="0.2">
      <c r="B33" s="1687" t="s">
        <v>947</v>
      </c>
      <c r="C33" s="1681">
        <v>8.8000000000000007</v>
      </c>
      <c r="D33" s="1681">
        <v>10.6</v>
      </c>
      <c r="E33" s="1681">
        <v>4.9000000000000004</v>
      </c>
      <c r="F33" s="1686"/>
    </row>
    <row r="34" spans="2:6" s="1675" customFormat="1" ht="15" customHeight="1" x14ac:dyDescent="0.2">
      <c r="B34" s="1685" t="s">
        <v>141</v>
      </c>
      <c r="C34" s="1684">
        <v>9</v>
      </c>
      <c r="D34" s="1684">
        <v>10.5</v>
      </c>
      <c r="E34" s="1684">
        <v>4.7</v>
      </c>
      <c r="F34" s="1683"/>
    </row>
    <row r="35" spans="2:6" s="1675" customFormat="1" ht="15" customHeight="1" x14ac:dyDescent="0.2">
      <c r="B35" s="1682" t="s">
        <v>949</v>
      </c>
      <c r="C35" s="1681">
        <v>10.5</v>
      </c>
      <c r="D35" s="1681">
        <v>10.7</v>
      </c>
      <c r="E35" s="1681">
        <v>5.2</v>
      </c>
      <c r="F35" s="1677"/>
    </row>
    <row r="36" spans="2:6" s="1675" customFormat="1" ht="15" customHeight="1" x14ac:dyDescent="0.2">
      <c r="B36" s="1682" t="s">
        <v>948</v>
      </c>
      <c r="C36" s="1681">
        <v>9.1999999999999993</v>
      </c>
      <c r="D36" s="1681">
        <v>10.3</v>
      </c>
      <c r="E36" s="1681">
        <v>4.5999999999999996</v>
      </c>
      <c r="F36" s="1677"/>
    </row>
    <row r="37" spans="2:6" s="1675" customFormat="1" ht="15" customHeight="1" x14ac:dyDescent="0.2">
      <c r="B37" s="1682" t="s">
        <v>947</v>
      </c>
      <c r="C37" s="1681">
        <v>3.7</v>
      </c>
      <c r="D37" s="1681">
        <v>9.9</v>
      </c>
      <c r="E37" s="1681">
        <v>3.5</v>
      </c>
      <c r="F37" s="1677"/>
    </row>
    <row r="38" spans="2:6" ht="30" customHeight="1" x14ac:dyDescent="0.2">
      <c r="B38" s="4660"/>
      <c r="C38" s="1680" t="s">
        <v>2642</v>
      </c>
      <c r="D38" s="1680" t="s">
        <v>2641</v>
      </c>
      <c r="E38" s="1679" t="s">
        <v>2640</v>
      </c>
      <c r="F38" s="1678"/>
    </row>
    <row r="39" spans="2:6" s="1675" customFormat="1" ht="18" customHeight="1" x14ac:dyDescent="0.2">
      <c r="B39" s="4661"/>
      <c r="C39" s="4459" t="s">
        <v>485</v>
      </c>
      <c r="D39" s="4460"/>
      <c r="E39" s="4460"/>
      <c r="F39" s="1677"/>
    </row>
    <row r="40" spans="2:6" s="1675" customFormat="1" ht="12.75" customHeight="1" x14ac:dyDescent="0.15">
      <c r="B40" s="4648" t="s">
        <v>164</v>
      </c>
      <c r="C40" s="4648"/>
      <c r="D40" s="4648"/>
      <c r="E40" s="4648"/>
      <c r="F40" s="1676"/>
    </row>
    <row r="41" spans="2:6" ht="12.75" customHeight="1" x14ac:dyDescent="0.2">
      <c r="B41" s="4649" t="s">
        <v>2616</v>
      </c>
      <c r="C41" s="4649"/>
      <c r="D41" s="4649"/>
      <c r="E41" s="4649"/>
      <c r="F41" s="1647"/>
    </row>
    <row r="42" spans="2:6" ht="12.75" customHeight="1" x14ac:dyDescent="0.2">
      <c r="B42" s="4649" t="s">
        <v>2615</v>
      </c>
      <c r="C42" s="4649"/>
      <c r="D42" s="4649"/>
      <c r="E42" s="4649"/>
      <c r="F42" s="1647"/>
    </row>
    <row r="43" spans="2:6" s="1673" customFormat="1" ht="21" customHeight="1" x14ac:dyDescent="0.2">
      <c r="B43" s="4655" t="s">
        <v>2639</v>
      </c>
      <c r="C43" s="4655"/>
      <c r="D43" s="4655"/>
      <c r="E43" s="4655"/>
      <c r="F43" s="1645"/>
    </row>
    <row r="44" spans="2:6" s="1673" customFormat="1" ht="21" customHeight="1" x14ac:dyDescent="0.2">
      <c r="B44" s="4655" t="s">
        <v>2638</v>
      </c>
      <c r="C44" s="4655"/>
      <c r="D44" s="4655"/>
      <c r="E44" s="4655"/>
      <c r="F44" s="1674"/>
    </row>
    <row r="45" spans="2:6" s="1671" customFormat="1" ht="12" customHeight="1" x14ac:dyDescent="0.2">
      <c r="B45" s="4464" t="s">
        <v>219</v>
      </c>
      <c r="C45" s="4464"/>
      <c r="D45" s="4464"/>
      <c r="E45" s="4464"/>
      <c r="F45" s="1672"/>
    </row>
    <row r="46" spans="2:6" s="1671" customFormat="1" x14ac:dyDescent="0.2">
      <c r="B46" s="202" t="s">
        <v>2637</v>
      </c>
      <c r="C46" s="202" t="s">
        <v>2636</v>
      </c>
      <c r="D46" s="1647"/>
      <c r="E46" s="202" t="s">
        <v>2635</v>
      </c>
      <c r="F46" s="1672"/>
    </row>
    <row r="47" spans="2:6" s="1671" customFormat="1" x14ac:dyDescent="0.2">
      <c r="C47" s="1647"/>
      <c r="D47" s="1647"/>
      <c r="E47" s="1670"/>
      <c r="F47" s="1672"/>
    </row>
    <row r="48" spans="2:6" x14ac:dyDescent="0.2">
      <c r="C48" s="1647"/>
      <c r="D48" s="1647"/>
      <c r="E48" s="1670"/>
      <c r="F48" s="1647"/>
    </row>
    <row r="49" spans="2:6" x14ac:dyDescent="0.2">
      <c r="B49" s="1647"/>
      <c r="C49" s="1647"/>
      <c r="D49" s="1647"/>
      <c r="E49" s="1670"/>
      <c r="F49" s="1647"/>
    </row>
  </sheetData>
  <mergeCells count="12">
    <mergeCell ref="B43:E43"/>
    <mergeCell ref="B44:E44"/>
    <mergeCell ref="B45:E45"/>
    <mergeCell ref="B1:E1"/>
    <mergeCell ref="B2:E2"/>
    <mergeCell ref="B4:B5"/>
    <mergeCell ref="C5:E5"/>
    <mergeCell ref="B38:B39"/>
    <mergeCell ref="C39:E39"/>
    <mergeCell ref="B40:E40"/>
    <mergeCell ref="B41:E41"/>
    <mergeCell ref="B42:E42"/>
  </mergeCells>
  <hyperlinks>
    <hyperlink ref="C4" r:id="rId1" xr:uid="{10EEF3FC-2D26-452F-B85F-6CBAD79D0118}"/>
    <hyperlink ref="D4" r:id="rId2" xr:uid="{04266EAB-9131-42F4-8524-0B5A78EB7023}"/>
    <hyperlink ref="E4" r:id="rId3" xr:uid="{25D6FC43-A80E-49A5-BED2-4706CA1BBA6D}"/>
    <hyperlink ref="C38" r:id="rId4" xr:uid="{BC36BFFF-F2AF-4646-98B1-90988A149D04}"/>
    <hyperlink ref="D38" r:id="rId5" xr:uid="{DDD0FFF6-EE2A-4172-8956-F8A55EB8AC31}"/>
    <hyperlink ref="E38" r:id="rId6" xr:uid="{24F88793-F79F-4ABA-BF20-63FB9F55571C}"/>
    <hyperlink ref="E46" r:id="rId7" xr:uid="{A11A7A55-4362-4071-B277-173B2B77A536}"/>
    <hyperlink ref="B46" r:id="rId8" xr:uid="{006201CF-7D0C-4FE2-B1D8-54E4272B5BBC}"/>
    <hyperlink ref="C46" r:id="rId9" xr:uid="{A1693151-DFFD-4F83-84EB-3B3C165F87B8}"/>
    <hyperlink ref="G3" location="Indice!A1" display="(Voltar ao Índice)" xr:uid="{35F3282D-A08F-40F7-991D-1ED4176CCD5F}"/>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5DD2E-A0B4-4E40-A30A-FB227B415846}">
  <dimension ref="B1:K39"/>
  <sheetViews>
    <sheetView showGridLines="0" workbookViewId="0">
      <selection activeCell="B1" sqref="B1:I1"/>
    </sheetView>
  </sheetViews>
  <sheetFormatPr defaultColWidth="9.140625" defaultRowHeight="11.25" x14ac:dyDescent="0.2"/>
  <cols>
    <col min="1" max="1" width="6.7109375" style="1691" customWidth="1"/>
    <col min="2" max="2" width="18.7109375" style="1691" customWidth="1"/>
    <col min="3" max="3" width="10.5703125" style="1691" customWidth="1"/>
    <col min="4" max="4" width="10.28515625" style="1691" customWidth="1"/>
    <col min="5" max="5" width="11.28515625" style="1691" customWidth="1"/>
    <col min="6" max="6" width="10.42578125" style="1691" customWidth="1"/>
    <col min="7" max="7" width="11.28515625" style="1691" customWidth="1"/>
    <col min="8" max="8" width="11.140625" style="1691" customWidth="1"/>
    <col min="9" max="9" width="11.28515625" style="1691" customWidth="1"/>
    <col min="10" max="10" width="6.7109375" style="1691" customWidth="1"/>
    <col min="11" max="11" width="14.28515625" style="1691" bestFit="1" customWidth="1"/>
    <col min="12" max="16384" width="9.140625" style="1691"/>
  </cols>
  <sheetData>
    <row r="1" spans="2:11" s="1705" customFormat="1" ht="30" customHeight="1" x14ac:dyDescent="0.2">
      <c r="B1" s="4662" t="s">
        <v>2675</v>
      </c>
      <c r="C1" s="4662"/>
      <c r="D1" s="4662"/>
      <c r="E1" s="4662"/>
      <c r="F1" s="4662"/>
      <c r="G1" s="4662"/>
      <c r="H1" s="4662"/>
      <c r="I1" s="4662"/>
      <c r="J1" s="1706"/>
    </row>
    <row r="2" spans="2:11" s="1705" customFormat="1" ht="30" customHeight="1" x14ac:dyDescent="0.2">
      <c r="B2" s="4662" t="s">
        <v>2674</v>
      </c>
      <c r="C2" s="4662"/>
      <c r="D2" s="4662"/>
      <c r="E2" s="4662"/>
      <c r="F2" s="4662"/>
      <c r="G2" s="4662"/>
      <c r="H2" s="4662"/>
      <c r="I2" s="4662"/>
      <c r="J2" s="1706"/>
    </row>
    <row r="3" spans="2:11" s="1705" customFormat="1" ht="15" x14ac:dyDescent="0.2">
      <c r="B3" s="1707"/>
      <c r="C3" s="1707"/>
      <c r="D3" s="1707"/>
      <c r="E3" s="1707"/>
      <c r="F3" s="1707"/>
      <c r="G3" s="1707"/>
      <c r="H3" s="1707"/>
      <c r="I3" s="1707"/>
      <c r="J3" s="1706"/>
      <c r="K3" s="334" t="s">
        <v>558</v>
      </c>
    </row>
    <row r="4" spans="2:11" ht="87" customHeight="1" x14ac:dyDescent="0.2">
      <c r="B4" s="4663"/>
      <c r="C4" s="1680" t="s">
        <v>2673</v>
      </c>
      <c r="D4" s="1651" t="s">
        <v>2672</v>
      </c>
      <c r="E4" s="1651" t="s">
        <v>2671</v>
      </c>
      <c r="F4" s="1651" t="s">
        <v>2670</v>
      </c>
      <c r="G4" s="1651" t="s">
        <v>2669</v>
      </c>
      <c r="H4" s="1651" t="s">
        <v>2668</v>
      </c>
      <c r="I4" s="1650" t="s">
        <v>2667</v>
      </c>
    </row>
    <row r="5" spans="2:11" ht="18" customHeight="1" x14ac:dyDescent="0.2">
      <c r="B5" s="4664"/>
      <c r="C5" s="4665" t="s">
        <v>571</v>
      </c>
      <c r="D5" s="4665"/>
      <c r="E5" s="4665"/>
      <c r="F5" s="4665"/>
      <c r="G5" s="4665"/>
      <c r="H5" s="4665"/>
      <c r="I5" s="4665"/>
    </row>
    <row r="6" spans="2:11" s="1699" customFormat="1" ht="18" customHeight="1" x14ac:dyDescent="0.2">
      <c r="B6" s="1703" t="s">
        <v>12</v>
      </c>
      <c r="C6" s="363">
        <v>9807</v>
      </c>
      <c r="D6" s="363">
        <v>1222</v>
      </c>
      <c r="E6" s="363">
        <v>8585</v>
      </c>
      <c r="F6" s="363">
        <v>19065</v>
      </c>
      <c r="G6" s="363">
        <v>12568</v>
      </c>
      <c r="H6" s="363">
        <v>2377</v>
      </c>
      <c r="I6" s="363">
        <v>16688</v>
      </c>
      <c r="J6" s="1704"/>
    </row>
    <row r="7" spans="2:11" s="1699" customFormat="1" ht="18" customHeight="1" x14ac:dyDescent="0.2">
      <c r="B7" s="1703" t="s">
        <v>229</v>
      </c>
      <c r="C7" s="363">
        <v>9869</v>
      </c>
      <c r="D7" s="363">
        <v>1243</v>
      </c>
      <c r="E7" s="363">
        <v>8626</v>
      </c>
      <c r="F7" s="363">
        <v>19096</v>
      </c>
      <c r="G7" s="363">
        <v>12591</v>
      </c>
      <c r="H7" s="363">
        <v>2406</v>
      </c>
      <c r="I7" s="363">
        <v>16690</v>
      </c>
      <c r="J7" s="1700"/>
    </row>
    <row r="8" spans="2:11" s="1699" customFormat="1" ht="18" customHeight="1" x14ac:dyDescent="0.2">
      <c r="B8" s="1702" t="s">
        <v>203</v>
      </c>
      <c r="C8" s="363">
        <v>8323</v>
      </c>
      <c r="D8" s="363">
        <v>860</v>
      </c>
      <c r="E8" s="363">
        <v>7463</v>
      </c>
      <c r="F8" s="363">
        <v>18194</v>
      </c>
      <c r="G8" s="363">
        <v>12011</v>
      </c>
      <c r="H8" s="363">
        <v>1880</v>
      </c>
      <c r="I8" s="363">
        <v>16314</v>
      </c>
      <c r="J8" s="1700"/>
    </row>
    <row r="9" spans="2:11" s="1699" customFormat="1" ht="18" customHeight="1" x14ac:dyDescent="0.2">
      <c r="B9" s="1701" t="s">
        <v>2666</v>
      </c>
      <c r="C9" s="361">
        <v>5521</v>
      </c>
      <c r="D9" s="361">
        <v>428</v>
      </c>
      <c r="E9" s="361">
        <v>5093</v>
      </c>
      <c r="F9" s="361">
        <v>14656</v>
      </c>
      <c r="G9" s="361">
        <v>10210</v>
      </c>
      <c r="H9" s="361">
        <v>1135</v>
      </c>
      <c r="I9" s="361">
        <v>13521</v>
      </c>
      <c r="J9" s="1700"/>
    </row>
    <row r="10" spans="2:11" s="1699" customFormat="1" ht="18" customHeight="1" x14ac:dyDescent="0.2">
      <c r="B10" s="1701" t="s">
        <v>231</v>
      </c>
      <c r="C10" s="361">
        <v>5295</v>
      </c>
      <c r="D10" s="361">
        <v>297</v>
      </c>
      <c r="E10" s="361">
        <v>4999</v>
      </c>
      <c r="F10" s="361">
        <v>13508</v>
      </c>
      <c r="G10" s="361">
        <v>10299</v>
      </c>
      <c r="H10" s="361">
        <v>757</v>
      </c>
      <c r="I10" s="361">
        <v>12751</v>
      </c>
      <c r="J10" s="1700"/>
    </row>
    <row r="11" spans="2:11" s="1699" customFormat="1" ht="18" customHeight="1" x14ac:dyDescent="0.2">
      <c r="B11" s="1701" t="s">
        <v>232</v>
      </c>
      <c r="C11" s="361">
        <v>10689</v>
      </c>
      <c r="D11" s="361">
        <v>1328</v>
      </c>
      <c r="E11" s="361">
        <v>9361</v>
      </c>
      <c r="F11" s="361">
        <v>20682</v>
      </c>
      <c r="G11" s="361">
        <v>13231</v>
      </c>
      <c r="H11" s="361">
        <v>2569</v>
      </c>
      <c r="I11" s="361">
        <v>18113</v>
      </c>
      <c r="J11" s="1700"/>
    </row>
    <row r="12" spans="2:11" s="1699" customFormat="1" ht="18" customHeight="1" x14ac:dyDescent="0.2">
      <c r="B12" s="1701" t="s">
        <v>233</v>
      </c>
      <c r="C12" s="361">
        <v>6928</v>
      </c>
      <c r="D12" s="361">
        <v>497</v>
      </c>
      <c r="E12" s="361">
        <v>6431</v>
      </c>
      <c r="F12" s="361">
        <v>15448</v>
      </c>
      <c r="G12" s="361">
        <v>11279</v>
      </c>
      <c r="H12" s="361">
        <v>1109</v>
      </c>
      <c r="I12" s="361">
        <v>14339</v>
      </c>
      <c r="J12" s="1700"/>
    </row>
    <row r="13" spans="2:11" s="1699" customFormat="1" ht="18" customHeight="1" x14ac:dyDescent="0.2">
      <c r="B13" s="1701" t="s">
        <v>234</v>
      </c>
      <c r="C13" s="361">
        <v>5377</v>
      </c>
      <c r="D13" s="361">
        <v>389</v>
      </c>
      <c r="E13" s="361">
        <v>4988</v>
      </c>
      <c r="F13" s="361">
        <v>14276</v>
      </c>
      <c r="G13" s="361">
        <v>10158</v>
      </c>
      <c r="H13" s="361">
        <v>1033</v>
      </c>
      <c r="I13" s="361">
        <v>13243</v>
      </c>
      <c r="J13" s="1700"/>
    </row>
    <row r="14" spans="2:11" s="1699" customFormat="1" ht="18" customHeight="1" x14ac:dyDescent="0.2">
      <c r="B14" s="1701" t="s">
        <v>235</v>
      </c>
      <c r="C14" s="361">
        <v>6683</v>
      </c>
      <c r="D14" s="361">
        <v>522</v>
      </c>
      <c r="E14" s="361">
        <v>6161</v>
      </c>
      <c r="F14" s="361">
        <v>14700</v>
      </c>
      <c r="G14" s="199" t="s">
        <v>187</v>
      </c>
      <c r="H14" s="361">
        <v>1149</v>
      </c>
      <c r="I14" s="361">
        <v>13550</v>
      </c>
      <c r="J14" s="1700"/>
    </row>
    <row r="15" spans="2:11" s="1699" customFormat="1" ht="18" customHeight="1" x14ac:dyDescent="0.2">
      <c r="B15" s="1701" t="s">
        <v>236</v>
      </c>
      <c r="C15" s="361">
        <v>6000</v>
      </c>
      <c r="D15" s="361">
        <v>412</v>
      </c>
      <c r="E15" s="361">
        <v>5588</v>
      </c>
      <c r="F15" s="361">
        <v>14772</v>
      </c>
      <c r="G15" s="361">
        <v>10763</v>
      </c>
      <c r="H15" s="361">
        <v>1014</v>
      </c>
      <c r="I15" s="361">
        <v>13757</v>
      </c>
      <c r="J15" s="1700"/>
    </row>
    <row r="16" spans="2:11" s="1699" customFormat="1" ht="18" customHeight="1" x14ac:dyDescent="0.2">
      <c r="B16" s="1701" t="s">
        <v>237</v>
      </c>
      <c r="C16" s="361">
        <v>7993</v>
      </c>
      <c r="D16" s="361">
        <v>759</v>
      </c>
      <c r="E16" s="361">
        <v>7234</v>
      </c>
      <c r="F16" s="361">
        <v>18784</v>
      </c>
      <c r="G16" s="361">
        <v>13115</v>
      </c>
      <c r="H16" s="361">
        <v>1785</v>
      </c>
      <c r="I16" s="361">
        <v>16999</v>
      </c>
      <c r="J16" s="1700"/>
    </row>
    <row r="17" spans="2:10" s="1699" customFormat="1" ht="18" customHeight="1" x14ac:dyDescent="0.2">
      <c r="B17" s="1701" t="s">
        <v>238</v>
      </c>
      <c r="C17" s="361">
        <v>5951</v>
      </c>
      <c r="D17" s="361">
        <v>385</v>
      </c>
      <c r="E17" s="361">
        <v>5567</v>
      </c>
      <c r="F17" s="361">
        <v>14167</v>
      </c>
      <c r="G17" s="361">
        <v>10511</v>
      </c>
      <c r="H17" s="361">
        <v>916</v>
      </c>
      <c r="I17" s="361">
        <v>13251</v>
      </c>
      <c r="J17" s="1700"/>
    </row>
    <row r="18" spans="2:10" s="1699" customFormat="1" ht="18" customHeight="1" x14ac:dyDescent="0.2">
      <c r="B18" s="1701" t="s">
        <v>239</v>
      </c>
      <c r="C18" s="361">
        <v>5404</v>
      </c>
      <c r="D18" s="361">
        <v>398</v>
      </c>
      <c r="E18" s="361">
        <v>5006</v>
      </c>
      <c r="F18" s="361">
        <v>14654</v>
      </c>
      <c r="G18" s="361">
        <v>10409</v>
      </c>
      <c r="H18" s="361">
        <v>1079</v>
      </c>
      <c r="I18" s="361">
        <v>13575</v>
      </c>
      <c r="J18" s="1700"/>
    </row>
    <row r="19" spans="2:10" s="1699" customFormat="1" ht="18" customHeight="1" x14ac:dyDescent="0.2">
      <c r="B19" s="1701" t="s">
        <v>151</v>
      </c>
      <c r="C19" s="361">
        <v>11804</v>
      </c>
      <c r="D19" s="361">
        <v>1388</v>
      </c>
      <c r="E19" s="361">
        <v>10416</v>
      </c>
      <c r="F19" s="361">
        <v>20666</v>
      </c>
      <c r="G19" s="361">
        <v>13959</v>
      </c>
      <c r="H19" s="361">
        <v>2431</v>
      </c>
      <c r="I19" s="361">
        <v>18235</v>
      </c>
      <c r="J19" s="1700"/>
    </row>
    <row r="20" spans="2:10" ht="78.75" x14ac:dyDescent="0.2">
      <c r="B20" s="4666"/>
      <c r="C20" s="1651" t="s">
        <v>2665</v>
      </c>
      <c r="D20" s="1651" t="s">
        <v>2664</v>
      </c>
      <c r="E20" s="1651" t="s">
        <v>2663</v>
      </c>
      <c r="F20" s="1651" t="s">
        <v>2662</v>
      </c>
      <c r="G20" s="1651" t="s">
        <v>2661</v>
      </c>
      <c r="H20" s="1651" t="s">
        <v>2660</v>
      </c>
      <c r="I20" s="1650" t="s">
        <v>2659</v>
      </c>
    </row>
    <row r="21" spans="2:10" ht="18" customHeight="1" x14ac:dyDescent="0.2">
      <c r="B21" s="4667"/>
      <c r="C21" s="4668" t="s">
        <v>571</v>
      </c>
      <c r="D21" s="4669"/>
      <c r="E21" s="4669"/>
      <c r="F21" s="4669"/>
      <c r="G21" s="4669"/>
      <c r="H21" s="4669"/>
      <c r="I21" s="4669"/>
    </row>
    <row r="22" spans="2:10" ht="12.75" customHeight="1" x14ac:dyDescent="0.2">
      <c r="B22" s="4671" t="s">
        <v>164</v>
      </c>
      <c r="C22" s="4672"/>
      <c r="D22" s="4672"/>
      <c r="E22" s="4672"/>
      <c r="F22" s="4672"/>
      <c r="G22" s="4672"/>
      <c r="H22" s="4672"/>
      <c r="I22" s="4672"/>
    </row>
    <row r="23" spans="2:10" s="1695" customFormat="1" ht="12.75" customHeight="1" x14ac:dyDescent="0.15">
      <c r="B23" s="4673" t="s">
        <v>2658</v>
      </c>
      <c r="C23" s="4673"/>
      <c r="D23" s="4673"/>
      <c r="E23" s="4673"/>
      <c r="F23" s="4673"/>
      <c r="G23" s="4673"/>
      <c r="H23" s="4673"/>
      <c r="I23" s="4673"/>
      <c r="J23" s="1696"/>
    </row>
    <row r="24" spans="2:10" s="1695" customFormat="1" ht="12.75" customHeight="1" x14ac:dyDescent="0.15">
      <c r="B24" s="4673" t="s">
        <v>2657</v>
      </c>
      <c r="C24" s="4673"/>
      <c r="D24" s="4673"/>
      <c r="E24" s="4673"/>
      <c r="F24" s="4673"/>
      <c r="G24" s="4673"/>
      <c r="H24" s="4673"/>
      <c r="I24" s="4673"/>
    </row>
    <row r="25" spans="2:10" s="1695" customFormat="1" ht="27" customHeight="1" x14ac:dyDescent="0.15">
      <c r="B25" s="4674" t="s">
        <v>2656</v>
      </c>
      <c r="C25" s="4674"/>
      <c r="D25" s="4674"/>
      <c r="E25" s="4674"/>
      <c r="F25" s="4674"/>
      <c r="G25" s="4674"/>
      <c r="H25" s="4674"/>
      <c r="I25" s="4674"/>
    </row>
    <row r="26" spans="2:10" s="1695" customFormat="1" ht="24" customHeight="1" x14ac:dyDescent="0.15">
      <c r="B26" s="4674" t="s">
        <v>2655</v>
      </c>
      <c r="C26" s="4674"/>
      <c r="D26" s="4674"/>
      <c r="E26" s="4674"/>
      <c r="F26" s="4674"/>
      <c r="G26" s="4674"/>
      <c r="H26" s="4674"/>
      <c r="I26" s="4674"/>
    </row>
    <row r="27" spans="2:10" ht="12.75" customHeight="1" x14ac:dyDescent="0.2">
      <c r="B27" s="4048" t="s">
        <v>219</v>
      </c>
      <c r="C27" s="4048"/>
      <c r="D27" s="4048"/>
      <c r="E27" s="4048"/>
      <c r="F27" s="4048"/>
      <c r="G27" s="4048"/>
      <c r="H27" s="4048"/>
      <c r="I27" s="4048"/>
    </row>
    <row r="28" spans="2:10" x14ac:dyDescent="0.2">
      <c r="B28" s="1692" t="s">
        <v>2654</v>
      </c>
      <c r="D28" s="1692" t="s">
        <v>2653</v>
      </c>
      <c r="F28" s="1692" t="s">
        <v>2652</v>
      </c>
      <c r="H28" s="4670" t="s">
        <v>2651</v>
      </c>
      <c r="I28" s="4670"/>
    </row>
    <row r="29" spans="2:10" x14ac:dyDescent="0.2">
      <c r="B29" s="1692" t="s">
        <v>2650</v>
      </c>
      <c r="D29" s="1692" t="s">
        <v>2649</v>
      </c>
      <c r="F29" s="1692" t="s">
        <v>2648</v>
      </c>
    </row>
    <row r="32" spans="2:10" x14ac:dyDescent="0.2">
      <c r="B32" s="1692"/>
    </row>
    <row r="33" spans="2:2" x14ac:dyDescent="0.2">
      <c r="B33" s="1692"/>
    </row>
    <row r="34" spans="2:2" ht="14.25" x14ac:dyDescent="0.2">
      <c r="B34" s="1693"/>
    </row>
    <row r="35" spans="2:2" ht="14.25" x14ac:dyDescent="0.2">
      <c r="B35" s="1693"/>
    </row>
    <row r="36" spans="2:2" ht="14.25" x14ac:dyDescent="0.2">
      <c r="B36" s="1693"/>
    </row>
    <row r="37" spans="2:2" x14ac:dyDescent="0.2">
      <c r="B37" s="1692"/>
    </row>
    <row r="38" spans="2:2" x14ac:dyDescent="0.2">
      <c r="B38" s="1692"/>
    </row>
    <row r="39" spans="2:2" x14ac:dyDescent="0.2">
      <c r="B39" s="1692"/>
    </row>
  </sheetData>
  <mergeCells count="13">
    <mergeCell ref="H28:I28"/>
    <mergeCell ref="B22:I22"/>
    <mergeCell ref="B23:I23"/>
    <mergeCell ref="B24:I24"/>
    <mergeCell ref="B25:I25"/>
    <mergeCell ref="B26:I26"/>
    <mergeCell ref="B27:I27"/>
    <mergeCell ref="B1:I1"/>
    <mergeCell ref="B2:I2"/>
    <mergeCell ref="B4:B5"/>
    <mergeCell ref="C5:I5"/>
    <mergeCell ref="B20:B21"/>
    <mergeCell ref="C21:I21"/>
  </mergeCells>
  <conditionalFormatting sqref="D6:I6 C6:C19">
    <cfRule type="cellIs" dxfId="332" priority="3" operator="between">
      <formula>0.00000001</formula>
      <formula>0.045</formula>
    </cfRule>
  </conditionalFormatting>
  <conditionalFormatting sqref="J6">
    <cfRule type="cellIs" dxfId="331" priority="2" operator="between">
      <formula>0.00000001</formula>
      <formula>0.045</formula>
    </cfRule>
  </conditionalFormatting>
  <conditionalFormatting sqref="D15:I19 D14:F14 H14:I14 D7:I13">
    <cfRule type="cellIs" dxfId="330" priority="1" operator="between">
      <formula>0.00000001</formula>
      <formula>0.045</formula>
    </cfRule>
  </conditionalFormatting>
  <hyperlinks>
    <hyperlink ref="C4" r:id="rId1" xr:uid="{7DCD38E5-93C4-4014-86DE-C8C6BC1F6F7D}"/>
    <hyperlink ref="F4" r:id="rId2" xr:uid="{D8DFBA88-340D-400C-A409-ECC235EE5096}"/>
    <hyperlink ref="G4" r:id="rId3" display="Rendimento bruto declarado mediano por agregado fiscal" xr:uid="{215B3D4D-0D7D-42F3-BEC0-69756DEB089A}"/>
    <hyperlink ref="E4" r:id="rId4" xr:uid="{E12E3FEC-24FE-4852-9FE6-57D4F5E2286F}"/>
    <hyperlink ref="I4" r:id="rId5" xr:uid="{674EE3A1-BBF8-4D8E-BE5A-73377BD0E708}"/>
    <hyperlink ref="D4" r:id="rId6" xr:uid="{5168B600-DCCD-4EAA-8859-168C7EEC7E0D}"/>
    <hyperlink ref="H4" r:id="rId7" xr:uid="{E11987B5-A5CC-4902-B11A-5E46D9EB18DA}"/>
    <hyperlink ref="I20" r:id="rId8" display="Declared gross income less individual tax income paid per tax household" xr:uid="{D5578678-8985-4D98-A070-C5D92AD0CED9}"/>
    <hyperlink ref="H20" r:id="rId9" display="Individual tax income paid per tax household" xr:uid="{A2B96229-EC06-4D12-8A10-4642F3CCE7BD}"/>
    <hyperlink ref="G20" r:id="rId10" display="Median declared gross income per tax household" xr:uid="{5C19220D-802A-43EA-AFB8-D2E9E311EF32}"/>
    <hyperlink ref="F20" r:id="rId11" display="Declared gross income per tax household" xr:uid="{3BEE835C-9076-40CB-B9E3-82478B4B9A22}"/>
    <hyperlink ref="E20" r:id="rId12" display="Declared gross income less individual tax income paid per inhabitant" xr:uid="{FBCC12FC-0515-4CFC-9D66-3490D77AF997}"/>
    <hyperlink ref="D20" r:id="rId13" display="Individual tax income paid per inhabitant" xr:uid="{55680758-43DA-4CD0-A2D7-B45C931568D6}"/>
    <hyperlink ref="C20" r:id="rId14" display="Declared gross income per inhabitant" xr:uid="{65041B9F-B035-4A32-BE3F-5E4EFB0DBA72}"/>
    <hyperlink ref="B28" r:id="rId15" xr:uid="{C386C7D2-87B2-4A47-B94B-C34BDAEACCAC}"/>
    <hyperlink ref="B29" r:id="rId16" xr:uid="{7075BDF3-BD22-4DC3-97FA-8C6A64189BE0}"/>
    <hyperlink ref="D28" r:id="rId17" xr:uid="{33F3E536-CA10-4931-A753-76BF51DA44D9}"/>
    <hyperlink ref="D29" r:id="rId18" xr:uid="{5DB78042-C28B-45BE-A710-80EB74704E93}"/>
    <hyperlink ref="F28" r:id="rId19" xr:uid="{332294AC-7702-4B13-A1E0-0066377D943E}"/>
    <hyperlink ref="F29" r:id="rId20" xr:uid="{DD28714A-064C-482E-A135-009296509895}"/>
    <hyperlink ref="H28" r:id="rId21" xr:uid="{69457122-EFE6-4DFE-A950-8C39745D092A}"/>
    <hyperlink ref="K3" location="Indice!A1" display="(Voltar ao Índice)" xr:uid="{B4C86F44-E7B6-4D89-AD3D-B6532BDE7B54}"/>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986F-6471-4C25-877C-0898380B28BA}">
  <dimension ref="B1:I33"/>
  <sheetViews>
    <sheetView showGridLines="0" workbookViewId="0">
      <selection activeCell="B1" sqref="B1:G1"/>
    </sheetView>
  </sheetViews>
  <sheetFormatPr defaultColWidth="9.140625" defaultRowHeight="12.75" x14ac:dyDescent="0.2"/>
  <cols>
    <col min="1" max="1" width="6.7109375" style="1708" customWidth="1"/>
    <col min="2" max="2" width="19.42578125" style="1708" customWidth="1"/>
    <col min="3" max="4" width="15.7109375" style="1708" customWidth="1"/>
    <col min="5" max="5" width="13.5703125" style="1708" customWidth="1"/>
    <col min="6" max="7" width="15.7109375" style="1708" customWidth="1"/>
    <col min="8" max="8" width="6.7109375" style="1708" customWidth="1"/>
    <col min="9" max="9" width="14.28515625" style="1708" bestFit="1" customWidth="1"/>
    <col min="10" max="16384" width="9.140625" style="1708"/>
  </cols>
  <sheetData>
    <row r="1" spans="2:9" s="1719" customFormat="1" ht="30" customHeight="1" x14ac:dyDescent="0.2">
      <c r="B1" s="4662" t="s">
        <v>2693</v>
      </c>
      <c r="C1" s="4662"/>
      <c r="D1" s="4662"/>
      <c r="E1" s="4662"/>
      <c r="F1" s="4662"/>
      <c r="G1" s="4662"/>
      <c r="H1" s="1720"/>
    </row>
    <row r="2" spans="2:9" s="1719" customFormat="1" ht="30" customHeight="1" x14ac:dyDescent="0.2">
      <c r="B2" s="4676" t="s">
        <v>2692</v>
      </c>
      <c r="C2" s="4662"/>
      <c r="D2" s="4662"/>
      <c r="E2" s="4662"/>
      <c r="F2" s="4662"/>
      <c r="G2" s="4662"/>
      <c r="H2" s="1720"/>
      <c r="I2" s="334" t="s">
        <v>558</v>
      </c>
    </row>
    <row r="3" spans="2:9" ht="55.5" customHeight="1" x14ac:dyDescent="0.2">
      <c r="B3" s="4663"/>
      <c r="C3" s="1651" t="s">
        <v>2691</v>
      </c>
      <c r="D3" s="1651" t="s">
        <v>2690</v>
      </c>
      <c r="E3" s="1651" t="s">
        <v>2689</v>
      </c>
      <c r="F3" s="1651" t="s">
        <v>2688</v>
      </c>
      <c r="G3" s="1650" t="s">
        <v>2687</v>
      </c>
    </row>
    <row r="4" spans="2:9" ht="18" customHeight="1" x14ac:dyDescent="0.2">
      <c r="B4" s="4664"/>
      <c r="C4" s="4665" t="s">
        <v>571</v>
      </c>
      <c r="D4" s="4665"/>
      <c r="E4" s="4665"/>
      <c r="F4" s="4677"/>
      <c r="G4" s="1717" t="s">
        <v>485</v>
      </c>
    </row>
    <row r="5" spans="2:9" s="1711" customFormat="1" ht="18" customHeight="1" x14ac:dyDescent="0.2">
      <c r="B5" s="1703" t="s">
        <v>12</v>
      </c>
      <c r="C5" s="363">
        <v>13706</v>
      </c>
      <c r="D5" s="363">
        <v>10023</v>
      </c>
      <c r="E5" s="363">
        <v>1709</v>
      </c>
      <c r="F5" s="363">
        <v>11998</v>
      </c>
      <c r="G5" s="1704">
        <v>12.5</v>
      </c>
      <c r="H5" s="1716"/>
    </row>
    <row r="6" spans="2:9" s="1711" customFormat="1" ht="18" customHeight="1" x14ac:dyDescent="0.2">
      <c r="B6" s="1703" t="s">
        <v>229</v>
      </c>
      <c r="C6" s="363">
        <v>13731</v>
      </c>
      <c r="D6" s="363">
        <v>10033</v>
      </c>
      <c r="E6" s="363">
        <v>1730</v>
      </c>
      <c r="F6" s="363">
        <v>12001</v>
      </c>
      <c r="G6" s="1715">
        <v>12.6</v>
      </c>
      <c r="H6" s="1712"/>
    </row>
    <row r="7" spans="2:9" s="1711" customFormat="1" ht="18" customHeight="1" x14ac:dyDescent="0.2">
      <c r="B7" s="1702" t="s">
        <v>203</v>
      </c>
      <c r="C7" s="363">
        <v>13195</v>
      </c>
      <c r="D7" s="363">
        <v>9838</v>
      </c>
      <c r="E7" s="363">
        <v>1363</v>
      </c>
      <c r="F7" s="363">
        <v>11832</v>
      </c>
      <c r="G7" s="1715">
        <v>10.3</v>
      </c>
      <c r="H7" s="1712"/>
    </row>
    <row r="8" spans="2:9" s="1711" customFormat="1" ht="18" customHeight="1" x14ac:dyDescent="0.2">
      <c r="B8" s="1701" t="s">
        <v>2666</v>
      </c>
      <c r="C8" s="361">
        <v>10368</v>
      </c>
      <c r="D8" s="361">
        <v>8574</v>
      </c>
      <c r="E8" s="361">
        <v>803</v>
      </c>
      <c r="F8" s="361">
        <v>9565</v>
      </c>
      <c r="G8" s="1713">
        <v>7.7</v>
      </c>
      <c r="H8" s="1712"/>
    </row>
    <row r="9" spans="2:9" s="1711" customFormat="1" ht="18" customHeight="1" x14ac:dyDescent="0.2">
      <c r="B9" s="1701" t="s">
        <v>231</v>
      </c>
      <c r="C9" s="361">
        <v>9681</v>
      </c>
      <c r="D9" s="361">
        <v>8461</v>
      </c>
      <c r="E9" s="361">
        <v>542</v>
      </c>
      <c r="F9" s="361">
        <v>9138</v>
      </c>
      <c r="G9" s="1713">
        <v>5.6</v>
      </c>
      <c r="H9" s="1712"/>
    </row>
    <row r="10" spans="2:9" s="1711" customFormat="1" ht="18" customHeight="1" x14ac:dyDescent="0.2">
      <c r="B10" s="1701" t="s">
        <v>232</v>
      </c>
      <c r="C10" s="361">
        <v>15330</v>
      </c>
      <c r="D10" s="361">
        <v>10922</v>
      </c>
      <c r="E10" s="361">
        <v>1904</v>
      </c>
      <c r="F10" s="361">
        <v>13425</v>
      </c>
      <c r="G10" s="1713">
        <v>12.4</v>
      </c>
      <c r="H10" s="1712"/>
    </row>
    <row r="11" spans="2:9" s="1711" customFormat="1" ht="18" customHeight="1" x14ac:dyDescent="0.2">
      <c r="B11" s="1701" t="s">
        <v>233</v>
      </c>
      <c r="C11" s="361">
        <v>10804</v>
      </c>
      <c r="D11" s="361">
        <v>8998</v>
      </c>
      <c r="E11" s="361">
        <v>776</v>
      </c>
      <c r="F11" s="361">
        <v>10029</v>
      </c>
      <c r="G11" s="1713">
        <v>7.2</v>
      </c>
      <c r="H11" s="1712"/>
    </row>
    <row r="12" spans="2:9" s="1711" customFormat="1" ht="18" customHeight="1" x14ac:dyDescent="0.2">
      <c r="B12" s="1701" t="s">
        <v>234</v>
      </c>
      <c r="C12" s="361">
        <v>10299</v>
      </c>
      <c r="D12" s="361">
        <v>8387</v>
      </c>
      <c r="E12" s="361">
        <v>745</v>
      </c>
      <c r="F12" s="361">
        <v>9553</v>
      </c>
      <c r="G12" s="1713">
        <v>7.2</v>
      </c>
      <c r="H12" s="1712"/>
    </row>
    <row r="13" spans="2:9" s="1711" customFormat="1" ht="18" customHeight="1" x14ac:dyDescent="0.2">
      <c r="B13" s="1701" t="s">
        <v>235</v>
      </c>
      <c r="C13" s="361">
        <v>10718</v>
      </c>
      <c r="D13" s="1714" t="s">
        <v>187</v>
      </c>
      <c r="E13" s="361">
        <v>838</v>
      </c>
      <c r="F13" s="361">
        <v>9880</v>
      </c>
      <c r="G13" s="1713">
        <v>7.8</v>
      </c>
      <c r="H13" s="1712"/>
    </row>
    <row r="14" spans="2:9" s="1711" customFormat="1" ht="18" customHeight="1" x14ac:dyDescent="0.2">
      <c r="B14" s="1701" t="s">
        <v>236</v>
      </c>
      <c r="C14" s="361">
        <v>10523</v>
      </c>
      <c r="D14" s="361">
        <v>8847</v>
      </c>
      <c r="E14" s="361">
        <v>723</v>
      </c>
      <c r="F14" s="361">
        <v>9800</v>
      </c>
      <c r="G14" s="1713">
        <v>6.9</v>
      </c>
      <c r="H14" s="1712"/>
    </row>
    <row r="15" spans="2:9" s="1711" customFormat="1" ht="18" customHeight="1" x14ac:dyDescent="0.2">
      <c r="B15" s="1701" t="s">
        <v>237</v>
      </c>
      <c r="C15" s="361">
        <v>13397</v>
      </c>
      <c r="D15" s="361">
        <v>10695</v>
      </c>
      <c r="E15" s="361">
        <v>1273</v>
      </c>
      <c r="F15" s="361">
        <v>12124</v>
      </c>
      <c r="G15" s="1713">
        <v>9.5</v>
      </c>
      <c r="H15" s="1712"/>
    </row>
    <row r="16" spans="2:9" s="1711" customFormat="1" ht="18" customHeight="1" x14ac:dyDescent="0.2">
      <c r="B16" s="1701" t="s">
        <v>238</v>
      </c>
      <c r="C16" s="361">
        <v>10059</v>
      </c>
      <c r="D16" s="361">
        <v>8406</v>
      </c>
      <c r="E16" s="361">
        <v>650</v>
      </c>
      <c r="F16" s="361">
        <v>9408</v>
      </c>
      <c r="G16" s="1713">
        <v>6.5</v>
      </c>
      <c r="H16" s="1712"/>
    </row>
    <row r="17" spans="2:8" s="1711" customFormat="1" ht="18" customHeight="1" x14ac:dyDescent="0.2">
      <c r="B17" s="1701" t="s">
        <v>239</v>
      </c>
      <c r="C17" s="361">
        <v>10387</v>
      </c>
      <c r="D17" s="361">
        <v>8487</v>
      </c>
      <c r="E17" s="361">
        <v>765</v>
      </c>
      <c r="F17" s="361">
        <v>9622</v>
      </c>
      <c r="G17" s="1713">
        <v>7.4</v>
      </c>
      <c r="H17" s="1712"/>
    </row>
    <row r="18" spans="2:8" s="1711" customFormat="1" ht="18" customHeight="1" x14ac:dyDescent="0.2">
      <c r="B18" s="1701" t="s">
        <v>151</v>
      </c>
      <c r="C18" s="361">
        <v>14833</v>
      </c>
      <c r="D18" s="361">
        <v>11438</v>
      </c>
      <c r="E18" s="361">
        <v>1745</v>
      </c>
      <c r="F18" s="361">
        <v>13088</v>
      </c>
      <c r="G18" s="1713">
        <v>11.8</v>
      </c>
      <c r="H18" s="1712"/>
    </row>
    <row r="19" spans="2:8" ht="53.25" customHeight="1" x14ac:dyDescent="0.2">
      <c r="B19" s="4666"/>
      <c r="C19" s="1651" t="s">
        <v>2686</v>
      </c>
      <c r="D19" s="1651" t="s">
        <v>2685</v>
      </c>
      <c r="E19" s="1651" t="s">
        <v>2684</v>
      </c>
      <c r="F19" s="1651" t="s">
        <v>2683</v>
      </c>
      <c r="G19" s="1650" t="s">
        <v>2682</v>
      </c>
    </row>
    <row r="20" spans="2:8" ht="18" customHeight="1" x14ac:dyDescent="0.2">
      <c r="B20" s="4667"/>
      <c r="C20" s="4668" t="s">
        <v>571</v>
      </c>
      <c r="D20" s="4669"/>
      <c r="E20" s="4669"/>
      <c r="F20" s="4678"/>
      <c r="G20" s="1697" t="s">
        <v>485</v>
      </c>
    </row>
    <row r="21" spans="2:8" ht="12.75" customHeight="1" x14ac:dyDescent="0.2">
      <c r="B21" s="4671" t="s">
        <v>164</v>
      </c>
      <c r="C21" s="4005"/>
      <c r="D21" s="4005"/>
      <c r="E21" s="4005"/>
      <c r="F21" s="4005"/>
      <c r="G21" s="4005"/>
    </row>
    <row r="22" spans="2:8" ht="12.75" customHeight="1" x14ac:dyDescent="0.2">
      <c r="B22" s="4673" t="s">
        <v>2681</v>
      </c>
      <c r="C22" s="4673"/>
      <c r="D22" s="4673"/>
      <c r="E22" s="4673"/>
      <c r="F22" s="4673"/>
      <c r="G22" s="4673"/>
      <c r="H22" s="1710"/>
    </row>
    <row r="23" spans="2:8" ht="12.75" customHeight="1" x14ac:dyDescent="0.2">
      <c r="B23" s="4673" t="s">
        <v>2657</v>
      </c>
      <c r="C23" s="4673"/>
      <c r="D23" s="4673"/>
      <c r="E23" s="4673"/>
      <c r="F23" s="4673"/>
      <c r="G23" s="4673"/>
    </row>
    <row r="24" spans="2:8" ht="21" customHeight="1" x14ac:dyDescent="0.2">
      <c r="B24" s="4675" t="s">
        <v>2656</v>
      </c>
      <c r="C24" s="4675"/>
      <c r="D24" s="4675"/>
      <c r="E24" s="4675"/>
      <c r="F24" s="4675"/>
      <c r="G24" s="4675"/>
      <c r="H24" s="1709"/>
    </row>
    <row r="25" spans="2:8" ht="21" customHeight="1" x14ac:dyDescent="0.2">
      <c r="B25" s="4675" t="s">
        <v>2655</v>
      </c>
      <c r="C25" s="4675"/>
      <c r="D25" s="4675"/>
      <c r="E25" s="4675"/>
      <c r="F25" s="4675"/>
      <c r="G25" s="4675"/>
      <c r="H25" s="1709"/>
    </row>
    <row r="26" spans="2:8" x14ac:dyDescent="0.2">
      <c r="B26" s="4048" t="s">
        <v>219</v>
      </c>
      <c r="C26" s="4048"/>
      <c r="D26" s="4048"/>
      <c r="E26" s="4048"/>
      <c r="F26" s="4048"/>
      <c r="G26" s="4048"/>
    </row>
    <row r="27" spans="2:8" x14ac:dyDescent="0.2">
      <c r="B27" s="1692" t="s">
        <v>2680</v>
      </c>
      <c r="C27" s="1695"/>
      <c r="D27" s="1692" t="s">
        <v>2679</v>
      </c>
      <c r="E27" s="1695"/>
      <c r="F27" s="1692" t="s">
        <v>2678</v>
      </c>
      <c r="G27" s="1695"/>
    </row>
    <row r="28" spans="2:8" x14ac:dyDescent="0.2">
      <c r="B28" s="1692" t="s">
        <v>2677</v>
      </c>
      <c r="C28" s="1695"/>
      <c r="D28" s="1692" t="s">
        <v>2676</v>
      </c>
      <c r="F28" s="1695"/>
      <c r="G28" s="1695"/>
    </row>
    <row r="29" spans="2:8" x14ac:dyDescent="0.2">
      <c r="C29" s="1695"/>
      <c r="D29" s="1695"/>
      <c r="E29" s="1695"/>
      <c r="F29" s="1695"/>
      <c r="G29" s="1695"/>
    </row>
    <row r="30" spans="2:8" x14ac:dyDescent="0.2">
      <c r="B30" s="1692"/>
      <c r="C30" s="1695"/>
      <c r="D30" s="1695"/>
      <c r="E30" s="1695"/>
      <c r="F30" s="1695"/>
      <c r="G30" s="1695"/>
    </row>
    <row r="31" spans="2:8" x14ac:dyDescent="0.2">
      <c r="B31" s="1692"/>
      <c r="C31" s="1695"/>
      <c r="D31" s="1695"/>
      <c r="E31" s="1695"/>
      <c r="F31" s="1695"/>
      <c r="G31" s="1695"/>
    </row>
    <row r="32" spans="2:8" x14ac:dyDescent="0.2">
      <c r="B32" s="1695"/>
      <c r="C32" s="1695"/>
      <c r="D32" s="1695"/>
      <c r="E32" s="1695"/>
      <c r="F32" s="1695"/>
      <c r="G32" s="1695"/>
    </row>
    <row r="33" spans="2:7" x14ac:dyDescent="0.2">
      <c r="B33" s="1695"/>
      <c r="C33" s="1695"/>
      <c r="D33" s="1695"/>
      <c r="E33" s="1695"/>
      <c r="F33" s="1695"/>
      <c r="G33" s="1695"/>
    </row>
  </sheetData>
  <mergeCells count="12">
    <mergeCell ref="B24:G24"/>
    <mergeCell ref="B25:G25"/>
    <mergeCell ref="B26:G26"/>
    <mergeCell ref="B1:G1"/>
    <mergeCell ref="B2:G2"/>
    <mergeCell ref="B3:B4"/>
    <mergeCell ref="C4:F4"/>
    <mergeCell ref="B19:B20"/>
    <mergeCell ref="C20:F20"/>
    <mergeCell ref="B21:G21"/>
    <mergeCell ref="B22:G22"/>
    <mergeCell ref="B23:G23"/>
  </mergeCells>
  <conditionalFormatting sqref="E13:G13 D14:G18 H5 D6:G12 C5:C18">
    <cfRule type="cellIs" dxfId="329" priority="2" operator="between">
      <formula>0.00000001</formula>
      <formula>0.045</formula>
    </cfRule>
  </conditionalFormatting>
  <conditionalFormatting sqref="D5:G5">
    <cfRule type="cellIs" dxfId="328" priority="1" operator="between">
      <formula>0.00000001</formula>
      <formula>0.045</formula>
    </cfRule>
  </conditionalFormatting>
  <hyperlinks>
    <hyperlink ref="G3" r:id="rId1" xr:uid="{0443361C-51BE-46D8-B81A-FD59D2C64A73}"/>
    <hyperlink ref="G19" r:id="rId2" display="Individual tax income paid in the overall declared gross income" xr:uid="{4B09D774-5E36-4354-ACE2-98A0AD49EB7B}"/>
    <hyperlink ref="C3" r:id="rId3" xr:uid="{A2BF1610-0C51-4CEB-BBC7-BCBD17AC7B84}"/>
    <hyperlink ref="C19" r:id="rId4" xr:uid="{60386CBC-77B7-4830-BACC-105AC6C02A70}"/>
    <hyperlink ref="B27" r:id="rId5" xr:uid="{EA99D46F-7FB6-42C8-971F-E98DFB708F80}"/>
    <hyperlink ref="D3" r:id="rId6" xr:uid="{50C3247A-B30C-43D4-9932-48BC583EC8B8}"/>
    <hyperlink ref="D19" r:id="rId7" xr:uid="{CF5BB52D-89FC-4AC9-A2B8-A0F116533181}"/>
    <hyperlink ref="B28" r:id="rId8" xr:uid="{778C60C3-CAB0-495E-8BB7-CAF6914FC615}"/>
    <hyperlink ref="E3" r:id="rId9" xr:uid="{7E9F7CB9-779B-4F6A-8424-4786E3958F71}"/>
    <hyperlink ref="E19" r:id="rId10" xr:uid="{DBD0FFAC-1682-4331-9FE7-6AA7B0889EB9}"/>
    <hyperlink ref="D28" r:id="rId11" xr:uid="{BE8BD6D5-55FC-4B38-8C7C-7C40B80AB6EB}"/>
    <hyperlink ref="F3" r:id="rId12" xr:uid="{C6ED8C49-873A-4682-AC49-A47BE2141A59}"/>
    <hyperlink ref="F19" r:id="rId13" xr:uid="{AEC82BEC-C025-4610-A283-5620CE6DC3D2}"/>
    <hyperlink ref="F27" r:id="rId14" xr:uid="{721B7640-4728-4AA8-B8B3-B007514ADA8F}"/>
    <hyperlink ref="D27" r:id="rId15" xr:uid="{446F337B-717A-4D10-AEB6-82AA0A0D2DEF}"/>
    <hyperlink ref="I2" location="Indice!A1" display="(Voltar ao Índice)" xr:uid="{CE631DD9-BF17-4841-9BE9-734A18585257}"/>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410F-AAC4-4D90-B131-C78A2A0DF649}">
  <dimension ref="B1:J42"/>
  <sheetViews>
    <sheetView showGridLines="0" workbookViewId="0">
      <selection activeCell="B1" sqref="B1:H1"/>
    </sheetView>
  </sheetViews>
  <sheetFormatPr defaultColWidth="9.140625" defaultRowHeight="11.25" x14ac:dyDescent="0.2"/>
  <cols>
    <col min="1" max="1" width="6.7109375" style="1691" customWidth="1"/>
    <col min="2" max="2" width="20.85546875" style="1691" customWidth="1"/>
    <col min="3" max="8" width="13.42578125" style="1691" customWidth="1"/>
    <col min="9" max="9" width="6.7109375" style="1691" customWidth="1"/>
    <col min="10" max="10" width="14.28515625" style="1691" bestFit="1" customWidth="1"/>
    <col min="11" max="16384" width="9.140625" style="1691"/>
  </cols>
  <sheetData>
    <row r="1" spans="2:10" s="1730" customFormat="1" ht="30" customHeight="1" x14ac:dyDescent="0.2">
      <c r="B1" s="4662" t="s">
        <v>2715</v>
      </c>
      <c r="C1" s="4662"/>
      <c r="D1" s="4662"/>
      <c r="E1" s="4662"/>
      <c r="F1" s="4662"/>
      <c r="G1" s="4662"/>
      <c r="H1" s="4662"/>
      <c r="I1" s="1731"/>
      <c r="J1" s="1731"/>
    </row>
    <row r="2" spans="2:10" s="1730" customFormat="1" ht="30" customHeight="1" x14ac:dyDescent="0.2">
      <c r="B2" s="4662" t="s">
        <v>2714</v>
      </c>
      <c r="C2" s="4662"/>
      <c r="D2" s="4662"/>
      <c r="E2" s="4662"/>
      <c r="F2" s="4662"/>
      <c r="G2" s="4662"/>
      <c r="H2" s="4662"/>
      <c r="I2" s="1731"/>
      <c r="J2" s="334" t="s">
        <v>558</v>
      </c>
    </row>
    <row r="3" spans="2:10" s="1730" customFormat="1" ht="18.75" customHeight="1" x14ac:dyDescent="0.2">
      <c r="B3" s="4679"/>
      <c r="C3" s="4682" t="s">
        <v>2713</v>
      </c>
      <c r="D3" s="4682"/>
      <c r="E3" s="4682"/>
      <c r="F3" s="4682"/>
      <c r="G3" s="4682"/>
      <c r="H3" s="4682"/>
      <c r="I3" s="1731"/>
      <c r="J3" s="1731"/>
    </row>
    <row r="4" spans="2:10" s="1730" customFormat="1" ht="18.75" customHeight="1" x14ac:dyDescent="0.2">
      <c r="B4" s="4680"/>
      <c r="C4" s="4682" t="s">
        <v>2712</v>
      </c>
      <c r="D4" s="4682"/>
      <c r="E4" s="4683"/>
      <c r="F4" s="4684" t="s">
        <v>2711</v>
      </c>
      <c r="G4" s="4682"/>
      <c r="H4" s="4682"/>
      <c r="I4" s="1731"/>
      <c r="J4" s="1731"/>
    </row>
    <row r="5" spans="2:10" s="1730" customFormat="1" ht="54" customHeight="1" x14ac:dyDescent="0.2">
      <c r="B5" s="4680"/>
      <c r="C5" s="1727" t="s">
        <v>2710</v>
      </c>
      <c r="D5" s="1726" t="s">
        <v>2709</v>
      </c>
      <c r="E5" s="1726" t="s">
        <v>2708</v>
      </c>
      <c r="F5" s="1726" t="s">
        <v>2710</v>
      </c>
      <c r="G5" s="1726" t="s">
        <v>2709</v>
      </c>
      <c r="H5" s="1732" t="s">
        <v>2708</v>
      </c>
      <c r="I5" s="1731"/>
      <c r="J5" s="1731"/>
    </row>
    <row r="6" spans="2:10" ht="18" customHeight="1" x14ac:dyDescent="0.2">
      <c r="B6" s="4681"/>
      <c r="C6" s="1718" t="s">
        <v>485</v>
      </c>
      <c r="D6" s="4685" t="s">
        <v>392</v>
      </c>
      <c r="E6" s="4677"/>
      <c r="F6" s="1729" t="s">
        <v>485</v>
      </c>
      <c r="G6" s="4685" t="s">
        <v>392</v>
      </c>
      <c r="H6" s="4665"/>
    </row>
    <row r="7" spans="2:10" s="1699" customFormat="1" ht="18" customHeight="1" x14ac:dyDescent="0.2">
      <c r="B7" s="1703" t="s">
        <v>12</v>
      </c>
      <c r="C7" s="1715">
        <v>45.8</v>
      </c>
      <c r="D7" s="1715">
        <v>3.5</v>
      </c>
      <c r="E7" s="1715">
        <v>8.3000000000000007</v>
      </c>
      <c r="F7" s="1715">
        <v>41.3</v>
      </c>
      <c r="G7" s="1715">
        <v>3.2</v>
      </c>
      <c r="H7" s="1715">
        <v>7.1</v>
      </c>
      <c r="I7" s="1700"/>
    </row>
    <row r="8" spans="2:10" s="1699" customFormat="1" ht="18" customHeight="1" x14ac:dyDescent="0.2">
      <c r="B8" s="1703" t="s">
        <v>229</v>
      </c>
      <c r="C8" s="1715">
        <v>45.8</v>
      </c>
      <c r="D8" s="1715">
        <v>3.5</v>
      </c>
      <c r="E8" s="1715">
        <v>8.3000000000000007</v>
      </c>
      <c r="F8" s="1715">
        <v>41.3</v>
      </c>
      <c r="G8" s="1715">
        <v>3.2</v>
      </c>
      <c r="H8" s="1715">
        <v>7.1</v>
      </c>
      <c r="I8" s="1700"/>
    </row>
    <row r="9" spans="2:10" s="1699" customFormat="1" ht="18" customHeight="1" x14ac:dyDescent="0.2">
      <c r="B9" s="1702" t="s">
        <v>203</v>
      </c>
      <c r="C9" s="1715">
        <v>44.9</v>
      </c>
      <c r="D9" s="1715">
        <v>3.5</v>
      </c>
      <c r="E9" s="1715">
        <v>8.8000000000000007</v>
      </c>
      <c r="F9" s="1715">
        <v>41.1</v>
      </c>
      <c r="G9" s="1715">
        <v>3.2</v>
      </c>
      <c r="H9" s="1715">
        <v>7.6</v>
      </c>
      <c r="I9" s="1700"/>
    </row>
    <row r="10" spans="2:10" s="1699" customFormat="1" ht="18" customHeight="1" x14ac:dyDescent="0.2">
      <c r="B10" s="1701" t="s">
        <v>230</v>
      </c>
      <c r="C10" s="1713">
        <v>44.4</v>
      </c>
      <c r="D10" s="1713">
        <v>3.7</v>
      </c>
      <c r="E10" s="1713">
        <v>10.9</v>
      </c>
      <c r="F10" s="1713">
        <v>41.5</v>
      </c>
      <c r="G10" s="1713">
        <v>3.5</v>
      </c>
      <c r="H10" s="1713">
        <v>10.199999999999999</v>
      </c>
      <c r="I10" s="1700"/>
    </row>
    <row r="11" spans="2:10" s="1699" customFormat="1" ht="18" customHeight="1" x14ac:dyDescent="0.2">
      <c r="B11" s="1701" t="s">
        <v>231</v>
      </c>
      <c r="C11" s="1713">
        <v>38.4</v>
      </c>
      <c r="D11" s="1713">
        <v>2.8</v>
      </c>
      <c r="E11" s="1713">
        <v>6.3</v>
      </c>
      <c r="F11" s="1713">
        <v>36.1</v>
      </c>
      <c r="G11" s="1713">
        <v>2.7</v>
      </c>
      <c r="H11" s="1713">
        <v>5.9</v>
      </c>
      <c r="I11" s="1700"/>
    </row>
    <row r="12" spans="2:10" s="1699" customFormat="1" ht="18" customHeight="1" x14ac:dyDescent="0.2">
      <c r="B12" s="1701" t="s">
        <v>232</v>
      </c>
      <c r="C12" s="1713">
        <v>46.6</v>
      </c>
      <c r="D12" s="1713">
        <v>3.8</v>
      </c>
      <c r="E12" s="1713">
        <v>9.4</v>
      </c>
      <c r="F12" s="1713">
        <v>42.4</v>
      </c>
      <c r="G12" s="1713">
        <v>3.3</v>
      </c>
      <c r="H12" s="1713">
        <v>7.9</v>
      </c>
      <c r="I12" s="1700"/>
    </row>
    <row r="13" spans="2:10" s="1699" customFormat="1" ht="18" customHeight="1" x14ac:dyDescent="0.2">
      <c r="B13" s="1701" t="s">
        <v>233</v>
      </c>
      <c r="C13" s="1713">
        <v>40.799999999999997</v>
      </c>
      <c r="D13" s="1713">
        <v>3.2</v>
      </c>
      <c r="E13" s="1713">
        <v>7.6</v>
      </c>
      <c r="F13" s="1713">
        <v>38.1</v>
      </c>
      <c r="G13" s="1713">
        <v>3</v>
      </c>
      <c r="H13" s="1713">
        <v>6.9</v>
      </c>
      <c r="I13" s="1700"/>
    </row>
    <row r="14" spans="2:10" s="1699" customFormat="1" ht="18" customHeight="1" x14ac:dyDescent="0.2">
      <c r="B14" s="1701" t="s">
        <v>234</v>
      </c>
      <c r="C14" s="1713">
        <v>43.3</v>
      </c>
      <c r="D14" s="1713">
        <v>3.5</v>
      </c>
      <c r="E14" s="1713">
        <v>8.6999999999999993</v>
      </c>
      <c r="F14" s="1713">
        <v>40.5</v>
      </c>
      <c r="G14" s="1713">
        <v>3.3</v>
      </c>
      <c r="H14" s="1713">
        <v>8.1</v>
      </c>
      <c r="I14" s="1700"/>
    </row>
    <row r="15" spans="2:10" s="1699" customFormat="1" ht="18" customHeight="1" x14ac:dyDescent="0.2">
      <c r="B15" s="1701" t="s">
        <v>235</v>
      </c>
      <c r="C15" s="1714" t="s">
        <v>187</v>
      </c>
      <c r="D15" s="1714" t="s">
        <v>187</v>
      </c>
      <c r="E15" s="1714" t="s">
        <v>187</v>
      </c>
      <c r="F15" s="1714" t="s">
        <v>187</v>
      </c>
      <c r="G15" s="1714" t="s">
        <v>187</v>
      </c>
      <c r="H15" s="1714" t="s">
        <v>187</v>
      </c>
      <c r="I15" s="1700"/>
    </row>
    <row r="16" spans="2:10" s="1699" customFormat="1" ht="18" customHeight="1" x14ac:dyDescent="0.2">
      <c r="B16" s="1701" t="s">
        <v>236</v>
      </c>
      <c r="C16" s="1713">
        <v>40.299999999999997</v>
      </c>
      <c r="D16" s="1713">
        <v>3</v>
      </c>
      <c r="E16" s="1713">
        <v>6.7</v>
      </c>
      <c r="F16" s="1713">
        <v>37.6</v>
      </c>
      <c r="G16" s="1713">
        <v>2.8</v>
      </c>
      <c r="H16" s="1713">
        <v>6</v>
      </c>
      <c r="I16" s="1700"/>
    </row>
    <row r="17" spans="2:9" s="1699" customFormat="1" ht="18" customHeight="1" x14ac:dyDescent="0.2">
      <c r="B17" s="1701" t="s">
        <v>237</v>
      </c>
      <c r="C17" s="1713">
        <v>42.9</v>
      </c>
      <c r="D17" s="1713">
        <v>3.5</v>
      </c>
      <c r="E17" s="1713">
        <v>8.5</v>
      </c>
      <c r="F17" s="1713">
        <v>39.700000000000003</v>
      </c>
      <c r="G17" s="1713">
        <v>3.2</v>
      </c>
      <c r="H17" s="1713">
        <v>7.5</v>
      </c>
      <c r="I17" s="1700"/>
    </row>
    <row r="18" spans="2:9" s="1699" customFormat="1" ht="18" customHeight="1" x14ac:dyDescent="0.2">
      <c r="B18" s="1701" t="s">
        <v>238</v>
      </c>
      <c r="C18" s="1713">
        <v>39.6</v>
      </c>
      <c r="D18" s="1713">
        <v>2.9</v>
      </c>
      <c r="E18" s="1713">
        <v>6.4</v>
      </c>
      <c r="F18" s="1713">
        <v>37</v>
      </c>
      <c r="G18" s="1713">
        <v>2.8</v>
      </c>
      <c r="H18" s="1713">
        <v>5.7</v>
      </c>
      <c r="I18" s="1700"/>
    </row>
    <row r="19" spans="2:9" s="1699" customFormat="1" ht="18" customHeight="1" x14ac:dyDescent="0.2">
      <c r="B19" s="1701" t="s">
        <v>239</v>
      </c>
      <c r="C19" s="1713">
        <v>41.7</v>
      </c>
      <c r="D19" s="1713">
        <v>3.3</v>
      </c>
      <c r="E19" s="1713">
        <v>8.1999999999999993</v>
      </c>
      <c r="F19" s="1713">
        <v>38.9</v>
      </c>
      <c r="G19" s="1713">
        <v>3.1</v>
      </c>
      <c r="H19" s="1713">
        <v>7.3</v>
      </c>
      <c r="I19" s="1700"/>
    </row>
    <row r="20" spans="2:9" s="1699" customFormat="1" ht="18" customHeight="1" x14ac:dyDescent="0.2">
      <c r="B20" s="1701" t="s">
        <v>151</v>
      </c>
      <c r="C20" s="1713">
        <v>44.3</v>
      </c>
      <c r="D20" s="1713">
        <v>3.6</v>
      </c>
      <c r="E20" s="1713">
        <v>9</v>
      </c>
      <c r="F20" s="1713">
        <v>40.299999999999997</v>
      </c>
      <c r="G20" s="1713">
        <v>3.2</v>
      </c>
      <c r="H20" s="1713">
        <v>7.6</v>
      </c>
      <c r="I20" s="1700"/>
    </row>
    <row r="21" spans="2:9" s="1699" customFormat="1" ht="18" customHeight="1" x14ac:dyDescent="0.2">
      <c r="B21" s="4686"/>
      <c r="C21" s="1718" t="s">
        <v>485</v>
      </c>
      <c r="D21" s="4685" t="s">
        <v>400</v>
      </c>
      <c r="E21" s="4677"/>
      <c r="F21" s="1729" t="s">
        <v>485</v>
      </c>
      <c r="G21" s="4685" t="s">
        <v>400</v>
      </c>
      <c r="H21" s="4665"/>
      <c r="I21" s="1700"/>
    </row>
    <row r="22" spans="2:9" s="1699" customFormat="1" ht="45" x14ac:dyDescent="0.2">
      <c r="B22" s="4687"/>
      <c r="C22" s="1727" t="s">
        <v>2707</v>
      </c>
      <c r="D22" s="1726" t="s">
        <v>2706</v>
      </c>
      <c r="E22" s="1728" t="s">
        <v>2705</v>
      </c>
      <c r="F22" s="1727" t="s">
        <v>2707</v>
      </c>
      <c r="G22" s="1726" t="s">
        <v>2706</v>
      </c>
      <c r="H22" s="1725" t="s">
        <v>2705</v>
      </c>
      <c r="I22" s="1700"/>
    </row>
    <row r="23" spans="2:9" s="1699" customFormat="1" ht="18" customHeight="1" x14ac:dyDescent="0.2">
      <c r="B23" s="4687"/>
      <c r="C23" s="4689" t="s">
        <v>2704</v>
      </c>
      <c r="D23" s="4689"/>
      <c r="E23" s="4690"/>
      <c r="F23" s="4691" t="s">
        <v>2703</v>
      </c>
      <c r="G23" s="4689"/>
      <c r="H23" s="4689"/>
      <c r="I23" s="1700"/>
    </row>
    <row r="24" spans="2:9" ht="18" customHeight="1" x14ac:dyDescent="0.2">
      <c r="B24" s="4688"/>
      <c r="C24" s="4682" t="s">
        <v>2702</v>
      </c>
      <c r="D24" s="4682"/>
      <c r="E24" s="4682"/>
      <c r="F24" s="4682"/>
      <c r="G24" s="4682"/>
      <c r="H24" s="4682"/>
    </row>
    <row r="25" spans="2:9" ht="12.75" customHeight="1" x14ac:dyDescent="0.2">
      <c r="B25" s="4692" t="s">
        <v>164</v>
      </c>
      <c r="C25" s="4693"/>
      <c r="D25" s="4693"/>
      <c r="E25" s="4693"/>
      <c r="F25" s="4693"/>
      <c r="G25" s="4693"/>
      <c r="H25" s="4693"/>
    </row>
    <row r="26" spans="2:9" ht="12.75" customHeight="1" x14ac:dyDescent="0.2">
      <c r="B26" s="4694" t="s">
        <v>2681</v>
      </c>
      <c r="C26" s="4695"/>
      <c r="D26" s="4695"/>
      <c r="E26" s="4695"/>
      <c r="F26" s="4695"/>
      <c r="G26" s="4695"/>
      <c r="H26" s="4695"/>
      <c r="I26" s="1724"/>
    </row>
    <row r="27" spans="2:9" ht="12.75" customHeight="1" x14ac:dyDescent="0.2">
      <c r="B27" s="4673" t="s">
        <v>2701</v>
      </c>
      <c r="C27" s="4673"/>
      <c r="D27" s="4673"/>
      <c r="E27" s="4673"/>
      <c r="F27" s="4673"/>
      <c r="G27" s="4673"/>
      <c r="H27" s="4673"/>
    </row>
    <row r="28" spans="2:9" ht="21" customHeight="1" x14ac:dyDescent="0.2">
      <c r="B28" s="4696" t="s">
        <v>2656</v>
      </c>
      <c r="C28" s="4696"/>
      <c r="D28" s="4696"/>
      <c r="E28" s="4696"/>
      <c r="F28" s="4696"/>
      <c r="G28" s="4696"/>
      <c r="H28" s="4696"/>
    </row>
    <row r="29" spans="2:9" ht="21" customHeight="1" x14ac:dyDescent="0.2">
      <c r="B29" s="4696" t="s">
        <v>2700</v>
      </c>
      <c r="C29" s="4696"/>
      <c r="D29" s="4696"/>
      <c r="E29" s="4696"/>
      <c r="F29" s="4696"/>
      <c r="G29" s="4696"/>
      <c r="H29" s="4696"/>
    </row>
    <row r="30" spans="2:9" x14ac:dyDescent="0.2">
      <c r="B30" s="4048" t="s">
        <v>219</v>
      </c>
      <c r="C30" s="4048"/>
      <c r="D30" s="4048"/>
      <c r="E30" s="4048"/>
      <c r="F30" s="4048"/>
      <c r="G30" s="4048"/>
      <c r="H30" s="4048"/>
    </row>
    <row r="31" spans="2:9" s="1722" customFormat="1" x14ac:dyDescent="0.2">
      <c r="B31" s="1692" t="s">
        <v>2699</v>
      </c>
      <c r="C31" s="1723"/>
      <c r="D31" s="1692" t="s">
        <v>2698</v>
      </c>
      <c r="E31" s="1723"/>
      <c r="F31" s="1723"/>
      <c r="G31" s="1692" t="s">
        <v>2697</v>
      </c>
      <c r="H31" s="1723"/>
    </row>
    <row r="32" spans="2:9" s="1722" customFormat="1" x14ac:dyDescent="0.2">
      <c r="B32" s="1692" t="s">
        <v>2696</v>
      </c>
      <c r="C32" s="1723"/>
      <c r="D32" s="1692" t="s">
        <v>2695</v>
      </c>
      <c r="E32" s="1723"/>
      <c r="F32" s="1723"/>
      <c r="G32" s="1692" t="s">
        <v>2694</v>
      </c>
      <c r="H32" s="1723"/>
    </row>
    <row r="33" spans="2:4" s="1722" customFormat="1" x14ac:dyDescent="0.2">
      <c r="D33" s="1721"/>
    </row>
    <row r="34" spans="2:4" s="1722" customFormat="1" x14ac:dyDescent="0.2">
      <c r="B34" s="1721"/>
    </row>
    <row r="35" spans="2:4" s="1722" customFormat="1" x14ac:dyDescent="0.2">
      <c r="B35" s="1721"/>
    </row>
    <row r="36" spans="2:4" s="1722" customFormat="1" x14ac:dyDescent="0.2">
      <c r="B36" s="1721"/>
    </row>
    <row r="37" spans="2:4" s="1722" customFormat="1" x14ac:dyDescent="0.2">
      <c r="B37" s="1721"/>
    </row>
    <row r="38" spans="2:4" s="1722" customFormat="1" x14ac:dyDescent="0.2">
      <c r="B38" s="1721"/>
    </row>
    <row r="39" spans="2:4" s="1722" customFormat="1" x14ac:dyDescent="0.2">
      <c r="B39" s="1721"/>
    </row>
    <row r="40" spans="2:4" s="1722" customFormat="1" x14ac:dyDescent="0.2">
      <c r="B40" s="1721"/>
    </row>
    <row r="41" spans="2:4" x14ac:dyDescent="0.2">
      <c r="B41" s="1721"/>
    </row>
    <row r="42" spans="2:4" x14ac:dyDescent="0.2">
      <c r="B42" s="1721"/>
    </row>
  </sheetData>
  <mergeCells count="20">
    <mergeCell ref="B30:H30"/>
    <mergeCell ref="B21:B24"/>
    <mergeCell ref="D21:E21"/>
    <mergeCell ref="G21:H21"/>
    <mergeCell ref="C23:E23"/>
    <mergeCell ref="F23:H23"/>
    <mergeCell ref="C24:H24"/>
    <mergeCell ref="B25:H25"/>
    <mergeCell ref="B26:H26"/>
    <mergeCell ref="B27:H27"/>
    <mergeCell ref="B28:H28"/>
    <mergeCell ref="B29:H29"/>
    <mergeCell ref="B1:H1"/>
    <mergeCell ref="B2:H2"/>
    <mergeCell ref="B3:B6"/>
    <mergeCell ref="C3:H3"/>
    <mergeCell ref="C4:E4"/>
    <mergeCell ref="F4:H4"/>
    <mergeCell ref="D6:E6"/>
    <mergeCell ref="G6:H6"/>
  </mergeCells>
  <conditionalFormatting sqref="C16:H20 C7:H14">
    <cfRule type="cellIs" dxfId="327" priority="1" operator="between">
      <formula>0.00000001</formula>
      <formula>0.045</formula>
    </cfRule>
  </conditionalFormatting>
  <hyperlinks>
    <hyperlink ref="C5" r:id="rId1" xr:uid="{666E6479-16BE-46D2-BFDC-B0C1CF03F10E}"/>
    <hyperlink ref="C22" r:id="rId2" xr:uid="{F67D98CD-80F5-4D08-AC0F-9579492FBE62}"/>
    <hyperlink ref="B31" r:id="rId3" xr:uid="{67FC259B-441B-44B5-9E38-80A7ECEC8969}"/>
    <hyperlink ref="F5" r:id="rId4" xr:uid="{9F345ABA-92FA-4281-AABB-B36102483128}"/>
    <hyperlink ref="F22" r:id="rId5" display="Coeficiente de Gini" xr:uid="{4FA57D95-79AB-4F7D-BE06-D8F7AF0BE65D}"/>
    <hyperlink ref="D5" r:id="rId6" xr:uid="{E19AC84B-E767-43AE-86CC-981D83619E85}"/>
    <hyperlink ref="D22" r:id="rId7" xr:uid="{34B57F94-143A-498D-B689-BE4D055C42A1}"/>
    <hyperlink ref="B32" r:id="rId8" xr:uid="{552B8E7D-5126-4606-A617-5368089388F1}"/>
    <hyperlink ref="E5" r:id="rId9" xr:uid="{A33E1F33-A9D7-4ED2-8346-48DC5E187A14}"/>
    <hyperlink ref="E22" r:id="rId10" xr:uid="{C6B9C5B3-31E9-4F46-A80E-8A7A20948C60}"/>
    <hyperlink ref="G32" r:id="rId11" xr:uid="{50022FFE-FDA3-4CA5-9F87-E6B407E3C027}"/>
    <hyperlink ref="G5" r:id="rId12" xr:uid="{C9557661-D958-4098-BA13-ECD9A71D90D1}"/>
    <hyperlink ref="G22" r:id="rId13" xr:uid="{DAC402B3-E7C0-4C62-8776-E7D6C28FBFBA}"/>
    <hyperlink ref="H5" r:id="rId14" xr:uid="{897BFB21-74D4-44E2-B936-6C8ABCB04297}"/>
    <hyperlink ref="H22" r:id="rId15" xr:uid="{807B5807-6E8A-44FF-BCD3-B1C670C87A5C}"/>
    <hyperlink ref="D31" r:id="rId16" xr:uid="{5986D5D4-7B38-4517-9B2D-B99E99A32CE8}"/>
    <hyperlink ref="G31" r:id="rId17" xr:uid="{E2C5FA43-E3C7-4F2A-A41D-1534A21EA761}"/>
    <hyperlink ref="D32" r:id="rId18" xr:uid="{EC4D46AD-6DEA-4ADC-A6DC-3BDF53B088CF}"/>
    <hyperlink ref="J2" location="Indice!A1" display="(Voltar ao Índice)" xr:uid="{B9C582EA-BC89-457F-B895-F8FF8D7199CB}"/>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CDFB3-07DB-4CB9-BCFE-E80C39353E3C}">
  <dimension ref="B1:J36"/>
  <sheetViews>
    <sheetView showGridLines="0" workbookViewId="0">
      <selection activeCell="B1" sqref="B1:H1"/>
    </sheetView>
  </sheetViews>
  <sheetFormatPr defaultColWidth="9.140625" defaultRowHeight="11.25" x14ac:dyDescent="0.2"/>
  <cols>
    <col min="1" max="1" width="6.7109375" style="1691" customWidth="1"/>
    <col min="2" max="2" width="20.7109375" style="1691" customWidth="1"/>
    <col min="3" max="3" width="9.7109375" style="1691" customWidth="1"/>
    <col min="4" max="5" width="16.5703125" style="1691" customWidth="1"/>
    <col min="6" max="6" width="9.7109375" style="1691" customWidth="1"/>
    <col min="7" max="8" width="16.5703125" style="1691" customWidth="1"/>
    <col min="9" max="9" width="6.7109375" style="1691" customWidth="1"/>
    <col min="10" max="10" width="14.28515625" style="1691" bestFit="1" customWidth="1"/>
    <col min="11" max="16384" width="9.140625" style="1691"/>
  </cols>
  <sheetData>
    <row r="1" spans="2:10" s="1705" customFormat="1" ht="30" customHeight="1" x14ac:dyDescent="0.2">
      <c r="B1" s="4662" t="s">
        <v>2725</v>
      </c>
      <c r="C1" s="4662"/>
      <c r="D1" s="4662"/>
      <c r="E1" s="4662"/>
      <c r="F1" s="4662"/>
      <c r="G1" s="4662"/>
      <c r="H1" s="4662"/>
      <c r="I1" s="1706"/>
      <c r="J1" s="1706"/>
    </row>
    <row r="2" spans="2:10" s="1705" customFormat="1" ht="30" customHeight="1" x14ac:dyDescent="0.2">
      <c r="B2" s="4662" t="s">
        <v>2724</v>
      </c>
      <c r="C2" s="4662"/>
      <c r="D2" s="4662"/>
      <c r="E2" s="4662"/>
      <c r="F2" s="4662"/>
      <c r="G2" s="4662"/>
      <c r="H2" s="4662"/>
      <c r="I2" s="1706"/>
      <c r="J2" s="334" t="s">
        <v>558</v>
      </c>
    </row>
    <row r="3" spans="2:10" s="1705" customFormat="1" ht="18" customHeight="1" x14ac:dyDescent="0.2">
      <c r="B3" s="4697"/>
      <c r="C3" s="4684" t="s">
        <v>2723</v>
      </c>
      <c r="D3" s="4682"/>
      <c r="E3" s="4682"/>
      <c r="F3" s="4682"/>
      <c r="G3" s="4682"/>
      <c r="H3" s="4682"/>
      <c r="I3" s="1706"/>
      <c r="J3" s="1706"/>
    </row>
    <row r="4" spans="2:10" s="1705" customFormat="1" ht="18" customHeight="1" x14ac:dyDescent="0.2">
      <c r="B4" s="4698"/>
      <c r="C4" s="4684" t="s">
        <v>2712</v>
      </c>
      <c r="D4" s="4682"/>
      <c r="E4" s="4683"/>
      <c r="F4" s="4684" t="s">
        <v>2711</v>
      </c>
      <c r="G4" s="4682"/>
      <c r="H4" s="4682"/>
      <c r="I4" s="1706"/>
      <c r="J4" s="1706"/>
    </row>
    <row r="5" spans="2:10" s="1705" customFormat="1" ht="45" customHeight="1" x14ac:dyDescent="0.2">
      <c r="B5" s="4698"/>
      <c r="C5" s="1726" t="s">
        <v>2710</v>
      </c>
      <c r="D5" s="1726" t="s">
        <v>2709</v>
      </c>
      <c r="E5" s="1726" t="s">
        <v>2708</v>
      </c>
      <c r="F5" s="1726" t="s">
        <v>2710</v>
      </c>
      <c r="G5" s="1726" t="s">
        <v>2709</v>
      </c>
      <c r="H5" s="1732" t="s">
        <v>2708</v>
      </c>
      <c r="I5" s="1706"/>
      <c r="J5" s="1706"/>
    </row>
    <row r="6" spans="2:10" ht="18" customHeight="1" x14ac:dyDescent="0.2">
      <c r="B6" s="4699"/>
      <c r="C6" s="1729" t="s">
        <v>485</v>
      </c>
      <c r="D6" s="4685" t="s">
        <v>392</v>
      </c>
      <c r="E6" s="4677"/>
      <c r="F6" s="1729" t="s">
        <v>485</v>
      </c>
      <c r="G6" s="4685" t="s">
        <v>392</v>
      </c>
      <c r="H6" s="4665"/>
    </row>
    <row r="7" spans="2:10" s="1699" customFormat="1" ht="18" customHeight="1" x14ac:dyDescent="0.2">
      <c r="B7" s="1703" t="s">
        <v>12</v>
      </c>
      <c r="C7" s="1715">
        <v>41.6</v>
      </c>
      <c r="D7" s="1715">
        <v>3.2</v>
      </c>
      <c r="E7" s="1715">
        <v>6.7</v>
      </c>
      <c r="F7" s="1715">
        <v>36.4</v>
      </c>
      <c r="G7" s="1715">
        <v>2.8</v>
      </c>
      <c r="H7" s="1715">
        <v>5.6</v>
      </c>
      <c r="I7" s="1700"/>
    </row>
    <row r="8" spans="2:10" s="1699" customFormat="1" ht="18" customHeight="1" x14ac:dyDescent="0.2">
      <c r="B8" s="1703" t="s">
        <v>229</v>
      </c>
      <c r="C8" s="1715">
        <v>41.6</v>
      </c>
      <c r="D8" s="1715">
        <v>3.2</v>
      </c>
      <c r="E8" s="1715">
        <v>6.6</v>
      </c>
      <c r="F8" s="1715">
        <v>36.4</v>
      </c>
      <c r="G8" s="1715">
        <v>2.8</v>
      </c>
      <c r="H8" s="1715">
        <v>5.6</v>
      </c>
      <c r="I8" s="1700"/>
    </row>
    <row r="9" spans="2:10" s="1699" customFormat="1" ht="18" customHeight="1" x14ac:dyDescent="0.2">
      <c r="B9" s="1702" t="s">
        <v>203</v>
      </c>
      <c r="C9" s="1715">
        <v>41.3</v>
      </c>
      <c r="D9" s="1715">
        <v>3.4</v>
      </c>
      <c r="E9" s="1715">
        <v>7.2</v>
      </c>
      <c r="F9" s="1715">
        <v>36.9</v>
      </c>
      <c r="G9" s="1715">
        <v>3.1</v>
      </c>
      <c r="H9" s="1715">
        <v>6.2</v>
      </c>
      <c r="I9" s="1700"/>
    </row>
    <row r="10" spans="2:10" s="1699" customFormat="1" ht="18" customHeight="1" x14ac:dyDescent="0.2">
      <c r="B10" s="1701" t="s">
        <v>230</v>
      </c>
      <c r="C10" s="1713">
        <v>41.5</v>
      </c>
      <c r="D10" s="1713">
        <v>3.3</v>
      </c>
      <c r="E10" s="1713">
        <v>9.6999999999999993</v>
      </c>
      <c r="F10" s="1713">
        <v>38.299999999999997</v>
      </c>
      <c r="G10" s="1713">
        <v>3.2</v>
      </c>
      <c r="H10" s="1713">
        <v>8.6999999999999993</v>
      </c>
      <c r="I10" s="1700"/>
    </row>
    <row r="11" spans="2:10" s="1699" customFormat="1" ht="18" customHeight="1" x14ac:dyDescent="0.2">
      <c r="B11" s="1701" t="s">
        <v>231</v>
      </c>
      <c r="C11" s="1713">
        <v>35.1</v>
      </c>
      <c r="D11" s="1713">
        <v>2.6</v>
      </c>
      <c r="E11" s="1713">
        <v>5.4</v>
      </c>
      <c r="F11" s="1713">
        <v>32.299999999999997</v>
      </c>
      <c r="G11" s="1713">
        <v>2.5</v>
      </c>
      <c r="H11" s="1713">
        <v>5</v>
      </c>
      <c r="I11" s="1700"/>
    </row>
    <row r="12" spans="2:10" s="1699" customFormat="1" ht="18" customHeight="1" x14ac:dyDescent="0.2">
      <c r="B12" s="1701" t="s">
        <v>232</v>
      </c>
      <c r="C12" s="1713">
        <v>42.6</v>
      </c>
      <c r="D12" s="1713">
        <v>3.7</v>
      </c>
      <c r="E12" s="1713">
        <v>7.6</v>
      </c>
      <c r="F12" s="1713">
        <v>37.700000000000003</v>
      </c>
      <c r="G12" s="1713">
        <v>3.3</v>
      </c>
      <c r="H12" s="1713">
        <v>6.3</v>
      </c>
      <c r="I12" s="1700"/>
    </row>
    <row r="13" spans="2:10" s="1699" customFormat="1" ht="18" customHeight="1" x14ac:dyDescent="0.2">
      <c r="B13" s="1701" t="s">
        <v>233</v>
      </c>
      <c r="C13" s="1713">
        <v>37.299999999999997</v>
      </c>
      <c r="D13" s="1713">
        <v>3</v>
      </c>
      <c r="E13" s="1713">
        <v>6.4</v>
      </c>
      <c r="F13" s="1713">
        <v>34.1</v>
      </c>
      <c r="G13" s="1713">
        <v>2.8</v>
      </c>
      <c r="H13" s="1713">
        <v>5.8</v>
      </c>
      <c r="I13" s="1700"/>
    </row>
    <row r="14" spans="2:10" s="1699" customFormat="1" ht="18" customHeight="1" x14ac:dyDescent="0.2">
      <c r="B14" s="1701" t="s">
        <v>234</v>
      </c>
      <c r="C14" s="1713">
        <v>40.299999999999997</v>
      </c>
      <c r="D14" s="1713">
        <v>3.2</v>
      </c>
      <c r="E14" s="1713">
        <v>8.1999999999999993</v>
      </c>
      <c r="F14" s="1713">
        <v>37.200000000000003</v>
      </c>
      <c r="G14" s="1713">
        <v>3</v>
      </c>
      <c r="H14" s="1713">
        <v>7.3</v>
      </c>
      <c r="I14" s="1700"/>
    </row>
    <row r="15" spans="2:10" s="1699" customFormat="1" ht="18" customHeight="1" x14ac:dyDescent="0.2">
      <c r="B15" s="1701" t="s">
        <v>235</v>
      </c>
      <c r="C15" s="1714" t="s">
        <v>187</v>
      </c>
      <c r="D15" s="1714" t="s">
        <v>187</v>
      </c>
      <c r="E15" s="1714" t="s">
        <v>187</v>
      </c>
      <c r="F15" s="1714" t="s">
        <v>187</v>
      </c>
      <c r="G15" s="1714" t="s">
        <v>187</v>
      </c>
      <c r="H15" s="1714" t="s">
        <v>187</v>
      </c>
      <c r="I15" s="1700"/>
    </row>
    <row r="16" spans="2:10" s="1699" customFormat="1" ht="18" customHeight="1" x14ac:dyDescent="0.2">
      <c r="B16" s="1701" t="s">
        <v>236</v>
      </c>
      <c r="C16" s="1713">
        <v>37.1</v>
      </c>
      <c r="D16" s="1713">
        <v>2.9</v>
      </c>
      <c r="E16" s="1713">
        <v>6</v>
      </c>
      <c r="F16" s="1713">
        <v>33.9</v>
      </c>
      <c r="G16" s="1713">
        <v>2.7</v>
      </c>
      <c r="H16" s="1713">
        <v>5.4</v>
      </c>
      <c r="I16" s="1700"/>
    </row>
    <row r="17" spans="2:9" s="1699" customFormat="1" ht="18" customHeight="1" x14ac:dyDescent="0.2">
      <c r="B17" s="1701" t="s">
        <v>237</v>
      </c>
      <c r="C17" s="1713">
        <v>38.200000000000003</v>
      </c>
      <c r="D17" s="1713">
        <v>3.2</v>
      </c>
      <c r="E17" s="1713">
        <v>6.6</v>
      </c>
      <c r="F17" s="1713">
        <v>34.299999999999997</v>
      </c>
      <c r="G17" s="1713">
        <v>2.9</v>
      </c>
      <c r="H17" s="1713">
        <v>5.7</v>
      </c>
      <c r="I17" s="1700"/>
    </row>
    <row r="18" spans="2:9" s="1699" customFormat="1" ht="18" customHeight="1" x14ac:dyDescent="0.2">
      <c r="B18" s="1701" t="s">
        <v>238</v>
      </c>
      <c r="C18" s="1713">
        <v>37</v>
      </c>
      <c r="D18" s="1713">
        <v>2.7</v>
      </c>
      <c r="E18" s="1713">
        <v>5.8</v>
      </c>
      <c r="F18" s="1713">
        <v>34</v>
      </c>
      <c r="G18" s="1713">
        <v>2.6</v>
      </c>
      <c r="H18" s="1713">
        <v>5.3</v>
      </c>
      <c r="I18" s="1700"/>
    </row>
    <row r="19" spans="2:9" s="1699" customFormat="1" ht="18" customHeight="1" x14ac:dyDescent="0.2">
      <c r="B19" s="1701" t="s">
        <v>239</v>
      </c>
      <c r="C19" s="1713">
        <v>39.299999999999997</v>
      </c>
      <c r="D19" s="1713">
        <v>3.1</v>
      </c>
      <c r="E19" s="1713">
        <v>7.8</v>
      </c>
      <c r="F19" s="1713">
        <v>36</v>
      </c>
      <c r="G19" s="1713">
        <v>2.9</v>
      </c>
      <c r="H19" s="1713">
        <v>6.9</v>
      </c>
      <c r="I19" s="1700"/>
    </row>
    <row r="20" spans="2:9" s="1699" customFormat="1" ht="18" customHeight="1" x14ac:dyDescent="0.2">
      <c r="B20" s="1701" t="s">
        <v>151</v>
      </c>
      <c r="C20" s="1713">
        <v>39.4</v>
      </c>
      <c r="D20" s="1713">
        <v>3.1</v>
      </c>
      <c r="E20" s="1713">
        <v>6.3</v>
      </c>
      <c r="F20" s="1713">
        <v>34.700000000000003</v>
      </c>
      <c r="G20" s="1713">
        <v>2.8</v>
      </c>
      <c r="H20" s="1713">
        <v>5.3</v>
      </c>
      <c r="I20" s="1700"/>
    </row>
    <row r="21" spans="2:9" s="1699" customFormat="1" ht="18" customHeight="1" x14ac:dyDescent="0.2">
      <c r="B21" s="4686"/>
      <c r="C21" s="1729" t="s">
        <v>485</v>
      </c>
      <c r="D21" s="4685" t="s">
        <v>400</v>
      </c>
      <c r="E21" s="4677"/>
      <c r="F21" s="1729" t="s">
        <v>485</v>
      </c>
      <c r="G21" s="4685" t="s">
        <v>400</v>
      </c>
      <c r="H21" s="4665"/>
      <c r="I21" s="1700"/>
    </row>
    <row r="22" spans="2:9" s="1699" customFormat="1" ht="30.75" customHeight="1" x14ac:dyDescent="0.2">
      <c r="B22" s="4687"/>
      <c r="C22" s="1727" t="s">
        <v>2707</v>
      </c>
      <c r="D22" s="1726" t="s">
        <v>2706</v>
      </c>
      <c r="E22" s="1728" t="s">
        <v>2705</v>
      </c>
      <c r="F22" s="1727" t="s">
        <v>2707</v>
      </c>
      <c r="G22" s="1726" t="s">
        <v>2706</v>
      </c>
      <c r="H22" s="1725" t="s">
        <v>2705</v>
      </c>
      <c r="I22" s="1700"/>
    </row>
    <row r="23" spans="2:9" s="1699" customFormat="1" ht="18" customHeight="1" x14ac:dyDescent="0.2">
      <c r="B23" s="4687"/>
      <c r="C23" s="4691" t="s">
        <v>2704</v>
      </c>
      <c r="D23" s="4689"/>
      <c r="E23" s="4690"/>
      <c r="F23" s="4691" t="s">
        <v>2703</v>
      </c>
      <c r="G23" s="4689"/>
      <c r="H23" s="4689"/>
      <c r="I23" s="1700"/>
    </row>
    <row r="24" spans="2:9" ht="18" customHeight="1" x14ac:dyDescent="0.2">
      <c r="B24" s="4688"/>
      <c r="C24" s="4700" t="s">
        <v>2722</v>
      </c>
      <c r="D24" s="4682"/>
      <c r="E24" s="4682"/>
      <c r="F24" s="4682"/>
      <c r="G24" s="4682"/>
      <c r="H24" s="4682"/>
    </row>
    <row r="25" spans="2:9" ht="12.75" customHeight="1" x14ac:dyDescent="0.2">
      <c r="B25" s="4671" t="s">
        <v>164</v>
      </c>
      <c r="C25" s="4701"/>
      <c r="D25" s="4701"/>
      <c r="E25" s="4701"/>
      <c r="F25" s="4701"/>
      <c r="G25" s="4701"/>
      <c r="H25" s="4701"/>
    </row>
    <row r="26" spans="2:9" s="1695" customFormat="1" ht="12.75" customHeight="1" x14ac:dyDescent="0.15">
      <c r="B26" s="4673" t="s">
        <v>2658</v>
      </c>
      <c r="C26" s="4673"/>
      <c r="D26" s="4673"/>
      <c r="E26" s="4673"/>
      <c r="F26" s="4673"/>
      <c r="G26" s="4673"/>
      <c r="H26" s="4673"/>
      <c r="I26" s="1696"/>
    </row>
    <row r="27" spans="2:9" s="1695" customFormat="1" ht="12.75" customHeight="1" x14ac:dyDescent="0.15">
      <c r="B27" s="4673" t="s">
        <v>2657</v>
      </c>
      <c r="C27" s="4673"/>
      <c r="D27" s="4673"/>
      <c r="E27" s="4673"/>
      <c r="F27" s="4673"/>
      <c r="G27" s="4673"/>
      <c r="H27" s="4673"/>
    </row>
    <row r="28" spans="2:9" s="1695" customFormat="1" ht="21" customHeight="1" x14ac:dyDescent="0.15">
      <c r="B28" s="4702" t="s">
        <v>2656</v>
      </c>
      <c r="C28" s="4702"/>
      <c r="D28" s="4702"/>
      <c r="E28" s="4702"/>
      <c r="F28" s="4702"/>
      <c r="G28" s="4702"/>
      <c r="H28" s="4702"/>
    </row>
    <row r="29" spans="2:9" s="1695" customFormat="1" ht="21" customHeight="1" x14ac:dyDescent="0.15">
      <c r="B29" s="4702" t="s">
        <v>2700</v>
      </c>
      <c r="C29" s="4702"/>
      <c r="D29" s="4702"/>
      <c r="E29" s="4702"/>
      <c r="F29" s="4702"/>
      <c r="G29" s="4702"/>
      <c r="H29" s="4702"/>
    </row>
    <row r="30" spans="2:9" x14ac:dyDescent="0.2">
      <c r="B30" s="4048" t="s">
        <v>219</v>
      </c>
      <c r="C30" s="4048"/>
      <c r="D30" s="4048"/>
      <c r="E30" s="4048"/>
      <c r="F30" s="4048"/>
      <c r="G30" s="4048"/>
      <c r="H30" s="4048"/>
    </row>
    <row r="31" spans="2:9" s="1722" customFormat="1" x14ac:dyDescent="0.2">
      <c r="B31" s="1692" t="s">
        <v>2721</v>
      </c>
      <c r="D31" s="1692" t="s">
        <v>2720</v>
      </c>
      <c r="F31" s="1692" t="s">
        <v>2719</v>
      </c>
    </row>
    <row r="32" spans="2:9" s="1722" customFormat="1" x14ac:dyDescent="0.2">
      <c r="B32" s="1692" t="s">
        <v>2718</v>
      </c>
      <c r="D32" s="1692" t="s">
        <v>2717</v>
      </c>
      <c r="F32" s="1692" t="s">
        <v>2716</v>
      </c>
    </row>
    <row r="33" spans="2:4" s="1722" customFormat="1" x14ac:dyDescent="0.2"/>
    <row r="34" spans="2:4" s="1722" customFormat="1" x14ac:dyDescent="0.2">
      <c r="B34" s="1692"/>
      <c r="D34" s="1691"/>
    </row>
    <row r="35" spans="2:4" x14ac:dyDescent="0.2">
      <c r="B35" s="1692"/>
    </row>
    <row r="36" spans="2:4" x14ac:dyDescent="0.2">
      <c r="B36" s="1692"/>
    </row>
  </sheetData>
  <mergeCells count="20">
    <mergeCell ref="B30:H30"/>
    <mergeCell ref="B21:B24"/>
    <mergeCell ref="D21:E21"/>
    <mergeCell ref="G21:H21"/>
    <mergeCell ref="C23:E23"/>
    <mergeCell ref="F23:H23"/>
    <mergeCell ref="C24:H24"/>
    <mergeCell ref="B25:H25"/>
    <mergeCell ref="B26:H26"/>
    <mergeCell ref="B27:H27"/>
    <mergeCell ref="B28:H28"/>
    <mergeCell ref="B29:H29"/>
    <mergeCell ref="B1:H1"/>
    <mergeCell ref="B2:H2"/>
    <mergeCell ref="B3:B6"/>
    <mergeCell ref="C3:H3"/>
    <mergeCell ref="C4:E4"/>
    <mergeCell ref="F4:H4"/>
    <mergeCell ref="D6:E6"/>
    <mergeCell ref="G6:H6"/>
  </mergeCells>
  <conditionalFormatting sqref="D8:H14 D16:H20">
    <cfRule type="cellIs" dxfId="326" priority="2" operator="between">
      <formula>0.00000001</formula>
      <formula>0.045</formula>
    </cfRule>
  </conditionalFormatting>
  <conditionalFormatting sqref="C7:C14 C16:C20 D7:H7">
    <cfRule type="cellIs" dxfId="325" priority="1" operator="between">
      <formula>0.00000001</formula>
      <formula>0.045</formula>
    </cfRule>
  </conditionalFormatting>
  <hyperlinks>
    <hyperlink ref="C5" r:id="rId1" xr:uid="{41EACFEB-E607-4225-B54C-A286BEE00BA8}"/>
    <hyperlink ref="C22" r:id="rId2" xr:uid="{4CA5784D-638A-4174-BEED-D2D40FA1E862}"/>
    <hyperlink ref="B31" r:id="rId3" xr:uid="{987CCCEC-A161-436F-85A4-FED8073F152D}"/>
    <hyperlink ref="F5" r:id="rId4" xr:uid="{CE9FF8FB-1FE2-4990-BF2A-9876D0C8C5C1}"/>
    <hyperlink ref="F22" r:id="rId5" xr:uid="{F30BDF3B-D361-4515-80D1-B14493383C8C}"/>
    <hyperlink ref="D5" r:id="rId6" xr:uid="{BE03E4F4-3269-4B16-BC7C-06480B8B4900}"/>
    <hyperlink ref="D22" r:id="rId7" xr:uid="{8E4A3260-D3B9-4616-B805-F90DAAA9BD8F}"/>
    <hyperlink ref="B32" r:id="rId8" xr:uid="{6B9E3909-A7FB-4D8E-87FB-D473A37820AC}"/>
    <hyperlink ref="E5" r:id="rId9" xr:uid="{B0EED38A-E043-4BA2-B44F-2A4774667FEE}"/>
    <hyperlink ref="E22" r:id="rId10" xr:uid="{1BAF7280-C5F7-4D37-B6E7-72615A44F148}"/>
    <hyperlink ref="F31" r:id="rId11" xr:uid="{D94B37CF-6670-43BD-B008-F466CA31FD23}"/>
    <hyperlink ref="G5" r:id="rId12" xr:uid="{C8BFC271-FB34-4720-A907-23FE74DAE26D}"/>
    <hyperlink ref="G22" r:id="rId13" xr:uid="{1DBBFC89-4A58-4B28-9CBA-DE00212A9B5D}"/>
    <hyperlink ref="H5" r:id="rId14" xr:uid="{4D9C4EA2-D20C-4B9A-953B-4DA07CA3B1B4}"/>
    <hyperlink ref="H22" r:id="rId15" xr:uid="{884DF924-45E2-4A0E-92C4-C028D1629846}"/>
    <hyperlink ref="D31" r:id="rId16" xr:uid="{20762C82-A0AF-44F2-AB5A-8076AD273466}"/>
    <hyperlink ref="D32" r:id="rId17" xr:uid="{DB3DEE1C-F49A-4A49-8CFA-E30303DFC06A}"/>
    <hyperlink ref="F32" r:id="rId18" xr:uid="{4594D62E-D1BE-4D40-B783-287F5CBB51C9}"/>
    <hyperlink ref="J2" location="Indice!A1" display="(Voltar ao Índice)" xr:uid="{662E4184-A9CD-4CA7-97F1-0C88074C9404}"/>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4D84-A44B-4DC5-A347-DEA381654D1E}">
  <dimension ref="B1:J35"/>
  <sheetViews>
    <sheetView showGridLines="0" workbookViewId="0">
      <selection activeCell="B1" sqref="B1:H1"/>
    </sheetView>
  </sheetViews>
  <sheetFormatPr defaultColWidth="9.140625" defaultRowHeight="11.25" x14ac:dyDescent="0.2"/>
  <cols>
    <col min="1" max="1" width="6.7109375" style="1691" customWidth="1"/>
    <col min="2" max="2" width="21.28515625" style="1691" customWidth="1"/>
    <col min="3" max="8" width="12.42578125" style="1691" customWidth="1"/>
    <col min="9" max="9" width="6.7109375" style="1691" customWidth="1"/>
    <col min="10" max="10" width="14.28515625" style="1691" bestFit="1" customWidth="1"/>
    <col min="11" max="16384" width="9.140625" style="1691"/>
  </cols>
  <sheetData>
    <row r="1" spans="2:10" s="1705" customFormat="1" ht="30" customHeight="1" x14ac:dyDescent="0.2">
      <c r="B1" s="4662" t="s">
        <v>2740</v>
      </c>
      <c r="C1" s="4662"/>
      <c r="D1" s="4662"/>
      <c r="E1" s="4662"/>
      <c r="F1" s="4662"/>
      <c r="G1" s="4662"/>
      <c r="H1" s="4662"/>
      <c r="I1" s="1706"/>
      <c r="J1" s="1706"/>
    </row>
    <row r="2" spans="2:10" s="1705" customFormat="1" ht="30" customHeight="1" x14ac:dyDescent="0.2">
      <c r="B2" s="4662" t="s">
        <v>2739</v>
      </c>
      <c r="C2" s="4662"/>
      <c r="D2" s="4662"/>
      <c r="E2" s="4662"/>
      <c r="F2" s="4662"/>
      <c r="G2" s="4662"/>
      <c r="H2" s="4662"/>
      <c r="I2" s="1706"/>
      <c r="J2" s="334" t="s">
        <v>558</v>
      </c>
    </row>
    <row r="3" spans="2:10" ht="45" x14ac:dyDescent="0.2">
      <c r="B3" s="4704"/>
      <c r="C3" s="1740" t="s">
        <v>2738</v>
      </c>
      <c r="D3" s="1739" t="s">
        <v>2737</v>
      </c>
      <c r="E3" s="1738" t="s">
        <v>2712</v>
      </c>
      <c r="F3" s="1738" t="s">
        <v>2736</v>
      </c>
      <c r="G3" s="1734" t="s">
        <v>2735</v>
      </c>
      <c r="H3" s="1734" t="s">
        <v>2711</v>
      </c>
    </row>
    <row r="4" spans="2:10" ht="18" customHeight="1" x14ac:dyDescent="0.2">
      <c r="B4" s="4705"/>
      <c r="C4" s="4669" t="s">
        <v>392</v>
      </c>
      <c r="D4" s="4669"/>
      <c r="E4" s="4708" t="s">
        <v>2541</v>
      </c>
      <c r="F4" s="4709"/>
      <c r="G4" s="4709"/>
      <c r="H4" s="4710"/>
    </row>
    <row r="5" spans="2:10" s="1699" customFormat="1" ht="18" customHeight="1" x14ac:dyDescent="0.2">
      <c r="B5" s="1703" t="s">
        <v>12</v>
      </c>
      <c r="C5" s="363">
        <v>5296903</v>
      </c>
      <c r="D5" s="363">
        <v>7367625</v>
      </c>
      <c r="E5" s="363">
        <v>100984256</v>
      </c>
      <c r="F5" s="363">
        <v>73213651</v>
      </c>
      <c r="G5" s="363">
        <v>12588157</v>
      </c>
      <c r="H5" s="363">
        <v>88396099</v>
      </c>
      <c r="I5" s="1700"/>
      <c r="J5" s="1737"/>
    </row>
    <row r="6" spans="2:10" s="1699" customFormat="1" ht="18" customHeight="1" x14ac:dyDescent="0.2">
      <c r="B6" s="1703" t="s">
        <v>229</v>
      </c>
      <c r="C6" s="363">
        <v>5065122</v>
      </c>
      <c r="D6" s="363">
        <v>7044120</v>
      </c>
      <c r="E6" s="363">
        <v>96723893</v>
      </c>
      <c r="F6" s="363">
        <v>70144860</v>
      </c>
      <c r="G6" s="363">
        <v>12186278</v>
      </c>
      <c r="H6" s="363">
        <v>84537614</v>
      </c>
      <c r="I6" s="1700"/>
      <c r="J6" s="1737"/>
    </row>
    <row r="7" spans="2:10" s="1699" customFormat="1" ht="18" customHeight="1" x14ac:dyDescent="0.2">
      <c r="B7" s="1702" t="s">
        <v>203</v>
      </c>
      <c r="C7" s="363">
        <v>116241</v>
      </c>
      <c r="D7" s="363">
        <v>160278</v>
      </c>
      <c r="E7" s="363">
        <v>2114852</v>
      </c>
      <c r="F7" s="363">
        <v>1519440</v>
      </c>
      <c r="G7" s="363">
        <v>218496</v>
      </c>
      <c r="H7" s="363">
        <v>1896356</v>
      </c>
      <c r="I7" s="1700"/>
      <c r="J7" s="1737"/>
    </row>
    <row r="8" spans="2:10" s="1699" customFormat="1" ht="18" customHeight="1" x14ac:dyDescent="0.2">
      <c r="B8" s="1701" t="s">
        <v>230</v>
      </c>
      <c r="C8" s="361">
        <v>4087</v>
      </c>
      <c r="D8" s="361">
        <v>5777</v>
      </c>
      <c r="E8" s="361">
        <v>59898</v>
      </c>
      <c r="F8" s="361">
        <v>41077</v>
      </c>
      <c r="G8" s="361">
        <v>4639</v>
      </c>
      <c r="H8" s="361">
        <v>55258</v>
      </c>
      <c r="I8" s="1700"/>
      <c r="J8" s="1737"/>
    </row>
    <row r="9" spans="2:10" s="1699" customFormat="1" ht="18" customHeight="1" x14ac:dyDescent="0.2">
      <c r="B9" s="1701" t="s">
        <v>231</v>
      </c>
      <c r="C9" s="361">
        <v>13194</v>
      </c>
      <c r="D9" s="361">
        <v>18411</v>
      </c>
      <c r="E9" s="361">
        <v>178228</v>
      </c>
      <c r="F9" s="361">
        <v>113385</v>
      </c>
      <c r="G9" s="361">
        <v>9985</v>
      </c>
      <c r="H9" s="361">
        <v>168243</v>
      </c>
      <c r="I9" s="1700"/>
      <c r="J9" s="1737"/>
    </row>
    <row r="10" spans="2:10" s="1699" customFormat="1" ht="18" customHeight="1" x14ac:dyDescent="0.2">
      <c r="B10" s="1701" t="s">
        <v>232</v>
      </c>
      <c r="C10" s="361">
        <v>53689</v>
      </c>
      <c r="D10" s="361">
        <v>72435</v>
      </c>
      <c r="E10" s="361">
        <v>1110421</v>
      </c>
      <c r="F10" s="361">
        <v>830018</v>
      </c>
      <c r="G10" s="361">
        <v>137951</v>
      </c>
      <c r="H10" s="361">
        <v>972469</v>
      </c>
      <c r="I10" s="1700"/>
      <c r="J10" s="1737"/>
    </row>
    <row r="11" spans="2:10" s="1699" customFormat="1" ht="18" customHeight="1" x14ac:dyDescent="0.2">
      <c r="B11" s="1701" t="s">
        <v>233</v>
      </c>
      <c r="C11" s="361">
        <v>8936</v>
      </c>
      <c r="D11" s="361">
        <v>12777</v>
      </c>
      <c r="E11" s="361">
        <v>138046</v>
      </c>
      <c r="F11" s="361">
        <v>92168</v>
      </c>
      <c r="G11" s="361">
        <v>9910</v>
      </c>
      <c r="H11" s="361">
        <v>128136</v>
      </c>
      <c r="I11" s="1700"/>
      <c r="J11" s="1737"/>
    </row>
    <row r="12" spans="2:10" s="1699" customFormat="1" ht="18" customHeight="1" x14ac:dyDescent="0.2">
      <c r="B12" s="1701" t="s">
        <v>234</v>
      </c>
      <c r="C12" s="361">
        <v>3229</v>
      </c>
      <c r="D12" s="361">
        <v>4476</v>
      </c>
      <c r="E12" s="361">
        <v>46096</v>
      </c>
      <c r="F12" s="361">
        <v>31287</v>
      </c>
      <c r="G12" s="361">
        <v>3335</v>
      </c>
      <c r="H12" s="361">
        <v>42761</v>
      </c>
      <c r="I12" s="1700"/>
      <c r="J12" s="1737"/>
    </row>
    <row r="13" spans="2:10" s="1699" customFormat="1" ht="18" customHeight="1" x14ac:dyDescent="0.2">
      <c r="B13" s="1701" t="s">
        <v>235</v>
      </c>
      <c r="C13" s="361">
        <v>1058</v>
      </c>
      <c r="D13" s="361">
        <v>1451</v>
      </c>
      <c r="E13" s="361">
        <v>15552</v>
      </c>
      <c r="F13" s="361">
        <v>10403</v>
      </c>
      <c r="G13" s="361">
        <v>1216</v>
      </c>
      <c r="H13" s="361">
        <v>14336</v>
      </c>
      <c r="I13" s="1700"/>
      <c r="J13" s="1737"/>
    </row>
    <row r="14" spans="2:10" s="1699" customFormat="1" ht="18" customHeight="1" x14ac:dyDescent="0.2">
      <c r="B14" s="1701" t="s">
        <v>236</v>
      </c>
      <c r="C14" s="361">
        <v>5035</v>
      </c>
      <c r="D14" s="361">
        <v>7068</v>
      </c>
      <c r="E14" s="361">
        <v>74375</v>
      </c>
      <c r="F14" s="361">
        <v>49571</v>
      </c>
      <c r="G14" s="361">
        <v>5107</v>
      </c>
      <c r="H14" s="361">
        <v>69268</v>
      </c>
      <c r="I14" s="1700"/>
      <c r="J14" s="1737"/>
    </row>
    <row r="15" spans="2:10" s="1699" customFormat="1" ht="18" customHeight="1" x14ac:dyDescent="0.2">
      <c r="B15" s="1701" t="s">
        <v>237</v>
      </c>
      <c r="C15" s="361">
        <v>19346</v>
      </c>
      <c r="D15" s="361">
        <v>27125</v>
      </c>
      <c r="E15" s="361">
        <v>363397</v>
      </c>
      <c r="F15" s="361">
        <v>261832</v>
      </c>
      <c r="G15" s="361">
        <v>34525</v>
      </c>
      <c r="H15" s="361">
        <v>328872</v>
      </c>
      <c r="I15" s="1700"/>
      <c r="J15" s="1737"/>
    </row>
    <row r="16" spans="2:10" s="1699" customFormat="1" ht="18" customHeight="1" x14ac:dyDescent="0.2">
      <c r="B16" s="1701" t="s">
        <v>238</v>
      </c>
      <c r="C16" s="361">
        <v>2806</v>
      </c>
      <c r="D16" s="361">
        <v>3952</v>
      </c>
      <c r="E16" s="361">
        <v>39751</v>
      </c>
      <c r="F16" s="361">
        <v>25699</v>
      </c>
      <c r="G16" s="361">
        <v>2569</v>
      </c>
      <c r="H16" s="361">
        <v>37182</v>
      </c>
      <c r="I16" s="1700"/>
      <c r="J16" s="1737"/>
    </row>
    <row r="17" spans="2:10" s="1699" customFormat="1" ht="18" customHeight="1" x14ac:dyDescent="0.2">
      <c r="B17" s="1701" t="s">
        <v>239</v>
      </c>
      <c r="C17" s="361">
        <v>1891</v>
      </c>
      <c r="D17" s="361">
        <v>2668</v>
      </c>
      <c r="E17" s="361">
        <v>27711</v>
      </c>
      <c r="F17" s="361">
        <v>18458</v>
      </c>
      <c r="G17" s="361">
        <v>2040</v>
      </c>
      <c r="H17" s="361">
        <v>25671</v>
      </c>
      <c r="I17" s="1700"/>
      <c r="J17" s="1737"/>
    </row>
    <row r="18" spans="2:10" s="1699" customFormat="1" ht="18" customHeight="1" x14ac:dyDescent="0.2">
      <c r="B18" s="1701" t="s">
        <v>151</v>
      </c>
      <c r="C18" s="361">
        <v>2970</v>
      </c>
      <c r="D18" s="361">
        <v>4138</v>
      </c>
      <c r="E18" s="361">
        <v>61377</v>
      </c>
      <c r="F18" s="361">
        <v>45542</v>
      </c>
      <c r="G18" s="361">
        <v>7219</v>
      </c>
      <c r="H18" s="361">
        <v>54158</v>
      </c>
      <c r="I18" s="1700"/>
      <c r="J18" s="1737"/>
    </row>
    <row r="19" spans="2:10" ht="54" customHeight="1" x14ac:dyDescent="0.2">
      <c r="B19" s="4704"/>
      <c r="C19" s="1736" t="s">
        <v>2702</v>
      </c>
      <c r="D19" s="1735" t="s">
        <v>2722</v>
      </c>
      <c r="E19" s="1734" t="s">
        <v>2704</v>
      </c>
      <c r="F19" s="1734" t="s">
        <v>2734</v>
      </c>
      <c r="G19" s="1734" t="s">
        <v>2733</v>
      </c>
      <c r="H19" s="1734" t="s">
        <v>2703</v>
      </c>
    </row>
    <row r="20" spans="2:10" ht="18" customHeight="1" x14ac:dyDescent="0.2">
      <c r="B20" s="4705"/>
      <c r="C20" s="4669" t="s">
        <v>400</v>
      </c>
      <c r="D20" s="4678"/>
      <c r="E20" s="4706" t="s">
        <v>2732</v>
      </c>
      <c r="F20" s="4707"/>
      <c r="G20" s="4707"/>
      <c r="H20" s="4707"/>
    </row>
    <row r="21" spans="2:10" ht="12.75" customHeight="1" x14ac:dyDescent="0.2">
      <c r="B21" s="4671" t="s">
        <v>164</v>
      </c>
      <c r="C21" s="4671"/>
      <c r="D21" s="4671"/>
      <c r="E21" s="4671"/>
      <c r="F21" s="4671"/>
      <c r="G21" s="4671"/>
      <c r="H21" s="4671"/>
    </row>
    <row r="22" spans="2:10" s="1695" customFormat="1" ht="12.75" customHeight="1" x14ac:dyDescent="0.15">
      <c r="B22" s="4673" t="s">
        <v>2681</v>
      </c>
      <c r="C22" s="4673"/>
      <c r="D22" s="4673"/>
      <c r="E22" s="4673"/>
      <c r="F22" s="4673"/>
      <c r="G22" s="4673"/>
      <c r="H22" s="4673"/>
      <c r="I22" s="1696"/>
      <c r="J22" s="1696"/>
    </row>
    <row r="23" spans="2:10" s="1695" customFormat="1" ht="12.75" customHeight="1" x14ac:dyDescent="0.15">
      <c r="B23" s="4673" t="s">
        <v>2701</v>
      </c>
      <c r="C23" s="4673"/>
      <c r="D23" s="4673"/>
      <c r="E23" s="4673"/>
      <c r="F23" s="4673"/>
      <c r="G23" s="4673"/>
      <c r="H23" s="4673"/>
      <c r="I23" s="1696"/>
      <c r="J23" s="1696"/>
    </row>
    <row r="24" spans="2:10" s="1695" customFormat="1" ht="21" customHeight="1" x14ac:dyDescent="0.15">
      <c r="B24" s="4675" t="s">
        <v>2656</v>
      </c>
      <c r="C24" s="4675"/>
      <c r="D24" s="4675"/>
      <c r="E24" s="4675"/>
      <c r="F24" s="4675"/>
      <c r="G24" s="4675"/>
      <c r="H24" s="4675"/>
      <c r="I24" s="1733"/>
      <c r="J24" s="1733"/>
    </row>
    <row r="25" spans="2:10" s="1695" customFormat="1" ht="21" customHeight="1" x14ac:dyDescent="0.15">
      <c r="B25" s="4675" t="s">
        <v>2655</v>
      </c>
      <c r="C25" s="4675"/>
      <c r="D25" s="4675"/>
      <c r="E25" s="4675"/>
      <c r="F25" s="4675"/>
      <c r="G25" s="4675"/>
      <c r="H25" s="4675"/>
      <c r="I25" s="1733"/>
      <c r="J25" s="1733"/>
    </row>
    <row r="26" spans="2:10" ht="12.75" customHeight="1" x14ac:dyDescent="0.2">
      <c r="B26" s="4703" t="s">
        <v>219</v>
      </c>
      <c r="C26" s="4703"/>
      <c r="D26" s="4703"/>
      <c r="E26" s="4703"/>
      <c r="F26" s="4703"/>
      <c r="G26" s="4703"/>
      <c r="H26" s="4703"/>
    </row>
    <row r="27" spans="2:10" x14ac:dyDescent="0.2">
      <c r="B27" s="1692" t="s">
        <v>2731</v>
      </c>
      <c r="C27" s="1695"/>
      <c r="D27" s="1692" t="s">
        <v>2730</v>
      </c>
      <c r="F27" s="1695"/>
      <c r="G27" s="1692" t="s">
        <v>2729</v>
      </c>
      <c r="H27" s="1695"/>
    </row>
    <row r="28" spans="2:10" x14ac:dyDescent="0.2">
      <c r="B28" s="1692" t="s">
        <v>2728</v>
      </c>
      <c r="C28" s="1695"/>
      <c r="D28" s="1692" t="s">
        <v>2727</v>
      </c>
      <c r="E28" s="1695"/>
      <c r="F28" s="1695"/>
      <c r="G28" s="1692" t="s">
        <v>2726</v>
      </c>
      <c r="H28" s="1695"/>
    </row>
    <row r="29" spans="2:10" x14ac:dyDescent="0.2">
      <c r="C29" s="1695"/>
      <c r="F29" s="1695"/>
      <c r="G29" s="1695"/>
      <c r="H29" s="1695"/>
    </row>
    <row r="30" spans="2:10" x14ac:dyDescent="0.2">
      <c r="B30" s="1692"/>
      <c r="C30" s="1695"/>
      <c r="D30" s="1695"/>
      <c r="E30" s="1695"/>
      <c r="F30" s="1695"/>
      <c r="G30" s="1695"/>
      <c r="H30" s="1695"/>
    </row>
    <row r="31" spans="2:10" x14ac:dyDescent="0.2">
      <c r="B31" s="1692"/>
      <c r="C31" s="1695"/>
      <c r="D31" s="1695"/>
      <c r="E31" s="1695"/>
      <c r="F31" s="1695"/>
      <c r="G31" s="1695"/>
      <c r="H31" s="1695"/>
    </row>
    <row r="32" spans="2:10" x14ac:dyDescent="0.2">
      <c r="B32" s="1692"/>
      <c r="C32" s="1695"/>
      <c r="D32" s="1695"/>
      <c r="E32" s="1695"/>
      <c r="F32" s="1695"/>
      <c r="G32" s="1695"/>
      <c r="H32" s="1695"/>
    </row>
    <row r="33" spans="2:8" x14ac:dyDescent="0.2">
      <c r="B33" s="1695"/>
      <c r="C33" s="1695"/>
      <c r="D33" s="1695"/>
      <c r="E33" s="1695"/>
      <c r="F33" s="1695"/>
      <c r="G33" s="1695"/>
      <c r="H33" s="1695"/>
    </row>
    <row r="34" spans="2:8" x14ac:dyDescent="0.2">
      <c r="B34" s="1695"/>
      <c r="C34" s="1695"/>
      <c r="D34" s="1695"/>
      <c r="E34" s="1695"/>
      <c r="F34" s="1695"/>
      <c r="G34" s="1695"/>
      <c r="H34" s="1695"/>
    </row>
    <row r="35" spans="2:8" x14ac:dyDescent="0.2">
      <c r="B35" s="1695"/>
      <c r="C35" s="1695"/>
      <c r="D35" s="1695"/>
      <c r="E35" s="1695"/>
      <c r="F35" s="1695"/>
      <c r="G35" s="1695"/>
      <c r="H35" s="1695"/>
    </row>
  </sheetData>
  <mergeCells count="14">
    <mergeCell ref="B19:B20"/>
    <mergeCell ref="C20:D20"/>
    <mergeCell ref="E20:H20"/>
    <mergeCell ref="B21:H21"/>
    <mergeCell ref="B1:H1"/>
    <mergeCell ref="B2:H2"/>
    <mergeCell ref="B3:B4"/>
    <mergeCell ref="C4:D4"/>
    <mergeCell ref="E4:H4"/>
    <mergeCell ref="B22:H22"/>
    <mergeCell ref="B23:H23"/>
    <mergeCell ref="B24:H24"/>
    <mergeCell ref="B25:H25"/>
    <mergeCell ref="B26:H26"/>
  </mergeCells>
  <conditionalFormatting sqref="J5:J18">
    <cfRule type="containsText" dxfId="324" priority="4" operator="containsText" text="FALSE">
      <formula>NOT(ISERROR(SEARCH("FALSE",J5)))</formula>
    </cfRule>
  </conditionalFormatting>
  <conditionalFormatting sqref="D6:E6 D7:F18 C5:C18 G6:H18">
    <cfRule type="cellIs" dxfId="323" priority="3" operator="between">
      <formula>0.00000001</formula>
      <formula>0.045</formula>
    </cfRule>
  </conditionalFormatting>
  <conditionalFormatting sqref="F6">
    <cfRule type="cellIs" dxfId="322" priority="2" operator="between">
      <formula>0.00000001</formula>
      <formula>0.045</formula>
    </cfRule>
  </conditionalFormatting>
  <conditionalFormatting sqref="D5:H5">
    <cfRule type="cellIs" dxfId="321" priority="1" operator="between">
      <formula>0.00000001</formula>
      <formula>0.045</formula>
    </cfRule>
  </conditionalFormatting>
  <hyperlinks>
    <hyperlink ref="D3" r:id="rId1" xr:uid="{9289F956-9103-42C7-AE13-A2ECD157BD55}"/>
    <hyperlink ref="E3" r:id="rId2" xr:uid="{872AE19C-B332-4063-B9F4-CC6199ED26B4}"/>
    <hyperlink ref="F3" r:id="rId3" xr:uid="{5201A272-FB63-47C6-8617-25253277B0F8}"/>
    <hyperlink ref="H3" r:id="rId4" xr:uid="{7B7A8397-6906-4EC2-8D34-19D5CE5EE8BD}"/>
    <hyperlink ref="G3" r:id="rId5" xr:uid="{E7492F4C-3CB3-4946-8D18-044052A32241}"/>
    <hyperlink ref="C3" r:id="rId6" xr:uid="{D1E93720-53A0-400A-A32E-606E2F3FA8C0}"/>
    <hyperlink ref="C19" r:id="rId7" xr:uid="{BE3BBF38-59E1-41CF-920F-4CBCC1E8D312}"/>
    <hyperlink ref="D19" r:id="rId8" xr:uid="{4F4F9B42-B5D9-4B67-B508-484E10B6D783}"/>
    <hyperlink ref="E19" r:id="rId9" display="Declared gross income" xr:uid="{A0F9D3D6-A03C-40BC-BCF8-32F91E5C8AB1}"/>
    <hyperlink ref="F19" r:id="rId10" xr:uid="{E6943029-C9B3-4344-8888-665A1C27F5BE}"/>
    <hyperlink ref="G19" r:id="rId11" display="Individual tax income paid" xr:uid="{70AFE376-9CA7-49BB-91C4-F32B98053E9C}"/>
    <hyperlink ref="H19" r:id="rId12" display="Declared gross income less income tax paid" xr:uid="{322C311D-939D-45E5-A79C-049119A86137}"/>
    <hyperlink ref="B27" r:id="rId13" xr:uid="{DBF9C52F-B5BC-46CC-84AA-37C06E39A40E}"/>
    <hyperlink ref="B28" r:id="rId14" xr:uid="{50E65652-0608-4CB8-9C28-95F2FFFB4462}"/>
    <hyperlink ref="D27" r:id="rId15" xr:uid="{6F0000A4-0921-4103-85FA-FAE6F3899961}"/>
    <hyperlink ref="D28" r:id="rId16" xr:uid="{AE52C0CA-44AD-4091-A7A6-98F79850634D}"/>
    <hyperlink ref="G27" r:id="rId17" xr:uid="{030E3E35-D48E-441D-9B27-32C92149B52F}"/>
    <hyperlink ref="G28" r:id="rId18" xr:uid="{1EB4F1A2-E2E9-444B-A055-8A12F1B7D5DA}"/>
    <hyperlink ref="J2" location="Indice!A1" display="(Voltar ao Índice)" xr:uid="{9571339C-954C-4216-94F9-79D2F4A884D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D054-7CF2-47EB-A520-8FED696CCBE9}">
  <dimension ref="B1:S46"/>
  <sheetViews>
    <sheetView showGridLines="0" workbookViewId="0">
      <selection activeCell="B1" sqref="B1:Q1"/>
    </sheetView>
  </sheetViews>
  <sheetFormatPr defaultColWidth="9.140625" defaultRowHeight="11.25" x14ac:dyDescent="0.2"/>
  <cols>
    <col min="1" max="1" width="6.7109375" style="233" customWidth="1"/>
    <col min="2" max="2" width="15" style="233" customWidth="1"/>
    <col min="3" max="3" width="7.85546875" style="233" customWidth="1"/>
    <col min="4" max="4" width="6.140625" style="233" bestFit="1" customWidth="1"/>
    <col min="5" max="5" width="8.140625" style="233" bestFit="1" customWidth="1"/>
    <col min="6" max="6" width="5.7109375" style="233" customWidth="1"/>
    <col min="7" max="7" width="8.140625" style="233" bestFit="1" customWidth="1"/>
    <col min="8" max="8" width="6.140625" style="233" customWidth="1"/>
    <col min="9" max="9" width="8.140625" style="233" bestFit="1" customWidth="1"/>
    <col min="10" max="10" width="6.140625" style="233" customWidth="1"/>
    <col min="11" max="11" width="8.140625" style="233" bestFit="1" customWidth="1"/>
    <col min="12" max="12" width="6.140625" style="233" customWidth="1"/>
    <col min="13" max="13" width="8.140625" style="233" bestFit="1" customWidth="1"/>
    <col min="14" max="14" width="6.140625" style="233" customWidth="1"/>
    <col min="15" max="15" width="8.140625" style="233" bestFit="1" customWidth="1"/>
    <col min="16" max="16" width="6.140625" style="233" customWidth="1"/>
    <col min="17" max="17" width="8.140625" style="233" bestFit="1" customWidth="1"/>
    <col min="18" max="18" width="6.7109375" style="233" customWidth="1"/>
    <col min="19" max="19" width="14.28515625" style="233" bestFit="1" customWidth="1"/>
    <col min="20" max="16384" width="9.140625" style="233"/>
  </cols>
  <sheetData>
    <row r="1" spans="2:19" s="225" customFormat="1" ht="30" customHeight="1" x14ac:dyDescent="0.2">
      <c r="B1" s="3790" t="s">
        <v>516</v>
      </c>
      <c r="C1" s="3790"/>
      <c r="D1" s="3790"/>
      <c r="E1" s="3790"/>
      <c r="F1" s="3790"/>
      <c r="G1" s="3790"/>
      <c r="H1" s="3790"/>
      <c r="I1" s="3790"/>
      <c r="J1" s="3790"/>
      <c r="K1" s="3790"/>
      <c r="L1" s="3790"/>
      <c r="M1" s="3790"/>
      <c r="N1" s="3790"/>
      <c r="O1" s="3790"/>
      <c r="P1" s="3790"/>
      <c r="Q1" s="3790"/>
      <c r="R1" s="224"/>
    </row>
    <row r="2" spans="2:19" s="225" customFormat="1" ht="30" customHeight="1" x14ac:dyDescent="0.2">
      <c r="B2" s="3790" t="s">
        <v>517</v>
      </c>
      <c r="C2" s="3790"/>
      <c r="D2" s="3790"/>
      <c r="E2" s="3790"/>
      <c r="F2" s="3790"/>
      <c r="G2" s="3790"/>
      <c r="H2" s="3790"/>
      <c r="I2" s="3790"/>
      <c r="J2" s="3790"/>
      <c r="K2" s="3790"/>
      <c r="L2" s="3790"/>
      <c r="M2" s="3790"/>
      <c r="N2" s="3790"/>
      <c r="O2" s="3790"/>
      <c r="P2" s="3790"/>
      <c r="Q2" s="3790"/>
      <c r="R2" s="224"/>
      <c r="S2" s="287" t="s">
        <v>558</v>
      </c>
    </row>
    <row r="3" spans="2:19" s="231" customFormat="1" ht="8.25" customHeight="1" x14ac:dyDescent="0.15">
      <c r="B3" s="226" t="s">
        <v>505</v>
      </c>
      <c r="C3" s="227"/>
      <c r="D3" s="228"/>
      <c r="E3" s="228"/>
      <c r="F3" s="228"/>
      <c r="G3" s="228"/>
      <c r="H3" s="228"/>
      <c r="I3" s="228"/>
      <c r="J3" s="228"/>
      <c r="K3" s="228"/>
      <c r="L3" s="229"/>
      <c r="M3" s="230"/>
      <c r="N3" s="230"/>
      <c r="O3" s="230"/>
      <c r="Q3" s="229" t="s">
        <v>506</v>
      </c>
      <c r="R3" s="229"/>
    </row>
    <row r="4" spans="2:19" ht="18" customHeight="1" x14ac:dyDescent="0.2">
      <c r="B4" s="3791"/>
      <c r="C4" s="3789" t="s">
        <v>518</v>
      </c>
      <c r="D4" s="3784" t="s">
        <v>519</v>
      </c>
      <c r="E4" s="3784"/>
      <c r="F4" s="3784"/>
      <c r="G4" s="3784"/>
      <c r="H4" s="3784"/>
      <c r="I4" s="3784"/>
      <c r="J4" s="3784"/>
      <c r="K4" s="3784"/>
      <c r="L4" s="3784"/>
      <c r="M4" s="3784"/>
      <c r="N4" s="3784"/>
      <c r="O4" s="3784"/>
      <c r="P4" s="3784"/>
      <c r="Q4" s="3671"/>
      <c r="R4" s="32"/>
    </row>
    <row r="5" spans="2:19" ht="18" customHeight="1" x14ac:dyDescent="0.2">
      <c r="B5" s="3791"/>
      <c r="C5" s="3789"/>
      <c r="D5" s="3785" t="s">
        <v>520</v>
      </c>
      <c r="E5" s="3785"/>
      <c r="F5" s="3785" t="s">
        <v>521</v>
      </c>
      <c r="G5" s="3785"/>
      <c r="H5" s="3785"/>
      <c r="I5" s="3785"/>
      <c r="J5" s="3785"/>
      <c r="K5" s="3785"/>
      <c r="L5" s="3785"/>
      <c r="M5" s="3785"/>
      <c r="N5" s="3785"/>
      <c r="O5" s="3785"/>
      <c r="P5" s="3785"/>
      <c r="Q5" s="3786"/>
      <c r="R5" s="9"/>
    </row>
    <row r="6" spans="2:19" ht="30" customHeight="1" x14ac:dyDescent="0.2">
      <c r="B6" s="3791"/>
      <c r="C6" s="3789"/>
      <c r="D6" s="3785"/>
      <c r="E6" s="3785"/>
      <c r="F6" s="3785" t="s">
        <v>175</v>
      </c>
      <c r="G6" s="3785"/>
      <c r="H6" s="3785" t="s">
        <v>522</v>
      </c>
      <c r="I6" s="3785"/>
      <c r="J6" s="3784" t="s">
        <v>523</v>
      </c>
      <c r="K6" s="3784"/>
      <c r="L6" s="3785" t="s">
        <v>524</v>
      </c>
      <c r="M6" s="3785"/>
      <c r="N6" s="3785" t="s">
        <v>525</v>
      </c>
      <c r="O6" s="3785"/>
      <c r="P6" s="3785" t="s">
        <v>526</v>
      </c>
      <c r="Q6" s="3786"/>
      <c r="R6" s="9"/>
    </row>
    <row r="7" spans="2:19" ht="30" customHeight="1" x14ac:dyDescent="0.2">
      <c r="B7" s="3791"/>
      <c r="C7" s="3789"/>
      <c r="D7" s="232" t="s">
        <v>175</v>
      </c>
      <c r="E7" s="232" t="s">
        <v>527</v>
      </c>
      <c r="F7" s="232" t="s">
        <v>175</v>
      </c>
      <c r="G7" s="232" t="s">
        <v>527</v>
      </c>
      <c r="H7" s="232" t="s">
        <v>175</v>
      </c>
      <c r="I7" s="232" t="s">
        <v>527</v>
      </c>
      <c r="J7" s="232" t="s">
        <v>175</v>
      </c>
      <c r="K7" s="232" t="s">
        <v>527</v>
      </c>
      <c r="L7" s="232" t="s">
        <v>175</v>
      </c>
      <c r="M7" s="232" t="s">
        <v>527</v>
      </c>
      <c r="N7" s="232" t="s">
        <v>175</v>
      </c>
      <c r="O7" s="232" t="s">
        <v>527</v>
      </c>
      <c r="P7" s="232" t="s">
        <v>175</v>
      </c>
      <c r="Q7" s="234" t="s">
        <v>527</v>
      </c>
      <c r="R7" s="235"/>
    </row>
    <row r="8" spans="2:19" ht="3.75" customHeight="1" x14ac:dyDescent="0.2">
      <c r="B8" s="125"/>
      <c r="C8" s="236"/>
      <c r="D8" s="236"/>
      <c r="E8" s="236"/>
      <c r="F8" s="236"/>
      <c r="G8" s="236"/>
      <c r="H8" s="236"/>
      <c r="I8" s="236"/>
      <c r="J8" s="236"/>
      <c r="K8" s="236"/>
      <c r="L8" s="236"/>
      <c r="M8" s="236"/>
      <c r="N8" s="236"/>
      <c r="O8" s="236"/>
      <c r="P8" s="236"/>
      <c r="Q8" s="236"/>
      <c r="R8" s="235"/>
    </row>
    <row r="9" spans="2:19" s="240" customFormat="1" ht="18" customHeight="1" x14ac:dyDescent="0.2">
      <c r="B9" s="237" t="s">
        <v>12</v>
      </c>
      <c r="C9" s="238">
        <v>178684</v>
      </c>
      <c r="D9" s="238">
        <v>25904</v>
      </c>
      <c r="E9" s="238">
        <v>3945623</v>
      </c>
      <c r="F9" s="238">
        <v>588</v>
      </c>
      <c r="G9" s="238">
        <v>6437871</v>
      </c>
      <c r="H9" s="238">
        <v>312</v>
      </c>
      <c r="I9" s="238">
        <v>983197</v>
      </c>
      <c r="J9" s="238">
        <v>134</v>
      </c>
      <c r="K9" s="238">
        <v>947768</v>
      </c>
      <c r="L9" s="238">
        <v>128</v>
      </c>
      <c r="M9" s="238">
        <v>2479937</v>
      </c>
      <c r="N9" s="238">
        <v>7</v>
      </c>
      <c r="O9" s="238">
        <v>526461</v>
      </c>
      <c r="P9" s="238">
        <v>7</v>
      </c>
      <c r="Q9" s="238">
        <v>1500508</v>
      </c>
      <c r="R9" s="239"/>
    </row>
    <row r="10" spans="2:19" s="240" customFormat="1" ht="18" customHeight="1" x14ac:dyDescent="0.2">
      <c r="B10" s="237" t="s">
        <v>229</v>
      </c>
      <c r="C10" s="238">
        <v>173516</v>
      </c>
      <c r="D10" s="238">
        <v>24865</v>
      </c>
      <c r="E10" s="238">
        <v>3707220</v>
      </c>
      <c r="F10" s="238">
        <v>557</v>
      </c>
      <c r="G10" s="238">
        <v>6166885</v>
      </c>
      <c r="H10" s="238">
        <v>291</v>
      </c>
      <c r="I10" s="238">
        <v>913619</v>
      </c>
      <c r="J10" s="238">
        <v>128</v>
      </c>
      <c r="K10" s="238">
        <v>905109</v>
      </c>
      <c r="L10" s="238">
        <v>125</v>
      </c>
      <c r="M10" s="238">
        <v>2432729</v>
      </c>
      <c r="N10" s="238">
        <v>7</v>
      </c>
      <c r="O10" s="238">
        <v>526461</v>
      </c>
      <c r="P10" s="238">
        <v>6</v>
      </c>
      <c r="Q10" s="238">
        <v>1388967</v>
      </c>
      <c r="R10" s="239"/>
    </row>
    <row r="11" spans="2:19" s="244" customFormat="1" ht="18" customHeight="1" x14ac:dyDescent="0.2">
      <c r="B11" s="241" t="s">
        <v>203</v>
      </c>
      <c r="C11" s="242">
        <v>1119</v>
      </c>
      <c r="D11" s="242">
        <v>627</v>
      </c>
      <c r="E11" s="242">
        <v>115271</v>
      </c>
      <c r="F11" s="242">
        <v>7</v>
      </c>
      <c r="G11" s="242">
        <v>151395</v>
      </c>
      <c r="H11" s="242">
        <v>4</v>
      </c>
      <c r="I11" s="242">
        <v>13122</v>
      </c>
      <c r="J11" s="242">
        <v>0</v>
      </c>
      <c r="K11" s="242">
        <v>0</v>
      </c>
      <c r="L11" s="242">
        <v>2</v>
      </c>
      <c r="M11" s="242">
        <v>26732</v>
      </c>
      <c r="N11" s="242">
        <v>0</v>
      </c>
      <c r="O11" s="242">
        <v>0</v>
      </c>
      <c r="P11" s="242">
        <v>1</v>
      </c>
      <c r="Q11" s="242">
        <v>111541</v>
      </c>
      <c r="R11" s="243"/>
    </row>
    <row r="12" spans="2:19" s="244" customFormat="1" ht="18" customHeight="1" x14ac:dyDescent="0.2">
      <c r="B12" s="245" t="s">
        <v>230</v>
      </c>
      <c r="C12" s="246">
        <v>9</v>
      </c>
      <c r="D12" s="246">
        <v>72</v>
      </c>
      <c r="E12" s="246">
        <v>11512</v>
      </c>
      <c r="F12" s="246">
        <v>0</v>
      </c>
      <c r="G12" s="246">
        <v>0</v>
      </c>
      <c r="H12" s="246">
        <v>0</v>
      </c>
      <c r="I12" s="246">
        <v>0</v>
      </c>
      <c r="J12" s="246">
        <v>0</v>
      </c>
      <c r="K12" s="246">
        <v>0</v>
      </c>
      <c r="L12" s="246">
        <v>0</v>
      </c>
      <c r="M12" s="246">
        <v>0</v>
      </c>
      <c r="N12" s="246">
        <v>0</v>
      </c>
      <c r="O12" s="246">
        <v>0</v>
      </c>
      <c r="P12" s="246">
        <v>0</v>
      </c>
      <c r="Q12" s="246">
        <v>0</v>
      </c>
      <c r="R12" s="247"/>
    </row>
    <row r="13" spans="2:19" s="244" customFormat="1" ht="18" customHeight="1" x14ac:dyDescent="0.2">
      <c r="B13" s="245" t="s">
        <v>231</v>
      </c>
      <c r="C13" s="246">
        <v>37</v>
      </c>
      <c r="D13" s="246">
        <v>57</v>
      </c>
      <c r="E13" s="246">
        <v>18396</v>
      </c>
      <c r="F13" s="246">
        <v>2</v>
      </c>
      <c r="G13" s="246">
        <v>17233</v>
      </c>
      <c r="H13" s="246">
        <v>1</v>
      </c>
      <c r="I13" s="246">
        <v>2006</v>
      </c>
      <c r="J13" s="246">
        <v>0</v>
      </c>
      <c r="K13" s="246">
        <v>0</v>
      </c>
      <c r="L13" s="246">
        <v>1</v>
      </c>
      <c r="M13" s="246">
        <v>15227</v>
      </c>
      <c r="N13" s="246">
        <v>0</v>
      </c>
      <c r="O13" s="246">
        <v>0</v>
      </c>
      <c r="P13" s="246">
        <v>0</v>
      </c>
      <c r="Q13" s="246">
        <v>0</v>
      </c>
      <c r="R13" s="247"/>
    </row>
    <row r="14" spans="2:19" s="244" customFormat="1" ht="18" customHeight="1" x14ac:dyDescent="0.2">
      <c r="B14" s="245" t="s">
        <v>232</v>
      </c>
      <c r="C14" s="246">
        <v>351</v>
      </c>
      <c r="D14" s="246">
        <v>0</v>
      </c>
      <c r="E14" s="246">
        <v>0</v>
      </c>
      <c r="F14" s="246">
        <v>1</v>
      </c>
      <c r="G14" s="246">
        <v>111541</v>
      </c>
      <c r="H14" s="246">
        <v>0</v>
      </c>
      <c r="I14" s="246">
        <v>0</v>
      </c>
      <c r="J14" s="246">
        <v>0</v>
      </c>
      <c r="K14" s="246">
        <v>0</v>
      </c>
      <c r="L14" s="246">
        <v>0</v>
      </c>
      <c r="M14" s="246">
        <v>0</v>
      </c>
      <c r="N14" s="246">
        <v>0</v>
      </c>
      <c r="O14" s="246">
        <v>0</v>
      </c>
      <c r="P14" s="246">
        <v>1</v>
      </c>
      <c r="Q14" s="246">
        <v>111541</v>
      </c>
      <c r="R14" s="247"/>
    </row>
    <row r="15" spans="2:19" s="244" customFormat="1" ht="18" customHeight="1" x14ac:dyDescent="0.2">
      <c r="B15" s="245" t="s">
        <v>233</v>
      </c>
      <c r="C15" s="246">
        <v>150</v>
      </c>
      <c r="D15" s="246">
        <v>34</v>
      </c>
      <c r="E15" s="246">
        <v>10173</v>
      </c>
      <c r="F15" s="246">
        <v>1</v>
      </c>
      <c r="G15" s="246">
        <v>11505</v>
      </c>
      <c r="H15" s="246">
        <v>0</v>
      </c>
      <c r="I15" s="246">
        <v>0</v>
      </c>
      <c r="J15" s="246">
        <v>0</v>
      </c>
      <c r="K15" s="246">
        <v>0</v>
      </c>
      <c r="L15" s="246">
        <v>1</v>
      </c>
      <c r="M15" s="246">
        <v>11505</v>
      </c>
      <c r="N15" s="246">
        <v>0</v>
      </c>
      <c r="O15" s="246">
        <v>0</v>
      </c>
      <c r="P15" s="246">
        <v>0</v>
      </c>
      <c r="Q15" s="246">
        <v>0</v>
      </c>
      <c r="R15" s="247"/>
    </row>
    <row r="16" spans="2:19" s="244" customFormat="1" ht="18" customHeight="1" x14ac:dyDescent="0.2">
      <c r="B16" s="245" t="s">
        <v>234</v>
      </c>
      <c r="C16" s="246">
        <v>9</v>
      </c>
      <c r="D16" s="246">
        <v>87</v>
      </c>
      <c r="E16" s="246">
        <v>8853</v>
      </c>
      <c r="F16" s="246">
        <v>0</v>
      </c>
      <c r="G16" s="246">
        <v>0</v>
      </c>
      <c r="H16" s="246">
        <v>0</v>
      </c>
      <c r="I16" s="246">
        <v>0</v>
      </c>
      <c r="J16" s="246">
        <v>0</v>
      </c>
      <c r="K16" s="246">
        <v>0</v>
      </c>
      <c r="L16" s="246">
        <v>0</v>
      </c>
      <c r="M16" s="246">
        <v>0</v>
      </c>
      <c r="N16" s="246">
        <v>0</v>
      </c>
      <c r="O16" s="246">
        <v>0</v>
      </c>
      <c r="P16" s="246">
        <v>0</v>
      </c>
      <c r="Q16" s="246">
        <v>0</v>
      </c>
      <c r="R16" s="247"/>
    </row>
    <row r="17" spans="2:18" s="244" customFormat="1" ht="18" customHeight="1" x14ac:dyDescent="0.2">
      <c r="B17" s="245" t="s">
        <v>235</v>
      </c>
      <c r="C17" s="246">
        <v>48</v>
      </c>
      <c r="D17" s="246">
        <v>27</v>
      </c>
      <c r="E17" s="246">
        <v>2663</v>
      </c>
      <c r="F17" s="246">
        <v>0</v>
      </c>
      <c r="G17" s="246">
        <v>0</v>
      </c>
      <c r="H17" s="246">
        <v>0</v>
      </c>
      <c r="I17" s="246">
        <v>0</v>
      </c>
      <c r="J17" s="246">
        <v>0</v>
      </c>
      <c r="K17" s="246">
        <v>0</v>
      </c>
      <c r="L17" s="246">
        <v>0</v>
      </c>
      <c r="M17" s="246">
        <v>0</v>
      </c>
      <c r="N17" s="246">
        <v>0</v>
      </c>
      <c r="O17" s="246">
        <v>0</v>
      </c>
      <c r="P17" s="246">
        <v>0</v>
      </c>
      <c r="Q17" s="246">
        <v>0</v>
      </c>
      <c r="R17" s="247"/>
    </row>
    <row r="18" spans="2:18" s="244" customFormat="1" ht="18" customHeight="1" x14ac:dyDescent="0.2">
      <c r="B18" s="245" t="s">
        <v>236</v>
      </c>
      <c r="C18" s="246">
        <v>166</v>
      </c>
      <c r="D18" s="246">
        <v>85</v>
      </c>
      <c r="E18" s="246">
        <v>13209</v>
      </c>
      <c r="F18" s="246">
        <v>0</v>
      </c>
      <c r="G18" s="246">
        <v>0</v>
      </c>
      <c r="H18" s="246">
        <v>0</v>
      </c>
      <c r="I18" s="246">
        <v>0</v>
      </c>
      <c r="J18" s="246">
        <v>0</v>
      </c>
      <c r="K18" s="246">
        <v>0</v>
      </c>
      <c r="L18" s="246">
        <v>0</v>
      </c>
      <c r="M18" s="246">
        <v>0</v>
      </c>
      <c r="N18" s="246">
        <v>0</v>
      </c>
      <c r="O18" s="246">
        <v>0</v>
      </c>
      <c r="P18" s="246">
        <v>0</v>
      </c>
      <c r="Q18" s="246">
        <v>0</v>
      </c>
      <c r="R18" s="247"/>
    </row>
    <row r="19" spans="2:18" s="126" customFormat="1" ht="18" customHeight="1" x14ac:dyDescent="0.2">
      <c r="B19" s="245" t="s">
        <v>237</v>
      </c>
      <c r="C19" s="246">
        <v>141</v>
      </c>
      <c r="D19" s="246">
        <v>101</v>
      </c>
      <c r="E19" s="246">
        <v>31748</v>
      </c>
      <c r="F19" s="246">
        <v>3</v>
      </c>
      <c r="G19" s="246">
        <v>11116</v>
      </c>
      <c r="H19" s="246">
        <v>3</v>
      </c>
      <c r="I19" s="246">
        <v>11116</v>
      </c>
      <c r="J19" s="246">
        <v>0</v>
      </c>
      <c r="K19" s="246">
        <v>0</v>
      </c>
      <c r="L19" s="246">
        <v>0</v>
      </c>
      <c r="M19" s="246">
        <v>0</v>
      </c>
      <c r="N19" s="246">
        <v>0</v>
      </c>
      <c r="O19" s="246">
        <v>0</v>
      </c>
      <c r="P19" s="246">
        <v>0</v>
      </c>
      <c r="Q19" s="246">
        <v>0</v>
      </c>
      <c r="R19" s="247"/>
    </row>
    <row r="20" spans="2:18" s="244" customFormat="1" ht="18" customHeight="1" x14ac:dyDescent="0.2">
      <c r="B20" s="245" t="s">
        <v>238</v>
      </c>
      <c r="C20" s="246">
        <v>127</v>
      </c>
      <c r="D20" s="246">
        <v>87</v>
      </c>
      <c r="E20" s="246">
        <v>7592</v>
      </c>
      <c r="F20" s="246">
        <v>0</v>
      </c>
      <c r="G20" s="246">
        <v>0</v>
      </c>
      <c r="H20" s="246">
        <v>0</v>
      </c>
      <c r="I20" s="246">
        <v>0</v>
      </c>
      <c r="J20" s="246">
        <v>0</v>
      </c>
      <c r="K20" s="246">
        <v>0</v>
      </c>
      <c r="L20" s="246">
        <v>0</v>
      </c>
      <c r="M20" s="246">
        <v>0</v>
      </c>
      <c r="N20" s="246">
        <v>0</v>
      </c>
      <c r="O20" s="246">
        <v>0</v>
      </c>
      <c r="P20" s="246">
        <v>0</v>
      </c>
      <c r="Q20" s="246">
        <v>0</v>
      </c>
      <c r="R20" s="247"/>
    </row>
    <row r="21" spans="2:18" s="244" customFormat="1" ht="18" customHeight="1" x14ac:dyDescent="0.2">
      <c r="B21" s="245" t="s">
        <v>239</v>
      </c>
      <c r="C21" s="246">
        <v>63</v>
      </c>
      <c r="D21" s="246">
        <v>61</v>
      </c>
      <c r="E21" s="246">
        <v>5660</v>
      </c>
      <c r="F21" s="246">
        <v>0</v>
      </c>
      <c r="G21" s="246">
        <v>0</v>
      </c>
      <c r="H21" s="246">
        <v>0</v>
      </c>
      <c r="I21" s="246">
        <v>0</v>
      </c>
      <c r="J21" s="246">
        <v>0</v>
      </c>
      <c r="K21" s="246">
        <v>0</v>
      </c>
      <c r="L21" s="246">
        <v>0</v>
      </c>
      <c r="M21" s="246">
        <v>0</v>
      </c>
      <c r="N21" s="246">
        <v>0</v>
      </c>
      <c r="O21" s="246">
        <v>0</v>
      </c>
      <c r="P21" s="246">
        <v>0</v>
      </c>
      <c r="Q21" s="246">
        <v>0</v>
      </c>
      <c r="R21" s="247"/>
    </row>
    <row r="22" spans="2:18" s="244" customFormat="1" ht="18" customHeight="1" x14ac:dyDescent="0.2">
      <c r="B22" s="245" t="s">
        <v>151</v>
      </c>
      <c r="C22" s="246">
        <v>18</v>
      </c>
      <c r="D22" s="246">
        <v>16</v>
      </c>
      <c r="E22" s="246">
        <v>5465</v>
      </c>
      <c r="F22" s="246">
        <v>0</v>
      </c>
      <c r="G22" s="246">
        <v>0</v>
      </c>
      <c r="H22" s="246">
        <v>0</v>
      </c>
      <c r="I22" s="246">
        <v>0</v>
      </c>
      <c r="J22" s="246">
        <v>0</v>
      </c>
      <c r="K22" s="246">
        <v>0</v>
      </c>
      <c r="L22" s="246">
        <v>0</v>
      </c>
      <c r="M22" s="246">
        <v>0</v>
      </c>
      <c r="N22" s="246">
        <v>0</v>
      </c>
      <c r="O22" s="246">
        <v>0</v>
      </c>
      <c r="P22" s="246">
        <v>0</v>
      </c>
      <c r="Q22" s="246">
        <v>0</v>
      </c>
      <c r="R22" s="247"/>
    </row>
    <row r="23" spans="2:18" ht="18" customHeight="1" x14ac:dyDescent="0.2">
      <c r="B23" s="3788"/>
      <c r="C23" s="3789" t="s">
        <v>528</v>
      </c>
      <c r="D23" s="3784" t="s">
        <v>529</v>
      </c>
      <c r="E23" s="3784"/>
      <c r="F23" s="3784"/>
      <c r="G23" s="3784"/>
      <c r="H23" s="3784"/>
      <c r="I23" s="3784"/>
      <c r="J23" s="3784"/>
      <c r="K23" s="3784"/>
      <c r="L23" s="3784"/>
      <c r="M23" s="3784"/>
      <c r="N23" s="3784"/>
      <c r="O23" s="3784"/>
      <c r="P23" s="3784"/>
      <c r="Q23" s="3671"/>
      <c r="R23" s="32"/>
    </row>
    <row r="24" spans="2:18" ht="18" customHeight="1" x14ac:dyDescent="0.2">
      <c r="B24" s="3788"/>
      <c r="C24" s="3789"/>
      <c r="D24" s="3785" t="s">
        <v>530</v>
      </c>
      <c r="E24" s="3785"/>
      <c r="F24" s="3785" t="s">
        <v>531</v>
      </c>
      <c r="G24" s="3785"/>
      <c r="H24" s="3785"/>
      <c r="I24" s="3785"/>
      <c r="J24" s="3785"/>
      <c r="K24" s="3785"/>
      <c r="L24" s="3785"/>
      <c r="M24" s="3785"/>
      <c r="N24" s="3785"/>
      <c r="O24" s="3785"/>
      <c r="P24" s="3785"/>
      <c r="Q24" s="3786"/>
      <c r="R24" s="9"/>
    </row>
    <row r="25" spans="2:18" ht="30" customHeight="1" x14ac:dyDescent="0.2">
      <c r="B25" s="3788"/>
      <c r="C25" s="3789"/>
      <c r="D25" s="3785"/>
      <c r="E25" s="3785"/>
      <c r="F25" s="3785" t="s">
        <v>175</v>
      </c>
      <c r="G25" s="3785"/>
      <c r="H25" s="3785" t="s">
        <v>532</v>
      </c>
      <c r="I25" s="3785"/>
      <c r="J25" s="3784" t="s">
        <v>533</v>
      </c>
      <c r="K25" s="3784"/>
      <c r="L25" s="3785" t="s">
        <v>534</v>
      </c>
      <c r="M25" s="3785"/>
      <c r="N25" s="3785" t="s">
        <v>535</v>
      </c>
      <c r="O25" s="3785"/>
      <c r="P25" s="3786" t="s">
        <v>536</v>
      </c>
      <c r="Q25" s="3787"/>
      <c r="R25" s="9"/>
    </row>
    <row r="26" spans="2:18" ht="30" customHeight="1" x14ac:dyDescent="0.2">
      <c r="B26" s="3788"/>
      <c r="C26" s="3789"/>
      <c r="D26" s="232" t="s">
        <v>175</v>
      </c>
      <c r="E26" s="232" t="s">
        <v>537</v>
      </c>
      <c r="F26" s="232" t="s">
        <v>175</v>
      </c>
      <c r="G26" s="232" t="s">
        <v>537</v>
      </c>
      <c r="H26" s="232" t="s">
        <v>175</v>
      </c>
      <c r="I26" s="232" t="s">
        <v>537</v>
      </c>
      <c r="J26" s="232" t="s">
        <v>175</v>
      </c>
      <c r="K26" s="232" t="s">
        <v>537</v>
      </c>
      <c r="L26" s="232" t="s">
        <v>175</v>
      </c>
      <c r="M26" s="232" t="s">
        <v>537</v>
      </c>
      <c r="N26" s="232" t="s">
        <v>175</v>
      </c>
      <c r="O26" s="232" t="s">
        <v>537</v>
      </c>
      <c r="P26" s="232" t="s">
        <v>175</v>
      </c>
      <c r="Q26" s="234" t="s">
        <v>537</v>
      </c>
      <c r="R26" s="235"/>
    </row>
    <row r="27" spans="2:18" ht="3.75" customHeight="1" x14ac:dyDescent="0.2">
      <c r="B27" s="248"/>
      <c r="C27" s="236"/>
      <c r="D27" s="236"/>
      <c r="E27" s="236"/>
      <c r="F27" s="236"/>
      <c r="G27" s="236"/>
      <c r="H27" s="236"/>
      <c r="I27" s="236"/>
      <c r="J27" s="236"/>
      <c r="K27" s="236"/>
      <c r="L27" s="236"/>
      <c r="M27" s="236"/>
      <c r="N27" s="236"/>
      <c r="O27" s="236"/>
      <c r="P27" s="236"/>
      <c r="Q27" s="236"/>
      <c r="R27" s="235"/>
    </row>
    <row r="28" spans="2:18" ht="12.75" customHeight="1" x14ac:dyDescent="0.2">
      <c r="B28" s="3702" t="s">
        <v>164</v>
      </c>
      <c r="C28" s="3702"/>
      <c r="D28" s="3702"/>
      <c r="E28" s="3702"/>
      <c r="F28" s="3702"/>
      <c r="G28" s="3702"/>
      <c r="H28" s="3702"/>
      <c r="I28" s="3702"/>
      <c r="J28" s="3702"/>
      <c r="K28" s="3702"/>
      <c r="L28" s="3702"/>
      <c r="M28" s="3702"/>
      <c r="N28" s="3702"/>
      <c r="O28" s="3702"/>
      <c r="P28" s="3702"/>
      <c r="Q28" s="3702"/>
      <c r="R28" s="249"/>
    </row>
    <row r="29" spans="2:18" s="251" customFormat="1" ht="12.75" customHeight="1" x14ac:dyDescent="0.2">
      <c r="B29" s="3704" t="s">
        <v>538</v>
      </c>
      <c r="C29" s="3704"/>
      <c r="D29" s="3704"/>
      <c r="E29" s="3704"/>
      <c r="F29" s="3704"/>
      <c r="G29" s="3704"/>
      <c r="H29" s="3704"/>
      <c r="I29" s="3704"/>
      <c r="J29" s="3704"/>
      <c r="K29" s="3704"/>
      <c r="L29" s="3704"/>
      <c r="M29" s="3704"/>
      <c r="N29" s="3704"/>
      <c r="O29" s="3704"/>
      <c r="P29" s="3704"/>
      <c r="Q29" s="3704"/>
      <c r="R29" s="250"/>
    </row>
    <row r="30" spans="2:18" s="251" customFormat="1" ht="12.75" customHeight="1" x14ac:dyDescent="0.2">
      <c r="B30" s="3704" t="s">
        <v>539</v>
      </c>
      <c r="C30" s="3704"/>
      <c r="D30" s="3704"/>
      <c r="E30" s="3704"/>
      <c r="F30" s="3704"/>
      <c r="G30" s="3704"/>
      <c r="H30" s="3704"/>
      <c r="I30" s="3704"/>
      <c r="J30" s="3704"/>
      <c r="K30" s="3704"/>
      <c r="L30" s="3704"/>
      <c r="M30" s="3704"/>
      <c r="N30" s="3704"/>
      <c r="O30" s="3704"/>
      <c r="P30" s="3704"/>
      <c r="Q30" s="3704"/>
      <c r="R30" s="250"/>
    </row>
    <row r="31" spans="2:18" s="240" customFormat="1" ht="48" customHeight="1" x14ac:dyDescent="0.2">
      <c r="B31" s="3783" t="s">
        <v>540</v>
      </c>
      <c r="C31" s="3783"/>
      <c r="D31" s="3783"/>
      <c r="E31" s="3783"/>
      <c r="F31" s="3783"/>
      <c r="G31" s="3783"/>
      <c r="H31" s="3783"/>
      <c r="I31" s="3783"/>
      <c r="J31" s="3783"/>
      <c r="K31" s="3783"/>
      <c r="L31" s="3783"/>
      <c r="M31" s="3783"/>
      <c r="N31" s="3783"/>
      <c r="O31" s="3783"/>
      <c r="P31" s="3783"/>
      <c r="Q31" s="3783"/>
      <c r="R31" s="252"/>
    </row>
    <row r="32" spans="2:18" s="240" customFormat="1" ht="39" customHeight="1" x14ac:dyDescent="0.2">
      <c r="B32" s="3783" t="s">
        <v>541</v>
      </c>
      <c r="C32" s="3783"/>
      <c r="D32" s="3783"/>
      <c r="E32" s="3783"/>
      <c r="F32" s="3783"/>
      <c r="G32" s="3783"/>
      <c r="H32" s="3783"/>
      <c r="I32" s="3783"/>
      <c r="J32" s="3783"/>
      <c r="K32" s="3783"/>
      <c r="L32" s="3783"/>
      <c r="M32" s="3783"/>
      <c r="N32" s="3783"/>
      <c r="O32" s="3783"/>
      <c r="P32" s="3783"/>
      <c r="Q32" s="3783"/>
      <c r="R32" s="252"/>
    </row>
    <row r="33" spans="2:18" ht="12" customHeight="1" x14ac:dyDescent="0.2">
      <c r="B33" s="3681" t="s">
        <v>219</v>
      </c>
      <c r="C33" s="3681"/>
      <c r="D33" s="3681"/>
      <c r="E33" s="3681"/>
      <c r="F33" s="3681"/>
      <c r="G33" s="3681"/>
      <c r="H33" s="3681"/>
      <c r="I33" s="3681"/>
      <c r="J33" s="3681"/>
      <c r="K33" s="3681"/>
      <c r="L33" s="3681"/>
      <c r="M33" s="3681"/>
      <c r="N33" s="3681"/>
      <c r="O33" s="3681"/>
      <c r="P33" s="3681"/>
      <c r="Q33" s="3681"/>
    </row>
    <row r="34" spans="2:18" ht="9.75" customHeight="1" x14ac:dyDescent="0.2">
      <c r="B34" s="202" t="s">
        <v>542</v>
      </c>
      <c r="D34" s="202" t="s">
        <v>543</v>
      </c>
    </row>
    <row r="35" spans="2:18" ht="9.75" customHeight="1" x14ac:dyDescent="0.2"/>
    <row r="36" spans="2:18" x14ac:dyDescent="0.2">
      <c r="B36" s="202"/>
    </row>
    <row r="38" spans="2:18" x14ac:dyDescent="0.2">
      <c r="B38" s="253"/>
    </row>
    <row r="39" spans="2:18" x14ac:dyDescent="0.2">
      <c r="C39" s="60"/>
      <c r="D39" s="60"/>
      <c r="E39" s="60"/>
      <c r="F39" s="60"/>
      <c r="G39" s="60"/>
      <c r="H39" s="60"/>
      <c r="I39" s="60"/>
      <c r="J39" s="60"/>
      <c r="K39" s="60"/>
      <c r="L39" s="60"/>
      <c r="M39" s="60"/>
      <c r="N39" s="60"/>
      <c r="O39" s="60"/>
      <c r="P39" s="60"/>
      <c r="Q39" s="60"/>
      <c r="R39" s="60"/>
    </row>
    <row r="40" spans="2:18" x14ac:dyDescent="0.2">
      <c r="C40" s="61"/>
      <c r="D40" s="61"/>
      <c r="E40" s="61"/>
      <c r="F40" s="61"/>
      <c r="G40" s="61"/>
      <c r="H40" s="61"/>
      <c r="I40" s="61"/>
      <c r="J40" s="61"/>
      <c r="K40" s="61"/>
      <c r="L40" s="61"/>
      <c r="M40" s="61"/>
      <c r="N40" s="61"/>
      <c r="O40" s="61"/>
      <c r="P40" s="61"/>
      <c r="Q40" s="61"/>
      <c r="R40" s="61"/>
    </row>
    <row r="41" spans="2:18" x14ac:dyDescent="0.2">
      <c r="C41" s="62"/>
      <c r="D41" s="62"/>
      <c r="E41" s="62"/>
      <c r="F41" s="62"/>
      <c r="G41" s="62"/>
      <c r="H41" s="62"/>
      <c r="I41" s="62"/>
      <c r="J41" s="62"/>
      <c r="K41" s="62"/>
      <c r="L41" s="62"/>
      <c r="M41" s="62"/>
      <c r="N41" s="62"/>
      <c r="O41" s="62"/>
      <c r="P41" s="62"/>
      <c r="Q41" s="62"/>
      <c r="R41" s="62"/>
    </row>
    <row r="42" spans="2:18" x14ac:dyDescent="0.2">
      <c r="C42" s="62"/>
      <c r="D42" s="62"/>
      <c r="E42" s="62"/>
      <c r="F42" s="62"/>
      <c r="G42" s="62"/>
      <c r="H42" s="62"/>
      <c r="I42" s="62"/>
      <c r="J42" s="62"/>
      <c r="K42" s="62"/>
      <c r="L42" s="62"/>
      <c r="M42" s="62"/>
      <c r="N42" s="62"/>
      <c r="O42" s="62"/>
      <c r="P42" s="62"/>
      <c r="Q42" s="62"/>
      <c r="R42" s="62"/>
    </row>
    <row r="43" spans="2:18" x14ac:dyDescent="0.2">
      <c r="C43" s="85"/>
      <c r="D43" s="85"/>
      <c r="E43" s="85"/>
      <c r="F43" s="85"/>
      <c r="G43" s="85"/>
      <c r="H43" s="85"/>
      <c r="I43" s="85"/>
      <c r="J43" s="85"/>
      <c r="K43" s="85"/>
      <c r="L43" s="85"/>
      <c r="M43" s="85"/>
      <c r="N43" s="85"/>
      <c r="O43" s="85"/>
      <c r="P43" s="85"/>
      <c r="Q43" s="85"/>
      <c r="R43" s="85"/>
    </row>
    <row r="44" spans="2:18" x14ac:dyDescent="0.2">
      <c r="C44" s="85"/>
      <c r="D44" s="85"/>
      <c r="E44" s="85"/>
      <c r="F44" s="85"/>
      <c r="G44" s="85"/>
      <c r="H44" s="85"/>
      <c r="I44" s="85"/>
      <c r="J44" s="85"/>
      <c r="K44" s="85"/>
      <c r="L44" s="85"/>
      <c r="M44" s="85"/>
      <c r="N44" s="85"/>
      <c r="O44" s="85"/>
      <c r="P44" s="85"/>
      <c r="Q44" s="85"/>
      <c r="R44" s="85"/>
    </row>
    <row r="45" spans="2:18" x14ac:dyDescent="0.2">
      <c r="C45" s="62"/>
      <c r="D45" s="62"/>
      <c r="E45" s="62"/>
      <c r="F45" s="62"/>
      <c r="G45" s="62"/>
      <c r="H45" s="62"/>
      <c r="I45" s="62"/>
      <c r="J45" s="62"/>
      <c r="K45" s="62"/>
      <c r="L45" s="62"/>
      <c r="M45" s="62"/>
      <c r="N45" s="62"/>
      <c r="O45" s="62"/>
      <c r="P45" s="62"/>
      <c r="Q45" s="62"/>
      <c r="R45" s="62"/>
    </row>
    <row r="46" spans="2:18" x14ac:dyDescent="0.2">
      <c r="C46" s="85"/>
      <c r="D46" s="85"/>
      <c r="E46" s="85"/>
      <c r="F46" s="85"/>
      <c r="G46" s="85"/>
      <c r="H46" s="85"/>
      <c r="I46" s="85"/>
      <c r="J46" s="85"/>
      <c r="K46" s="85"/>
      <c r="L46" s="85"/>
      <c r="M46" s="85"/>
      <c r="N46" s="85"/>
      <c r="O46" s="85"/>
      <c r="P46" s="85"/>
      <c r="Q46" s="85"/>
      <c r="R46" s="85"/>
    </row>
  </sheetData>
  <mergeCells count="30">
    <mergeCell ref="H25:I25"/>
    <mergeCell ref="B1:Q1"/>
    <mergeCell ref="B2:Q2"/>
    <mergeCell ref="B4:B7"/>
    <mergeCell ref="C4:C7"/>
    <mergeCell ref="D4:Q4"/>
    <mergeCell ref="D5:E6"/>
    <mergeCell ref="F5:Q5"/>
    <mergeCell ref="F6:G6"/>
    <mergeCell ref="H6:I6"/>
    <mergeCell ref="J6:K6"/>
    <mergeCell ref="L6:M6"/>
    <mergeCell ref="N6:O6"/>
    <mergeCell ref="P6:Q6"/>
    <mergeCell ref="B30:Q30"/>
    <mergeCell ref="B31:Q31"/>
    <mergeCell ref="B32:Q32"/>
    <mergeCell ref="B33:Q33"/>
    <mergeCell ref="J25:K25"/>
    <mergeCell ref="L25:M25"/>
    <mergeCell ref="N25:O25"/>
    <mergeCell ref="P25:Q25"/>
    <mergeCell ref="B28:Q28"/>
    <mergeCell ref="B29:Q29"/>
    <mergeCell ref="B23:B26"/>
    <mergeCell ref="C23:C26"/>
    <mergeCell ref="D23:Q23"/>
    <mergeCell ref="D24:E25"/>
    <mergeCell ref="F24:Q24"/>
    <mergeCell ref="F25:G25"/>
  </mergeCells>
  <hyperlinks>
    <hyperlink ref="D7" r:id="rId1" xr:uid="{8336C6DB-6B6B-4A6D-BAD1-7F43768EC61A}"/>
    <hyperlink ref="E7" r:id="rId2" xr:uid="{93B50267-FD34-480F-B0E1-6C04E0FF9C70}"/>
    <hyperlink ref="C4:C7" r:id="rId3" display="População isolada" xr:uid="{A49D46FD-6437-4188-9325-E680A312643A}"/>
    <hyperlink ref="F7" r:id="rId4" xr:uid="{7D7BDEDE-62F6-47A3-A021-67086195559C}"/>
    <hyperlink ref="G7" r:id="rId5" xr:uid="{E90E9960-97C8-43C8-B80A-8C5970DCF7A7}"/>
    <hyperlink ref="H7" r:id="rId6" xr:uid="{AAF9FD0E-ABCE-425E-9CC1-86F4C38C9CD3}"/>
    <hyperlink ref="I7" r:id="rId7" xr:uid="{B1EA2527-A514-4C56-9165-086E48AEEB10}"/>
    <hyperlink ref="J7" r:id="rId8" xr:uid="{AE1328AC-8B33-4190-8EF6-5DA49326AE04}"/>
    <hyperlink ref="L7" r:id="rId9" xr:uid="{FF895662-7C1E-4F3F-8E66-3304FC9434F3}"/>
    <hyperlink ref="N7" r:id="rId10" xr:uid="{D7E4C898-729B-4863-A3E0-B67B4FB9D538}"/>
    <hyperlink ref="K7" r:id="rId11" xr:uid="{CDFB8CF0-FFFD-4EEF-87A7-AE6E101C0672}"/>
    <hyperlink ref="M7" r:id="rId12" xr:uid="{F90C909E-048E-49CB-9E27-79143683F875}"/>
    <hyperlink ref="O7" r:id="rId13" xr:uid="{CFC48799-1B57-472D-B42D-ABE0C1A739FE}"/>
    <hyperlink ref="P7" r:id="rId14" xr:uid="{222BE97E-15BA-453A-B944-4229FB10A0B8}"/>
    <hyperlink ref="Q7" r:id="rId15" xr:uid="{13766655-0FB1-4C5B-AEB1-6C4FDCA3E903}"/>
    <hyperlink ref="C23:C26" r:id="rId16" display="Isolated population" xr:uid="{E3FB9D20-E298-4DFB-AC15-494954E9D30D}"/>
    <hyperlink ref="Q26" r:id="rId17" xr:uid="{41090BFF-6B17-4EDE-9501-6CC396B074B5}"/>
    <hyperlink ref="P26" r:id="rId18" xr:uid="{04FBA566-0ECE-4927-BB71-5FA4DB8AFAAF}"/>
    <hyperlink ref="D26" r:id="rId19" xr:uid="{B88CB651-C234-453B-B9E9-A79652D57E48}"/>
    <hyperlink ref="E26" r:id="rId20" xr:uid="{51628984-6A84-414C-8ABB-8761C3F88A76}"/>
    <hyperlink ref="F26" r:id="rId21" xr:uid="{59DBEB3B-A0CD-4731-999A-215749D27251}"/>
    <hyperlink ref="H26" r:id="rId22" xr:uid="{E8207BFC-C75F-4B2F-8707-3A6CCA357112}"/>
    <hyperlink ref="J26" r:id="rId23" xr:uid="{C927CAEC-655C-4D2D-A735-3F75372F9106}"/>
    <hyperlink ref="L26" r:id="rId24" xr:uid="{A0412973-A59A-44E4-9A1B-52746816372A}"/>
    <hyperlink ref="N26" r:id="rId25" xr:uid="{58468CDE-3998-4E4F-8A3A-ABADCEF3F885}"/>
    <hyperlink ref="G26" r:id="rId26" xr:uid="{841B8A3D-359C-47E2-9F0E-621C2941CB1F}"/>
    <hyperlink ref="I26" r:id="rId27" xr:uid="{F8AA80A2-45F8-440A-A2E9-4DF3963DBE8E}"/>
    <hyperlink ref="K26" r:id="rId28" xr:uid="{9DA8F4E7-C35B-4B98-8F5F-10A201F3060D}"/>
    <hyperlink ref="M26" r:id="rId29" xr:uid="{E45E02D5-D799-4EA2-9971-29AA3370B14B}"/>
    <hyperlink ref="O26" r:id="rId30" xr:uid="{57B92013-FDCE-4779-9F8F-29667259CEA6}"/>
    <hyperlink ref="D34" r:id="rId31" xr:uid="{90E34DAF-FB55-43C8-ADB4-35067F5B4C22}"/>
    <hyperlink ref="B34" r:id="rId32" xr:uid="{C730D7D7-7B2F-4EA3-811F-0FE6455CF27E}"/>
    <hyperlink ref="S2" location="Indice!A1" display="(Voltar ao Índice)" xr:uid="{8E7406E2-1C88-40EF-9D23-BA93FEE89D9B}"/>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668FE-3F97-40A2-A850-26F31CD4C3B8}">
  <dimension ref="B1:N29"/>
  <sheetViews>
    <sheetView showGridLines="0" workbookViewId="0">
      <selection activeCell="B1" sqref="B1:L1"/>
    </sheetView>
  </sheetViews>
  <sheetFormatPr defaultColWidth="9.140625" defaultRowHeight="11.25" x14ac:dyDescent="0.2"/>
  <cols>
    <col min="1" max="1" width="6.7109375" style="1691" customWidth="1"/>
    <col min="2" max="2" width="18.7109375" style="1691" customWidth="1"/>
    <col min="3" max="6" width="8.7109375" style="1691" customWidth="1"/>
    <col min="7" max="7" width="9.140625" style="1691"/>
    <col min="8" max="8" width="8.85546875" style="1691" customWidth="1"/>
    <col min="9" max="9" width="9.28515625" style="1691" customWidth="1"/>
    <col min="10" max="10" width="9" style="1691" customWidth="1"/>
    <col min="11" max="11" width="8.85546875" style="1691" customWidth="1"/>
    <col min="12" max="12" width="7.28515625" style="1691" customWidth="1"/>
    <col min="13" max="13" width="6.7109375" style="1691" customWidth="1"/>
    <col min="14" max="14" width="14.28515625" style="1691" bestFit="1" customWidth="1"/>
    <col min="15" max="16384" width="9.140625" style="1691"/>
  </cols>
  <sheetData>
    <row r="1" spans="2:14" s="1705" customFormat="1" ht="30" customHeight="1" x14ac:dyDescent="0.2">
      <c r="B1" s="4662" t="s">
        <v>2768</v>
      </c>
      <c r="C1" s="4662"/>
      <c r="D1" s="4662"/>
      <c r="E1" s="4662"/>
      <c r="F1" s="4662"/>
      <c r="G1" s="4662"/>
      <c r="H1" s="4662"/>
      <c r="I1" s="4662"/>
      <c r="J1" s="4662"/>
      <c r="K1" s="4662"/>
      <c r="L1" s="4662"/>
    </row>
    <row r="2" spans="2:14" s="1705" customFormat="1" ht="30" customHeight="1" x14ac:dyDescent="0.2">
      <c r="B2" s="4662" t="s">
        <v>2767</v>
      </c>
      <c r="C2" s="4662"/>
      <c r="D2" s="4662"/>
      <c r="E2" s="4662"/>
      <c r="F2" s="4662"/>
      <c r="G2" s="4662"/>
      <c r="H2" s="4662"/>
      <c r="I2" s="4662"/>
      <c r="J2" s="4662"/>
      <c r="K2" s="4662"/>
      <c r="L2" s="4662"/>
      <c r="N2" s="334" t="s">
        <v>558</v>
      </c>
    </row>
    <row r="3" spans="2:14" ht="30" customHeight="1" x14ac:dyDescent="0.2">
      <c r="B3" s="4711"/>
      <c r="C3" s="4714" t="s">
        <v>2766</v>
      </c>
      <c r="D3" s="4715"/>
      <c r="E3" s="4715"/>
      <c r="F3" s="4716"/>
      <c r="G3" s="4647" t="s">
        <v>2765</v>
      </c>
      <c r="H3" s="4717"/>
      <c r="I3" s="4717"/>
      <c r="J3" s="4717"/>
      <c r="K3" s="4717"/>
      <c r="L3" s="4717"/>
    </row>
    <row r="4" spans="2:14" ht="45" x14ac:dyDescent="0.2">
      <c r="B4" s="4712"/>
      <c r="C4" s="1753" t="s">
        <v>2764</v>
      </c>
      <c r="D4" s="1741" t="s">
        <v>2763</v>
      </c>
      <c r="E4" s="1752" t="s">
        <v>2762</v>
      </c>
      <c r="F4" s="1752" t="s">
        <v>2761</v>
      </c>
      <c r="G4" s="1744" t="s">
        <v>2760</v>
      </c>
      <c r="H4" s="1743" t="s">
        <v>2759</v>
      </c>
      <c r="I4" s="1742" t="s">
        <v>2758</v>
      </c>
      <c r="J4" s="1751" t="s">
        <v>2757</v>
      </c>
      <c r="K4" s="1750" t="s">
        <v>2756</v>
      </c>
      <c r="L4" s="1749" t="s">
        <v>2755</v>
      </c>
    </row>
    <row r="5" spans="2:14" ht="18" customHeight="1" x14ac:dyDescent="0.2">
      <c r="B5" s="4713"/>
      <c r="C5" s="4718" t="s">
        <v>571</v>
      </c>
      <c r="D5" s="4719"/>
      <c r="E5" s="4719"/>
      <c r="F5" s="4720"/>
      <c r="G5" s="4721" t="s">
        <v>392</v>
      </c>
      <c r="H5" s="4721"/>
      <c r="I5" s="4721"/>
      <c r="J5" s="4721"/>
      <c r="K5" s="4721"/>
      <c r="L5" s="4721"/>
    </row>
    <row r="6" spans="2:14" s="1699" customFormat="1" ht="18" customHeight="1" x14ac:dyDescent="0.2">
      <c r="B6" s="1703" t="s">
        <v>12</v>
      </c>
      <c r="C6" s="363">
        <v>7554</v>
      </c>
      <c r="D6" s="363">
        <v>10498</v>
      </c>
      <c r="E6" s="363">
        <v>15586</v>
      </c>
      <c r="F6" s="363">
        <v>26348</v>
      </c>
      <c r="G6" s="363">
        <v>579252</v>
      </c>
      <c r="H6" s="363">
        <v>1389361</v>
      </c>
      <c r="I6" s="363">
        <v>866645</v>
      </c>
      <c r="J6" s="363">
        <v>782315</v>
      </c>
      <c r="K6" s="363">
        <v>934802</v>
      </c>
      <c r="L6" s="363">
        <v>744528</v>
      </c>
    </row>
    <row r="7" spans="2:14" s="1699" customFormat="1" ht="18" customHeight="1" x14ac:dyDescent="0.2">
      <c r="B7" s="1703" t="s">
        <v>229</v>
      </c>
      <c r="C7" s="363">
        <v>7559</v>
      </c>
      <c r="D7" s="363">
        <v>10504</v>
      </c>
      <c r="E7" s="363">
        <v>15605</v>
      </c>
      <c r="F7" s="363">
        <v>26377</v>
      </c>
      <c r="G7" s="363">
        <v>552475</v>
      </c>
      <c r="H7" s="363">
        <v>1327781</v>
      </c>
      <c r="I7" s="363">
        <v>826934</v>
      </c>
      <c r="J7" s="363">
        <v>750716</v>
      </c>
      <c r="K7" s="363">
        <v>894093</v>
      </c>
      <c r="L7" s="363">
        <v>713123</v>
      </c>
    </row>
    <row r="8" spans="2:14" s="1699" customFormat="1" ht="18" customHeight="1" x14ac:dyDescent="0.2">
      <c r="B8" s="1702" t="s">
        <v>203</v>
      </c>
      <c r="C8" s="363">
        <v>7354</v>
      </c>
      <c r="D8" s="363">
        <v>10223</v>
      </c>
      <c r="E8" s="363">
        <v>14905</v>
      </c>
      <c r="F8" s="363">
        <v>25876</v>
      </c>
      <c r="G8" s="363">
        <v>13875</v>
      </c>
      <c r="H8" s="363">
        <v>30980</v>
      </c>
      <c r="I8" s="363">
        <v>19859</v>
      </c>
      <c r="J8" s="363">
        <v>15795</v>
      </c>
      <c r="K8" s="363">
        <v>20075</v>
      </c>
      <c r="L8" s="363">
        <v>15657</v>
      </c>
    </row>
    <row r="9" spans="2:14" s="1699" customFormat="1" ht="18" customHeight="1" x14ac:dyDescent="0.2">
      <c r="B9" s="1701" t="s">
        <v>230</v>
      </c>
      <c r="C9" s="361">
        <v>5638</v>
      </c>
      <c r="D9" s="361">
        <v>9177</v>
      </c>
      <c r="E9" s="361">
        <v>12064</v>
      </c>
      <c r="F9" s="361">
        <v>20727</v>
      </c>
      <c r="G9" s="361">
        <v>719</v>
      </c>
      <c r="H9" s="361">
        <v>1269</v>
      </c>
      <c r="I9" s="361">
        <v>634</v>
      </c>
      <c r="J9" s="361">
        <v>529</v>
      </c>
      <c r="K9" s="361">
        <v>564</v>
      </c>
      <c r="L9" s="361">
        <v>372</v>
      </c>
    </row>
    <row r="10" spans="2:14" s="1699" customFormat="1" ht="18" customHeight="1" x14ac:dyDescent="0.2">
      <c r="B10" s="1701" t="s">
        <v>231</v>
      </c>
      <c r="C10" s="361">
        <v>6604</v>
      </c>
      <c r="D10" s="361">
        <v>9268</v>
      </c>
      <c r="E10" s="361">
        <v>11733</v>
      </c>
      <c r="F10" s="361">
        <v>18260</v>
      </c>
      <c r="G10" s="361">
        <v>1766</v>
      </c>
      <c r="H10" s="361">
        <v>4517</v>
      </c>
      <c r="I10" s="361">
        <v>2664</v>
      </c>
      <c r="J10" s="361">
        <v>1799</v>
      </c>
      <c r="K10" s="361">
        <v>1680</v>
      </c>
      <c r="L10" s="361">
        <v>768</v>
      </c>
    </row>
    <row r="11" spans="2:14" s="1699" customFormat="1" ht="18" customHeight="1" x14ac:dyDescent="0.2">
      <c r="B11" s="1701" t="s">
        <v>232</v>
      </c>
      <c r="C11" s="361">
        <v>7812</v>
      </c>
      <c r="D11" s="361">
        <v>10926</v>
      </c>
      <c r="E11" s="361">
        <v>16810</v>
      </c>
      <c r="F11" s="361">
        <v>29459</v>
      </c>
      <c r="G11" s="361">
        <v>5781</v>
      </c>
      <c r="H11" s="361">
        <v>12891</v>
      </c>
      <c r="I11" s="361">
        <v>8648</v>
      </c>
      <c r="J11" s="361">
        <v>7340</v>
      </c>
      <c r="K11" s="361">
        <v>9761</v>
      </c>
      <c r="L11" s="361">
        <v>9268</v>
      </c>
    </row>
    <row r="12" spans="2:14" s="1699" customFormat="1" ht="18" customHeight="1" x14ac:dyDescent="0.2">
      <c r="B12" s="1701" t="s">
        <v>233</v>
      </c>
      <c r="C12" s="361">
        <v>6985</v>
      </c>
      <c r="D12" s="361">
        <v>9780</v>
      </c>
      <c r="E12" s="361">
        <v>13437</v>
      </c>
      <c r="F12" s="361">
        <v>22420</v>
      </c>
      <c r="G12" s="361">
        <v>1169</v>
      </c>
      <c r="H12" s="361">
        <v>2571</v>
      </c>
      <c r="I12" s="361">
        <v>1646</v>
      </c>
      <c r="J12" s="361">
        <v>1265</v>
      </c>
      <c r="K12" s="361">
        <v>1453</v>
      </c>
      <c r="L12" s="361">
        <v>832</v>
      </c>
    </row>
    <row r="13" spans="2:14" s="1699" customFormat="1" ht="18" customHeight="1" x14ac:dyDescent="0.2">
      <c r="B13" s="1701" t="s">
        <v>234</v>
      </c>
      <c r="C13" s="361">
        <v>5804</v>
      </c>
      <c r="D13" s="361">
        <v>9112</v>
      </c>
      <c r="E13" s="361">
        <v>11806</v>
      </c>
      <c r="F13" s="361">
        <v>20259</v>
      </c>
      <c r="G13" s="361">
        <v>549</v>
      </c>
      <c r="H13" s="361">
        <v>1024</v>
      </c>
      <c r="I13" s="361">
        <v>563</v>
      </c>
      <c r="J13" s="361">
        <v>391</v>
      </c>
      <c r="K13" s="361">
        <v>446</v>
      </c>
      <c r="L13" s="361">
        <v>256</v>
      </c>
    </row>
    <row r="14" spans="2:14" s="1699" customFormat="1" ht="18" customHeight="1" x14ac:dyDescent="0.2">
      <c r="B14" s="1701" t="s">
        <v>235</v>
      </c>
      <c r="C14" s="1714" t="s">
        <v>187</v>
      </c>
      <c r="D14" s="1714" t="s">
        <v>187</v>
      </c>
      <c r="E14" s="1714" t="s">
        <v>187</v>
      </c>
      <c r="F14" s="1714" t="s">
        <v>187</v>
      </c>
      <c r="G14" s="1714" t="s">
        <v>187</v>
      </c>
      <c r="H14" s="1714" t="s">
        <v>187</v>
      </c>
      <c r="I14" s="1714" t="s">
        <v>187</v>
      </c>
      <c r="J14" s="1714" t="s">
        <v>187</v>
      </c>
      <c r="K14" s="1714" t="s">
        <v>187</v>
      </c>
      <c r="L14" s="1714" t="s">
        <v>187</v>
      </c>
    </row>
    <row r="15" spans="2:14" s="1699" customFormat="1" ht="18" customHeight="1" x14ac:dyDescent="0.2">
      <c r="B15" s="1701" t="s">
        <v>236</v>
      </c>
      <c r="C15" s="361">
        <v>6876</v>
      </c>
      <c r="D15" s="361">
        <v>9472</v>
      </c>
      <c r="E15" s="361">
        <v>12566</v>
      </c>
      <c r="F15" s="361">
        <v>20502</v>
      </c>
      <c r="G15" s="361">
        <v>611</v>
      </c>
      <c r="H15" s="361">
        <v>1651</v>
      </c>
      <c r="I15" s="361">
        <v>940</v>
      </c>
      <c r="J15" s="361">
        <v>701</v>
      </c>
      <c r="K15" s="361">
        <v>732</v>
      </c>
      <c r="L15" s="361">
        <v>400</v>
      </c>
    </row>
    <row r="16" spans="2:14" s="1699" customFormat="1" ht="18" customHeight="1" x14ac:dyDescent="0.2">
      <c r="B16" s="1701" t="s">
        <v>237</v>
      </c>
      <c r="C16" s="361">
        <v>7811</v>
      </c>
      <c r="D16" s="361">
        <v>10920</v>
      </c>
      <c r="E16" s="361">
        <v>16871</v>
      </c>
      <c r="F16" s="361">
        <v>27464</v>
      </c>
      <c r="G16" s="361">
        <v>2192</v>
      </c>
      <c r="H16" s="361">
        <v>4515</v>
      </c>
      <c r="I16" s="361">
        <v>3194</v>
      </c>
      <c r="J16" s="361">
        <v>2606</v>
      </c>
      <c r="K16" s="361">
        <v>4044</v>
      </c>
      <c r="L16" s="361">
        <v>2795</v>
      </c>
    </row>
    <row r="17" spans="2:13" s="1699" customFormat="1" ht="18" customHeight="1" x14ac:dyDescent="0.2">
      <c r="B17" s="1701" t="s">
        <v>238</v>
      </c>
      <c r="C17" s="361">
        <v>6670</v>
      </c>
      <c r="D17" s="361">
        <v>9290</v>
      </c>
      <c r="E17" s="361">
        <v>11952</v>
      </c>
      <c r="F17" s="361">
        <v>19468</v>
      </c>
      <c r="G17" s="361">
        <v>359</v>
      </c>
      <c r="H17" s="361">
        <v>956</v>
      </c>
      <c r="I17" s="361">
        <v>534</v>
      </c>
      <c r="J17" s="361">
        <v>366</v>
      </c>
      <c r="K17" s="361">
        <v>391</v>
      </c>
      <c r="L17" s="361">
        <v>200</v>
      </c>
    </row>
    <row r="18" spans="2:13" s="1699" customFormat="1" ht="18" customHeight="1" x14ac:dyDescent="0.2">
      <c r="B18" s="1701" t="s">
        <v>239</v>
      </c>
      <c r="C18" s="361">
        <v>6338</v>
      </c>
      <c r="D18" s="361">
        <v>9221</v>
      </c>
      <c r="E18" s="361">
        <v>12414</v>
      </c>
      <c r="F18" s="361">
        <v>20811</v>
      </c>
      <c r="G18" s="1714" t="s">
        <v>187</v>
      </c>
      <c r="H18" s="1714" t="s">
        <v>187</v>
      </c>
      <c r="I18" s="1714" t="s">
        <v>187</v>
      </c>
      <c r="J18" s="1714" t="s">
        <v>187</v>
      </c>
      <c r="K18" s="1714" t="s">
        <v>187</v>
      </c>
      <c r="L18" s="1714" t="s">
        <v>187</v>
      </c>
    </row>
    <row r="19" spans="2:13" s="1699" customFormat="1" ht="18" customHeight="1" x14ac:dyDescent="0.2">
      <c r="B19" s="1748" t="s">
        <v>151</v>
      </c>
      <c r="C19" s="361">
        <v>8295</v>
      </c>
      <c r="D19" s="361">
        <v>11783</v>
      </c>
      <c r="E19" s="361">
        <v>17400</v>
      </c>
      <c r="F19" s="361">
        <v>29571</v>
      </c>
      <c r="G19" s="361">
        <v>303</v>
      </c>
      <c r="H19" s="361">
        <v>582</v>
      </c>
      <c r="I19" s="361">
        <v>544</v>
      </c>
      <c r="J19" s="361">
        <v>435</v>
      </c>
      <c r="K19" s="361">
        <v>601</v>
      </c>
      <c r="L19" s="361">
        <v>505</v>
      </c>
    </row>
    <row r="20" spans="2:13" ht="30" customHeight="1" x14ac:dyDescent="0.2">
      <c r="B20" s="4722"/>
      <c r="C20" s="4725" t="s">
        <v>2754</v>
      </c>
      <c r="D20" s="4715"/>
      <c r="E20" s="4715"/>
      <c r="F20" s="4715"/>
      <c r="G20" s="4646" t="s">
        <v>2753</v>
      </c>
      <c r="H20" s="4646"/>
      <c r="I20" s="4646"/>
      <c r="J20" s="4646"/>
      <c r="K20" s="4646"/>
      <c r="L20" s="4647"/>
    </row>
    <row r="21" spans="2:13" ht="46.5" customHeight="1" x14ac:dyDescent="0.2">
      <c r="B21" s="4723"/>
      <c r="C21" s="1747" t="s">
        <v>2752</v>
      </c>
      <c r="D21" s="1746" t="s">
        <v>2751</v>
      </c>
      <c r="E21" s="1746" t="s">
        <v>2750</v>
      </c>
      <c r="F21" s="1745" t="s">
        <v>2749</v>
      </c>
      <c r="G21" s="1744" t="s">
        <v>2748</v>
      </c>
      <c r="H21" s="1743" t="s">
        <v>2747</v>
      </c>
      <c r="I21" s="1743" t="s">
        <v>2746</v>
      </c>
      <c r="J21" s="1743" t="s">
        <v>2745</v>
      </c>
      <c r="K21" s="1743" t="s">
        <v>2744</v>
      </c>
      <c r="L21" s="1742" t="s">
        <v>2743</v>
      </c>
    </row>
    <row r="22" spans="2:13" s="1695" customFormat="1" ht="18" customHeight="1" x14ac:dyDescent="0.15">
      <c r="B22" s="4724"/>
      <c r="C22" s="4726" t="s">
        <v>571</v>
      </c>
      <c r="D22" s="4726"/>
      <c r="E22" s="4726"/>
      <c r="F22" s="4727"/>
      <c r="G22" s="4721" t="s">
        <v>400</v>
      </c>
      <c r="H22" s="4721"/>
      <c r="I22" s="4721"/>
      <c r="J22" s="4721"/>
      <c r="K22" s="4721"/>
      <c r="L22" s="4721"/>
    </row>
    <row r="23" spans="2:13" s="1695" customFormat="1" ht="12.75" customHeight="1" x14ac:dyDescent="0.15">
      <c r="B23" s="4671" t="s">
        <v>164</v>
      </c>
      <c r="C23" s="4671"/>
      <c r="D23" s="4671"/>
      <c r="E23" s="4671"/>
      <c r="F23" s="4671"/>
      <c r="G23" s="4671"/>
      <c r="H23" s="4671"/>
      <c r="I23" s="4671"/>
      <c r="J23" s="4671"/>
      <c r="K23" s="4671"/>
      <c r="L23" s="4671"/>
    </row>
    <row r="24" spans="2:13" s="1695" customFormat="1" ht="12.75" customHeight="1" x14ac:dyDescent="0.15">
      <c r="B24" s="4692" t="s">
        <v>2681</v>
      </c>
      <c r="C24" s="4692"/>
      <c r="D24" s="4692"/>
      <c r="E24" s="4692"/>
      <c r="F24" s="4692"/>
      <c r="G24" s="4692"/>
      <c r="H24" s="4692"/>
      <c r="I24" s="4692"/>
      <c r="J24" s="4692"/>
      <c r="K24" s="4692"/>
      <c r="L24" s="4692"/>
    </row>
    <row r="25" spans="2:13" s="1695" customFormat="1" ht="12.75" customHeight="1" x14ac:dyDescent="0.15">
      <c r="B25" s="4673" t="s">
        <v>2657</v>
      </c>
      <c r="C25" s="4673"/>
      <c r="D25" s="4673"/>
      <c r="E25" s="4673"/>
      <c r="F25" s="4673"/>
      <c r="G25" s="4673"/>
      <c r="H25" s="4673"/>
      <c r="I25" s="4673"/>
      <c r="J25" s="4673"/>
      <c r="K25" s="4673"/>
      <c r="L25" s="4673"/>
    </row>
    <row r="26" spans="2:13" s="1695" customFormat="1" ht="21" customHeight="1" x14ac:dyDescent="0.15">
      <c r="B26" s="4675" t="s">
        <v>2742</v>
      </c>
      <c r="C26" s="4675"/>
      <c r="D26" s="4675"/>
      <c r="E26" s="4675"/>
      <c r="F26" s="4675"/>
      <c r="G26" s="4675"/>
      <c r="H26" s="4675"/>
      <c r="I26" s="4675"/>
      <c r="J26" s="4675"/>
      <c r="K26" s="4675"/>
      <c r="L26" s="4675"/>
      <c r="M26" s="1733"/>
    </row>
    <row r="27" spans="2:13" ht="21" customHeight="1" x14ac:dyDescent="0.2">
      <c r="B27" s="4675" t="s">
        <v>2700</v>
      </c>
      <c r="C27" s="4675"/>
      <c r="D27" s="4675"/>
      <c r="E27" s="4675"/>
      <c r="F27" s="4675"/>
      <c r="G27" s="4675"/>
      <c r="H27" s="4675"/>
      <c r="I27" s="4675"/>
      <c r="J27" s="4675"/>
      <c r="K27" s="4675"/>
      <c r="L27" s="4675"/>
      <c r="M27" s="1733"/>
    </row>
    <row r="28" spans="2:13" x14ac:dyDescent="0.2">
      <c r="B28" s="4703" t="s">
        <v>219</v>
      </c>
      <c r="C28" s="4703"/>
      <c r="D28" s="4703"/>
      <c r="E28" s="4703"/>
      <c r="F28" s="4703"/>
      <c r="G28" s="4703"/>
      <c r="H28" s="4703"/>
      <c r="I28" s="4703"/>
      <c r="J28" s="4703"/>
      <c r="K28" s="4703"/>
      <c r="L28" s="4703"/>
    </row>
    <row r="29" spans="2:13" x14ac:dyDescent="0.2">
      <c r="B29" s="1692" t="s">
        <v>2741</v>
      </c>
      <c r="D29" s="1692" t="s">
        <v>2731</v>
      </c>
    </row>
  </sheetData>
  <mergeCells count="18">
    <mergeCell ref="B23:L23"/>
    <mergeCell ref="B20:B22"/>
    <mergeCell ref="C20:F20"/>
    <mergeCell ref="G20:L20"/>
    <mergeCell ref="C22:F22"/>
    <mergeCell ref="G22:L22"/>
    <mergeCell ref="B1:L1"/>
    <mergeCell ref="B2:L2"/>
    <mergeCell ref="B3:B5"/>
    <mergeCell ref="C3:F3"/>
    <mergeCell ref="G3:L3"/>
    <mergeCell ref="C5:F5"/>
    <mergeCell ref="G5:L5"/>
    <mergeCell ref="B24:L24"/>
    <mergeCell ref="B25:L25"/>
    <mergeCell ref="B26:L26"/>
    <mergeCell ref="B27:L27"/>
    <mergeCell ref="B28:L28"/>
  </mergeCells>
  <conditionalFormatting sqref="D15:G17 D7:G13 D19:G19 D18:F18">
    <cfRule type="cellIs" dxfId="320" priority="3" operator="between">
      <formula>0.00000001</formula>
      <formula>0.045</formula>
    </cfRule>
  </conditionalFormatting>
  <conditionalFormatting sqref="H7:L13 H15:L17 H19:L19">
    <cfRule type="cellIs" dxfId="319" priority="2" operator="between">
      <formula>0.00000001</formula>
      <formula>0.045</formula>
    </cfRule>
  </conditionalFormatting>
  <conditionalFormatting sqref="C6:C13 C15:C19 D6:L6">
    <cfRule type="cellIs" dxfId="318" priority="1" operator="between">
      <formula>0.00000001</formula>
      <formula>0.045</formula>
    </cfRule>
  </conditionalFormatting>
  <hyperlinks>
    <hyperlink ref="C3:F3" r:id="rId1" display="Quintis do rendimento bruto declarado por agregado fiscal" xr:uid="{6C965C7F-34D1-4E99-97B7-8320B5C16C8B}"/>
    <hyperlink ref="G3:L3" r:id="rId2" display="Distribuição do número de agregados fiscais por escalões de rendimento bruto declarado" xr:uid="{3A716322-6B73-4334-BD53-43088FC6362D}"/>
    <hyperlink ref="C20:F20" r:id="rId3" display="Quintiles of declared gross income by tax household" xr:uid="{E77AE591-8635-4A37-8339-192E9C27C134}"/>
    <hyperlink ref="G20:L20" r:id="rId4" display="Distribution of the number of tax households by declared gross income" xr:uid="{8080277C-6F23-43E5-988B-E07C053C2E57}"/>
    <hyperlink ref="B29" r:id="rId5" xr:uid="{A0EEDE1D-47B4-49A4-90DB-7E0A4D4AE169}"/>
    <hyperlink ref="D29" r:id="rId6" xr:uid="{F4E6D616-2FFE-404B-929E-BB90ECA0B820}"/>
    <hyperlink ref="N2" location="Indice!A1" display="(Voltar ao Índice)" xr:uid="{6CB3578F-081B-407C-B53A-8E859BF94142}"/>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7A36-ABE6-4C1C-8808-96C14EDBC2DD}">
  <dimension ref="B1:N29"/>
  <sheetViews>
    <sheetView showGridLines="0" workbookViewId="0">
      <selection activeCell="B1" sqref="B1:L1"/>
    </sheetView>
  </sheetViews>
  <sheetFormatPr defaultColWidth="9.140625" defaultRowHeight="11.25" x14ac:dyDescent="0.2"/>
  <cols>
    <col min="1" max="1" width="6.7109375" style="1691" customWidth="1"/>
    <col min="2" max="2" width="16.7109375" style="1691" customWidth="1"/>
    <col min="3" max="3" width="7.85546875" style="1691" bestFit="1" customWidth="1"/>
    <col min="4" max="4" width="7.85546875" style="1691" customWidth="1"/>
    <col min="5" max="6" width="7.85546875" style="1691" bestFit="1" customWidth="1"/>
    <col min="7" max="7" width="7.7109375" style="1691" customWidth="1"/>
    <col min="8" max="8" width="9.42578125" style="1691" customWidth="1"/>
    <col min="9" max="9" width="10.5703125" style="1691" customWidth="1"/>
    <col min="10" max="10" width="9.42578125" style="1691" customWidth="1"/>
    <col min="11" max="11" width="10.140625" style="1691" customWidth="1"/>
    <col min="12" max="12" width="8.7109375" style="1691" customWidth="1"/>
    <col min="13" max="13" width="6.7109375" style="1691" customWidth="1"/>
    <col min="14" max="14" width="14.28515625" style="1691" bestFit="1" customWidth="1"/>
    <col min="15" max="16384" width="9.140625" style="1691"/>
  </cols>
  <sheetData>
    <row r="1" spans="2:14" s="1705" customFormat="1" ht="30" customHeight="1" x14ac:dyDescent="0.2">
      <c r="B1" s="4662" t="s">
        <v>2785</v>
      </c>
      <c r="C1" s="4662"/>
      <c r="D1" s="4662"/>
      <c r="E1" s="4662"/>
      <c r="F1" s="4662"/>
      <c r="G1" s="4662"/>
      <c r="H1" s="4662"/>
      <c r="I1" s="4662"/>
      <c r="J1" s="4662"/>
      <c r="K1" s="4662"/>
      <c r="L1" s="4662"/>
    </row>
    <row r="2" spans="2:14" s="1705" customFormat="1" ht="30" customHeight="1" x14ac:dyDescent="0.2">
      <c r="B2" s="4662" t="s">
        <v>2784</v>
      </c>
      <c r="C2" s="4662"/>
      <c r="D2" s="4662"/>
      <c r="E2" s="4662"/>
      <c r="F2" s="4662"/>
      <c r="G2" s="4662"/>
      <c r="H2" s="4662"/>
      <c r="I2" s="4662"/>
      <c r="J2" s="4662"/>
      <c r="K2" s="4662"/>
      <c r="L2" s="4662"/>
      <c r="N2" s="334" t="s">
        <v>558</v>
      </c>
    </row>
    <row r="3" spans="2:14" ht="24.75" customHeight="1" x14ac:dyDescent="0.2">
      <c r="B3" s="4711"/>
      <c r="C3" s="4714" t="s">
        <v>2783</v>
      </c>
      <c r="D3" s="4715"/>
      <c r="E3" s="4715"/>
      <c r="F3" s="4716"/>
      <c r="G3" s="4647" t="s">
        <v>2782</v>
      </c>
      <c r="H3" s="4717"/>
      <c r="I3" s="4717"/>
      <c r="J3" s="4717"/>
      <c r="K3" s="4717"/>
      <c r="L3" s="4717"/>
    </row>
    <row r="4" spans="2:14" ht="44.25" customHeight="1" x14ac:dyDescent="0.2">
      <c r="B4" s="4712"/>
      <c r="C4" s="1753" t="s">
        <v>2764</v>
      </c>
      <c r="D4" s="1741" t="s">
        <v>2763</v>
      </c>
      <c r="E4" s="1752" t="s">
        <v>2762</v>
      </c>
      <c r="F4" s="1752" t="s">
        <v>2761</v>
      </c>
      <c r="G4" s="1744" t="s">
        <v>2781</v>
      </c>
      <c r="H4" s="1743" t="s">
        <v>2780</v>
      </c>
      <c r="I4" s="1742" t="s">
        <v>2779</v>
      </c>
      <c r="J4" s="1751" t="s">
        <v>2778</v>
      </c>
      <c r="K4" s="1750" t="s">
        <v>2777</v>
      </c>
      <c r="L4" s="1749" t="s">
        <v>2755</v>
      </c>
    </row>
    <row r="5" spans="2:14" ht="18" customHeight="1" x14ac:dyDescent="0.2">
      <c r="B5" s="4713"/>
      <c r="C5" s="4718" t="s">
        <v>571</v>
      </c>
      <c r="D5" s="4719"/>
      <c r="E5" s="4719"/>
      <c r="F5" s="4720"/>
      <c r="G5" s="4721" t="s">
        <v>392</v>
      </c>
      <c r="H5" s="4721"/>
      <c r="I5" s="4721"/>
      <c r="J5" s="4721"/>
      <c r="K5" s="4721"/>
      <c r="L5" s="4721"/>
    </row>
    <row r="6" spans="2:14" s="1699" customFormat="1" ht="18" customHeight="1" x14ac:dyDescent="0.2">
      <c r="B6" s="1703" t="s">
        <v>12</v>
      </c>
      <c r="C6" s="363">
        <v>5830</v>
      </c>
      <c r="D6" s="363">
        <v>8854</v>
      </c>
      <c r="E6" s="363">
        <v>11772</v>
      </c>
      <c r="F6" s="363">
        <v>18474</v>
      </c>
      <c r="G6" s="363">
        <v>1109405</v>
      </c>
      <c r="H6" s="363">
        <v>2563514</v>
      </c>
      <c r="I6" s="363">
        <v>1290619</v>
      </c>
      <c r="J6" s="363">
        <v>995089</v>
      </c>
      <c r="K6" s="363">
        <v>924194</v>
      </c>
      <c r="L6" s="363">
        <v>484804</v>
      </c>
    </row>
    <row r="7" spans="2:14" s="1699" customFormat="1" ht="18" customHeight="1" x14ac:dyDescent="0.2">
      <c r="B7" s="1703" t="s">
        <v>229</v>
      </c>
      <c r="C7" s="363">
        <v>5848</v>
      </c>
      <c r="D7" s="363">
        <v>8859</v>
      </c>
      <c r="E7" s="363">
        <v>11792</v>
      </c>
      <c r="F7" s="363">
        <v>18484</v>
      </c>
      <c r="G7" s="363">
        <v>1055744</v>
      </c>
      <c r="H7" s="363">
        <v>2451348</v>
      </c>
      <c r="I7" s="363">
        <v>1232842</v>
      </c>
      <c r="J7" s="363">
        <v>956154</v>
      </c>
      <c r="K7" s="363">
        <v>882371</v>
      </c>
      <c r="L7" s="363">
        <v>465661</v>
      </c>
    </row>
    <row r="8" spans="2:14" s="1699" customFormat="1" ht="18" customHeight="1" x14ac:dyDescent="0.2">
      <c r="B8" s="1702" t="s">
        <v>203</v>
      </c>
      <c r="C8" s="363">
        <v>5460</v>
      </c>
      <c r="D8" s="363">
        <v>8706</v>
      </c>
      <c r="E8" s="363">
        <v>11486</v>
      </c>
      <c r="F8" s="363">
        <v>18567</v>
      </c>
      <c r="G8" s="363">
        <v>27349</v>
      </c>
      <c r="H8" s="363">
        <v>54703</v>
      </c>
      <c r="I8" s="363">
        <v>27876</v>
      </c>
      <c r="J8" s="363">
        <v>19347</v>
      </c>
      <c r="K8" s="363">
        <v>21434</v>
      </c>
      <c r="L8" s="363">
        <v>9569</v>
      </c>
    </row>
    <row r="9" spans="2:14" s="1699" customFormat="1" ht="18" customHeight="1" x14ac:dyDescent="0.2">
      <c r="B9" s="1701" t="s">
        <v>230</v>
      </c>
      <c r="C9" s="361">
        <v>4367</v>
      </c>
      <c r="D9" s="361">
        <v>6959</v>
      </c>
      <c r="E9" s="361">
        <v>9681</v>
      </c>
      <c r="F9" s="361">
        <v>14503</v>
      </c>
      <c r="G9" s="361">
        <v>1566</v>
      </c>
      <c r="H9" s="361">
        <v>2054</v>
      </c>
      <c r="I9" s="361">
        <v>862</v>
      </c>
      <c r="J9" s="361">
        <v>558</v>
      </c>
      <c r="K9" s="361">
        <v>591</v>
      </c>
      <c r="L9" s="361">
        <v>146</v>
      </c>
    </row>
    <row r="10" spans="2:14" s="1699" customFormat="1" ht="18" customHeight="1" x14ac:dyDescent="0.2">
      <c r="B10" s="1701" t="s">
        <v>231</v>
      </c>
      <c r="C10" s="361">
        <v>4817</v>
      </c>
      <c r="D10" s="361">
        <v>7139</v>
      </c>
      <c r="E10" s="361">
        <v>9356</v>
      </c>
      <c r="F10" s="361">
        <v>12534</v>
      </c>
      <c r="G10" s="361">
        <v>3978</v>
      </c>
      <c r="H10" s="361">
        <v>8119</v>
      </c>
      <c r="I10" s="361">
        <v>3173</v>
      </c>
      <c r="J10" s="361">
        <v>1619</v>
      </c>
      <c r="K10" s="361">
        <v>1249</v>
      </c>
      <c r="L10" s="361">
        <v>273</v>
      </c>
    </row>
    <row r="11" spans="2:14" s="1699" customFormat="1" ht="18" customHeight="1" x14ac:dyDescent="0.2">
      <c r="B11" s="1701" t="s">
        <v>232</v>
      </c>
      <c r="C11" s="361">
        <v>6106</v>
      </c>
      <c r="D11" s="361">
        <v>9338</v>
      </c>
      <c r="E11" s="361">
        <v>12988</v>
      </c>
      <c r="F11" s="361">
        <v>22481</v>
      </c>
      <c r="G11" s="361">
        <v>10256</v>
      </c>
      <c r="H11" s="361">
        <v>22118</v>
      </c>
      <c r="I11" s="361">
        <v>12395</v>
      </c>
      <c r="J11" s="361">
        <v>9352</v>
      </c>
      <c r="K11" s="361">
        <v>11528</v>
      </c>
      <c r="L11" s="361">
        <v>6786</v>
      </c>
    </row>
    <row r="12" spans="2:14" s="1699" customFormat="1" ht="18" customHeight="1" x14ac:dyDescent="0.2">
      <c r="B12" s="1701" t="s">
        <v>233</v>
      </c>
      <c r="C12" s="361">
        <v>5028</v>
      </c>
      <c r="D12" s="361">
        <v>7640</v>
      </c>
      <c r="E12" s="361">
        <v>10114</v>
      </c>
      <c r="F12" s="361">
        <v>14845</v>
      </c>
      <c r="G12" s="361">
        <v>2528</v>
      </c>
      <c r="H12" s="361">
        <v>5042</v>
      </c>
      <c r="I12" s="361">
        <v>2143</v>
      </c>
      <c r="J12" s="361">
        <v>1427</v>
      </c>
      <c r="K12" s="361">
        <v>1338</v>
      </c>
      <c r="L12" s="361">
        <v>299</v>
      </c>
    </row>
    <row r="13" spans="2:14" s="1699" customFormat="1" ht="18" customHeight="1" x14ac:dyDescent="0.2">
      <c r="B13" s="1701" t="s">
        <v>234</v>
      </c>
      <c r="C13" s="361">
        <v>4398</v>
      </c>
      <c r="D13" s="361">
        <v>6895</v>
      </c>
      <c r="E13" s="361">
        <v>9490</v>
      </c>
      <c r="F13" s="361">
        <v>13945</v>
      </c>
      <c r="G13" s="361">
        <v>1118</v>
      </c>
      <c r="H13" s="361">
        <v>1718</v>
      </c>
      <c r="I13" s="361">
        <v>697</v>
      </c>
      <c r="J13" s="361">
        <v>400</v>
      </c>
      <c r="K13" s="361">
        <v>430</v>
      </c>
      <c r="L13" s="361">
        <v>113</v>
      </c>
    </row>
    <row r="14" spans="2:14" s="1699" customFormat="1" ht="18" customHeight="1" x14ac:dyDescent="0.2">
      <c r="B14" s="1701" t="s">
        <v>235</v>
      </c>
      <c r="C14" s="405" t="s">
        <v>187</v>
      </c>
      <c r="D14" s="405" t="s">
        <v>187</v>
      </c>
      <c r="E14" s="405" t="s">
        <v>187</v>
      </c>
      <c r="F14" s="405" t="s">
        <v>187</v>
      </c>
      <c r="G14" s="405" t="s">
        <v>187</v>
      </c>
      <c r="H14" s="405" t="s">
        <v>187</v>
      </c>
      <c r="I14" s="405" t="s">
        <v>187</v>
      </c>
      <c r="J14" s="405" t="s">
        <v>187</v>
      </c>
      <c r="K14" s="405" t="s">
        <v>187</v>
      </c>
      <c r="L14" s="405" t="s">
        <v>187</v>
      </c>
    </row>
    <row r="15" spans="2:14" s="1699" customFormat="1" ht="18" customHeight="1" x14ac:dyDescent="0.2">
      <c r="B15" s="1701" t="s">
        <v>236</v>
      </c>
      <c r="C15" s="361">
        <v>4925</v>
      </c>
      <c r="D15" s="361">
        <v>7557</v>
      </c>
      <c r="E15" s="361">
        <v>9779</v>
      </c>
      <c r="F15" s="361">
        <v>14080</v>
      </c>
      <c r="G15" s="361">
        <v>1458</v>
      </c>
      <c r="H15" s="361">
        <v>2908</v>
      </c>
      <c r="I15" s="361">
        <v>1179</v>
      </c>
      <c r="J15" s="361">
        <v>711</v>
      </c>
      <c r="K15" s="361">
        <v>661</v>
      </c>
      <c r="L15" s="361">
        <v>151</v>
      </c>
    </row>
    <row r="16" spans="2:14" s="1699" customFormat="1" ht="18" customHeight="1" x14ac:dyDescent="0.2">
      <c r="B16" s="1701" t="s">
        <v>237</v>
      </c>
      <c r="C16" s="361">
        <v>5928</v>
      </c>
      <c r="D16" s="361">
        <v>9295</v>
      </c>
      <c r="E16" s="361">
        <v>12404</v>
      </c>
      <c r="F16" s="361">
        <v>19162</v>
      </c>
      <c r="G16" s="361">
        <v>4049</v>
      </c>
      <c r="H16" s="361">
        <v>8263</v>
      </c>
      <c r="I16" s="361">
        <v>5294</v>
      </c>
      <c r="J16" s="361">
        <v>4000</v>
      </c>
      <c r="K16" s="361">
        <v>4225</v>
      </c>
      <c r="L16" s="361">
        <v>1294</v>
      </c>
    </row>
    <row r="17" spans="2:13" s="1699" customFormat="1" ht="18" customHeight="1" x14ac:dyDescent="0.2">
      <c r="B17" s="1701" t="s">
        <v>238</v>
      </c>
      <c r="C17" s="361">
        <v>4792</v>
      </c>
      <c r="D17" s="361">
        <v>7055</v>
      </c>
      <c r="E17" s="361">
        <v>9494</v>
      </c>
      <c r="F17" s="361">
        <v>13043</v>
      </c>
      <c r="G17" s="361">
        <v>888</v>
      </c>
      <c r="H17" s="361">
        <v>1670</v>
      </c>
      <c r="I17" s="361">
        <v>653</v>
      </c>
      <c r="J17" s="361">
        <v>340</v>
      </c>
      <c r="K17" s="361">
        <v>317</v>
      </c>
      <c r="L17" s="361">
        <v>84</v>
      </c>
    </row>
    <row r="18" spans="2:13" s="1699" customFormat="1" ht="18" customHeight="1" x14ac:dyDescent="0.2">
      <c r="B18" s="1701" t="s">
        <v>239</v>
      </c>
      <c r="C18" s="361">
        <v>4584</v>
      </c>
      <c r="D18" s="361">
        <v>7008</v>
      </c>
      <c r="E18" s="361">
        <v>9513</v>
      </c>
      <c r="F18" s="361">
        <v>14073</v>
      </c>
      <c r="G18" s="406" t="s">
        <v>187</v>
      </c>
      <c r="H18" s="406" t="s">
        <v>187</v>
      </c>
      <c r="I18" s="406" t="s">
        <v>187</v>
      </c>
      <c r="J18" s="406" t="s">
        <v>187</v>
      </c>
      <c r="K18" s="406" t="s">
        <v>187</v>
      </c>
      <c r="L18" s="406" t="s">
        <v>187</v>
      </c>
    </row>
    <row r="19" spans="2:13" s="1699" customFormat="1" ht="18" customHeight="1" x14ac:dyDescent="0.2">
      <c r="B19" s="1748" t="s">
        <v>151</v>
      </c>
      <c r="C19" s="361">
        <v>6674</v>
      </c>
      <c r="D19" s="361">
        <v>9874</v>
      </c>
      <c r="E19" s="361">
        <v>13031</v>
      </c>
      <c r="F19" s="361">
        <v>20852</v>
      </c>
      <c r="G19" s="361">
        <v>496</v>
      </c>
      <c r="H19" s="361">
        <v>1202</v>
      </c>
      <c r="I19" s="361">
        <v>881</v>
      </c>
      <c r="J19" s="361">
        <v>578</v>
      </c>
      <c r="K19" s="361">
        <v>682</v>
      </c>
      <c r="L19" s="361">
        <v>299</v>
      </c>
    </row>
    <row r="20" spans="2:13" ht="24" customHeight="1" x14ac:dyDescent="0.2">
      <c r="B20" s="4722"/>
      <c r="C20" s="4729" t="s">
        <v>2776</v>
      </c>
      <c r="D20" s="4729"/>
      <c r="E20" s="4729"/>
      <c r="F20" s="4730"/>
      <c r="G20" s="4731" t="s">
        <v>2775</v>
      </c>
      <c r="H20" s="4729"/>
      <c r="I20" s="4729"/>
      <c r="J20" s="4729"/>
      <c r="K20" s="4729"/>
      <c r="L20" s="4729"/>
    </row>
    <row r="21" spans="2:13" ht="45" x14ac:dyDescent="0.2">
      <c r="B21" s="4723"/>
      <c r="C21" s="1754" t="s">
        <v>2752</v>
      </c>
      <c r="D21" s="1746" t="s">
        <v>2751</v>
      </c>
      <c r="E21" s="1746" t="s">
        <v>2750</v>
      </c>
      <c r="F21" s="1746" t="s">
        <v>2749</v>
      </c>
      <c r="G21" s="1744" t="s">
        <v>2774</v>
      </c>
      <c r="H21" s="1743" t="s">
        <v>2747</v>
      </c>
      <c r="I21" s="1743" t="s">
        <v>2746</v>
      </c>
      <c r="J21" s="1743" t="s">
        <v>2773</v>
      </c>
      <c r="K21" s="1743" t="s">
        <v>2772</v>
      </c>
      <c r="L21" s="1742" t="s">
        <v>2743</v>
      </c>
    </row>
    <row r="22" spans="2:13" s="1695" customFormat="1" ht="18" customHeight="1" x14ac:dyDescent="0.15">
      <c r="B22" s="4728"/>
      <c r="C22" s="4726" t="s">
        <v>571</v>
      </c>
      <c r="D22" s="4726"/>
      <c r="E22" s="4726"/>
      <c r="F22" s="4727"/>
      <c r="G22" s="4721" t="s">
        <v>400</v>
      </c>
      <c r="H22" s="4721"/>
      <c r="I22" s="4721"/>
      <c r="J22" s="4721"/>
      <c r="K22" s="4721"/>
      <c r="L22" s="4721"/>
    </row>
    <row r="23" spans="2:13" s="1695" customFormat="1" ht="12.75" customHeight="1" x14ac:dyDescent="0.15">
      <c r="B23" s="4671" t="s">
        <v>164</v>
      </c>
      <c r="C23" s="4671"/>
      <c r="D23" s="4671"/>
      <c r="E23" s="4671"/>
      <c r="F23" s="4671"/>
      <c r="G23" s="4671"/>
      <c r="H23" s="4671"/>
      <c r="I23" s="4671"/>
      <c r="J23" s="4671"/>
      <c r="K23" s="4671"/>
      <c r="L23" s="4671"/>
    </row>
    <row r="24" spans="2:13" s="1695" customFormat="1" ht="12.75" customHeight="1" x14ac:dyDescent="0.15">
      <c r="B24" s="4692" t="s">
        <v>2681</v>
      </c>
      <c r="C24" s="4692"/>
      <c r="D24" s="4692"/>
      <c r="E24" s="4692"/>
      <c r="F24" s="4692"/>
      <c r="G24" s="4692"/>
      <c r="H24" s="4692"/>
      <c r="I24" s="4692"/>
      <c r="J24" s="4692"/>
      <c r="K24" s="4692"/>
      <c r="L24" s="4692"/>
    </row>
    <row r="25" spans="2:13" s="1695" customFormat="1" ht="12.75" customHeight="1" x14ac:dyDescent="0.15">
      <c r="B25" s="4673" t="s">
        <v>2657</v>
      </c>
      <c r="C25" s="4673"/>
      <c r="D25" s="4673"/>
      <c r="E25" s="4673"/>
      <c r="F25" s="4673"/>
      <c r="G25" s="4673"/>
      <c r="H25" s="4673"/>
      <c r="I25" s="4673"/>
      <c r="J25" s="4673"/>
      <c r="K25" s="4673"/>
      <c r="L25" s="4673"/>
    </row>
    <row r="26" spans="2:13" s="1695" customFormat="1" ht="21" customHeight="1" x14ac:dyDescent="0.15">
      <c r="B26" s="4675" t="s">
        <v>2771</v>
      </c>
      <c r="C26" s="4675"/>
      <c r="D26" s="4675"/>
      <c r="E26" s="4675"/>
      <c r="F26" s="4675"/>
      <c r="G26" s="4675"/>
      <c r="H26" s="4675"/>
      <c r="I26" s="4675"/>
      <c r="J26" s="4675"/>
      <c r="K26" s="4675"/>
      <c r="L26" s="4675"/>
      <c r="M26" s="1733"/>
    </row>
    <row r="27" spans="2:13" ht="21" customHeight="1" x14ac:dyDescent="0.2">
      <c r="B27" s="4675" t="s">
        <v>2700</v>
      </c>
      <c r="C27" s="4675"/>
      <c r="D27" s="4675"/>
      <c r="E27" s="4675"/>
      <c r="F27" s="4675"/>
      <c r="G27" s="4675"/>
      <c r="H27" s="4675"/>
      <c r="I27" s="4675"/>
      <c r="J27" s="4675"/>
      <c r="K27" s="4675"/>
      <c r="L27" s="4675"/>
      <c r="M27" s="1733"/>
    </row>
    <row r="28" spans="2:13" ht="12.75" customHeight="1" x14ac:dyDescent="0.2">
      <c r="B28" s="4703" t="s">
        <v>219</v>
      </c>
      <c r="C28" s="4703"/>
      <c r="D28" s="4703"/>
      <c r="E28" s="4703"/>
      <c r="F28" s="4703"/>
      <c r="G28" s="4703"/>
      <c r="H28" s="4703"/>
      <c r="I28" s="4703"/>
      <c r="J28" s="4703"/>
      <c r="K28" s="4703"/>
      <c r="L28" s="4703"/>
    </row>
    <row r="29" spans="2:13" x14ac:dyDescent="0.2">
      <c r="B29" s="1692" t="s">
        <v>2770</v>
      </c>
      <c r="D29" s="1692" t="s">
        <v>2769</v>
      </c>
    </row>
  </sheetData>
  <mergeCells count="18">
    <mergeCell ref="B23:L23"/>
    <mergeCell ref="B20:B22"/>
    <mergeCell ref="C20:F20"/>
    <mergeCell ref="G20:L20"/>
    <mergeCell ref="C22:F22"/>
    <mergeCell ref="G22:L22"/>
    <mergeCell ref="B1:L1"/>
    <mergeCell ref="B2:L2"/>
    <mergeCell ref="B3:B5"/>
    <mergeCell ref="C3:F3"/>
    <mergeCell ref="G3:L3"/>
    <mergeCell ref="C5:F5"/>
    <mergeCell ref="G5:L5"/>
    <mergeCell ref="B24:L24"/>
    <mergeCell ref="B25:L25"/>
    <mergeCell ref="B26:L26"/>
    <mergeCell ref="B27:L27"/>
    <mergeCell ref="B28:L28"/>
  </mergeCells>
  <conditionalFormatting sqref="D7:G13 D15:G17 D19:G19 D18:F18">
    <cfRule type="cellIs" dxfId="317" priority="3" operator="between">
      <formula>0.00000001</formula>
      <formula>0.045</formula>
    </cfRule>
  </conditionalFormatting>
  <conditionalFormatting sqref="H7:L13 H15:L17 H19:L19">
    <cfRule type="cellIs" dxfId="316" priority="2" operator="between">
      <formula>0.00000001</formula>
      <formula>0.045</formula>
    </cfRule>
  </conditionalFormatting>
  <conditionalFormatting sqref="C6:C13 C15:C19 D6:L6">
    <cfRule type="cellIs" dxfId="315" priority="1" operator="between">
      <formula>0.00000001</formula>
      <formula>0.045</formula>
    </cfRule>
  </conditionalFormatting>
  <hyperlinks>
    <hyperlink ref="C3:F3" r:id="rId1" display="Quintis do rendimento bruto declarado por sujeito passivo" xr:uid="{C3A119E9-39C8-4957-B839-0ECED3E55352}"/>
    <hyperlink ref="C20:F20" r:id="rId2" display="Quintiles of gross reported income by taxable person" xr:uid="{22049081-4B77-49E6-B268-392493509516}"/>
    <hyperlink ref="B29" r:id="rId3" xr:uid="{2A510B67-8FF4-4926-A5E8-1226F7FD3C32}"/>
    <hyperlink ref="G3:L3" r:id="rId4" display="Distribuição do número de sujeitos passivos por escalões de rendimento bruto declarado" xr:uid="{F9083BF9-E710-4AE3-AD6A-F93687A7E17D}"/>
    <hyperlink ref="G20:L20" r:id="rId5" display="Distribution of the number of taxable persons by gross reported income class" xr:uid="{B6AF47E3-AE53-4406-B7E0-03C2168378E3}"/>
    <hyperlink ref="D29" r:id="rId6" xr:uid="{3A06AC57-4FEA-4432-9942-26FDBC80F452}"/>
    <hyperlink ref="N2" location="Indice!A1" display="(Voltar ao Índice)" xr:uid="{FBA7E30D-8F8C-43A5-98F1-60CAB40BA115}"/>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C7F24-FDAB-4917-845C-CFF764FFB260}">
  <dimension ref="B1:R29"/>
  <sheetViews>
    <sheetView showGridLines="0" workbookViewId="0">
      <selection activeCell="B1" sqref="B1:L1"/>
    </sheetView>
  </sheetViews>
  <sheetFormatPr defaultColWidth="9.140625" defaultRowHeight="11.25" x14ac:dyDescent="0.2"/>
  <cols>
    <col min="1" max="1" width="6.7109375" style="1691" customWidth="1"/>
    <col min="2" max="2" width="16.7109375" style="1691" customWidth="1"/>
    <col min="3" max="6" width="7.85546875" style="1691" customWidth="1"/>
    <col min="7" max="7" width="8.5703125" style="1691" customWidth="1"/>
    <col min="8" max="11" width="9.42578125" style="1691" customWidth="1"/>
    <col min="12" max="12" width="8.7109375" style="1691" customWidth="1"/>
    <col min="13" max="13" width="6.7109375" style="1691" customWidth="1"/>
    <col min="14" max="14" width="14.28515625" style="1691" bestFit="1" customWidth="1"/>
    <col min="15" max="16384" width="9.140625" style="1691"/>
  </cols>
  <sheetData>
    <row r="1" spans="2:18" s="1705" customFormat="1" ht="30" customHeight="1" x14ac:dyDescent="0.2">
      <c r="B1" s="4662" t="s">
        <v>2793</v>
      </c>
      <c r="C1" s="4662"/>
      <c r="D1" s="4662"/>
      <c r="E1" s="4662"/>
      <c r="F1" s="4662"/>
      <c r="G1" s="4662"/>
      <c r="H1" s="4662"/>
      <c r="I1" s="4662"/>
      <c r="J1" s="4662"/>
      <c r="K1" s="4662"/>
      <c r="L1" s="4662"/>
    </row>
    <row r="2" spans="2:18" s="1705" customFormat="1" ht="30" customHeight="1" x14ac:dyDescent="0.2">
      <c r="B2" s="4662" t="s">
        <v>2792</v>
      </c>
      <c r="C2" s="4662"/>
      <c r="D2" s="4662"/>
      <c r="E2" s="4662"/>
      <c r="F2" s="4662"/>
      <c r="G2" s="4662"/>
      <c r="H2" s="4662"/>
      <c r="I2" s="4662"/>
      <c r="J2" s="4662"/>
      <c r="K2" s="4662"/>
      <c r="L2" s="4662"/>
      <c r="N2" s="334" t="s">
        <v>558</v>
      </c>
    </row>
    <row r="3" spans="2:18" ht="39" customHeight="1" x14ac:dyDescent="0.2">
      <c r="B3" s="4722"/>
      <c r="C3" s="4732" t="s">
        <v>2791</v>
      </c>
      <c r="D3" s="4646"/>
      <c r="E3" s="4646"/>
      <c r="F3" s="4646"/>
      <c r="G3" s="4646" t="s">
        <v>2790</v>
      </c>
      <c r="H3" s="4646"/>
      <c r="I3" s="4646"/>
      <c r="J3" s="4646"/>
      <c r="K3" s="4646"/>
      <c r="L3" s="4647"/>
    </row>
    <row r="4" spans="2:18" ht="41.25" customHeight="1" x14ac:dyDescent="0.2">
      <c r="B4" s="4723"/>
      <c r="C4" s="1761" t="s">
        <v>2764</v>
      </c>
      <c r="D4" s="1760" t="s">
        <v>2763</v>
      </c>
      <c r="E4" s="1759" t="s">
        <v>2762</v>
      </c>
      <c r="F4" s="1758" t="s">
        <v>2761</v>
      </c>
      <c r="G4" s="1744" t="s">
        <v>2760</v>
      </c>
      <c r="H4" s="1743" t="s">
        <v>2759</v>
      </c>
      <c r="I4" s="1742" t="s">
        <v>2758</v>
      </c>
      <c r="J4" s="1751" t="s">
        <v>2757</v>
      </c>
      <c r="K4" s="1750" t="s">
        <v>2756</v>
      </c>
      <c r="L4" s="1749" t="s">
        <v>2755</v>
      </c>
    </row>
    <row r="5" spans="2:18" ht="18" customHeight="1" x14ac:dyDescent="0.2">
      <c r="B5" s="4728"/>
      <c r="C5" s="4719" t="s">
        <v>571</v>
      </c>
      <c r="D5" s="4719"/>
      <c r="E5" s="4719"/>
      <c r="F5" s="4720"/>
      <c r="G5" s="4721" t="s">
        <v>392</v>
      </c>
      <c r="H5" s="4721"/>
      <c r="I5" s="4721"/>
      <c r="J5" s="4721"/>
      <c r="K5" s="4721"/>
      <c r="L5" s="4721"/>
    </row>
    <row r="6" spans="2:18" s="1699" customFormat="1" ht="18" customHeight="1" x14ac:dyDescent="0.2">
      <c r="B6" s="1703" t="s">
        <v>12</v>
      </c>
      <c r="C6" s="363">
        <v>7500</v>
      </c>
      <c r="D6" s="363">
        <v>10129</v>
      </c>
      <c r="E6" s="363">
        <v>14695</v>
      </c>
      <c r="F6" s="363">
        <v>23724</v>
      </c>
      <c r="G6" s="363">
        <v>584784</v>
      </c>
      <c r="H6" s="363">
        <v>1493412</v>
      </c>
      <c r="I6" s="363">
        <v>887532</v>
      </c>
      <c r="J6" s="363">
        <v>805920</v>
      </c>
      <c r="K6" s="363">
        <v>969322</v>
      </c>
      <c r="L6" s="363">
        <v>555933</v>
      </c>
      <c r="N6" s="1757"/>
      <c r="O6" s="1757"/>
      <c r="P6" s="1757"/>
      <c r="Q6" s="1757"/>
      <c r="R6" s="1757"/>
    </row>
    <row r="7" spans="2:18" s="1699" customFormat="1" ht="18" customHeight="1" x14ac:dyDescent="0.2">
      <c r="B7" s="1703" t="s">
        <v>229</v>
      </c>
      <c r="C7" s="363">
        <v>7507</v>
      </c>
      <c r="D7" s="363">
        <v>10135</v>
      </c>
      <c r="E7" s="363">
        <v>14702</v>
      </c>
      <c r="F7" s="363">
        <v>23721</v>
      </c>
      <c r="G7" s="363">
        <v>557810</v>
      </c>
      <c r="H7" s="363">
        <v>1428284</v>
      </c>
      <c r="I7" s="363">
        <v>848098</v>
      </c>
      <c r="J7" s="363">
        <v>773440</v>
      </c>
      <c r="K7" s="363">
        <v>926939</v>
      </c>
      <c r="L7" s="363">
        <v>530551</v>
      </c>
      <c r="N7" s="1757"/>
      <c r="O7" s="1757"/>
      <c r="P7" s="1757"/>
      <c r="Q7" s="1757"/>
    </row>
    <row r="8" spans="2:18" s="1699" customFormat="1" ht="18" customHeight="1" x14ac:dyDescent="0.2">
      <c r="B8" s="1702" t="s">
        <v>203</v>
      </c>
      <c r="C8" s="363">
        <v>7332</v>
      </c>
      <c r="D8" s="363">
        <v>9976</v>
      </c>
      <c r="E8" s="363">
        <v>14268</v>
      </c>
      <c r="F8" s="363">
        <v>23469</v>
      </c>
      <c r="G8" s="363">
        <v>13980</v>
      </c>
      <c r="H8" s="363">
        <v>32698</v>
      </c>
      <c r="I8" s="363">
        <v>20072</v>
      </c>
      <c r="J8" s="363">
        <v>16270</v>
      </c>
      <c r="K8" s="363">
        <v>20935</v>
      </c>
      <c r="L8" s="363">
        <v>12286</v>
      </c>
      <c r="N8" s="1757"/>
      <c r="O8" s="1757"/>
      <c r="P8" s="1757"/>
      <c r="Q8" s="1757"/>
    </row>
    <row r="9" spans="2:18" s="1699" customFormat="1" ht="18" customHeight="1" x14ac:dyDescent="0.2">
      <c r="B9" s="1701" t="s">
        <v>230</v>
      </c>
      <c r="C9" s="361">
        <v>5603</v>
      </c>
      <c r="D9" s="361">
        <v>9140</v>
      </c>
      <c r="E9" s="361">
        <v>11763</v>
      </c>
      <c r="F9" s="361">
        <v>19688</v>
      </c>
      <c r="G9" s="361">
        <v>731</v>
      </c>
      <c r="H9" s="361">
        <v>1322</v>
      </c>
      <c r="I9" s="361">
        <v>632</v>
      </c>
      <c r="J9" s="361">
        <v>530</v>
      </c>
      <c r="K9" s="361">
        <v>584</v>
      </c>
      <c r="L9" s="361">
        <v>288</v>
      </c>
      <c r="N9" s="1757"/>
      <c r="O9" s="1757"/>
      <c r="P9" s="1757"/>
      <c r="Q9" s="1757"/>
    </row>
    <row r="10" spans="2:18" s="1699" customFormat="1" ht="18" customHeight="1" x14ac:dyDescent="0.2">
      <c r="B10" s="1701" t="s">
        <v>231</v>
      </c>
      <c r="C10" s="361">
        <v>6604</v>
      </c>
      <c r="D10" s="361">
        <v>9252</v>
      </c>
      <c r="E10" s="361">
        <v>11376</v>
      </c>
      <c r="F10" s="361">
        <v>17676</v>
      </c>
      <c r="G10" s="361">
        <v>1773</v>
      </c>
      <c r="H10" s="361">
        <v>4759</v>
      </c>
      <c r="I10" s="361">
        <v>2612</v>
      </c>
      <c r="J10" s="361">
        <v>1778</v>
      </c>
      <c r="K10" s="361">
        <v>1671</v>
      </c>
      <c r="L10" s="361">
        <v>601</v>
      </c>
      <c r="N10" s="1757"/>
      <c r="O10" s="1757"/>
      <c r="P10" s="1757"/>
      <c r="Q10" s="1757"/>
    </row>
    <row r="11" spans="2:18" s="1699" customFormat="1" ht="18" customHeight="1" x14ac:dyDescent="0.2">
      <c r="B11" s="1701" t="s">
        <v>232</v>
      </c>
      <c r="C11" s="361">
        <v>7811</v>
      </c>
      <c r="D11" s="361">
        <v>10642</v>
      </c>
      <c r="E11" s="361">
        <v>15815</v>
      </c>
      <c r="F11" s="361">
        <v>26072</v>
      </c>
      <c r="G11" s="361">
        <v>5840</v>
      </c>
      <c r="H11" s="361">
        <v>13664</v>
      </c>
      <c r="I11" s="361">
        <v>8873</v>
      </c>
      <c r="J11" s="361">
        <v>7618</v>
      </c>
      <c r="K11" s="361">
        <v>10398</v>
      </c>
      <c r="L11" s="361">
        <v>7296</v>
      </c>
      <c r="N11" s="1757"/>
      <c r="O11" s="1757"/>
      <c r="P11" s="1757"/>
      <c r="Q11" s="1757"/>
    </row>
    <row r="12" spans="2:18" s="1699" customFormat="1" ht="18" customHeight="1" x14ac:dyDescent="0.2">
      <c r="B12" s="1701" t="s">
        <v>233</v>
      </c>
      <c r="C12" s="361">
        <v>6963</v>
      </c>
      <c r="D12" s="361">
        <v>9583</v>
      </c>
      <c r="E12" s="361">
        <v>12996</v>
      </c>
      <c r="F12" s="361">
        <v>20977</v>
      </c>
      <c r="G12" s="361">
        <v>1172</v>
      </c>
      <c r="H12" s="361">
        <v>2712</v>
      </c>
      <c r="I12" s="361">
        <v>1638</v>
      </c>
      <c r="J12" s="361">
        <v>1284</v>
      </c>
      <c r="K12" s="361">
        <v>1490</v>
      </c>
      <c r="L12" s="361">
        <v>640</v>
      </c>
      <c r="N12" s="1757"/>
      <c r="O12" s="1757"/>
      <c r="P12" s="1757"/>
      <c r="Q12" s="1757"/>
    </row>
    <row r="13" spans="2:18" s="1699" customFormat="1" ht="18" customHeight="1" x14ac:dyDescent="0.2">
      <c r="B13" s="1701" t="s">
        <v>234</v>
      </c>
      <c r="C13" s="361">
        <v>5741</v>
      </c>
      <c r="D13" s="361">
        <v>9109</v>
      </c>
      <c r="E13" s="361">
        <v>11470</v>
      </c>
      <c r="F13" s="361">
        <v>19049</v>
      </c>
      <c r="G13" s="361">
        <v>553</v>
      </c>
      <c r="H13" s="361">
        <v>1063</v>
      </c>
      <c r="I13" s="361">
        <v>559</v>
      </c>
      <c r="J13" s="361">
        <v>408</v>
      </c>
      <c r="K13" s="361">
        <v>435</v>
      </c>
      <c r="L13" s="361">
        <v>211</v>
      </c>
      <c r="N13" s="1757"/>
      <c r="O13" s="1757"/>
      <c r="P13" s="1757"/>
      <c r="Q13" s="1757"/>
    </row>
    <row r="14" spans="2:18" s="1699" customFormat="1" ht="18" customHeight="1" x14ac:dyDescent="0.2">
      <c r="B14" s="1701" t="s">
        <v>235</v>
      </c>
      <c r="C14" s="199" t="s">
        <v>187</v>
      </c>
      <c r="D14" s="199" t="s">
        <v>187</v>
      </c>
      <c r="E14" s="199" t="s">
        <v>187</v>
      </c>
      <c r="F14" s="199" t="s">
        <v>187</v>
      </c>
      <c r="G14" s="199" t="s">
        <v>187</v>
      </c>
      <c r="H14" s="199" t="s">
        <v>187</v>
      </c>
      <c r="I14" s="199" t="s">
        <v>187</v>
      </c>
      <c r="J14" s="199" t="s">
        <v>187</v>
      </c>
      <c r="K14" s="199" t="s">
        <v>187</v>
      </c>
      <c r="L14" s="199" t="s">
        <v>187</v>
      </c>
      <c r="N14" s="1757"/>
      <c r="O14" s="1757"/>
      <c r="P14" s="1757"/>
      <c r="Q14" s="1757"/>
    </row>
    <row r="15" spans="2:18" s="1699" customFormat="1" ht="18" customHeight="1" x14ac:dyDescent="0.2">
      <c r="B15" s="1701" t="s">
        <v>236</v>
      </c>
      <c r="C15" s="361">
        <v>6854</v>
      </c>
      <c r="D15" s="361">
        <v>9315</v>
      </c>
      <c r="E15" s="361">
        <v>12133</v>
      </c>
      <c r="F15" s="361">
        <v>19310</v>
      </c>
      <c r="G15" s="361">
        <v>616</v>
      </c>
      <c r="H15" s="361">
        <v>1715</v>
      </c>
      <c r="I15" s="361">
        <v>944</v>
      </c>
      <c r="J15" s="361">
        <v>720</v>
      </c>
      <c r="K15" s="361">
        <v>717</v>
      </c>
      <c r="L15" s="361">
        <v>323</v>
      </c>
      <c r="N15" s="1757"/>
      <c r="O15" s="1757"/>
      <c r="P15" s="1757"/>
      <c r="Q15" s="1757"/>
    </row>
    <row r="16" spans="2:18" s="1699" customFormat="1" ht="18" customHeight="1" x14ac:dyDescent="0.2">
      <c r="B16" s="1701" t="s">
        <v>237</v>
      </c>
      <c r="C16" s="361">
        <v>7798</v>
      </c>
      <c r="D16" s="361">
        <v>10650</v>
      </c>
      <c r="E16" s="361">
        <v>15985</v>
      </c>
      <c r="F16" s="361">
        <v>24968</v>
      </c>
      <c r="G16" s="361">
        <v>2201</v>
      </c>
      <c r="H16" s="361">
        <v>4786</v>
      </c>
      <c r="I16" s="361">
        <v>3225</v>
      </c>
      <c r="J16" s="361">
        <v>2736</v>
      </c>
      <c r="K16" s="361">
        <v>4209</v>
      </c>
      <c r="L16" s="361">
        <v>2189</v>
      </c>
      <c r="N16" s="1757"/>
      <c r="O16" s="1757"/>
      <c r="P16" s="1757"/>
      <c r="Q16" s="1757"/>
    </row>
    <row r="17" spans="2:17" s="1699" customFormat="1" ht="18" customHeight="1" x14ac:dyDescent="0.2">
      <c r="B17" s="1701" t="s">
        <v>238</v>
      </c>
      <c r="C17" s="361">
        <v>6670</v>
      </c>
      <c r="D17" s="361">
        <v>9290</v>
      </c>
      <c r="E17" s="361">
        <v>11636</v>
      </c>
      <c r="F17" s="361">
        <v>18536</v>
      </c>
      <c r="G17" s="361">
        <v>361</v>
      </c>
      <c r="H17" s="361">
        <v>999</v>
      </c>
      <c r="I17" s="361">
        <v>536</v>
      </c>
      <c r="J17" s="361">
        <v>366</v>
      </c>
      <c r="K17" s="361">
        <v>390</v>
      </c>
      <c r="L17" s="361">
        <v>154</v>
      </c>
      <c r="N17" s="1757"/>
      <c r="O17" s="1757"/>
      <c r="P17" s="1757"/>
      <c r="Q17" s="1757"/>
    </row>
    <row r="18" spans="2:17" s="1699" customFormat="1" ht="18" customHeight="1" x14ac:dyDescent="0.2">
      <c r="B18" s="1701" t="s">
        <v>239</v>
      </c>
      <c r="C18" s="361">
        <v>6322</v>
      </c>
      <c r="D18" s="361">
        <v>9220</v>
      </c>
      <c r="E18" s="361">
        <v>11981</v>
      </c>
      <c r="F18" s="361">
        <v>19553</v>
      </c>
      <c r="G18" s="407" t="s">
        <v>187</v>
      </c>
      <c r="H18" s="407" t="s">
        <v>187</v>
      </c>
      <c r="I18" s="407" t="s">
        <v>187</v>
      </c>
      <c r="J18" s="407" t="s">
        <v>187</v>
      </c>
      <c r="K18" s="407" t="s">
        <v>187</v>
      </c>
      <c r="L18" s="407" t="s">
        <v>187</v>
      </c>
      <c r="N18" s="1757"/>
      <c r="O18" s="1757"/>
      <c r="P18" s="1757"/>
      <c r="Q18" s="1757"/>
    </row>
    <row r="19" spans="2:17" s="1699" customFormat="1" ht="18" customHeight="1" x14ac:dyDescent="0.2">
      <c r="B19" s="1748" t="s">
        <v>151</v>
      </c>
      <c r="C19" s="361">
        <v>8283</v>
      </c>
      <c r="D19" s="361">
        <v>11399</v>
      </c>
      <c r="E19" s="361">
        <v>16594</v>
      </c>
      <c r="F19" s="361">
        <v>26117</v>
      </c>
      <c r="G19" s="361">
        <v>307</v>
      </c>
      <c r="H19" s="361">
        <v>625</v>
      </c>
      <c r="I19" s="361">
        <v>570</v>
      </c>
      <c r="J19" s="361">
        <v>448</v>
      </c>
      <c r="K19" s="361">
        <v>635</v>
      </c>
      <c r="L19" s="361">
        <v>385</v>
      </c>
      <c r="N19" s="1757"/>
      <c r="O19" s="1757"/>
      <c r="P19" s="1757"/>
      <c r="Q19" s="1757"/>
    </row>
    <row r="20" spans="2:17" ht="30" customHeight="1" x14ac:dyDescent="0.2">
      <c r="B20" s="4722"/>
      <c r="C20" s="4725" t="s">
        <v>2789</v>
      </c>
      <c r="D20" s="4715"/>
      <c r="E20" s="4715"/>
      <c r="F20" s="4715"/>
      <c r="G20" s="4646" t="s">
        <v>2788</v>
      </c>
      <c r="H20" s="4646"/>
      <c r="I20" s="4646"/>
      <c r="J20" s="4646"/>
      <c r="K20" s="4646"/>
      <c r="L20" s="4647"/>
    </row>
    <row r="21" spans="2:17" ht="45" x14ac:dyDescent="0.2">
      <c r="B21" s="4723"/>
      <c r="C21" s="1756" t="s">
        <v>2752</v>
      </c>
      <c r="D21" s="1755" t="s">
        <v>2751</v>
      </c>
      <c r="E21" s="1755" t="s">
        <v>2750</v>
      </c>
      <c r="F21" s="1000" t="s">
        <v>2749</v>
      </c>
      <c r="G21" s="1744" t="s">
        <v>2774</v>
      </c>
      <c r="H21" s="1743" t="s">
        <v>2747</v>
      </c>
      <c r="I21" s="1743" t="s">
        <v>2746</v>
      </c>
      <c r="J21" s="1743" t="s">
        <v>2773</v>
      </c>
      <c r="K21" s="1743" t="s">
        <v>2772</v>
      </c>
      <c r="L21" s="1742" t="s">
        <v>2743</v>
      </c>
    </row>
    <row r="22" spans="2:17" s="1695" customFormat="1" ht="18" customHeight="1" x14ac:dyDescent="0.15">
      <c r="B22" s="4728"/>
      <c r="C22" s="4733" t="s">
        <v>571</v>
      </c>
      <c r="D22" s="4733"/>
      <c r="E22" s="4733"/>
      <c r="F22" s="4734"/>
      <c r="G22" s="4735" t="s">
        <v>400</v>
      </c>
      <c r="H22" s="4735"/>
      <c r="I22" s="4735"/>
      <c r="J22" s="4735"/>
      <c r="K22" s="4735"/>
      <c r="L22" s="4735"/>
    </row>
    <row r="23" spans="2:17" s="1695" customFormat="1" ht="12.75" customHeight="1" x14ac:dyDescent="0.15">
      <c r="B23" s="4671" t="s">
        <v>164</v>
      </c>
      <c r="C23" s="4671"/>
      <c r="D23" s="4671"/>
      <c r="E23" s="4671"/>
      <c r="F23" s="4671"/>
      <c r="G23" s="4671"/>
      <c r="H23" s="4671"/>
      <c r="I23" s="4671"/>
      <c r="J23" s="4671"/>
      <c r="K23" s="4671"/>
      <c r="L23" s="4671"/>
    </row>
    <row r="24" spans="2:17" s="1695" customFormat="1" ht="12.75" customHeight="1" x14ac:dyDescent="0.15">
      <c r="B24" s="4692" t="s">
        <v>2681</v>
      </c>
      <c r="C24" s="4692"/>
      <c r="D24" s="4692"/>
      <c r="E24" s="4692"/>
      <c r="F24" s="4692"/>
      <c r="G24" s="4692"/>
      <c r="H24" s="4692"/>
      <c r="I24" s="4692"/>
      <c r="J24" s="4692"/>
      <c r="K24" s="4692"/>
      <c r="L24" s="4692"/>
    </row>
    <row r="25" spans="2:17" s="1695" customFormat="1" ht="12.75" customHeight="1" x14ac:dyDescent="0.15">
      <c r="B25" s="4673" t="s">
        <v>2657</v>
      </c>
      <c r="C25" s="4673"/>
      <c r="D25" s="4673"/>
      <c r="E25" s="4673"/>
      <c r="F25" s="4673"/>
      <c r="G25" s="4673"/>
      <c r="H25" s="4673"/>
      <c r="I25" s="4673"/>
      <c r="J25" s="4673"/>
      <c r="K25" s="4673"/>
      <c r="L25" s="4673"/>
    </row>
    <row r="26" spans="2:17" s="1695" customFormat="1" ht="21" customHeight="1" x14ac:dyDescent="0.15">
      <c r="B26" s="4702" t="s">
        <v>2656</v>
      </c>
      <c r="C26" s="4702"/>
      <c r="D26" s="4702"/>
      <c r="E26" s="4702"/>
      <c r="F26" s="4702"/>
      <c r="G26" s="4702"/>
      <c r="H26" s="4702"/>
      <c r="I26" s="4702"/>
      <c r="J26" s="4702"/>
      <c r="K26" s="4702"/>
      <c r="L26" s="4702"/>
      <c r="M26" s="1733"/>
    </row>
    <row r="27" spans="2:17" ht="21" customHeight="1" x14ac:dyDescent="0.2">
      <c r="B27" s="4702" t="s">
        <v>2700</v>
      </c>
      <c r="C27" s="4702"/>
      <c r="D27" s="4702"/>
      <c r="E27" s="4702"/>
      <c r="F27" s="4702"/>
      <c r="G27" s="4702"/>
      <c r="H27" s="4702"/>
      <c r="I27" s="4702"/>
      <c r="J27" s="4702"/>
      <c r="K27" s="4702"/>
      <c r="L27" s="4702"/>
      <c r="M27" s="1733"/>
    </row>
    <row r="28" spans="2:17" x14ac:dyDescent="0.2">
      <c r="B28" s="4703" t="s">
        <v>219</v>
      </c>
      <c r="C28" s="4703"/>
      <c r="D28" s="4703"/>
      <c r="E28" s="4703"/>
      <c r="F28" s="4703"/>
      <c r="G28" s="4703"/>
      <c r="H28" s="4703"/>
      <c r="I28" s="4703"/>
      <c r="J28" s="4703"/>
      <c r="K28" s="4703"/>
      <c r="L28" s="4703"/>
    </row>
    <row r="29" spans="2:17" x14ac:dyDescent="0.2">
      <c r="B29" s="1692" t="s">
        <v>2787</v>
      </c>
      <c r="E29" s="1692" t="s">
        <v>2786</v>
      </c>
    </row>
  </sheetData>
  <mergeCells count="18">
    <mergeCell ref="B23:L23"/>
    <mergeCell ref="B20:B22"/>
    <mergeCell ref="C20:F20"/>
    <mergeCell ref="G20:L20"/>
    <mergeCell ref="C22:F22"/>
    <mergeCell ref="G22:L22"/>
    <mergeCell ref="B1:L1"/>
    <mergeCell ref="B2:L2"/>
    <mergeCell ref="B3:B5"/>
    <mergeCell ref="C3:F3"/>
    <mergeCell ref="G3:L3"/>
    <mergeCell ref="C5:F5"/>
    <mergeCell ref="G5:L5"/>
    <mergeCell ref="B24:L24"/>
    <mergeCell ref="B25:L25"/>
    <mergeCell ref="B26:L26"/>
    <mergeCell ref="B27:L27"/>
    <mergeCell ref="B28:L28"/>
  </mergeCells>
  <conditionalFormatting sqref="D7:G13 D15:G17 D19:G19 D18:F18">
    <cfRule type="cellIs" dxfId="314" priority="3" operator="between">
      <formula>0.00000001</formula>
      <formula>0.045</formula>
    </cfRule>
  </conditionalFormatting>
  <conditionalFormatting sqref="H7:L13 H15:L17 H19:L19">
    <cfRule type="cellIs" dxfId="313" priority="2" operator="between">
      <formula>0.00000001</formula>
      <formula>0.045</formula>
    </cfRule>
  </conditionalFormatting>
  <conditionalFormatting sqref="C6:C13 C15:C19 D6:L6">
    <cfRule type="cellIs" dxfId="312" priority="1" operator="between">
      <formula>0.00000001</formula>
      <formula>0.045</formula>
    </cfRule>
  </conditionalFormatting>
  <hyperlinks>
    <hyperlink ref="C3:F3" r:id="rId1" display="Quintis do rendimento bruto declarado deduzido do IRS Liquidado por agregado fiscal" xr:uid="{6D452369-D88C-42CD-B991-BE5B0E8B9A86}"/>
    <hyperlink ref="G3:L3" r:id="rId2" display="Distribuição do número de agregados fiscais por escalões de rendimento bruto declarado deduzido do IRS Liquidado" xr:uid="{ED63CC97-25A2-47C5-8B5B-DBA2C247FAA3}"/>
    <hyperlink ref="C20:F20" r:id="rId3" display="Quintiles of declared gross income less individual tax income paid by tax household" xr:uid="{F0C8B53B-62AC-481D-9687-E29DA13A5E97}"/>
    <hyperlink ref="G20:L20" r:id="rId4" display="Distribution of the number of tax households by declared gross income less individual tax income paid" xr:uid="{D93748BD-54DD-49CC-88EE-903FC6F7EEB1}"/>
    <hyperlink ref="B29" r:id="rId5" xr:uid="{4F189D21-AD15-4C7F-85F4-31F5C4AB9417}"/>
    <hyperlink ref="E29" r:id="rId6" xr:uid="{3DD850DA-6F40-415C-961E-10C80F450288}"/>
    <hyperlink ref="N2" location="Indice!A1" display="(Voltar ao Índice)" xr:uid="{A2BD79B6-4587-41C1-AE08-109A570FBEB7}"/>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C705-3145-4E66-8DB9-147BE5F41E81}">
  <dimension ref="B1:Q29"/>
  <sheetViews>
    <sheetView showGridLines="0" workbookViewId="0">
      <selection activeCell="B1" sqref="B1:L1"/>
    </sheetView>
  </sheetViews>
  <sheetFormatPr defaultColWidth="9.140625" defaultRowHeight="11.25" x14ac:dyDescent="0.2"/>
  <cols>
    <col min="1" max="1" width="6.7109375" style="1691" customWidth="1"/>
    <col min="2" max="2" width="18.140625" style="1691" customWidth="1"/>
    <col min="3" max="6" width="8.7109375" style="1691" customWidth="1"/>
    <col min="7" max="7" width="7.7109375" style="1691" customWidth="1"/>
    <col min="8" max="8" width="8.7109375" style="1691" customWidth="1"/>
    <col min="9" max="11" width="9.28515625" style="1691" customWidth="1"/>
    <col min="12" max="12" width="8.7109375" style="1691" customWidth="1"/>
    <col min="13" max="13" width="6.7109375" style="1691" customWidth="1"/>
    <col min="14" max="14" width="14.28515625" style="1691" bestFit="1" customWidth="1"/>
    <col min="15" max="16384" width="9.140625" style="1691"/>
  </cols>
  <sheetData>
    <row r="1" spans="2:17" s="1705" customFormat="1" ht="30" customHeight="1" x14ac:dyDescent="0.2">
      <c r="B1" s="4662" t="s">
        <v>5750</v>
      </c>
      <c r="C1" s="4662"/>
      <c r="D1" s="4662"/>
      <c r="E1" s="4662"/>
      <c r="F1" s="4662"/>
      <c r="G1" s="4662"/>
      <c r="H1" s="4662"/>
      <c r="I1" s="4662"/>
      <c r="J1" s="4662"/>
      <c r="K1" s="4662"/>
      <c r="L1" s="4662"/>
    </row>
    <row r="2" spans="2:17" s="1705" customFormat="1" ht="30" customHeight="1" x14ac:dyDescent="0.2">
      <c r="B2" s="4662" t="s">
        <v>2801</v>
      </c>
      <c r="C2" s="4662"/>
      <c r="D2" s="4662"/>
      <c r="E2" s="4662"/>
      <c r="F2" s="4662"/>
      <c r="G2" s="4662"/>
      <c r="H2" s="4662"/>
      <c r="I2" s="4662"/>
      <c r="J2" s="4662"/>
      <c r="K2" s="4662"/>
      <c r="L2" s="4662"/>
      <c r="N2" s="334" t="s">
        <v>558</v>
      </c>
    </row>
    <row r="3" spans="2:17" ht="30" customHeight="1" x14ac:dyDescent="0.2">
      <c r="B3" s="4722"/>
      <c r="C3" s="4725" t="s">
        <v>2800</v>
      </c>
      <c r="D3" s="4715"/>
      <c r="E3" s="4715"/>
      <c r="F3" s="4716"/>
      <c r="G3" s="4647" t="s">
        <v>2799</v>
      </c>
      <c r="H3" s="4717"/>
      <c r="I3" s="4717"/>
      <c r="J3" s="4717"/>
      <c r="K3" s="4717"/>
      <c r="L3" s="4717"/>
    </row>
    <row r="4" spans="2:17" ht="38.25" customHeight="1" x14ac:dyDescent="0.2">
      <c r="B4" s="4723"/>
      <c r="C4" s="1761" t="s">
        <v>2764</v>
      </c>
      <c r="D4" s="1760" t="s">
        <v>2763</v>
      </c>
      <c r="E4" s="1759" t="s">
        <v>2762</v>
      </c>
      <c r="F4" s="1758" t="s">
        <v>2761</v>
      </c>
      <c r="G4" s="1744" t="s">
        <v>2760</v>
      </c>
      <c r="H4" s="1743" t="s">
        <v>2780</v>
      </c>
      <c r="I4" s="1742" t="s">
        <v>2758</v>
      </c>
      <c r="J4" s="1751" t="s">
        <v>2757</v>
      </c>
      <c r="K4" s="1750" t="s">
        <v>2756</v>
      </c>
      <c r="L4" s="1749" t="s">
        <v>2755</v>
      </c>
    </row>
    <row r="5" spans="2:17" ht="18" customHeight="1" x14ac:dyDescent="0.2">
      <c r="B5" s="4728"/>
      <c r="C5" s="4719" t="s">
        <v>571</v>
      </c>
      <c r="D5" s="4719"/>
      <c r="E5" s="4719"/>
      <c r="F5" s="4720"/>
      <c r="G5" s="4721" t="s">
        <v>392</v>
      </c>
      <c r="H5" s="4721"/>
      <c r="I5" s="4721"/>
      <c r="J5" s="4721"/>
      <c r="K5" s="4721"/>
      <c r="L5" s="4721"/>
    </row>
    <row r="6" spans="2:17" s="1699" customFormat="1" ht="18.75" customHeight="1" x14ac:dyDescent="0.2">
      <c r="B6" s="1703" t="s">
        <v>12</v>
      </c>
      <c r="C6" s="363">
        <v>5775</v>
      </c>
      <c r="D6" s="363">
        <v>8752</v>
      </c>
      <c r="E6" s="363">
        <v>11187</v>
      </c>
      <c r="F6" s="363">
        <v>16399</v>
      </c>
      <c r="G6" s="363">
        <v>1125342</v>
      </c>
      <c r="H6" s="363">
        <v>2729827</v>
      </c>
      <c r="I6" s="363">
        <v>1384542</v>
      </c>
      <c r="J6" s="363">
        <v>1032196</v>
      </c>
      <c r="K6" s="363">
        <v>852713</v>
      </c>
      <c r="L6" s="363">
        <v>243005</v>
      </c>
      <c r="N6" s="1757"/>
      <c r="O6" s="1757"/>
      <c r="P6" s="1757"/>
      <c r="Q6" s="1757"/>
    </row>
    <row r="7" spans="2:17" s="1699" customFormat="1" ht="18.75" customHeight="1" x14ac:dyDescent="0.2">
      <c r="B7" s="1703" t="s">
        <v>229</v>
      </c>
      <c r="C7" s="363">
        <v>5789</v>
      </c>
      <c r="D7" s="363">
        <v>8756</v>
      </c>
      <c r="E7" s="363">
        <v>11194</v>
      </c>
      <c r="F7" s="363">
        <v>16385</v>
      </c>
      <c r="G7" s="363">
        <v>1071282</v>
      </c>
      <c r="H7" s="363">
        <v>2612532</v>
      </c>
      <c r="I7" s="363">
        <v>1325246</v>
      </c>
      <c r="J7" s="363">
        <v>990820</v>
      </c>
      <c r="K7" s="363">
        <v>811910</v>
      </c>
      <c r="L7" s="363">
        <v>232330</v>
      </c>
      <c r="N7" s="1757"/>
      <c r="O7" s="1757"/>
      <c r="P7" s="1757"/>
    </row>
    <row r="8" spans="2:17" s="1699" customFormat="1" ht="18.75" customHeight="1" x14ac:dyDescent="0.2">
      <c r="B8" s="1702" t="s">
        <v>203</v>
      </c>
      <c r="C8" s="363">
        <v>5428</v>
      </c>
      <c r="D8" s="363">
        <v>8640</v>
      </c>
      <c r="E8" s="363">
        <v>11114</v>
      </c>
      <c r="F8" s="363">
        <v>16820</v>
      </c>
      <c r="G8" s="363">
        <v>27564</v>
      </c>
      <c r="H8" s="363">
        <v>57126</v>
      </c>
      <c r="I8" s="363">
        <v>29272</v>
      </c>
      <c r="J8" s="363">
        <v>20793</v>
      </c>
      <c r="K8" s="363">
        <v>20560</v>
      </c>
      <c r="L8" s="363">
        <v>4963</v>
      </c>
      <c r="N8" s="1757"/>
      <c r="O8" s="1757"/>
      <c r="P8" s="1757"/>
    </row>
    <row r="9" spans="2:17" s="1699" customFormat="1" ht="18.75" customHeight="1" x14ac:dyDescent="0.2">
      <c r="B9" s="1701" t="s">
        <v>230</v>
      </c>
      <c r="C9" s="361">
        <v>4321</v>
      </c>
      <c r="D9" s="361">
        <v>6915</v>
      </c>
      <c r="E9" s="361">
        <v>9467</v>
      </c>
      <c r="F9" s="361">
        <v>13734</v>
      </c>
      <c r="G9" s="361">
        <v>1586</v>
      </c>
      <c r="H9" s="361">
        <v>2131</v>
      </c>
      <c r="I9" s="361">
        <v>878</v>
      </c>
      <c r="J9" s="361">
        <v>605</v>
      </c>
      <c r="K9" s="361">
        <v>522</v>
      </c>
      <c r="L9" s="361">
        <v>55</v>
      </c>
      <c r="N9" s="1757"/>
      <c r="O9" s="1757"/>
      <c r="P9" s="1757"/>
    </row>
    <row r="10" spans="2:17" s="1699" customFormat="1" ht="18.75" customHeight="1" x14ac:dyDescent="0.2">
      <c r="B10" s="1701" t="s">
        <v>231</v>
      </c>
      <c r="C10" s="361">
        <v>4796</v>
      </c>
      <c r="D10" s="361">
        <v>7114</v>
      </c>
      <c r="E10" s="361">
        <v>9299</v>
      </c>
      <c r="F10" s="361">
        <v>12059</v>
      </c>
      <c r="G10" s="361">
        <v>4003</v>
      </c>
      <c r="H10" s="361">
        <v>8419</v>
      </c>
      <c r="I10" s="361">
        <v>3164</v>
      </c>
      <c r="J10" s="361">
        <v>1665</v>
      </c>
      <c r="K10" s="361">
        <v>1041</v>
      </c>
      <c r="L10" s="361">
        <v>119</v>
      </c>
      <c r="N10" s="1757"/>
      <c r="O10" s="1757"/>
      <c r="P10" s="1757"/>
    </row>
    <row r="11" spans="2:17" s="1699" customFormat="1" ht="18.75" customHeight="1" x14ac:dyDescent="0.2">
      <c r="B11" s="1701" t="s">
        <v>232</v>
      </c>
      <c r="C11" s="361">
        <v>6063</v>
      </c>
      <c r="D11" s="361">
        <v>9290</v>
      </c>
      <c r="E11" s="361">
        <v>12388</v>
      </c>
      <c r="F11" s="361">
        <v>19769</v>
      </c>
      <c r="G11" s="361">
        <v>10351</v>
      </c>
      <c r="H11" s="361">
        <v>23227</v>
      </c>
      <c r="I11" s="361">
        <v>13181</v>
      </c>
      <c r="J11" s="361">
        <v>10147</v>
      </c>
      <c r="K11" s="361">
        <v>11813</v>
      </c>
      <c r="L11" s="361">
        <v>3716</v>
      </c>
      <c r="N11" s="1757"/>
      <c r="O11" s="1757"/>
      <c r="P11" s="1757"/>
    </row>
    <row r="12" spans="2:17" s="1699" customFormat="1" ht="18.75" customHeight="1" x14ac:dyDescent="0.2">
      <c r="B12" s="1701" t="s">
        <v>233</v>
      </c>
      <c r="C12" s="361">
        <v>5016</v>
      </c>
      <c r="D12" s="361">
        <v>7579</v>
      </c>
      <c r="E12" s="361">
        <v>9874</v>
      </c>
      <c r="F12" s="361">
        <v>13904</v>
      </c>
      <c r="G12" s="361">
        <v>2537</v>
      </c>
      <c r="H12" s="361">
        <v>5266</v>
      </c>
      <c r="I12" s="361">
        <v>2239</v>
      </c>
      <c r="J12" s="361">
        <v>1458</v>
      </c>
      <c r="K12" s="361">
        <v>1158</v>
      </c>
      <c r="L12" s="361">
        <v>119</v>
      </c>
      <c r="N12" s="1757"/>
      <c r="O12" s="1757"/>
      <c r="P12" s="1757"/>
    </row>
    <row r="13" spans="2:17" s="1699" customFormat="1" ht="18.75" customHeight="1" x14ac:dyDescent="0.2">
      <c r="B13" s="1701" t="s">
        <v>234</v>
      </c>
      <c r="C13" s="361">
        <v>4391</v>
      </c>
      <c r="D13" s="361">
        <v>6860</v>
      </c>
      <c r="E13" s="361">
        <v>9324</v>
      </c>
      <c r="F13" s="361">
        <v>13289</v>
      </c>
      <c r="G13" s="361">
        <v>1128</v>
      </c>
      <c r="H13" s="361">
        <v>1775</v>
      </c>
      <c r="I13" s="361">
        <v>719</v>
      </c>
      <c r="J13" s="361">
        <v>430</v>
      </c>
      <c r="K13" s="361">
        <v>370</v>
      </c>
      <c r="L13" s="361">
        <v>54</v>
      </c>
      <c r="N13" s="1757"/>
      <c r="O13" s="1757"/>
      <c r="P13" s="1757"/>
    </row>
    <row r="14" spans="2:17" s="1699" customFormat="1" ht="18.75" customHeight="1" x14ac:dyDescent="0.2">
      <c r="B14" s="1701" t="s">
        <v>235</v>
      </c>
      <c r="C14" s="405" t="s">
        <v>187</v>
      </c>
      <c r="D14" s="405" t="s">
        <v>187</v>
      </c>
      <c r="E14" s="405" t="s">
        <v>187</v>
      </c>
      <c r="F14" s="405" t="s">
        <v>187</v>
      </c>
      <c r="G14" s="405" t="s">
        <v>187</v>
      </c>
      <c r="H14" s="405" t="s">
        <v>187</v>
      </c>
      <c r="I14" s="405" t="s">
        <v>187</v>
      </c>
      <c r="J14" s="405" t="s">
        <v>187</v>
      </c>
      <c r="K14" s="405" t="s">
        <v>187</v>
      </c>
      <c r="L14" s="405" t="s">
        <v>187</v>
      </c>
      <c r="N14" s="1757"/>
      <c r="O14" s="1757"/>
      <c r="P14" s="1757"/>
    </row>
    <row r="15" spans="2:17" s="1699" customFormat="1" ht="18.75" customHeight="1" x14ac:dyDescent="0.2">
      <c r="B15" s="1701" t="s">
        <v>236</v>
      </c>
      <c r="C15" s="361">
        <v>4911</v>
      </c>
      <c r="D15" s="361">
        <v>7518</v>
      </c>
      <c r="E15" s="361">
        <v>9587</v>
      </c>
      <c r="F15" s="361">
        <v>13330</v>
      </c>
      <c r="G15" s="361">
        <v>1470</v>
      </c>
      <c r="H15" s="361">
        <v>2994</v>
      </c>
      <c r="I15" s="361">
        <v>1219</v>
      </c>
      <c r="J15" s="361">
        <v>754</v>
      </c>
      <c r="K15" s="361">
        <v>572</v>
      </c>
      <c r="L15" s="361">
        <v>59</v>
      </c>
      <c r="N15" s="1757"/>
      <c r="O15" s="1757"/>
      <c r="P15" s="1757"/>
    </row>
    <row r="16" spans="2:17" s="1699" customFormat="1" ht="18.75" customHeight="1" x14ac:dyDescent="0.2">
      <c r="B16" s="1701" t="s">
        <v>237</v>
      </c>
      <c r="C16" s="361">
        <v>5887</v>
      </c>
      <c r="D16" s="361">
        <v>9241</v>
      </c>
      <c r="E16" s="361">
        <v>11925</v>
      </c>
      <c r="F16" s="361">
        <v>17283</v>
      </c>
      <c r="G16" s="361">
        <v>4077</v>
      </c>
      <c r="H16" s="361">
        <v>8641</v>
      </c>
      <c r="I16" s="361">
        <v>5652</v>
      </c>
      <c r="J16" s="361">
        <v>4313</v>
      </c>
      <c r="K16" s="361">
        <v>3819</v>
      </c>
      <c r="L16" s="361">
        <v>623</v>
      </c>
      <c r="N16" s="1757"/>
      <c r="O16" s="1757"/>
      <c r="P16" s="1757"/>
    </row>
    <row r="17" spans="2:16" s="1699" customFormat="1" ht="18.75" customHeight="1" x14ac:dyDescent="0.2">
      <c r="B17" s="1701" t="s">
        <v>238</v>
      </c>
      <c r="C17" s="361">
        <v>4781</v>
      </c>
      <c r="D17" s="361">
        <v>7012</v>
      </c>
      <c r="E17" s="361">
        <v>9323</v>
      </c>
      <c r="F17" s="361">
        <v>12446</v>
      </c>
      <c r="G17" s="361">
        <v>894</v>
      </c>
      <c r="H17" s="361">
        <v>1723</v>
      </c>
      <c r="I17" s="361">
        <v>656</v>
      </c>
      <c r="J17" s="361">
        <v>374</v>
      </c>
      <c r="K17" s="361">
        <v>268</v>
      </c>
      <c r="L17" s="361">
        <v>37</v>
      </c>
      <c r="N17" s="1757"/>
      <c r="O17" s="1757"/>
      <c r="P17" s="1757"/>
    </row>
    <row r="18" spans="2:16" s="1699" customFormat="1" ht="18.75" customHeight="1" x14ac:dyDescent="0.2">
      <c r="B18" s="1701" t="s">
        <v>239</v>
      </c>
      <c r="C18" s="361">
        <v>4584</v>
      </c>
      <c r="D18" s="361">
        <v>6966</v>
      </c>
      <c r="E18" s="361">
        <v>9346</v>
      </c>
      <c r="F18" s="361">
        <v>13398</v>
      </c>
      <c r="G18" s="406" t="s">
        <v>187</v>
      </c>
      <c r="H18" s="406" t="s">
        <v>187</v>
      </c>
      <c r="I18" s="406" t="s">
        <v>187</v>
      </c>
      <c r="J18" s="406" t="s">
        <v>187</v>
      </c>
      <c r="K18" s="406" t="s">
        <v>187</v>
      </c>
      <c r="L18" s="406" t="s">
        <v>187</v>
      </c>
      <c r="N18" s="1757"/>
      <c r="O18" s="1757"/>
      <c r="P18" s="1757"/>
    </row>
    <row r="19" spans="2:16" s="1699" customFormat="1" ht="18.75" customHeight="1" x14ac:dyDescent="0.2">
      <c r="B19" s="1748" t="s">
        <v>151</v>
      </c>
      <c r="C19" s="361">
        <v>6617</v>
      </c>
      <c r="D19" s="361">
        <v>9601</v>
      </c>
      <c r="E19" s="361">
        <v>12357</v>
      </c>
      <c r="F19" s="361">
        <v>18417</v>
      </c>
      <c r="G19" s="361">
        <v>502</v>
      </c>
      <c r="H19" s="361">
        <v>1268</v>
      </c>
      <c r="I19" s="361">
        <v>970</v>
      </c>
      <c r="J19" s="361">
        <v>629</v>
      </c>
      <c r="K19" s="361">
        <v>636</v>
      </c>
      <c r="L19" s="361">
        <v>133</v>
      </c>
      <c r="N19" s="1757"/>
      <c r="O19" s="1757"/>
      <c r="P19" s="1757"/>
    </row>
    <row r="20" spans="2:16" ht="27.75" customHeight="1" x14ac:dyDescent="0.2">
      <c r="B20" s="4722"/>
      <c r="C20" s="4736" t="s">
        <v>2798</v>
      </c>
      <c r="D20" s="4736"/>
      <c r="E20" s="4736"/>
      <c r="F20" s="4737"/>
      <c r="G20" s="4738" t="s">
        <v>2797</v>
      </c>
      <c r="H20" s="4739"/>
      <c r="I20" s="4739"/>
      <c r="J20" s="4739"/>
      <c r="K20" s="4739"/>
      <c r="L20" s="4739"/>
    </row>
    <row r="21" spans="2:16" ht="45" x14ac:dyDescent="0.2">
      <c r="B21" s="4723"/>
      <c r="C21" s="1763" t="s">
        <v>2796</v>
      </c>
      <c r="D21" s="1755" t="s">
        <v>2751</v>
      </c>
      <c r="E21" s="1755" t="s">
        <v>2750</v>
      </c>
      <c r="F21" s="1762" t="s">
        <v>2749</v>
      </c>
      <c r="G21" s="1744" t="s">
        <v>2774</v>
      </c>
      <c r="H21" s="1743" t="s">
        <v>2747</v>
      </c>
      <c r="I21" s="1743" t="s">
        <v>2746</v>
      </c>
      <c r="J21" s="1743" t="s">
        <v>2773</v>
      </c>
      <c r="K21" s="1743" t="s">
        <v>2772</v>
      </c>
      <c r="L21" s="1742" t="s">
        <v>2743</v>
      </c>
    </row>
    <row r="22" spans="2:16" s="1695" customFormat="1" ht="18" customHeight="1" x14ac:dyDescent="0.15">
      <c r="B22" s="4728"/>
      <c r="C22" s="4733" t="s">
        <v>571</v>
      </c>
      <c r="D22" s="4733"/>
      <c r="E22" s="4733"/>
      <c r="F22" s="4734"/>
      <c r="G22" s="4735" t="s">
        <v>400</v>
      </c>
      <c r="H22" s="4735"/>
      <c r="I22" s="4735"/>
      <c r="J22" s="4735"/>
      <c r="K22" s="4735"/>
      <c r="L22" s="4735"/>
    </row>
    <row r="23" spans="2:16" s="1695" customFormat="1" ht="12.75" customHeight="1" x14ac:dyDescent="0.15">
      <c r="B23" s="4671" t="s">
        <v>164</v>
      </c>
      <c r="C23" s="4671"/>
      <c r="D23" s="4671"/>
      <c r="E23" s="4671"/>
      <c r="F23" s="4671"/>
      <c r="G23" s="4671"/>
      <c r="H23" s="4671"/>
      <c r="I23" s="4671"/>
      <c r="J23" s="4671"/>
      <c r="K23" s="4671"/>
      <c r="L23" s="4671"/>
    </row>
    <row r="24" spans="2:16" s="1695" customFormat="1" ht="12.75" customHeight="1" x14ac:dyDescent="0.15">
      <c r="B24" s="4692" t="s">
        <v>2681</v>
      </c>
      <c r="C24" s="4692"/>
      <c r="D24" s="4692"/>
      <c r="E24" s="4692"/>
      <c r="F24" s="4692"/>
      <c r="G24" s="4692"/>
      <c r="H24" s="4692"/>
      <c r="I24" s="4692"/>
      <c r="J24" s="4692"/>
      <c r="K24" s="4692"/>
      <c r="L24" s="4692"/>
    </row>
    <row r="25" spans="2:16" s="1695" customFormat="1" ht="12.75" customHeight="1" x14ac:dyDescent="0.15">
      <c r="B25" s="4673" t="s">
        <v>2657</v>
      </c>
      <c r="C25" s="4673"/>
      <c r="D25" s="4673"/>
      <c r="E25" s="4673"/>
      <c r="F25" s="4673"/>
      <c r="G25" s="4673"/>
      <c r="H25" s="4673"/>
      <c r="I25" s="4673"/>
      <c r="J25" s="4673"/>
      <c r="K25" s="4673"/>
      <c r="L25" s="4673"/>
    </row>
    <row r="26" spans="2:16" s="1695" customFormat="1" ht="20.25" customHeight="1" x14ac:dyDescent="0.15">
      <c r="B26" s="4675" t="s">
        <v>2771</v>
      </c>
      <c r="C26" s="4675"/>
      <c r="D26" s="4675"/>
      <c r="E26" s="4675"/>
      <c r="F26" s="4675"/>
      <c r="G26" s="4675"/>
      <c r="H26" s="4675"/>
      <c r="I26" s="4675"/>
      <c r="J26" s="4675"/>
      <c r="K26" s="4675"/>
      <c r="L26" s="4675"/>
      <c r="M26" s="1733"/>
    </row>
    <row r="27" spans="2:16" ht="21" customHeight="1" x14ac:dyDescent="0.2">
      <c r="B27" s="4674" t="s">
        <v>2700</v>
      </c>
      <c r="C27" s="4674"/>
      <c r="D27" s="4674"/>
      <c r="E27" s="4674"/>
      <c r="F27" s="4674"/>
      <c r="G27" s="4674"/>
      <c r="H27" s="4674"/>
      <c r="I27" s="4674"/>
      <c r="J27" s="4674"/>
      <c r="K27" s="4674"/>
      <c r="L27" s="4674"/>
      <c r="M27" s="1733"/>
    </row>
    <row r="28" spans="2:16" x14ac:dyDescent="0.2">
      <c r="B28" s="4703" t="s">
        <v>219</v>
      </c>
      <c r="C28" s="4703"/>
      <c r="D28" s="4703"/>
      <c r="E28" s="4703"/>
      <c r="F28" s="4703"/>
      <c r="G28" s="4703"/>
      <c r="H28" s="4703"/>
      <c r="I28" s="4703"/>
      <c r="J28" s="4703"/>
      <c r="K28" s="4703"/>
      <c r="L28" s="4703"/>
    </row>
    <row r="29" spans="2:16" x14ac:dyDescent="0.2">
      <c r="B29" s="1692" t="s">
        <v>2795</v>
      </c>
      <c r="D29" s="1692" t="s">
        <v>2794</v>
      </c>
    </row>
  </sheetData>
  <mergeCells count="18">
    <mergeCell ref="B23:L23"/>
    <mergeCell ref="B20:B22"/>
    <mergeCell ref="C20:F20"/>
    <mergeCell ref="G20:L20"/>
    <mergeCell ref="C22:F22"/>
    <mergeCell ref="G22:L22"/>
    <mergeCell ref="B1:L1"/>
    <mergeCell ref="B2:L2"/>
    <mergeCell ref="B3:B5"/>
    <mergeCell ref="C3:F3"/>
    <mergeCell ref="G3:L3"/>
    <mergeCell ref="C5:F5"/>
    <mergeCell ref="G5:L5"/>
    <mergeCell ref="B24:L24"/>
    <mergeCell ref="B25:L25"/>
    <mergeCell ref="B26:L26"/>
    <mergeCell ref="B27:L27"/>
    <mergeCell ref="B28:L28"/>
  </mergeCells>
  <conditionalFormatting sqref="D7:G8 D15:G17 D10:G13 D9:E9 G9 D19:G19 D18:F18">
    <cfRule type="cellIs" dxfId="311" priority="4" operator="between">
      <formula>0.00000001</formula>
      <formula>0.045</formula>
    </cfRule>
  </conditionalFormatting>
  <conditionalFormatting sqref="H7:L13 H15:L17 H19:L19">
    <cfRule type="cellIs" dxfId="310" priority="3" operator="between">
      <formula>0.00000001</formula>
      <formula>0.045</formula>
    </cfRule>
  </conditionalFormatting>
  <conditionalFormatting sqref="C6:C13 C15:C19 D6:L6">
    <cfRule type="cellIs" dxfId="309" priority="2" operator="between">
      <formula>0.00000001</formula>
      <formula>0.045</formula>
    </cfRule>
  </conditionalFormatting>
  <conditionalFormatting sqref="F9">
    <cfRule type="cellIs" dxfId="308" priority="1" operator="between">
      <formula>0.00000001</formula>
      <formula>0.045</formula>
    </cfRule>
  </conditionalFormatting>
  <hyperlinks>
    <hyperlink ref="C3:F3" r:id="rId1" display="Quintis do rendimento bruto declarado deduzido do IRS Liquidado por sujeito passivo" xr:uid="{51D3268E-A090-4DDA-B321-DBD5C9415AD0}"/>
    <hyperlink ref="B29" r:id="rId2" xr:uid="{269F470E-F080-4CB0-8475-1AD6FF08E81C}"/>
    <hyperlink ref="C20:F20" r:id="rId3" display="Quintiles of gross reported income less personal income paid tax by taxable person" xr:uid="{D2F2F992-9001-4031-8B60-1C3592EC7412}"/>
    <hyperlink ref="G3:L3" r:id="rId4" display="Distribuição do número de sujeitos passivos por escalões de rendimento bruto declarado deduzido do IRS Liquidado" xr:uid="{ED2FE4DB-C4F5-4772-A3BA-D1490F7723FE}"/>
    <hyperlink ref="G20:L20" r:id="rId5" display="Distribution of the number of taxable persons by gross reported income less personal income paid tax class" xr:uid="{6DD5DEE4-5A30-46A6-B03F-C37158FBADE4}"/>
    <hyperlink ref="D29" r:id="rId6" xr:uid="{F631863C-648E-4880-8971-D383DD33CF64}"/>
    <hyperlink ref="N2" location="Indice!A1" display="(Voltar ao Índice)" xr:uid="{5B13209B-F947-40E1-9E24-A9878CDB48B1}"/>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837F-F60F-4E26-8367-EDB3FF1DF656}">
  <dimension ref="B1:Q55"/>
  <sheetViews>
    <sheetView showGridLines="0" workbookViewId="0">
      <selection activeCell="B1" sqref="B1:O1"/>
    </sheetView>
  </sheetViews>
  <sheetFormatPr defaultColWidth="9.140625" defaultRowHeight="11.25" x14ac:dyDescent="0.2"/>
  <cols>
    <col min="1" max="1" width="6.7109375" style="1764" customWidth="1"/>
    <col min="2" max="2" width="20.7109375" style="1764" customWidth="1"/>
    <col min="3" max="3" width="6.28515625" style="1764" customWidth="1"/>
    <col min="4" max="4" width="6.42578125" style="1764" customWidth="1"/>
    <col min="5" max="5" width="10.85546875" style="1764" customWidth="1"/>
    <col min="6" max="6" width="10.28515625" style="1764" customWidth="1"/>
    <col min="7" max="7" width="9.7109375" style="1764" customWidth="1"/>
    <col min="8" max="8" width="7.140625" style="1764" customWidth="1"/>
    <col min="9" max="9" width="6.28515625" style="1764" customWidth="1"/>
    <col min="10" max="10" width="5.5703125" style="1764" customWidth="1"/>
    <col min="11" max="11" width="6.5703125" style="1764" customWidth="1"/>
    <col min="12" max="12" width="6.42578125" style="1764" customWidth="1"/>
    <col min="13" max="13" width="10.85546875" style="1764" customWidth="1"/>
    <col min="14" max="14" width="9.85546875" style="1764" customWidth="1"/>
    <col min="15" max="15" width="9.7109375" style="1765" customWidth="1"/>
    <col min="16" max="16" width="6.7109375" style="1764" customWidth="1"/>
    <col min="17" max="17" width="14.28515625" style="1764" bestFit="1" customWidth="1"/>
    <col min="18" max="16384" width="9.140625" style="1764"/>
  </cols>
  <sheetData>
    <row r="1" spans="2:17" s="1797" customFormat="1" ht="30" customHeight="1" x14ac:dyDescent="0.2">
      <c r="B1" s="4740" t="s">
        <v>2836</v>
      </c>
      <c r="C1" s="4740"/>
      <c r="D1" s="4740"/>
      <c r="E1" s="4740"/>
      <c r="F1" s="4740"/>
      <c r="G1" s="4740"/>
      <c r="H1" s="4740"/>
      <c r="I1" s="4740"/>
      <c r="J1" s="4740"/>
      <c r="K1" s="4740"/>
      <c r="L1" s="4740"/>
      <c r="M1" s="4740"/>
      <c r="N1" s="4740"/>
      <c r="O1" s="4740"/>
    </row>
    <row r="2" spans="2:17" s="1797" customFormat="1" ht="30" customHeight="1" x14ac:dyDescent="0.2">
      <c r="B2" s="4741" t="s">
        <v>2835</v>
      </c>
      <c r="C2" s="4741"/>
      <c r="D2" s="4741"/>
      <c r="E2" s="4741"/>
      <c r="F2" s="4741"/>
      <c r="G2" s="4741"/>
      <c r="H2" s="4741"/>
      <c r="I2" s="4741"/>
      <c r="J2" s="4741"/>
      <c r="K2" s="4741"/>
      <c r="L2" s="4741"/>
      <c r="M2" s="4741"/>
      <c r="N2" s="4741"/>
      <c r="O2" s="4741"/>
      <c r="Q2" s="334" t="s">
        <v>558</v>
      </c>
    </row>
    <row r="3" spans="2:17" s="1774" customFormat="1" ht="15" customHeight="1" x14ac:dyDescent="0.2">
      <c r="B3" s="4742"/>
      <c r="C3" s="4706" t="s">
        <v>2830</v>
      </c>
      <c r="D3" s="4707"/>
      <c r="E3" s="4707"/>
      <c r="F3" s="4743"/>
      <c r="G3" s="3863" t="s">
        <v>2834</v>
      </c>
      <c r="H3" s="3871" t="s">
        <v>2833</v>
      </c>
      <c r="I3" s="3863" t="s">
        <v>2832</v>
      </c>
      <c r="J3" s="3871" t="s">
        <v>2831</v>
      </c>
      <c r="K3" s="4706" t="s">
        <v>2830</v>
      </c>
      <c r="L3" s="4707"/>
      <c r="M3" s="4707"/>
      <c r="N3" s="4743"/>
      <c r="O3" s="4745" t="s">
        <v>2829</v>
      </c>
      <c r="P3" s="1796"/>
    </row>
    <row r="4" spans="2:17" s="1774" customFormat="1" ht="15" customHeight="1" x14ac:dyDescent="0.2">
      <c r="B4" s="4742"/>
      <c r="C4" s="3871" t="s">
        <v>2828</v>
      </c>
      <c r="D4" s="4748" t="s">
        <v>2817</v>
      </c>
      <c r="E4" s="4749"/>
      <c r="F4" s="4750"/>
      <c r="G4" s="4744"/>
      <c r="H4" s="3871"/>
      <c r="I4" s="4744"/>
      <c r="J4" s="3871"/>
      <c r="K4" s="3871" t="s">
        <v>2828</v>
      </c>
      <c r="L4" s="4748" t="s">
        <v>2817</v>
      </c>
      <c r="M4" s="4749"/>
      <c r="N4" s="4750"/>
      <c r="O4" s="4746"/>
      <c r="P4" s="1796"/>
    </row>
    <row r="5" spans="2:17" s="1774" customFormat="1" ht="45" x14ac:dyDescent="0.2">
      <c r="B5" s="4742"/>
      <c r="C5" s="3871"/>
      <c r="D5" s="356" t="s">
        <v>2827</v>
      </c>
      <c r="E5" s="356" t="s">
        <v>2826</v>
      </c>
      <c r="F5" s="356" t="s">
        <v>2825</v>
      </c>
      <c r="G5" s="3864"/>
      <c r="H5" s="3871"/>
      <c r="I5" s="3864"/>
      <c r="J5" s="3871"/>
      <c r="K5" s="3871"/>
      <c r="L5" s="356" t="s">
        <v>2827</v>
      </c>
      <c r="M5" s="356" t="s">
        <v>2826</v>
      </c>
      <c r="N5" s="356" t="s">
        <v>2825</v>
      </c>
      <c r="O5" s="4747"/>
      <c r="P5" s="1796"/>
    </row>
    <row r="6" spans="2:17" s="1465" customFormat="1" ht="18" x14ac:dyDescent="0.2">
      <c r="B6" s="4742"/>
      <c r="C6" s="1015" t="s">
        <v>485</v>
      </c>
      <c r="D6" s="1794" t="s">
        <v>2541</v>
      </c>
      <c r="E6" s="3735" t="s">
        <v>485</v>
      </c>
      <c r="F6" s="3736"/>
      <c r="G6" s="1794" t="s">
        <v>2541</v>
      </c>
      <c r="H6" s="4751" t="s">
        <v>2813</v>
      </c>
      <c r="I6" s="4752"/>
      <c r="J6" s="1015" t="s">
        <v>485</v>
      </c>
      <c r="K6" s="1015" t="s">
        <v>485</v>
      </c>
      <c r="L6" s="1794" t="s">
        <v>2541</v>
      </c>
      <c r="M6" s="3735" t="s">
        <v>485</v>
      </c>
      <c r="N6" s="3736"/>
      <c r="O6" s="1793" t="s">
        <v>2541</v>
      </c>
      <c r="P6" s="1792"/>
    </row>
    <row r="7" spans="2:17" s="1465" customFormat="1" ht="18" customHeight="1" x14ac:dyDescent="0.2">
      <c r="B7" s="4742"/>
      <c r="C7" s="4753">
        <v>2020</v>
      </c>
      <c r="D7" s="4754"/>
      <c r="E7" s="4754"/>
      <c r="F7" s="4754"/>
      <c r="G7" s="4754"/>
      <c r="H7" s="4754"/>
      <c r="I7" s="4754"/>
      <c r="J7" s="4755"/>
      <c r="K7" s="3735" t="s">
        <v>1707</v>
      </c>
      <c r="L7" s="4756"/>
      <c r="M7" s="4756"/>
      <c r="N7" s="4756"/>
      <c r="O7" s="4756"/>
    </row>
    <row r="8" spans="2:17" s="1775" customFormat="1" ht="18" customHeight="1" x14ac:dyDescent="0.2">
      <c r="B8" s="1785" t="s">
        <v>12</v>
      </c>
      <c r="C8" s="1779">
        <v>100</v>
      </c>
      <c r="D8" s="1782">
        <v>19.472999999999999</v>
      </c>
      <c r="E8" s="1779">
        <v>100</v>
      </c>
      <c r="F8" s="1779">
        <v>76.2</v>
      </c>
      <c r="G8" s="1782">
        <v>35.926000000000002</v>
      </c>
      <c r="H8" s="1783">
        <v>23136</v>
      </c>
      <c r="I8" s="1780">
        <v>13751</v>
      </c>
      <c r="J8" s="1779">
        <v>22</v>
      </c>
      <c r="K8" s="1779">
        <v>100</v>
      </c>
      <c r="L8" s="1782">
        <v>20.847000000000001</v>
      </c>
      <c r="M8" s="1779">
        <v>100</v>
      </c>
      <c r="N8" s="1779">
        <v>75.099999999999994</v>
      </c>
      <c r="O8" s="1782">
        <v>37.454999999999998</v>
      </c>
    </row>
    <row r="9" spans="2:17" s="1775" customFormat="1" ht="18" customHeight="1" x14ac:dyDescent="0.2">
      <c r="B9" s="1785" t="s">
        <v>229</v>
      </c>
      <c r="C9" s="1779">
        <v>95.6</v>
      </c>
      <c r="D9" s="1782">
        <v>19.565999999999999</v>
      </c>
      <c r="E9" s="1779">
        <v>100.5</v>
      </c>
      <c r="F9" s="1779">
        <v>76.599999999999994</v>
      </c>
      <c r="G9" s="1782">
        <v>36.113</v>
      </c>
      <c r="H9" s="1783">
        <v>23202</v>
      </c>
      <c r="I9" s="1780">
        <v>13778</v>
      </c>
      <c r="J9" s="1779">
        <v>22.1</v>
      </c>
      <c r="K9" s="1779">
        <v>95.6</v>
      </c>
      <c r="L9" s="1782">
        <v>20.934000000000001</v>
      </c>
      <c r="M9" s="1779">
        <v>100.4</v>
      </c>
      <c r="N9" s="1779">
        <v>75.400000000000006</v>
      </c>
      <c r="O9" s="1782">
        <v>37.646000000000001</v>
      </c>
    </row>
    <row r="10" spans="2:17" s="1775" customFormat="1" ht="18" customHeight="1" x14ac:dyDescent="0.2">
      <c r="B10" s="1790" t="s">
        <v>249</v>
      </c>
      <c r="C10" s="1787">
        <v>30.2</v>
      </c>
      <c r="D10" s="1786">
        <v>16.965</v>
      </c>
      <c r="E10" s="1787">
        <v>87.1</v>
      </c>
      <c r="F10" s="1787">
        <v>66.400000000000006</v>
      </c>
      <c r="G10" s="1786">
        <v>31.814</v>
      </c>
      <c r="H10" s="1789">
        <v>20945</v>
      </c>
      <c r="I10" s="1788">
        <v>12236</v>
      </c>
      <c r="J10" s="1787">
        <v>22.6</v>
      </c>
      <c r="K10" s="1787">
        <v>30.2</v>
      </c>
      <c r="L10" s="1786">
        <v>18.166</v>
      </c>
      <c r="M10" s="1787">
        <v>87.1</v>
      </c>
      <c r="N10" s="1787">
        <v>65.400000000000006</v>
      </c>
      <c r="O10" s="1786">
        <v>33.277999999999999</v>
      </c>
    </row>
    <row r="11" spans="2:17" s="1775" customFormat="1" ht="18" customHeight="1" x14ac:dyDescent="0.2">
      <c r="B11" s="1790" t="s">
        <v>799</v>
      </c>
      <c r="C11" s="1787">
        <v>1.8</v>
      </c>
      <c r="D11" s="1786">
        <v>15.651999999999999</v>
      </c>
      <c r="E11" s="1787">
        <v>80.400000000000006</v>
      </c>
      <c r="F11" s="1787">
        <v>61.3</v>
      </c>
      <c r="G11" s="1786">
        <v>31.882999999999999</v>
      </c>
      <c r="H11" s="1789">
        <v>19449</v>
      </c>
      <c r="I11" s="1788" t="s">
        <v>333</v>
      </c>
      <c r="J11" s="1788" t="s">
        <v>333</v>
      </c>
      <c r="K11" s="1787">
        <v>1.8</v>
      </c>
      <c r="L11" s="1786">
        <v>16.565999999999999</v>
      </c>
      <c r="M11" s="1787">
        <v>79.5</v>
      </c>
      <c r="N11" s="1787">
        <v>59.7</v>
      </c>
      <c r="O11" s="1786">
        <v>33.622</v>
      </c>
    </row>
    <row r="12" spans="2:17" s="1775" customFormat="1" ht="18" customHeight="1" x14ac:dyDescent="0.2">
      <c r="B12" s="1790" t="s">
        <v>798</v>
      </c>
      <c r="C12" s="1787">
        <v>3.5</v>
      </c>
      <c r="D12" s="1786">
        <v>17.343</v>
      </c>
      <c r="E12" s="1787">
        <v>89.1</v>
      </c>
      <c r="F12" s="1787">
        <v>67.900000000000006</v>
      </c>
      <c r="G12" s="1786">
        <v>30.401</v>
      </c>
      <c r="H12" s="1789">
        <v>20251</v>
      </c>
      <c r="I12" s="1788" t="s">
        <v>333</v>
      </c>
      <c r="J12" s="1788" t="s">
        <v>333</v>
      </c>
      <c r="K12" s="1787">
        <v>3.5</v>
      </c>
      <c r="L12" s="1786">
        <v>18.812000000000001</v>
      </c>
      <c r="M12" s="1787">
        <v>90.2</v>
      </c>
      <c r="N12" s="1787">
        <v>67.8</v>
      </c>
      <c r="O12" s="1786">
        <v>31.754000000000001</v>
      </c>
    </row>
    <row r="13" spans="2:17" s="1775" customFormat="1" ht="18" customHeight="1" x14ac:dyDescent="0.2">
      <c r="B13" s="1790" t="s">
        <v>797</v>
      </c>
      <c r="C13" s="1787">
        <v>3.4</v>
      </c>
      <c r="D13" s="1786">
        <v>16.622</v>
      </c>
      <c r="E13" s="1787">
        <v>85.4</v>
      </c>
      <c r="F13" s="1787">
        <v>65.099999999999994</v>
      </c>
      <c r="G13" s="1786">
        <v>30.872</v>
      </c>
      <c r="H13" s="1789">
        <v>19004</v>
      </c>
      <c r="I13" s="1788" t="s">
        <v>333</v>
      </c>
      <c r="J13" s="1788" t="s">
        <v>333</v>
      </c>
      <c r="K13" s="1787">
        <v>3.5</v>
      </c>
      <c r="L13" s="1786">
        <v>18.187000000000001</v>
      </c>
      <c r="M13" s="1787">
        <v>87.2</v>
      </c>
      <c r="N13" s="1787">
        <v>65.5</v>
      </c>
      <c r="O13" s="1786">
        <v>32.390999999999998</v>
      </c>
    </row>
    <row r="14" spans="2:17" s="1775" customFormat="1" ht="18" customHeight="1" x14ac:dyDescent="0.2">
      <c r="B14" s="1790" t="s">
        <v>1551</v>
      </c>
      <c r="C14" s="1787">
        <v>16.2</v>
      </c>
      <c r="D14" s="1786">
        <v>18.779</v>
      </c>
      <c r="E14" s="1787">
        <v>96.4</v>
      </c>
      <c r="F14" s="1787">
        <v>73.5</v>
      </c>
      <c r="G14" s="1786">
        <v>34.765000000000001</v>
      </c>
      <c r="H14" s="1789">
        <v>22613</v>
      </c>
      <c r="I14" s="1788" t="s">
        <v>333</v>
      </c>
      <c r="J14" s="1788" t="s">
        <v>333</v>
      </c>
      <c r="K14" s="1787">
        <v>16.100000000000001</v>
      </c>
      <c r="L14" s="1786">
        <v>20.001999999999999</v>
      </c>
      <c r="M14" s="1787">
        <v>95.9</v>
      </c>
      <c r="N14" s="1787">
        <v>72</v>
      </c>
      <c r="O14" s="1786">
        <v>36.279000000000003</v>
      </c>
    </row>
    <row r="15" spans="2:17" s="1775" customFormat="1" ht="18" customHeight="1" x14ac:dyDescent="0.2">
      <c r="B15" s="1790" t="s">
        <v>795</v>
      </c>
      <c r="C15" s="1787">
        <v>0.6</v>
      </c>
      <c r="D15" s="1786">
        <v>13.069000000000001</v>
      </c>
      <c r="E15" s="1787">
        <v>67.099999999999994</v>
      </c>
      <c r="F15" s="1787">
        <v>51.2</v>
      </c>
      <c r="G15" s="1786">
        <v>28.588000000000001</v>
      </c>
      <c r="H15" s="1789">
        <v>20006</v>
      </c>
      <c r="I15" s="1788" t="s">
        <v>333</v>
      </c>
      <c r="J15" s="1788" t="s">
        <v>333</v>
      </c>
      <c r="K15" s="1787">
        <v>0.5</v>
      </c>
      <c r="L15" s="1786">
        <v>13.643000000000001</v>
      </c>
      <c r="M15" s="1787">
        <v>65.400000000000006</v>
      </c>
      <c r="N15" s="1787">
        <v>49.1</v>
      </c>
      <c r="O15" s="1786">
        <v>30.015999999999998</v>
      </c>
    </row>
    <row r="16" spans="2:17" s="1775" customFormat="1" ht="18" customHeight="1" x14ac:dyDescent="0.2">
      <c r="B16" s="1790" t="s">
        <v>794</v>
      </c>
      <c r="C16" s="1787">
        <v>2.6</v>
      </c>
      <c r="D16" s="1786">
        <v>12.382999999999999</v>
      </c>
      <c r="E16" s="1787">
        <v>63.6</v>
      </c>
      <c r="F16" s="1787">
        <v>48.5</v>
      </c>
      <c r="G16" s="1786">
        <v>25.54</v>
      </c>
      <c r="H16" s="1789">
        <v>17179</v>
      </c>
      <c r="I16" s="1788" t="s">
        <v>333</v>
      </c>
      <c r="J16" s="1788" t="s">
        <v>333</v>
      </c>
      <c r="K16" s="1787">
        <v>2.5</v>
      </c>
      <c r="L16" s="1786">
        <v>13.202999999999999</v>
      </c>
      <c r="M16" s="1787">
        <v>63.3</v>
      </c>
      <c r="N16" s="1787">
        <v>47.6</v>
      </c>
      <c r="O16" s="1786">
        <v>26.686</v>
      </c>
    </row>
    <row r="17" spans="2:17" s="1775" customFormat="1" ht="18" customHeight="1" x14ac:dyDescent="0.2">
      <c r="B17" s="1790" t="s">
        <v>793</v>
      </c>
      <c r="C17" s="1787">
        <v>1.4</v>
      </c>
      <c r="D17" s="1786">
        <v>14.563000000000001</v>
      </c>
      <c r="E17" s="1787">
        <v>74.8</v>
      </c>
      <c r="F17" s="1787">
        <v>57</v>
      </c>
      <c r="G17" s="1786">
        <v>26.516999999999999</v>
      </c>
      <c r="H17" s="1789">
        <v>20260</v>
      </c>
      <c r="I17" s="1788" t="s">
        <v>333</v>
      </c>
      <c r="J17" s="1788" t="s">
        <v>333</v>
      </c>
      <c r="K17" s="1787">
        <v>1.4</v>
      </c>
      <c r="L17" s="1786">
        <v>15.721</v>
      </c>
      <c r="M17" s="1787">
        <v>75.400000000000006</v>
      </c>
      <c r="N17" s="1787">
        <v>56.6</v>
      </c>
      <c r="O17" s="1786">
        <v>27.643000000000001</v>
      </c>
    </row>
    <row r="18" spans="2:17" s="1775" customFormat="1" ht="18" customHeight="1" x14ac:dyDescent="0.2">
      <c r="B18" s="1790" t="s">
        <v>792</v>
      </c>
      <c r="C18" s="1787">
        <v>0.8</v>
      </c>
      <c r="D18" s="1786">
        <v>15.535</v>
      </c>
      <c r="E18" s="1787">
        <v>79.8</v>
      </c>
      <c r="F18" s="1787">
        <v>60.8</v>
      </c>
      <c r="G18" s="1786">
        <v>27.14</v>
      </c>
      <c r="H18" s="1789">
        <v>20870</v>
      </c>
      <c r="I18" s="1788" t="s">
        <v>333</v>
      </c>
      <c r="J18" s="1788" t="s">
        <v>333</v>
      </c>
      <c r="K18" s="1787">
        <v>0.8</v>
      </c>
      <c r="L18" s="1786">
        <v>16.46</v>
      </c>
      <c r="M18" s="1787">
        <v>79</v>
      </c>
      <c r="N18" s="1787">
        <v>59.3</v>
      </c>
      <c r="O18" s="1786">
        <v>29.114999999999998</v>
      </c>
    </row>
    <row r="19" spans="2:17" s="1775" customFormat="1" ht="18" customHeight="1" x14ac:dyDescent="0.2">
      <c r="B19" s="1791" t="s">
        <v>267</v>
      </c>
      <c r="C19" s="1787">
        <v>19.2</v>
      </c>
      <c r="D19" s="1786">
        <v>17.329999999999998</v>
      </c>
      <c r="E19" s="1787">
        <v>89</v>
      </c>
      <c r="F19" s="1787">
        <v>67.900000000000006</v>
      </c>
      <c r="G19" s="1786">
        <v>33.832999999999998</v>
      </c>
      <c r="H19" s="1789">
        <v>21440</v>
      </c>
      <c r="I19" s="1788">
        <v>13076</v>
      </c>
      <c r="J19" s="1787">
        <v>20.8</v>
      </c>
      <c r="K19" s="1787">
        <v>19.100000000000001</v>
      </c>
      <c r="L19" s="1786">
        <v>18.372</v>
      </c>
      <c r="M19" s="1787">
        <v>88.1</v>
      </c>
      <c r="N19" s="1787">
        <v>66.2</v>
      </c>
      <c r="O19" s="1786">
        <v>35.456000000000003</v>
      </c>
    </row>
    <row r="20" spans="2:17" s="1775" customFormat="1" ht="18" customHeight="1" x14ac:dyDescent="0.2">
      <c r="B20" s="1790" t="s">
        <v>791</v>
      </c>
      <c r="C20" s="1787">
        <v>2.9</v>
      </c>
      <c r="D20" s="1786">
        <v>16.215</v>
      </c>
      <c r="E20" s="1787">
        <v>83.3</v>
      </c>
      <c r="F20" s="1787">
        <v>63.5</v>
      </c>
      <c r="G20" s="1786">
        <v>30.968</v>
      </c>
      <c r="H20" s="1789">
        <v>19887</v>
      </c>
      <c r="I20" s="1788" t="s">
        <v>333</v>
      </c>
      <c r="J20" s="1788" t="s">
        <v>333</v>
      </c>
      <c r="K20" s="1787">
        <v>2.9</v>
      </c>
      <c r="L20" s="1786">
        <v>16.943000000000001</v>
      </c>
      <c r="M20" s="1787">
        <v>81.3</v>
      </c>
      <c r="N20" s="1787">
        <v>61</v>
      </c>
      <c r="O20" s="1786">
        <v>32.15</v>
      </c>
    </row>
    <row r="21" spans="2:17" s="1775" customFormat="1" ht="18" customHeight="1" x14ac:dyDescent="0.2">
      <c r="B21" s="1790" t="s">
        <v>790</v>
      </c>
      <c r="C21" s="1787">
        <v>3.6</v>
      </c>
      <c r="D21" s="1786">
        <v>19.527000000000001</v>
      </c>
      <c r="E21" s="1787">
        <v>100.3</v>
      </c>
      <c r="F21" s="1787">
        <v>76.5</v>
      </c>
      <c r="G21" s="1786">
        <v>34.719000000000001</v>
      </c>
      <c r="H21" s="1789">
        <v>21617</v>
      </c>
      <c r="I21" s="1788" t="s">
        <v>333</v>
      </c>
      <c r="J21" s="1788" t="s">
        <v>333</v>
      </c>
      <c r="K21" s="1787">
        <v>3.6</v>
      </c>
      <c r="L21" s="1786">
        <v>21.084</v>
      </c>
      <c r="M21" s="1787">
        <v>101.1</v>
      </c>
      <c r="N21" s="1787">
        <v>75.900000000000006</v>
      </c>
      <c r="O21" s="1786">
        <v>36.643999999999998</v>
      </c>
    </row>
    <row r="22" spans="2:17" s="1775" customFormat="1" ht="18" customHeight="1" x14ac:dyDescent="0.2">
      <c r="B22" s="1790" t="s">
        <v>789</v>
      </c>
      <c r="C22" s="1787">
        <v>3.9</v>
      </c>
      <c r="D22" s="1786">
        <v>18.071000000000002</v>
      </c>
      <c r="E22" s="1787">
        <v>92.8</v>
      </c>
      <c r="F22" s="1787">
        <v>70.8</v>
      </c>
      <c r="G22" s="1786">
        <v>36.357999999999997</v>
      </c>
      <c r="H22" s="1789">
        <v>22870</v>
      </c>
      <c r="I22" s="1788" t="s">
        <v>333</v>
      </c>
      <c r="J22" s="1788" t="s">
        <v>333</v>
      </c>
      <c r="K22" s="1787">
        <v>3.9</v>
      </c>
      <c r="L22" s="1786">
        <v>19.097000000000001</v>
      </c>
      <c r="M22" s="1787">
        <v>91.6</v>
      </c>
      <c r="N22" s="1787">
        <v>68.8</v>
      </c>
      <c r="O22" s="1786">
        <v>38.161999999999999</v>
      </c>
    </row>
    <row r="23" spans="2:17" s="1775" customFormat="1" ht="18" customHeight="1" x14ac:dyDescent="0.2">
      <c r="B23" s="1790" t="s">
        <v>788</v>
      </c>
      <c r="C23" s="1787">
        <v>2.8</v>
      </c>
      <c r="D23" s="1786">
        <v>19.664999999999999</v>
      </c>
      <c r="E23" s="1787">
        <v>101</v>
      </c>
      <c r="F23" s="1787">
        <v>77</v>
      </c>
      <c r="G23" s="1786">
        <v>35.932000000000002</v>
      </c>
      <c r="H23" s="1789">
        <v>21838</v>
      </c>
      <c r="I23" s="1788" t="s">
        <v>333</v>
      </c>
      <c r="J23" s="1788" t="s">
        <v>333</v>
      </c>
      <c r="K23" s="1787">
        <v>2.8</v>
      </c>
      <c r="L23" s="1786">
        <v>20.774999999999999</v>
      </c>
      <c r="M23" s="1787">
        <v>99.7</v>
      </c>
      <c r="N23" s="1787">
        <v>74.8</v>
      </c>
      <c r="O23" s="1786">
        <v>37.551000000000002</v>
      </c>
    </row>
    <row r="24" spans="2:17" s="1775" customFormat="1" ht="18" customHeight="1" x14ac:dyDescent="0.2">
      <c r="B24" s="1790" t="s">
        <v>787</v>
      </c>
      <c r="C24" s="1787">
        <v>2</v>
      </c>
      <c r="D24" s="1786">
        <v>15.686999999999999</v>
      </c>
      <c r="E24" s="1787">
        <v>80.599999999999994</v>
      </c>
      <c r="F24" s="1787">
        <v>61.4</v>
      </c>
      <c r="G24" s="1786">
        <v>31.747</v>
      </c>
      <c r="H24" s="1789">
        <v>20812</v>
      </c>
      <c r="I24" s="1788" t="s">
        <v>333</v>
      </c>
      <c r="J24" s="1788" t="s">
        <v>333</v>
      </c>
      <c r="K24" s="1787">
        <v>1.9</v>
      </c>
      <c r="L24" s="1786">
        <v>16.527999999999999</v>
      </c>
      <c r="M24" s="1787">
        <v>79.3</v>
      </c>
      <c r="N24" s="1787">
        <v>59.5</v>
      </c>
      <c r="O24" s="1786">
        <v>33.244999999999997</v>
      </c>
    </row>
    <row r="25" spans="2:17" s="1775" customFormat="1" ht="18" customHeight="1" x14ac:dyDescent="0.2">
      <c r="B25" s="1790" t="s">
        <v>786</v>
      </c>
      <c r="C25" s="1787">
        <v>0.7</v>
      </c>
      <c r="D25" s="1786">
        <v>17.960999999999999</v>
      </c>
      <c r="E25" s="1787">
        <v>92.2</v>
      </c>
      <c r="F25" s="1787">
        <v>70.3</v>
      </c>
      <c r="G25" s="1786">
        <v>36.497999999999998</v>
      </c>
      <c r="H25" s="1789">
        <v>21465</v>
      </c>
      <c r="I25" s="1788" t="s">
        <v>333</v>
      </c>
      <c r="J25" s="1788" t="s">
        <v>333</v>
      </c>
      <c r="K25" s="1787">
        <v>0.7</v>
      </c>
      <c r="L25" s="1786">
        <v>19.173999999999999</v>
      </c>
      <c r="M25" s="1787">
        <v>92</v>
      </c>
      <c r="N25" s="1787">
        <v>69.099999999999994</v>
      </c>
      <c r="O25" s="1786">
        <v>38.46</v>
      </c>
    </row>
    <row r="26" spans="2:17" s="1775" customFormat="1" ht="18" customHeight="1" x14ac:dyDescent="0.2">
      <c r="B26" s="1790" t="s">
        <v>785</v>
      </c>
      <c r="C26" s="1787">
        <v>1.9</v>
      </c>
      <c r="D26" s="1786">
        <v>15.984</v>
      </c>
      <c r="E26" s="1787">
        <v>82.1</v>
      </c>
      <c r="F26" s="1787">
        <v>62.6</v>
      </c>
      <c r="G26" s="1786">
        <v>34.892000000000003</v>
      </c>
      <c r="H26" s="1789">
        <v>21404</v>
      </c>
      <c r="I26" s="1788" t="s">
        <v>333</v>
      </c>
      <c r="J26" s="1788" t="s">
        <v>333</v>
      </c>
      <c r="K26" s="1787">
        <v>1.9</v>
      </c>
      <c r="L26" s="1786">
        <v>17.032</v>
      </c>
      <c r="M26" s="1787">
        <v>81.7</v>
      </c>
      <c r="N26" s="1787">
        <v>61.3</v>
      </c>
      <c r="O26" s="1786">
        <v>36.700000000000003</v>
      </c>
    </row>
    <row r="27" spans="2:17" s="1775" customFormat="1" ht="18" customHeight="1" x14ac:dyDescent="0.2">
      <c r="B27" s="1790" t="s">
        <v>784</v>
      </c>
      <c r="C27" s="1787">
        <v>1.5</v>
      </c>
      <c r="D27" s="1786">
        <v>13.96</v>
      </c>
      <c r="E27" s="1787">
        <v>71.7</v>
      </c>
      <c r="F27" s="1787">
        <v>54.7</v>
      </c>
      <c r="G27" s="1786">
        <v>29.164000000000001</v>
      </c>
      <c r="H27" s="1789">
        <v>20670</v>
      </c>
      <c r="I27" s="1788" t="s">
        <v>333</v>
      </c>
      <c r="J27" s="1788" t="s">
        <v>333</v>
      </c>
      <c r="K27" s="1787">
        <v>1.4</v>
      </c>
      <c r="L27" s="1786">
        <v>14.724</v>
      </c>
      <c r="M27" s="1787">
        <v>70.599999999999994</v>
      </c>
      <c r="N27" s="1787">
        <v>53</v>
      </c>
      <c r="O27" s="1786">
        <v>30.39</v>
      </c>
    </row>
    <row r="28" spans="2:17" s="1775" customFormat="1" ht="18" customHeight="1" x14ac:dyDescent="0.2">
      <c r="B28" s="1790" t="s">
        <v>277</v>
      </c>
      <c r="C28" s="1787">
        <v>35.700000000000003</v>
      </c>
      <c r="D28" s="1786">
        <v>24.995999999999999</v>
      </c>
      <c r="E28" s="1787">
        <v>128.4</v>
      </c>
      <c r="F28" s="1787">
        <v>97.9</v>
      </c>
      <c r="G28" s="1786">
        <v>43.354999999999997</v>
      </c>
      <c r="H28" s="1789">
        <v>27527</v>
      </c>
      <c r="I28" s="1788">
        <v>15909</v>
      </c>
      <c r="J28" s="1787">
        <v>21.9</v>
      </c>
      <c r="K28" s="1787">
        <v>35.6</v>
      </c>
      <c r="L28" s="1786">
        <v>26.664999999999999</v>
      </c>
      <c r="M28" s="1787">
        <v>127.9</v>
      </c>
      <c r="N28" s="1787">
        <v>96</v>
      </c>
      <c r="O28" s="1786">
        <v>44.731000000000002</v>
      </c>
    </row>
    <row r="29" spans="2:17" s="1775" customFormat="1" ht="18" customHeight="1" x14ac:dyDescent="0.2">
      <c r="B29" s="1790" t="s">
        <v>282</v>
      </c>
      <c r="C29" s="1787">
        <v>6.2</v>
      </c>
      <c r="D29" s="1786">
        <v>17.773</v>
      </c>
      <c r="E29" s="1787">
        <v>91.3</v>
      </c>
      <c r="F29" s="1787">
        <v>69.599999999999994</v>
      </c>
      <c r="G29" s="1786">
        <v>34.267000000000003</v>
      </c>
      <c r="H29" s="1789">
        <v>20991</v>
      </c>
      <c r="I29" s="1788">
        <v>13550</v>
      </c>
      <c r="J29" s="1787">
        <v>24.9</v>
      </c>
      <c r="K29" s="1787">
        <v>6.4</v>
      </c>
      <c r="L29" s="1786">
        <v>19.574999999999999</v>
      </c>
      <c r="M29" s="1787">
        <v>93.9</v>
      </c>
      <c r="N29" s="1787">
        <v>70.5</v>
      </c>
      <c r="O29" s="1786">
        <v>36.354999999999997</v>
      </c>
    </row>
    <row r="30" spans="2:17" s="1781" customFormat="1" ht="18" customHeight="1" x14ac:dyDescent="0.2">
      <c r="B30" s="1790" t="s">
        <v>783</v>
      </c>
      <c r="C30" s="1787">
        <v>1</v>
      </c>
      <c r="D30" s="1786">
        <v>20.74</v>
      </c>
      <c r="E30" s="1787">
        <v>106.5</v>
      </c>
      <c r="F30" s="1787">
        <v>81.2</v>
      </c>
      <c r="G30" s="1786">
        <v>35.177</v>
      </c>
      <c r="H30" s="1789">
        <v>21148</v>
      </c>
      <c r="I30" s="1788" t="s">
        <v>333</v>
      </c>
      <c r="J30" s="1788" t="s">
        <v>333</v>
      </c>
      <c r="K30" s="1787">
        <v>1.1000000000000001</v>
      </c>
      <c r="L30" s="1786">
        <v>25.867999999999999</v>
      </c>
      <c r="M30" s="1787">
        <v>124.1</v>
      </c>
      <c r="N30" s="1787">
        <v>93.2</v>
      </c>
      <c r="O30" s="1786">
        <v>37.585999999999999</v>
      </c>
      <c r="Q30" s="1775"/>
    </row>
    <row r="31" spans="2:17" s="1781" customFormat="1" ht="18" customHeight="1" x14ac:dyDescent="0.2">
      <c r="B31" s="1790" t="s">
        <v>782</v>
      </c>
      <c r="C31" s="1787">
        <v>1</v>
      </c>
      <c r="D31" s="1786">
        <v>18.152999999999999</v>
      </c>
      <c r="E31" s="1787">
        <v>93.2</v>
      </c>
      <c r="F31" s="1787">
        <v>71.099999999999994</v>
      </c>
      <c r="G31" s="1786">
        <v>35.475000000000001</v>
      </c>
      <c r="H31" s="1789">
        <v>21365</v>
      </c>
      <c r="I31" s="1788" t="s">
        <v>333</v>
      </c>
      <c r="J31" s="1788" t="s">
        <v>333</v>
      </c>
      <c r="K31" s="1787">
        <v>1.1000000000000001</v>
      </c>
      <c r="L31" s="1786">
        <v>20.550999999999998</v>
      </c>
      <c r="M31" s="1787">
        <v>98.6</v>
      </c>
      <c r="N31" s="1787">
        <v>74</v>
      </c>
      <c r="O31" s="1786">
        <v>38.058999999999997</v>
      </c>
      <c r="Q31" s="1775"/>
    </row>
    <row r="32" spans="2:17" s="1775" customFormat="1" ht="18" customHeight="1" x14ac:dyDescent="0.2">
      <c r="B32" s="1790" t="s">
        <v>781</v>
      </c>
      <c r="C32" s="1787">
        <v>2</v>
      </c>
      <c r="D32" s="1786">
        <v>17.271999999999998</v>
      </c>
      <c r="E32" s="1787">
        <v>88.7</v>
      </c>
      <c r="F32" s="1787">
        <v>67.599999999999994</v>
      </c>
      <c r="G32" s="1786">
        <v>35.210999999999999</v>
      </c>
      <c r="H32" s="1789">
        <v>20954</v>
      </c>
      <c r="I32" s="1788" t="s">
        <v>333</v>
      </c>
      <c r="J32" s="1788" t="s">
        <v>333</v>
      </c>
      <c r="K32" s="1787">
        <v>2</v>
      </c>
      <c r="L32" s="1786">
        <v>18.306000000000001</v>
      </c>
      <c r="M32" s="1787">
        <v>87.8</v>
      </c>
      <c r="N32" s="1787">
        <v>65.900000000000006</v>
      </c>
      <c r="O32" s="1786">
        <v>37.155999999999999</v>
      </c>
    </row>
    <row r="33" spans="2:17" s="1781" customFormat="1" ht="18" customHeight="1" x14ac:dyDescent="0.2">
      <c r="B33" s="1790" t="s">
        <v>780</v>
      </c>
      <c r="C33" s="1787">
        <v>0.8</v>
      </c>
      <c r="D33" s="1786">
        <v>15.808</v>
      </c>
      <c r="E33" s="1787">
        <v>81.2</v>
      </c>
      <c r="F33" s="1787">
        <v>61.9</v>
      </c>
      <c r="G33" s="1786">
        <v>32.121000000000002</v>
      </c>
      <c r="H33" s="1789">
        <v>20205</v>
      </c>
      <c r="I33" s="1788" t="s">
        <v>333</v>
      </c>
      <c r="J33" s="1788" t="s">
        <v>333</v>
      </c>
      <c r="K33" s="1787">
        <v>0.8</v>
      </c>
      <c r="L33" s="1786">
        <v>16.798999999999999</v>
      </c>
      <c r="M33" s="1787">
        <v>80.599999999999994</v>
      </c>
      <c r="N33" s="1787">
        <v>60.5</v>
      </c>
      <c r="O33" s="1786">
        <v>33.878999999999998</v>
      </c>
      <c r="Q33" s="1775"/>
    </row>
    <row r="34" spans="2:17" s="1775" customFormat="1" ht="18" customHeight="1" x14ac:dyDescent="0.2">
      <c r="B34" s="1790" t="s">
        <v>779</v>
      </c>
      <c r="C34" s="1787">
        <v>1.3</v>
      </c>
      <c r="D34" s="1786">
        <v>17.786999999999999</v>
      </c>
      <c r="E34" s="1787">
        <v>91.3</v>
      </c>
      <c r="F34" s="1787">
        <v>69.599999999999994</v>
      </c>
      <c r="G34" s="1786">
        <v>32.784999999999997</v>
      </c>
      <c r="H34" s="1789">
        <v>21160</v>
      </c>
      <c r="I34" s="1788" t="s">
        <v>333</v>
      </c>
      <c r="J34" s="1788" t="s">
        <v>333</v>
      </c>
      <c r="K34" s="1787">
        <v>1.3</v>
      </c>
      <c r="L34" s="1786">
        <v>18.823</v>
      </c>
      <c r="M34" s="1787">
        <v>90.3</v>
      </c>
      <c r="N34" s="1787">
        <v>67.8</v>
      </c>
      <c r="O34" s="1786">
        <v>34.5</v>
      </c>
    </row>
    <row r="35" spans="2:17" s="1781" customFormat="1" ht="18" customHeight="1" x14ac:dyDescent="0.2">
      <c r="B35" s="1790" t="s">
        <v>286</v>
      </c>
      <c r="C35" s="1787">
        <v>4.3</v>
      </c>
      <c r="D35" s="1786">
        <v>19.462</v>
      </c>
      <c r="E35" s="1787">
        <v>99.9</v>
      </c>
      <c r="F35" s="1787">
        <v>76.2</v>
      </c>
      <c r="G35" s="1786">
        <v>34.058999999999997</v>
      </c>
      <c r="H35" s="1789">
        <v>20376</v>
      </c>
      <c r="I35" s="1788">
        <v>16335</v>
      </c>
      <c r="J35" s="1787">
        <v>22.8</v>
      </c>
      <c r="K35" s="1787">
        <v>4.3</v>
      </c>
      <c r="L35" s="1786">
        <v>21.172999999999998</v>
      </c>
      <c r="M35" s="1787">
        <v>101.6</v>
      </c>
      <c r="N35" s="1787">
        <v>76.3</v>
      </c>
      <c r="O35" s="1786">
        <v>35.380000000000003</v>
      </c>
      <c r="Q35" s="1775"/>
    </row>
    <row r="36" spans="2:17" s="1781" customFormat="1" ht="18" customHeight="1" x14ac:dyDescent="0.2">
      <c r="B36" s="1785" t="s">
        <v>193</v>
      </c>
      <c r="C36" s="1779">
        <v>2.1</v>
      </c>
      <c r="D36" s="1782">
        <v>17.167000000000002</v>
      </c>
      <c r="E36" s="1779">
        <v>88.2</v>
      </c>
      <c r="F36" s="1779">
        <v>67.2</v>
      </c>
      <c r="G36" s="1782">
        <v>31.577000000000002</v>
      </c>
      <c r="H36" s="1783">
        <v>21248</v>
      </c>
      <c r="I36" s="1780">
        <v>13532</v>
      </c>
      <c r="J36" s="1779">
        <v>19.600000000000001</v>
      </c>
      <c r="K36" s="1779">
        <v>2.1</v>
      </c>
      <c r="L36" s="1782">
        <v>18.263000000000002</v>
      </c>
      <c r="M36" s="1779">
        <v>87.6</v>
      </c>
      <c r="N36" s="1779">
        <v>65.8</v>
      </c>
      <c r="O36" s="1782">
        <v>32.993000000000002</v>
      </c>
      <c r="Q36" s="1775"/>
    </row>
    <row r="37" spans="2:17" s="1781" customFormat="1" ht="18" customHeight="1" x14ac:dyDescent="0.2">
      <c r="B37" s="1784" t="s">
        <v>203</v>
      </c>
      <c r="C37" s="1779">
        <v>2.2000000000000002</v>
      </c>
      <c r="D37" s="1782">
        <v>17.512</v>
      </c>
      <c r="E37" s="1779">
        <v>89.9</v>
      </c>
      <c r="F37" s="1779">
        <v>68.599999999999994</v>
      </c>
      <c r="G37" s="1782">
        <v>32.561999999999998</v>
      </c>
      <c r="H37" s="1783">
        <v>21929</v>
      </c>
      <c r="I37" s="1780">
        <v>12893</v>
      </c>
      <c r="J37" s="1779">
        <v>20.3</v>
      </c>
      <c r="K37" s="1779">
        <v>2.2999999999999998</v>
      </c>
      <c r="L37" s="1782">
        <v>19.3</v>
      </c>
      <c r="M37" s="1779">
        <v>92.6</v>
      </c>
      <c r="N37" s="1779">
        <v>69.5</v>
      </c>
      <c r="O37" s="1782">
        <v>34.106999999999999</v>
      </c>
      <c r="Q37" s="1775"/>
    </row>
    <row r="38" spans="2:17" s="1775" customFormat="1" ht="18" customHeight="1" x14ac:dyDescent="0.2">
      <c r="B38" s="322" t="s">
        <v>2824</v>
      </c>
      <c r="C38" s="1779">
        <v>0.1</v>
      </c>
      <c r="D38" s="1778" t="s">
        <v>187</v>
      </c>
      <c r="E38" s="1778" t="s">
        <v>187</v>
      </c>
      <c r="F38" s="1778" t="s">
        <v>187</v>
      </c>
      <c r="G38" s="1777">
        <v>50.667999999999999</v>
      </c>
      <c r="H38" s="1780">
        <v>35800</v>
      </c>
      <c r="I38" s="1778" t="s">
        <v>187</v>
      </c>
      <c r="J38" s="1779">
        <v>5.0999999999999996</v>
      </c>
      <c r="K38" s="1779">
        <v>0.1</v>
      </c>
      <c r="L38" s="1778" t="s">
        <v>187</v>
      </c>
      <c r="M38" s="1778" t="s">
        <v>187</v>
      </c>
      <c r="N38" s="1778" t="s">
        <v>187</v>
      </c>
      <c r="O38" s="1777">
        <v>51.792000000000002</v>
      </c>
      <c r="P38" s="1776"/>
    </row>
    <row r="39" spans="2:17" s="1774" customFormat="1" ht="15" customHeight="1" x14ac:dyDescent="0.2">
      <c r="B39" s="4757"/>
      <c r="C39" s="4706" t="s">
        <v>2820</v>
      </c>
      <c r="D39" s="4707"/>
      <c r="E39" s="4707"/>
      <c r="F39" s="4743"/>
      <c r="G39" s="3863" t="s">
        <v>2819</v>
      </c>
      <c r="H39" s="3871" t="s">
        <v>2823</v>
      </c>
      <c r="I39" s="3863" t="s">
        <v>2822</v>
      </c>
      <c r="J39" s="3871" t="s">
        <v>2821</v>
      </c>
      <c r="K39" s="4706" t="s">
        <v>2820</v>
      </c>
      <c r="L39" s="4707"/>
      <c r="M39" s="4707"/>
      <c r="N39" s="4743"/>
      <c r="O39" s="4745" t="s">
        <v>2819</v>
      </c>
    </row>
    <row r="40" spans="2:17" s="1774" customFormat="1" ht="15" customHeight="1" x14ac:dyDescent="0.2">
      <c r="B40" s="4758"/>
      <c r="C40" s="3871" t="s">
        <v>2818</v>
      </c>
      <c r="D40" s="4748" t="s">
        <v>2817</v>
      </c>
      <c r="E40" s="4749"/>
      <c r="F40" s="4750"/>
      <c r="G40" s="4744"/>
      <c r="H40" s="3871"/>
      <c r="I40" s="4744"/>
      <c r="J40" s="3871"/>
      <c r="K40" s="3871" t="s">
        <v>2818</v>
      </c>
      <c r="L40" s="4748" t="s">
        <v>2817</v>
      </c>
      <c r="M40" s="4749"/>
      <c r="N40" s="4750"/>
      <c r="O40" s="4746"/>
    </row>
    <row r="41" spans="2:17" s="1774" customFormat="1" ht="45" x14ac:dyDescent="0.2">
      <c r="B41" s="4758"/>
      <c r="C41" s="3871"/>
      <c r="D41" s="356" t="s">
        <v>2816</v>
      </c>
      <c r="E41" s="356" t="s">
        <v>2815</v>
      </c>
      <c r="F41" s="356" t="s">
        <v>2814</v>
      </c>
      <c r="G41" s="3864"/>
      <c r="H41" s="3871"/>
      <c r="I41" s="3864"/>
      <c r="J41" s="3871"/>
      <c r="K41" s="3871"/>
      <c r="L41" s="356" t="s">
        <v>2816</v>
      </c>
      <c r="M41" s="356" t="s">
        <v>2815</v>
      </c>
      <c r="N41" s="356" t="s">
        <v>2814</v>
      </c>
      <c r="O41" s="4747"/>
    </row>
    <row r="42" spans="2:17" s="1465" customFormat="1" ht="18" x14ac:dyDescent="0.2">
      <c r="B42" s="4758"/>
      <c r="C42" s="1015" t="s">
        <v>485</v>
      </c>
      <c r="D42" s="1773" t="s">
        <v>2538</v>
      </c>
      <c r="E42" s="4760" t="s">
        <v>485</v>
      </c>
      <c r="F42" s="4761"/>
      <c r="G42" s="1773" t="s">
        <v>2538</v>
      </c>
      <c r="H42" s="4762" t="s">
        <v>2813</v>
      </c>
      <c r="I42" s="4763"/>
      <c r="J42" s="1015" t="s">
        <v>485</v>
      </c>
      <c r="K42" s="1015" t="s">
        <v>485</v>
      </c>
      <c r="L42" s="1773" t="s">
        <v>2538</v>
      </c>
      <c r="M42" s="4760" t="s">
        <v>485</v>
      </c>
      <c r="N42" s="4761"/>
      <c r="O42" s="1772" t="s">
        <v>2538</v>
      </c>
    </row>
    <row r="43" spans="2:17" s="1465" customFormat="1" ht="18" customHeight="1" x14ac:dyDescent="0.2">
      <c r="B43" s="4759"/>
      <c r="C43" s="4753">
        <v>2020</v>
      </c>
      <c r="D43" s="4754"/>
      <c r="E43" s="4754"/>
      <c r="F43" s="4754"/>
      <c r="G43" s="4754"/>
      <c r="H43" s="4754"/>
      <c r="I43" s="4754"/>
      <c r="J43" s="4755"/>
      <c r="K43" s="3735" t="s">
        <v>1707</v>
      </c>
      <c r="L43" s="4756"/>
      <c r="M43" s="4756"/>
      <c r="N43" s="4756"/>
      <c r="O43" s="4756"/>
    </row>
    <row r="44" spans="2:17" s="1465" customFormat="1" ht="12.75" customHeight="1" x14ac:dyDescent="0.15">
      <c r="B44" s="4764" t="s">
        <v>2812</v>
      </c>
      <c r="C44" s="4764"/>
      <c r="D44" s="4764"/>
      <c r="E44" s="4764"/>
      <c r="F44" s="4764"/>
      <c r="G44" s="4764"/>
      <c r="H44" s="4764"/>
      <c r="I44" s="4764"/>
      <c r="J44" s="4764"/>
      <c r="K44" s="4764"/>
      <c r="L44" s="4764"/>
      <c r="M44" s="4764"/>
      <c r="N44" s="4764"/>
      <c r="O44" s="4764"/>
    </row>
    <row r="45" spans="2:17" s="1771" customFormat="1" ht="12.75" customHeight="1" x14ac:dyDescent="0.15">
      <c r="B45" s="4765" t="s">
        <v>2811</v>
      </c>
      <c r="C45" s="4765"/>
      <c r="D45" s="4765"/>
      <c r="E45" s="4765"/>
      <c r="F45" s="4765"/>
      <c r="G45" s="4765"/>
      <c r="H45" s="4765"/>
      <c r="I45" s="4765"/>
      <c r="J45" s="4765"/>
      <c r="K45" s="4765"/>
      <c r="L45" s="4765"/>
      <c r="M45" s="4765"/>
      <c r="N45" s="4765"/>
      <c r="O45" s="4765"/>
    </row>
    <row r="46" spans="2:17" s="1771" customFormat="1" ht="12.75" customHeight="1" x14ac:dyDescent="0.15">
      <c r="B46" s="4765" t="s">
        <v>2810</v>
      </c>
      <c r="C46" s="4765"/>
      <c r="D46" s="4765"/>
      <c r="E46" s="4765"/>
      <c r="F46" s="4765"/>
      <c r="G46" s="4765"/>
      <c r="H46" s="4765"/>
      <c r="I46" s="4765"/>
      <c r="J46" s="4765"/>
      <c r="K46" s="4765"/>
      <c r="L46" s="4765"/>
      <c r="M46" s="4765"/>
      <c r="N46" s="4765"/>
      <c r="O46" s="4765"/>
    </row>
    <row r="47" spans="2:17" x14ac:dyDescent="0.2">
      <c r="B47" s="4048" t="s">
        <v>219</v>
      </c>
      <c r="C47" s="4048"/>
      <c r="D47" s="4048"/>
      <c r="E47" s="4048"/>
      <c r="F47" s="4048"/>
      <c r="G47" s="4048"/>
      <c r="H47" s="4048"/>
      <c r="I47" s="4048"/>
      <c r="J47" s="4048"/>
      <c r="K47" s="4048"/>
      <c r="L47" s="4048"/>
      <c r="M47" s="4048"/>
      <c r="N47" s="4048"/>
      <c r="O47" s="4048"/>
    </row>
    <row r="48" spans="2:17" x14ac:dyDescent="0.2">
      <c r="B48" s="1770" t="s">
        <v>2809</v>
      </c>
      <c r="C48" s="1767"/>
      <c r="D48" s="1766" t="s">
        <v>2808</v>
      </c>
      <c r="E48" s="1767"/>
      <c r="F48" s="1767"/>
      <c r="G48" s="1766" t="s">
        <v>2807</v>
      </c>
      <c r="H48" s="1767"/>
      <c r="I48" s="1767"/>
      <c r="K48" s="1766" t="s">
        <v>2806</v>
      </c>
      <c r="O48" s="1764"/>
    </row>
    <row r="49" spans="2:15" x14ac:dyDescent="0.2">
      <c r="B49" s="1766" t="s">
        <v>2805</v>
      </c>
      <c r="C49" s="1767"/>
      <c r="D49" s="1766" t="s">
        <v>2804</v>
      </c>
      <c r="G49" s="1766" t="s">
        <v>2803</v>
      </c>
      <c r="H49" s="1767"/>
      <c r="I49" s="1767"/>
      <c r="K49" s="1766" t="s">
        <v>2802</v>
      </c>
      <c r="O49" s="1764"/>
    </row>
    <row r="50" spans="2:15" x14ac:dyDescent="0.2">
      <c r="C50" s="1767"/>
    </row>
    <row r="51" spans="2:15" x14ac:dyDescent="0.2">
      <c r="B51" s="1769"/>
      <c r="C51" s="1768"/>
      <c r="D51" s="1767"/>
      <c r="E51" s="1767"/>
      <c r="F51" s="1767"/>
    </row>
    <row r="52" spans="2:15" x14ac:dyDescent="0.2">
      <c r="B52" s="1766"/>
    </row>
    <row r="53" spans="2:15" x14ac:dyDescent="0.2">
      <c r="B53" s="1766"/>
    </row>
    <row r="54" spans="2:15" x14ac:dyDescent="0.2">
      <c r="B54" s="1766"/>
    </row>
    <row r="55" spans="2:15" x14ac:dyDescent="0.2">
      <c r="B55" s="1766"/>
    </row>
  </sheetData>
  <mergeCells count="40">
    <mergeCell ref="B47:O47"/>
    <mergeCell ref="C40:C41"/>
    <mergeCell ref="D40:F40"/>
    <mergeCell ref="K40:K41"/>
    <mergeCell ref="L40:N40"/>
    <mergeCell ref="E42:F42"/>
    <mergeCell ref="H42:I42"/>
    <mergeCell ref="M42:N42"/>
    <mergeCell ref="C43:J43"/>
    <mergeCell ref="K43:O43"/>
    <mergeCell ref="B44:O44"/>
    <mergeCell ref="B45:O45"/>
    <mergeCell ref="B46:O46"/>
    <mergeCell ref="M6:N6"/>
    <mergeCell ref="C7:J7"/>
    <mergeCell ref="K7:O7"/>
    <mergeCell ref="B39:B43"/>
    <mergeCell ref="C39:F39"/>
    <mergeCell ref="G39:G41"/>
    <mergeCell ref="H39:H41"/>
    <mergeCell ref="I39:I41"/>
    <mergeCell ref="J39:J41"/>
    <mergeCell ref="K39:N39"/>
    <mergeCell ref="O39:O41"/>
    <mergeCell ref="B1:O1"/>
    <mergeCell ref="B2:O2"/>
    <mergeCell ref="B3:B7"/>
    <mergeCell ref="C3:F3"/>
    <mergeCell ref="G3:G5"/>
    <mergeCell ref="H3:H5"/>
    <mergeCell ref="O3:O5"/>
    <mergeCell ref="C4:C5"/>
    <mergeCell ref="D4:F4"/>
    <mergeCell ref="K4:K5"/>
    <mergeCell ref="L4:N4"/>
    <mergeCell ref="E6:F6"/>
    <mergeCell ref="H6:I6"/>
    <mergeCell ref="I3:I5"/>
    <mergeCell ref="J3:J5"/>
    <mergeCell ref="K3:N3"/>
  </mergeCells>
  <conditionalFormatting sqref="C38">
    <cfRule type="cellIs" dxfId="307" priority="2" operator="between">
      <formula>0.0000001</formula>
      <formula>0.045</formula>
    </cfRule>
  </conditionalFormatting>
  <conditionalFormatting sqref="K38">
    <cfRule type="cellIs" dxfId="306" priority="1" operator="between">
      <formula>0.0000001</formula>
      <formula>0.045</formula>
    </cfRule>
  </conditionalFormatting>
  <hyperlinks>
    <hyperlink ref="O3:O5" r:id="rId1" display="Produtividade aparente do trabalho (VAB/Emprego)" xr:uid="{E08E3113-8EA3-458E-BC65-D218734403D2}"/>
    <hyperlink ref="N5" r:id="rId2" display="Índice de disparidade (UE28=100)" xr:uid="{E736E43E-ECF0-4E1B-A711-F032EE668507}"/>
    <hyperlink ref="L5" r:id="rId3" xr:uid="{A33CD814-1AE9-46BE-BDAD-F5C1B1F2CA91}"/>
    <hyperlink ref="I3:I5" r:id="rId4" display="RDB das famílias per capita" xr:uid="{35629B9A-9B23-493F-8916-613937C6D437}"/>
    <hyperlink ref="G3:G5" r:id="rId5" display="Produtividade aparente do trabalho (VAB/Emprego)" xr:uid="{2A5D2CFB-1B22-4C73-8B46-86B3E132D22C}"/>
    <hyperlink ref="F5" r:id="rId6" display="Índice de disparidade (UE28=100)" xr:uid="{2BEDAA2E-CEE1-4882-BB50-B85F80EA50DA}"/>
    <hyperlink ref="D5" r:id="rId7" xr:uid="{29FB3400-C71A-4686-84B5-26531C71085F}"/>
    <hyperlink ref="C4:C5" r:id="rId8" display="Em % do total de Portugal" xr:uid="{90C88222-ADF6-45F8-BFA5-18EE46739759}"/>
    <hyperlink ref="E5" r:id="rId9" xr:uid="{98F25147-15E1-44B6-9739-59BBD1799BAE}"/>
    <hyperlink ref="H3:H5" r:id="rId10" display="Remuneração média" xr:uid="{F9AE5B3A-D1B2-48F0-82C3-280366A74863}"/>
    <hyperlink ref="J3:J5" r:id="rId11" display="FBCF no total do VAB" xr:uid="{44D5AA51-499B-48B6-946E-B80B71D80149}"/>
    <hyperlink ref="K4:K5" r:id="rId12" display="Em % do total de Portugal" xr:uid="{0E2BFA14-69CE-426A-8F5E-E99829F03AC5}"/>
    <hyperlink ref="M5" r:id="rId13" xr:uid="{FEF99534-EB50-4397-8923-10E07D64B348}"/>
    <hyperlink ref="D41" r:id="rId14" xr:uid="{906D2747-7ABB-491C-B0A4-55C917921F48}"/>
    <hyperlink ref="F41" r:id="rId15" display="Disparity index (EU28=100)" xr:uid="{2A4D8EFB-456C-4212-B613-EF7747506756}"/>
    <hyperlink ref="G39:G41" r:id="rId16" display="Apparent labour productivity (GVA/Employment)" xr:uid="{67DA4EF2-1221-4843-A4FD-A266F5B9DED1}"/>
    <hyperlink ref="I39:I41" r:id="rId17" display="Households GDI per capita" xr:uid="{B24FBA26-C5F2-4704-85FA-F1D561CDBBE0}"/>
    <hyperlink ref="O39:O41" r:id="rId18" display="Apparent labour productivity (GVA/Employment)" xr:uid="{55A67E2D-AE48-4EE0-B14D-F890A82FE423}"/>
    <hyperlink ref="N41" r:id="rId19" display="Disparity index (EU28=100)" xr:uid="{269E351E-D720-453E-8CB4-5724968BB114}"/>
    <hyperlink ref="L41" r:id="rId20" xr:uid="{F933434F-273C-440B-A923-83EAA722E1AB}"/>
    <hyperlink ref="C40:C41" r:id="rId21" display="As a % of total Portugal" xr:uid="{69D37C3D-3838-40B2-ACD8-55F38D81432A}"/>
    <hyperlink ref="E41" r:id="rId22" xr:uid="{6F59C7F7-84F8-4566-B508-571DB87FC8D7}"/>
    <hyperlink ref="H39:H41" r:id="rId23" display="Average compensation of employees" xr:uid="{AF6B84BF-1947-4942-8642-285A8A920247}"/>
    <hyperlink ref="J39:J41" r:id="rId24" display="GFCF within the total of GVA" xr:uid="{33A56637-7D3B-4A4B-A2B3-57338BC089BC}"/>
    <hyperlink ref="K40:K41" r:id="rId25" display="As a % of total Portugal" xr:uid="{37D2F3E7-7D5F-412B-BD53-1443907585A1}"/>
    <hyperlink ref="M41" r:id="rId26" xr:uid="{795F7F68-C000-49F3-9D6C-EF6BDCE427FD}"/>
    <hyperlink ref="B49" r:id="rId27" xr:uid="{918D7418-56CA-44C3-89E5-EE8094BE83FF}"/>
    <hyperlink ref="B48" r:id="rId28" xr:uid="{058D8045-4F1E-47AB-A1D9-0B2667A51CF0}"/>
    <hyperlink ref="D49" r:id="rId29" xr:uid="{D36ADD47-E1D7-4BDC-8F72-EBBD1DCF47D5}"/>
    <hyperlink ref="D48" r:id="rId30" xr:uid="{03091B20-299D-42E4-A060-E4DC0F9615C7}"/>
    <hyperlink ref="G49" r:id="rId31" xr:uid="{35B67621-C24C-4D24-9B3D-29DD3CAB8B1F}"/>
    <hyperlink ref="G48" r:id="rId32" xr:uid="{3CA45D87-CF76-47B9-82FD-FCB4B15CE3EA}"/>
    <hyperlink ref="K48" r:id="rId33" xr:uid="{7950C87F-63F3-4295-8369-600ED2647827}"/>
    <hyperlink ref="K49" r:id="rId34" xr:uid="{F1446346-8EFF-4F19-AC22-6F7BFAED2435}"/>
    <hyperlink ref="Q2" location="Indice!A1" display="(Voltar ao Índice)" xr:uid="{1362F2C7-E395-4650-8414-29CE484BFA4C}"/>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ADFE-5F69-4B07-A1F7-6AEA1B79C183}">
  <dimension ref="B1:J32"/>
  <sheetViews>
    <sheetView showGridLines="0" workbookViewId="0">
      <selection activeCell="B1" sqref="B1:H1"/>
    </sheetView>
  </sheetViews>
  <sheetFormatPr defaultColWidth="9.140625" defaultRowHeight="11.25" x14ac:dyDescent="0.2"/>
  <cols>
    <col min="1" max="1" width="6.7109375" style="1764" customWidth="1"/>
    <col min="2" max="2" width="27.7109375" style="1764" customWidth="1"/>
    <col min="3" max="3" width="9.7109375" style="1764" customWidth="1"/>
    <col min="4" max="4" width="11.7109375" style="1764" customWidth="1"/>
    <col min="5" max="5" width="10.28515625" style="1764" customWidth="1"/>
    <col min="6" max="6" width="11.140625" style="1764" customWidth="1"/>
    <col min="7" max="7" width="9.7109375" style="1764" customWidth="1"/>
    <col min="8" max="8" width="27.7109375" style="1764" customWidth="1"/>
    <col min="9" max="9" width="6.7109375" style="1764" customWidth="1"/>
    <col min="10" max="10" width="14.28515625" style="1764" bestFit="1" customWidth="1"/>
    <col min="11" max="16384" width="9.140625" style="1764"/>
  </cols>
  <sheetData>
    <row r="1" spans="2:10" s="1797" customFormat="1" ht="30" customHeight="1" x14ac:dyDescent="0.2">
      <c r="B1" s="3804" t="s">
        <v>2873</v>
      </c>
      <c r="C1" s="3804"/>
      <c r="D1" s="3804"/>
      <c r="E1" s="3804"/>
      <c r="F1" s="3804"/>
      <c r="G1" s="3804"/>
      <c r="H1" s="3804"/>
    </row>
    <row r="2" spans="2:10" s="1797" customFormat="1" ht="30" customHeight="1" x14ac:dyDescent="0.2">
      <c r="B2" s="4740" t="s">
        <v>2872</v>
      </c>
      <c r="C2" s="4740"/>
      <c r="D2" s="4740"/>
      <c r="E2" s="4740"/>
      <c r="F2" s="4740"/>
      <c r="G2" s="4740"/>
      <c r="H2" s="4740"/>
    </row>
    <row r="3" spans="2:10" s="1797" customFormat="1" ht="13.5" customHeight="1" x14ac:dyDescent="0.2">
      <c r="B3" s="1798"/>
      <c r="C3" s="1798"/>
      <c r="D3" s="1798"/>
      <c r="E3" s="1798"/>
      <c r="F3" s="1798"/>
      <c r="G3" s="1798"/>
      <c r="H3" s="1798"/>
      <c r="J3" s="334" t="s">
        <v>558</v>
      </c>
    </row>
    <row r="4" spans="2:10" s="1774" customFormat="1" ht="56.25" x14ac:dyDescent="0.2">
      <c r="B4" s="4742"/>
      <c r="C4" s="356" t="s">
        <v>2871</v>
      </c>
      <c r="D4" s="356" t="s">
        <v>2870</v>
      </c>
      <c r="E4" s="356" t="s">
        <v>2869</v>
      </c>
      <c r="F4" s="356" t="s">
        <v>2868</v>
      </c>
      <c r="G4" s="356" t="s">
        <v>2831</v>
      </c>
      <c r="H4" s="4771"/>
      <c r="I4" s="1796"/>
    </row>
    <row r="5" spans="2:10" s="1465" customFormat="1" ht="22.5" x14ac:dyDescent="0.2">
      <c r="B5" s="4742"/>
      <c r="C5" s="1015" t="s">
        <v>485</v>
      </c>
      <c r="D5" s="1811" t="s">
        <v>2541</v>
      </c>
      <c r="E5" s="1015" t="s">
        <v>2813</v>
      </c>
      <c r="F5" s="4772" t="s">
        <v>485</v>
      </c>
      <c r="G5" s="4772"/>
      <c r="H5" s="4771"/>
      <c r="I5" s="1792"/>
    </row>
    <row r="6" spans="2:10" s="1465" customFormat="1" x14ac:dyDescent="0.2">
      <c r="B6" s="1810"/>
      <c r="C6" s="1796"/>
      <c r="D6" s="1792"/>
      <c r="E6" s="1796"/>
      <c r="F6" s="1792"/>
      <c r="G6" s="1792"/>
      <c r="H6" s="1810"/>
      <c r="I6" s="1792"/>
    </row>
    <row r="7" spans="2:10" s="1775" customFormat="1" x14ac:dyDescent="0.2">
      <c r="B7" s="326" t="s">
        <v>12</v>
      </c>
      <c r="C7" s="1808">
        <v>100</v>
      </c>
      <c r="D7" s="1808">
        <v>35.926000000000002</v>
      </c>
      <c r="E7" s="1809">
        <v>23136</v>
      </c>
      <c r="F7" s="1808">
        <v>55.6</v>
      </c>
      <c r="G7" s="1808">
        <v>22</v>
      </c>
      <c r="H7" s="1775" t="s">
        <v>12</v>
      </c>
      <c r="I7" s="1803"/>
    </row>
    <row r="8" spans="2:10" s="1807" customFormat="1" ht="33.75" x14ac:dyDescent="0.2">
      <c r="B8" s="1804" t="s">
        <v>2867</v>
      </c>
      <c r="C8" s="1805">
        <v>2.5</v>
      </c>
      <c r="D8" s="1805">
        <v>11.345000000000001</v>
      </c>
      <c r="E8" s="1806">
        <v>13186</v>
      </c>
      <c r="F8" s="1805">
        <v>29.3</v>
      </c>
      <c r="G8" s="1805">
        <v>28.3</v>
      </c>
      <c r="H8" s="1804" t="s">
        <v>2866</v>
      </c>
      <c r="I8" s="1803"/>
    </row>
    <row r="9" spans="2:10" s="1802" customFormat="1" ht="78.75" x14ac:dyDescent="0.2">
      <c r="B9" s="1804" t="s">
        <v>2865</v>
      </c>
      <c r="C9" s="1805">
        <v>17.5</v>
      </c>
      <c r="D9" s="1805">
        <v>37.68</v>
      </c>
      <c r="E9" s="1806">
        <v>20373</v>
      </c>
      <c r="F9" s="1805">
        <v>51.4</v>
      </c>
      <c r="G9" s="1805">
        <v>28.3</v>
      </c>
      <c r="H9" s="1804" t="s">
        <v>2864</v>
      </c>
      <c r="I9" s="1803"/>
    </row>
    <row r="10" spans="2:10" s="1802" customFormat="1" ht="12.75" x14ac:dyDescent="0.2">
      <c r="B10" s="1804" t="s">
        <v>2863</v>
      </c>
      <c r="C10" s="1805">
        <v>4.7</v>
      </c>
      <c r="D10" s="1805">
        <v>25.641999999999999</v>
      </c>
      <c r="E10" s="1806">
        <v>18759</v>
      </c>
      <c r="F10" s="1805">
        <v>65.400000000000006</v>
      </c>
      <c r="G10" s="1805">
        <v>13.2</v>
      </c>
      <c r="H10" s="1804" t="s">
        <v>2862</v>
      </c>
      <c r="I10" s="1803"/>
    </row>
    <row r="11" spans="2:10" s="1802" customFormat="1" ht="67.5" x14ac:dyDescent="0.2">
      <c r="B11" s="1804" t="s">
        <v>2861</v>
      </c>
      <c r="C11" s="1805">
        <v>20.7</v>
      </c>
      <c r="D11" s="1805">
        <v>28.864999999999998</v>
      </c>
      <c r="E11" s="1806">
        <v>20131</v>
      </c>
      <c r="F11" s="1805">
        <v>64</v>
      </c>
      <c r="G11" s="1805">
        <v>18</v>
      </c>
      <c r="H11" s="1804" t="s">
        <v>2860</v>
      </c>
      <c r="I11" s="1803"/>
    </row>
    <row r="12" spans="2:10" s="1802" customFormat="1" ht="22.5" x14ac:dyDescent="0.2">
      <c r="B12" s="1804" t="s">
        <v>2859</v>
      </c>
      <c r="C12" s="1805">
        <v>4.4000000000000004</v>
      </c>
      <c r="D12" s="1805">
        <v>65.668000000000006</v>
      </c>
      <c r="E12" s="1806">
        <v>39170</v>
      </c>
      <c r="F12" s="1805">
        <v>56.6</v>
      </c>
      <c r="G12" s="1805">
        <v>35.200000000000003</v>
      </c>
      <c r="H12" s="1804" t="s">
        <v>2858</v>
      </c>
      <c r="I12" s="1803"/>
    </row>
    <row r="13" spans="2:10" s="1802" customFormat="1" ht="22.5" x14ac:dyDescent="0.2">
      <c r="B13" s="1804" t="s">
        <v>2857</v>
      </c>
      <c r="C13" s="1805">
        <v>5.3</v>
      </c>
      <c r="D13" s="1805">
        <v>111.898</v>
      </c>
      <c r="E13" s="1806">
        <v>47752</v>
      </c>
      <c r="F13" s="1805">
        <v>41.7</v>
      </c>
      <c r="G13" s="1805">
        <v>8.6</v>
      </c>
      <c r="H13" s="1804" t="s">
        <v>2856</v>
      </c>
      <c r="I13" s="1803"/>
    </row>
    <row r="14" spans="2:10" s="1802" customFormat="1" ht="12.75" x14ac:dyDescent="0.2">
      <c r="B14" s="1804" t="s">
        <v>2855</v>
      </c>
      <c r="C14" s="1805">
        <v>13.4</v>
      </c>
      <c r="D14" s="1805">
        <v>562.36099999999999</v>
      </c>
      <c r="E14" s="1806">
        <v>31281</v>
      </c>
      <c r="F14" s="1805">
        <v>3.6</v>
      </c>
      <c r="G14" s="1805">
        <v>34.9</v>
      </c>
      <c r="H14" s="1804" t="s">
        <v>2854</v>
      </c>
      <c r="I14" s="1776"/>
    </row>
    <row r="15" spans="2:10" s="1802" customFormat="1" ht="45" x14ac:dyDescent="0.2">
      <c r="B15" s="1804" t="s">
        <v>2853</v>
      </c>
      <c r="C15" s="1805">
        <v>8.4</v>
      </c>
      <c r="D15" s="1805">
        <v>26.117999999999999</v>
      </c>
      <c r="E15" s="1806">
        <v>21588</v>
      </c>
      <c r="F15" s="1805">
        <v>68.8</v>
      </c>
      <c r="G15" s="1805">
        <v>19.399999999999999</v>
      </c>
      <c r="H15" s="1804" t="s">
        <v>2852</v>
      </c>
      <c r="I15" s="1776"/>
    </row>
    <row r="16" spans="2:10" s="1802" customFormat="1" ht="45" x14ac:dyDescent="0.2">
      <c r="B16" s="1804" t="s">
        <v>2851</v>
      </c>
      <c r="C16" s="1805">
        <v>20.399999999999999</v>
      </c>
      <c r="D16" s="1805">
        <v>34.692</v>
      </c>
      <c r="E16" s="1806">
        <v>29021</v>
      </c>
      <c r="F16" s="1805">
        <v>80.7</v>
      </c>
      <c r="G16" s="1805">
        <v>15.2</v>
      </c>
      <c r="H16" s="1804" t="s">
        <v>2850</v>
      </c>
      <c r="I16" s="1776"/>
    </row>
    <row r="17" spans="2:9" s="1802" customFormat="1" ht="45" x14ac:dyDescent="0.2">
      <c r="B17" s="1804" t="s">
        <v>2849</v>
      </c>
      <c r="C17" s="1805">
        <v>2.7</v>
      </c>
      <c r="D17" s="1805">
        <v>17.736999999999998</v>
      </c>
      <c r="E17" s="1806">
        <v>17110</v>
      </c>
      <c r="F17" s="1805">
        <v>78.7</v>
      </c>
      <c r="G17" s="1805">
        <v>22.6</v>
      </c>
      <c r="H17" s="1804" t="s">
        <v>2848</v>
      </c>
      <c r="I17" s="1803"/>
    </row>
    <row r="18" spans="2:9" s="1774" customFormat="1" ht="56.25" x14ac:dyDescent="0.2">
      <c r="B18" s="4767"/>
      <c r="C18" s="356" t="s">
        <v>2847</v>
      </c>
      <c r="D18" s="356" t="s">
        <v>2819</v>
      </c>
      <c r="E18" s="356" t="s">
        <v>2846</v>
      </c>
      <c r="F18" s="356" t="s">
        <v>2845</v>
      </c>
      <c r="G18" s="1801" t="s">
        <v>2821</v>
      </c>
      <c r="H18" s="4769"/>
    </row>
    <row r="19" spans="2:9" s="1465" customFormat="1" ht="22.5" x14ac:dyDescent="0.2">
      <c r="B19" s="4768"/>
      <c r="C19" s="1015" t="s">
        <v>485</v>
      </c>
      <c r="D19" s="1800" t="s">
        <v>2538</v>
      </c>
      <c r="E19" s="1800" t="s">
        <v>2813</v>
      </c>
      <c r="F19" s="4706" t="s">
        <v>485</v>
      </c>
      <c r="G19" s="4743"/>
      <c r="H19" s="4770"/>
    </row>
    <row r="20" spans="2:9" s="1465" customFormat="1" ht="12.75" customHeight="1" x14ac:dyDescent="0.15">
      <c r="B20" s="4764" t="s">
        <v>2812</v>
      </c>
      <c r="C20" s="4764"/>
      <c r="D20" s="4764"/>
      <c r="E20" s="4764"/>
      <c r="F20" s="4764"/>
      <c r="G20" s="4764"/>
      <c r="H20" s="4764"/>
    </row>
    <row r="21" spans="2:9" s="1771" customFormat="1" ht="12.75" customHeight="1" x14ac:dyDescent="0.15">
      <c r="B21" s="4765" t="s">
        <v>2844</v>
      </c>
      <c r="C21" s="4765"/>
      <c r="D21" s="4765"/>
      <c r="E21" s="4765"/>
      <c r="F21" s="4765"/>
      <c r="G21" s="4765"/>
      <c r="H21" s="4765"/>
    </row>
    <row r="22" spans="2:9" s="1771" customFormat="1" ht="12.75" customHeight="1" x14ac:dyDescent="0.15">
      <c r="B22" s="4766" t="s">
        <v>2843</v>
      </c>
      <c r="C22" s="4766"/>
      <c r="D22" s="4766"/>
      <c r="E22" s="4766"/>
      <c r="F22" s="4766"/>
      <c r="G22" s="4766"/>
      <c r="H22" s="4766"/>
    </row>
    <row r="23" spans="2:9" s="1771" customFormat="1" ht="12.75" customHeight="1" x14ac:dyDescent="0.15">
      <c r="B23" s="4765" t="s">
        <v>2842</v>
      </c>
      <c r="C23" s="4765"/>
      <c r="D23" s="4765"/>
      <c r="E23" s="4765"/>
      <c r="F23" s="4765"/>
      <c r="G23" s="4765"/>
      <c r="H23" s="4765"/>
    </row>
    <row r="24" spans="2:9" s="1771" customFormat="1" ht="12.75" customHeight="1" x14ac:dyDescent="0.15">
      <c r="B24" s="4766" t="s">
        <v>2841</v>
      </c>
      <c r="C24" s="4766"/>
      <c r="D24" s="4766"/>
      <c r="E24" s="4766"/>
      <c r="F24" s="4766"/>
      <c r="G24" s="4766"/>
      <c r="H24" s="4766"/>
    </row>
    <row r="25" spans="2:9" ht="12.75" customHeight="1" x14ac:dyDescent="0.2">
      <c r="B25" s="4048" t="s">
        <v>219</v>
      </c>
      <c r="C25" s="4048"/>
      <c r="D25" s="4048"/>
      <c r="E25" s="4048"/>
      <c r="F25" s="4048"/>
      <c r="G25" s="4048"/>
      <c r="H25" s="4048"/>
    </row>
    <row r="26" spans="2:9" x14ac:dyDescent="0.2">
      <c r="B26" s="1766" t="s">
        <v>2840</v>
      </c>
      <c r="C26" s="1766" t="s">
        <v>2839</v>
      </c>
      <c r="F26" s="1766" t="s">
        <v>2802</v>
      </c>
    </row>
    <row r="27" spans="2:9" x14ac:dyDescent="0.2">
      <c r="B27" s="1766" t="s">
        <v>2838</v>
      </c>
      <c r="C27" s="1766" t="s">
        <v>2837</v>
      </c>
    </row>
    <row r="32" spans="2:9" x14ac:dyDescent="0.2">
      <c r="B32" s="1799"/>
    </row>
  </sheetData>
  <mergeCells count="14">
    <mergeCell ref="B18:B19"/>
    <mergeCell ref="H18:H19"/>
    <mergeCell ref="F19:G19"/>
    <mergeCell ref="B20:H20"/>
    <mergeCell ref="B1:H1"/>
    <mergeCell ref="B2:H2"/>
    <mergeCell ref="B4:B5"/>
    <mergeCell ref="H4:H5"/>
    <mergeCell ref="F5:G5"/>
    <mergeCell ref="B21:H21"/>
    <mergeCell ref="B22:H22"/>
    <mergeCell ref="B23:H23"/>
    <mergeCell ref="B24:H24"/>
    <mergeCell ref="B25:H25"/>
  </mergeCells>
  <conditionalFormatting sqref="C7:G17">
    <cfRule type="cellIs" dxfId="305" priority="1" operator="between">
      <formula>0.000001</formula>
      <formula>0.05</formula>
    </cfRule>
  </conditionalFormatting>
  <hyperlinks>
    <hyperlink ref="C4" r:id="rId1" xr:uid="{45C3CA92-F10B-47C9-B27B-14B7885C6F51}"/>
    <hyperlink ref="D4" r:id="rId2" xr:uid="{2DF3A5A7-AD4D-4C98-B75E-209F95711ED4}"/>
    <hyperlink ref="E4" r:id="rId3" xr:uid="{934458A6-0372-4FAB-B170-987C20E9DCD2}"/>
    <hyperlink ref="F4" r:id="rId4" xr:uid="{6AD33D39-2267-4406-8D0D-3E73254FC31E}"/>
    <hyperlink ref="G4" r:id="rId5" xr:uid="{65B73C58-5AD2-4BCA-AA85-C5B4D3509197}"/>
    <hyperlink ref="C18" r:id="rId6" xr:uid="{CC0CF9B4-8D24-4387-93C1-B8AB99CB4050}"/>
    <hyperlink ref="D18" r:id="rId7" display="Apparent labour productivity (GVA/Employment)" xr:uid="{40D3FD3B-7784-45A8-919C-AC300B62A3D0}"/>
    <hyperlink ref="E18" r:id="rId8" xr:uid="{2EF5C964-D122-4322-A3DA-644EC31840A0}"/>
    <hyperlink ref="F18" r:id="rId9" xr:uid="{0EFB7C21-8DA8-4EBC-AFE3-1D7D1E7551C5}"/>
    <hyperlink ref="G18" r:id="rId10" xr:uid="{B9EBEB25-D1D4-485F-989B-C1F32F6C417E}"/>
    <hyperlink ref="B26" r:id="rId11" xr:uid="{AAA3B8C3-3236-46DD-9281-BA1BCBB1245F}"/>
    <hyperlink ref="B27" r:id="rId12" xr:uid="{82A3F51A-7CD6-42B0-B3B8-9406DC3AE50A}"/>
    <hyperlink ref="C26" r:id="rId13" xr:uid="{17D37E95-B1E7-41BE-93D1-02F3516563B2}"/>
    <hyperlink ref="C27" r:id="rId14" xr:uid="{F9D74260-E2BA-4745-8A27-3E8BE197DFF2}"/>
    <hyperlink ref="F26" r:id="rId15" xr:uid="{ACA0B336-53D6-4574-85B2-92F95F013EB4}"/>
    <hyperlink ref="J3" location="Indice!A1" display="(Voltar ao Índice)" xr:uid="{3E1794CC-E501-426B-BB53-14F9FCE7D10B}"/>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A89C9-8160-4EFB-BB1A-47C09C3535FE}">
  <dimension ref="B1:J33"/>
  <sheetViews>
    <sheetView showGridLines="0" workbookViewId="0">
      <selection activeCell="B1" sqref="B1:H1"/>
    </sheetView>
  </sheetViews>
  <sheetFormatPr defaultColWidth="9.140625" defaultRowHeight="11.25" x14ac:dyDescent="0.2"/>
  <cols>
    <col min="1" max="1" width="6.7109375" style="1764" customWidth="1"/>
    <col min="2" max="2" width="27.7109375" style="1764" customWidth="1"/>
    <col min="3" max="3" width="9.7109375" style="1764" customWidth="1"/>
    <col min="4" max="4" width="11.7109375" style="1764" customWidth="1"/>
    <col min="5" max="5" width="10.28515625" style="1764" customWidth="1"/>
    <col min="6" max="6" width="11.140625" style="1764" customWidth="1"/>
    <col min="7" max="7" width="9.7109375" style="1764" customWidth="1"/>
    <col min="8" max="8" width="27.7109375" style="1764" customWidth="1"/>
    <col min="9" max="9" width="6.7109375" style="1764" customWidth="1"/>
    <col min="10" max="10" width="14.28515625" style="1764" bestFit="1" customWidth="1"/>
    <col min="11" max="16384" width="9.140625" style="1764"/>
  </cols>
  <sheetData>
    <row r="1" spans="2:10" s="1797" customFormat="1" ht="30" customHeight="1" x14ac:dyDescent="0.2">
      <c r="B1" s="3804" t="s">
        <v>2875</v>
      </c>
      <c r="C1" s="3804"/>
      <c r="D1" s="3804"/>
      <c r="E1" s="3804"/>
      <c r="F1" s="3804"/>
      <c r="G1" s="3804"/>
      <c r="H1" s="3804"/>
    </row>
    <row r="2" spans="2:10" s="1797" customFormat="1" ht="30" customHeight="1" x14ac:dyDescent="0.2">
      <c r="B2" s="4740" t="s">
        <v>2874</v>
      </c>
      <c r="C2" s="4740"/>
      <c r="D2" s="4740"/>
      <c r="E2" s="4740"/>
      <c r="F2" s="4740"/>
      <c r="G2" s="4740"/>
      <c r="H2" s="4740"/>
    </row>
    <row r="3" spans="2:10" s="1797" customFormat="1" ht="13.5" customHeight="1" x14ac:dyDescent="0.2">
      <c r="B3" s="1798"/>
      <c r="C3" s="1798"/>
      <c r="D3" s="1798"/>
      <c r="E3" s="1798"/>
      <c r="F3" s="1798"/>
      <c r="G3" s="1798"/>
      <c r="H3" s="1798"/>
      <c r="J3" s="334" t="s">
        <v>558</v>
      </c>
    </row>
    <row r="4" spans="2:10" s="1774" customFormat="1" ht="56.25" x14ac:dyDescent="0.2">
      <c r="B4" s="4742"/>
      <c r="C4" s="356" t="s">
        <v>2871</v>
      </c>
      <c r="D4" s="356" t="s">
        <v>2870</v>
      </c>
      <c r="E4" s="356" t="s">
        <v>2869</v>
      </c>
      <c r="F4" s="356" t="s">
        <v>2868</v>
      </c>
      <c r="G4" s="356" t="s">
        <v>2831</v>
      </c>
      <c r="H4" s="4771"/>
      <c r="I4" s="1796"/>
    </row>
    <row r="5" spans="2:10" s="1465" customFormat="1" ht="22.5" x14ac:dyDescent="0.2">
      <c r="B5" s="4742"/>
      <c r="C5" s="1015" t="s">
        <v>485</v>
      </c>
      <c r="D5" s="1811" t="s">
        <v>2541</v>
      </c>
      <c r="E5" s="1015" t="s">
        <v>2813</v>
      </c>
      <c r="F5" s="4772" t="s">
        <v>485</v>
      </c>
      <c r="G5" s="4772"/>
      <c r="H5" s="4771"/>
      <c r="I5" s="1792"/>
    </row>
    <row r="6" spans="2:10" s="1465" customFormat="1" x14ac:dyDescent="0.2">
      <c r="B6" s="1810"/>
      <c r="C6" s="1796"/>
      <c r="D6" s="1792"/>
      <c r="E6" s="1796"/>
      <c r="F6" s="1792"/>
      <c r="G6" s="1792"/>
      <c r="H6" s="1810"/>
      <c r="I6" s="1792"/>
    </row>
    <row r="7" spans="2:10" s="1775" customFormat="1" x14ac:dyDescent="0.2">
      <c r="B7" s="322" t="s">
        <v>203</v>
      </c>
      <c r="C7" s="1808">
        <v>100</v>
      </c>
      <c r="D7" s="1808">
        <v>32.561999999999998</v>
      </c>
      <c r="E7" s="1809">
        <v>21929</v>
      </c>
      <c r="F7" s="1808">
        <v>54.7</v>
      </c>
      <c r="G7" s="1808">
        <v>20.3</v>
      </c>
      <c r="H7" s="1816" t="s">
        <v>203</v>
      </c>
      <c r="I7" s="1803"/>
    </row>
    <row r="8" spans="2:10" s="1807" customFormat="1" ht="33.75" x14ac:dyDescent="0.2">
      <c r="B8" s="1804" t="s">
        <v>2867</v>
      </c>
      <c r="C8" s="1805">
        <v>1.9</v>
      </c>
      <c r="D8" s="1805">
        <v>4.6879999999999997</v>
      </c>
      <c r="E8" s="1806">
        <v>13944</v>
      </c>
      <c r="F8" s="1805">
        <v>23.6</v>
      </c>
      <c r="G8" s="1805">
        <v>16.3</v>
      </c>
      <c r="H8" s="1804" t="s">
        <v>2866</v>
      </c>
      <c r="I8" s="1803"/>
    </row>
    <row r="9" spans="2:10" s="1807" customFormat="1" ht="78.75" x14ac:dyDescent="0.2">
      <c r="B9" s="1804" t="s">
        <v>2865</v>
      </c>
      <c r="C9" s="1805">
        <v>6.6</v>
      </c>
      <c r="D9" s="1805">
        <v>35.283000000000001</v>
      </c>
      <c r="E9" s="1806">
        <v>20708</v>
      </c>
      <c r="F9" s="1805">
        <v>52.7</v>
      </c>
      <c r="G9" s="1805">
        <v>22.7</v>
      </c>
      <c r="H9" s="1804" t="s">
        <v>2864</v>
      </c>
      <c r="I9" s="1803"/>
    </row>
    <row r="10" spans="2:10" s="1807" customFormat="1" ht="12.75" x14ac:dyDescent="0.2">
      <c r="B10" s="1804" t="s">
        <v>2863</v>
      </c>
      <c r="C10" s="1805">
        <v>6.4</v>
      </c>
      <c r="D10" s="1805">
        <v>31.459</v>
      </c>
      <c r="E10" s="1806">
        <v>19006</v>
      </c>
      <c r="F10" s="1805">
        <v>57.6</v>
      </c>
      <c r="G10" s="1805">
        <v>16.8</v>
      </c>
      <c r="H10" s="1804" t="s">
        <v>2862</v>
      </c>
      <c r="I10" s="1803"/>
    </row>
    <row r="11" spans="2:10" s="1807" customFormat="1" ht="67.5" x14ac:dyDescent="0.2">
      <c r="B11" s="1804" t="s">
        <v>2861</v>
      </c>
      <c r="C11" s="1805">
        <v>24.3</v>
      </c>
      <c r="D11" s="1805">
        <v>26.052</v>
      </c>
      <c r="E11" s="1806">
        <v>17257</v>
      </c>
      <c r="F11" s="1805">
        <v>61.3</v>
      </c>
      <c r="G11" s="1805">
        <v>23.8</v>
      </c>
      <c r="H11" s="1804" t="s">
        <v>2860</v>
      </c>
      <c r="I11" s="1803"/>
    </row>
    <row r="12" spans="2:10" s="1807" customFormat="1" ht="22.5" x14ac:dyDescent="0.2">
      <c r="B12" s="1804" t="s">
        <v>2859</v>
      </c>
      <c r="C12" s="1805">
        <v>2.8</v>
      </c>
      <c r="D12" s="1805">
        <v>78.25</v>
      </c>
      <c r="E12" s="1806">
        <v>30720</v>
      </c>
      <c r="F12" s="1805">
        <v>35.799999999999997</v>
      </c>
      <c r="G12" s="1805">
        <v>53.3</v>
      </c>
      <c r="H12" s="1804" t="s">
        <v>2858</v>
      </c>
      <c r="I12" s="1803"/>
    </row>
    <row r="13" spans="2:10" s="1802" customFormat="1" ht="22.5" x14ac:dyDescent="0.2">
      <c r="B13" s="1804" t="s">
        <v>2857</v>
      </c>
      <c r="C13" s="1805">
        <v>3.2</v>
      </c>
      <c r="D13" s="1805">
        <v>96.707999999999998</v>
      </c>
      <c r="E13" s="1806">
        <v>30388</v>
      </c>
      <c r="F13" s="1805">
        <v>30.8</v>
      </c>
      <c r="G13" s="1805">
        <v>-1.5</v>
      </c>
      <c r="H13" s="1804" t="s">
        <v>2856</v>
      </c>
      <c r="I13" s="1803"/>
    </row>
    <row r="14" spans="2:10" s="1802" customFormat="1" ht="12.75" x14ac:dyDescent="0.2">
      <c r="B14" s="1804" t="s">
        <v>2855</v>
      </c>
      <c r="C14" s="1805">
        <v>13.6</v>
      </c>
      <c r="D14" s="1805">
        <v>430.13299999999998</v>
      </c>
      <c r="E14" s="1806">
        <v>25201</v>
      </c>
      <c r="F14" s="1805">
        <v>4.5999999999999996</v>
      </c>
      <c r="G14" s="1805">
        <v>34.9</v>
      </c>
      <c r="H14" s="1804" t="s">
        <v>2854</v>
      </c>
      <c r="I14" s="1776"/>
    </row>
    <row r="15" spans="2:10" s="1802" customFormat="1" ht="45" x14ac:dyDescent="0.2">
      <c r="B15" s="1804" t="s">
        <v>2853</v>
      </c>
      <c r="C15" s="1805">
        <v>6</v>
      </c>
      <c r="D15" s="1805">
        <v>26.64</v>
      </c>
      <c r="E15" s="1806">
        <v>18281</v>
      </c>
      <c r="F15" s="1805">
        <v>52.6</v>
      </c>
      <c r="G15" s="1805">
        <v>20.399999999999999</v>
      </c>
      <c r="H15" s="1804" t="s">
        <v>2852</v>
      </c>
      <c r="I15" s="1776"/>
    </row>
    <row r="16" spans="2:10" s="1802" customFormat="1" ht="45" x14ac:dyDescent="0.2">
      <c r="B16" s="1804" t="s">
        <v>2851</v>
      </c>
      <c r="C16" s="1805">
        <v>32.6</v>
      </c>
      <c r="D16" s="1805">
        <v>38.783000000000001</v>
      </c>
      <c r="E16" s="1806">
        <v>29607</v>
      </c>
      <c r="F16" s="1805">
        <v>74.599999999999994</v>
      </c>
      <c r="G16" s="1805">
        <v>11.4</v>
      </c>
      <c r="H16" s="1804" t="s">
        <v>2850</v>
      </c>
      <c r="I16" s="1776"/>
    </row>
    <row r="17" spans="2:9" s="1802" customFormat="1" ht="45" x14ac:dyDescent="0.2">
      <c r="B17" s="1804" t="s">
        <v>2849</v>
      </c>
      <c r="C17" s="1805">
        <v>2.6</v>
      </c>
      <c r="D17" s="1805">
        <v>14.619</v>
      </c>
      <c r="E17" s="1806">
        <v>13757</v>
      </c>
      <c r="F17" s="1805">
        <v>81.900000000000006</v>
      </c>
      <c r="G17" s="1805">
        <v>20.7</v>
      </c>
      <c r="H17" s="1804" t="s">
        <v>2848</v>
      </c>
      <c r="I17" s="1803"/>
    </row>
    <row r="18" spans="2:9" s="1775" customFormat="1" x14ac:dyDescent="0.2">
      <c r="B18" s="1815" t="s">
        <v>2824</v>
      </c>
      <c r="C18" s="1813">
        <v>100</v>
      </c>
      <c r="D18" s="1813">
        <v>50.667999999999999</v>
      </c>
      <c r="E18" s="1814">
        <v>35800</v>
      </c>
      <c r="F18" s="1813">
        <v>70.7</v>
      </c>
      <c r="G18" s="1813">
        <v>5.0999999999999996</v>
      </c>
      <c r="H18" s="1812" t="s">
        <v>2824</v>
      </c>
      <c r="I18" s="1803"/>
    </row>
    <row r="19" spans="2:9" s="1774" customFormat="1" ht="56.25" x14ac:dyDescent="0.2">
      <c r="B19" s="4767"/>
      <c r="C19" s="356" t="s">
        <v>2847</v>
      </c>
      <c r="D19" s="356" t="s">
        <v>2819</v>
      </c>
      <c r="E19" s="356" t="s">
        <v>2846</v>
      </c>
      <c r="F19" s="356" t="s">
        <v>2845</v>
      </c>
      <c r="G19" s="1801" t="s">
        <v>2821</v>
      </c>
      <c r="H19" s="4769"/>
    </row>
    <row r="20" spans="2:9" s="1465" customFormat="1" ht="22.5" x14ac:dyDescent="0.2">
      <c r="B20" s="4768"/>
      <c r="C20" s="1015" t="s">
        <v>485</v>
      </c>
      <c r="D20" s="1800" t="s">
        <v>2538</v>
      </c>
      <c r="E20" s="1800" t="s">
        <v>2813</v>
      </c>
      <c r="F20" s="4706" t="s">
        <v>485</v>
      </c>
      <c r="G20" s="4743"/>
      <c r="H20" s="4770"/>
    </row>
    <row r="21" spans="2:9" s="1465" customFormat="1" ht="12.75" customHeight="1" x14ac:dyDescent="0.15">
      <c r="B21" s="4764" t="s">
        <v>2812</v>
      </c>
      <c r="C21" s="4764"/>
      <c r="D21" s="4764"/>
      <c r="E21" s="4764"/>
      <c r="F21" s="4764"/>
      <c r="G21" s="4764"/>
      <c r="H21" s="4764"/>
    </row>
    <row r="22" spans="2:9" s="1771" customFormat="1" ht="12.75" customHeight="1" x14ac:dyDescent="0.15">
      <c r="B22" s="4765" t="s">
        <v>2844</v>
      </c>
      <c r="C22" s="4765"/>
      <c r="D22" s="4765"/>
      <c r="E22" s="4765"/>
      <c r="F22" s="4765"/>
      <c r="G22" s="4765"/>
      <c r="H22" s="4765"/>
    </row>
    <row r="23" spans="2:9" s="1771" customFormat="1" ht="12.75" customHeight="1" x14ac:dyDescent="0.15">
      <c r="B23" s="4766" t="s">
        <v>2843</v>
      </c>
      <c r="C23" s="4766"/>
      <c r="D23" s="4766"/>
      <c r="E23" s="4766"/>
      <c r="F23" s="4766"/>
      <c r="G23" s="4766"/>
      <c r="H23" s="4766"/>
    </row>
    <row r="24" spans="2:9" s="1771" customFormat="1" ht="12.75" customHeight="1" x14ac:dyDescent="0.15">
      <c r="B24" s="4765" t="s">
        <v>2842</v>
      </c>
      <c r="C24" s="4765"/>
      <c r="D24" s="4765"/>
      <c r="E24" s="4765"/>
      <c r="F24" s="4765"/>
      <c r="G24" s="4765"/>
      <c r="H24" s="4765"/>
    </row>
    <row r="25" spans="2:9" s="1771" customFormat="1" ht="12.75" customHeight="1" x14ac:dyDescent="0.15">
      <c r="B25" s="4766" t="s">
        <v>2841</v>
      </c>
      <c r="C25" s="4766"/>
      <c r="D25" s="4766"/>
      <c r="E25" s="4766"/>
      <c r="F25" s="4766"/>
      <c r="G25" s="4766"/>
      <c r="H25" s="4766"/>
    </row>
    <row r="26" spans="2:9" x14ac:dyDescent="0.2">
      <c r="B26" s="4048" t="s">
        <v>219</v>
      </c>
      <c r="C26" s="4048"/>
      <c r="D26" s="4048"/>
      <c r="E26" s="4048"/>
      <c r="F26" s="4048"/>
      <c r="G26" s="4048"/>
      <c r="H26" s="4048"/>
    </row>
    <row r="27" spans="2:9" x14ac:dyDescent="0.2">
      <c r="B27" s="1766" t="s">
        <v>2840</v>
      </c>
      <c r="C27" s="1766" t="s">
        <v>2839</v>
      </c>
      <c r="F27" s="1766" t="s">
        <v>2802</v>
      </c>
    </row>
    <row r="28" spans="2:9" x14ac:dyDescent="0.2">
      <c r="B28" s="1766" t="s">
        <v>2838</v>
      </c>
      <c r="C28" s="1766" t="s">
        <v>2837</v>
      </c>
    </row>
    <row r="33" spans="2:2" x14ac:dyDescent="0.2">
      <c r="B33" s="1799"/>
    </row>
  </sheetData>
  <mergeCells count="14">
    <mergeCell ref="B19:B20"/>
    <mergeCell ref="H19:H20"/>
    <mergeCell ref="F20:G20"/>
    <mergeCell ref="B21:H21"/>
    <mergeCell ref="B1:H1"/>
    <mergeCell ref="B2:H2"/>
    <mergeCell ref="B4:B5"/>
    <mergeCell ref="H4:H5"/>
    <mergeCell ref="F5:G5"/>
    <mergeCell ref="B22:H22"/>
    <mergeCell ref="B23:H23"/>
    <mergeCell ref="B24:H24"/>
    <mergeCell ref="B25:H25"/>
    <mergeCell ref="B26:H26"/>
  </mergeCells>
  <conditionalFormatting sqref="C7:G18">
    <cfRule type="cellIs" dxfId="304" priority="1" operator="between">
      <formula>0.000001</formula>
      <formula>0.05</formula>
    </cfRule>
  </conditionalFormatting>
  <hyperlinks>
    <hyperlink ref="C4" r:id="rId1" xr:uid="{D2D822E2-60F9-401A-ADD0-9C68BA4D1CAD}"/>
    <hyperlink ref="D4" r:id="rId2" xr:uid="{8DFF3579-4B06-4763-85E2-5DADD362F24E}"/>
    <hyperlink ref="E4" r:id="rId3" xr:uid="{C17F6A4B-4C77-4D96-AFDE-8591D933A241}"/>
    <hyperlink ref="F4" r:id="rId4" xr:uid="{19C0AC22-6196-4D4C-A4C0-21EC901C507A}"/>
    <hyperlink ref="G4" r:id="rId5" xr:uid="{13D3E9C7-0EF2-42E0-95FC-F3F1EA6FCC51}"/>
    <hyperlink ref="C19" r:id="rId6" xr:uid="{5D5CD7E3-B283-439E-8500-F09E3941B53A}"/>
    <hyperlink ref="D19" r:id="rId7" display="Apparent labour productivity (GVA/Employment)" xr:uid="{E949F50B-ABDF-49AF-A47F-F25DD65D156C}"/>
    <hyperlink ref="E19" r:id="rId8" xr:uid="{743BE559-D6A7-4E09-8099-9749B0EF16D4}"/>
    <hyperlink ref="F19" r:id="rId9" xr:uid="{BC85FEA3-854F-46B7-952B-A56B6A62ACFC}"/>
    <hyperlink ref="G19" r:id="rId10" xr:uid="{0E1BBEDD-0453-4B82-9769-591E273EC281}"/>
    <hyperlink ref="B27" r:id="rId11" xr:uid="{46C0BEE2-5A21-4FA4-83EE-3601275378D6}"/>
    <hyperlink ref="B28" r:id="rId12" xr:uid="{981EA23C-F8F3-4ACB-8B0B-0609B33BCB10}"/>
    <hyperlink ref="C27" r:id="rId13" xr:uid="{E8AC2682-E69C-44B7-8D1D-DEA465E3968B}"/>
    <hyperlink ref="C28" r:id="rId14" xr:uid="{D89C4896-831E-4971-B4D7-708D45E15639}"/>
    <hyperlink ref="F27" r:id="rId15" xr:uid="{C4AC9E1B-1AFA-44E2-AEB3-5E530E325295}"/>
    <hyperlink ref="J3" location="Indice!A1" display="(Voltar ao Índice)" xr:uid="{08D3100D-6423-4A67-A949-DC30E2918E24}"/>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F9D9E-8BB3-4596-BF03-E417A0613617}">
  <dimension ref="B1:Q51"/>
  <sheetViews>
    <sheetView showGridLines="0" workbookViewId="0">
      <selection activeCell="B1" sqref="B1:K1"/>
    </sheetView>
  </sheetViews>
  <sheetFormatPr defaultColWidth="9.140625" defaultRowHeight="12.75" x14ac:dyDescent="0.2"/>
  <cols>
    <col min="1" max="1" width="6.7109375" style="1817" customWidth="1"/>
    <col min="2" max="2" width="21.85546875" style="1817" customWidth="1"/>
    <col min="3" max="4" width="11.7109375" style="1817" customWidth="1"/>
    <col min="5" max="5" width="9" style="1817" customWidth="1"/>
    <col min="6" max="6" width="9.140625" style="1817"/>
    <col min="7" max="7" width="10" style="1817" bestFit="1" customWidth="1"/>
    <col min="8" max="8" width="9.140625" style="1817"/>
    <col min="9" max="10" width="10" style="1303" bestFit="1" customWidth="1"/>
    <col min="11" max="11" width="9.140625" style="1817"/>
    <col min="12" max="12" width="6.7109375" style="1817" customWidth="1"/>
    <col min="13" max="13" width="14.28515625" style="1817" bestFit="1" customWidth="1"/>
    <col min="14" max="16384" width="9.140625" style="1817"/>
  </cols>
  <sheetData>
    <row r="1" spans="2:17" s="1839" customFormat="1" ht="30" customHeight="1" x14ac:dyDescent="0.2">
      <c r="B1" s="4775" t="s">
        <v>2897</v>
      </c>
      <c r="C1" s="4775"/>
      <c r="D1" s="4775"/>
      <c r="E1" s="4775"/>
      <c r="F1" s="4775"/>
      <c r="G1" s="4775"/>
      <c r="H1" s="4775"/>
      <c r="I1" s="4775"/>
      <c r="J1" s="4775"/>
      <c r="K1" s="4775"/>
      <c r="L1" s="1817"/>
    </row>
    <row r="2" spans="2:17" s="1839" customFormat="1" ht="30" customHeight="1" x14ac:dyDescent="0.2">
      <c r="B2" s="4775" t="s">
        <v>2896</v>
      </c>
      <c r="C2" s="4775"/>
      <c r="D2" s="4775"/>
      <c r="E2" s="4775"/>
      <c r="F2" s="4775"/>
      <c r="G2" s="4775"/>
      <c r="H2" s="4775"/>
      <c r="I2" s="4775"/>
      <c r="J2" s="4775"/>
      <c r="K2" s="4775"/>
      <c r="L2" s="1817"/>
    </row>
    <row r="3" spans="2:17" s="1839" customFormat="1" ht="13.5" customHeight="1" x14ac:dyDescent="0.2">
      <c r="B3" s="1840"/>
      <c r="C3" s="1840"/>
      <c r="D3" s="1840"/>
      <c r="E3" s="1840"/>
      <c r="F3" s="1840"/>
      <c r="G3" s="1840"/>
      <c r="H3" s="1840"/>
      <c r="I3" s="1840"/>
      <c r="J3" s="1840"/>
      <c r="K3" s="1840"/>
      <c r="L3" s="1817"/>
      <c r="M3" s="334" t="s">
        <v>558</v>
      </c>
    </row>
    <row r="4" spans="2:17" s="1465" customFormat="1" ht="33" customHeight="1" x14ac:dyDescent="0.2">
      <c r="B4" s="1838"/>
      <c r="C4" s="1837" t="s">
        <v>2830</v>
      </c>
      <c r="D4" s="1837" t="s">
        <v>2892</v>
      </c>
      <c r="E4" s="356" t="s">
        <v>2895</v>
      </c>
      <c r="F4" s="1837" t="s">
        <v>2891</v>
      </c>
      <c r="G4" s="1837" t="s">
        <v>2894</v>
      </c>
      <c r="H4" s="1837" t="s">
        <v>2893</v>
      </c>
      <c r="I4" s="1837" t="s">
        <v>2830</v>
      </c>
      <c r="J4" s="1837" t="s">
        <v>2892</v>
      </c>
      <c r="K4" s="1836" t="s">
        <v>2891</v>
      </c>
    </row>
    <row r="5" spans="2:17" s="1465" customFormat="1" ht="24.75" customHeight="1" x14ac:dyDescent="0.2">
      <c r="B5" s="1835"/>
      <c r="C5" s="4706" t="s">
        <v>2890</v>
      </c>
      <c r="D5" s="4707"/>
      <c r="E5" s="4743"/>
      <c r="F5" s="1834" t="s">
        <v>2889</v>
      </c>
      <c r="G5" s="4283" t="s">
        <v>2890</v>
      </c>
      <c r="H5" s="4283"/>
      <c r="I5" s="4706" t="s">
        <v>2890</v>
      </c>
      <c r="J5" s="4743"/>
      <c r="K5" s="1833" t="s">
        <v>2889</v>
      </c>
    </row>
    <row r="6" spans="2:17" s="1831" customFormat="1" ht="18" customHeight="1" x14ac:dyDescent="0.2">
      <c r="B6" s="1832"/>
      <c r="C6" s="4283">
        <v>2020</v>
      </c>
      <c r="D6" s="4283"/>
      <c r="E6" s="4283"/>
      <c r="F6" s="4283"/>
      <c r="G6" s="4283"/>
      <c r="H6" s="4283"/>
      <c r="I6" s="4773" t="s">
        <v>1707</v>
      </c>
      <c r="J6" s="4774"/>
      <c r="K6" s="4774"/>
    </row>
    <row r="7" spans="2:17" s="1831" customFormat="1" ht="18" customHeight="1" x14ac:dyDescent="0.2">
      <c r="B7" s="1785" t="s">
        <v>12</v>
      </c>
      <c r="C7" s="1828">
        <v>200518.859</v>
      </c>
      <c r="D7" s="1828">
        <v>174768.00399999999</v>
      </c>
      <c r="E7" s="1828">
        <v>97123.625</v>
      </c>
      <c r="F7" s="1828">
        <v>4864.7240000000002</v>
      </c>
      <c r="G7" s="1828">
        <v>141590.01</v>
      </c>
      <c r="H7" s="1828">
        <v>38509.802000000003</v>
      </c>
      <c r="I7" s="1828">
        <v>214470.70199999999</v>
      </c>
      <c r="J7" s="1828">
        <v>185729.75099999999</v>
      </c>
      <c r="K7" s="1828">
        <v>4958.7219999999998</v>
      </c>
      <c r="M7" s="1827"/>
      <c r="N7" s="1827"/>
      <c r="O7" s="1827"/>
      <c r="P7" s="1827"/>
      <c r="Q7" s="1827"/>
    </row>
    <row r="8" spans="2:17" s="1831" customFormat="1" ht="18" customHeight="1" x14ac:dyDescent="0.2">
      <c r="B8" s="1785" t="s">
        <v>229</v>
      </c>
      <c r="C8" s="1828">
        <v>191755.29199999999</v>
      </c>
      <c r="D8" s="1828">
        <v>167094.826</v>
      </c>
      <c r="E8" s="1828">
        <v>92874.934999999998</v>
      </c>
      <c r="F8" s="1828">
        <v>4627.0429999999997</v>
      </c>
      <c r="G8" s="1828">
        <v>135032.38</v>
      </c>
      <c r="H8" s="1828">
        <v>36996.358</v>
      </c>
      <c r="I8" s="1828">
        <v>204995.005</v>
      </c>
      <c r="J8" s="1828">
        <v>177480.136</v>
      </c>
      <c r="K8" s="1828">
        <v>4714.4290000000001</v>
      </c>
      <c r="M8" s="1827"/>
      <c r="N8" s="1827"/>
      <c r="O8" s="1827"/>
      <c r="P8" s="1827"/>
      <c r="Q8" s="1827"/>
    </row>
    <row r="9" spans="2:17" s="1831" customFormat="1" ht="18" customHeight="1" x14ac:dyDescent="0.2">
      <c r="B9" s="1790" t="s">
        <v>249</v>
      </c>
      <c r="C9" s="1830">
        <v>60578.913</v>
      </c>
      <c r="D9" s="1830">
        <v>52788.232000000004</v>
      </c>
      <c r="E9" s="1830">
        <v>29722.717000000001</v>
      </c>
      <c r="F9" s="1830">
        <v>1659.297</v>
      </c>
      <c r="G9" s="1830">
        <v>43694.211000000003</v>
      </c>
      <c r="H9" s="1830">
        <v>11948.208000000001</v>
      </c>
      <c r="I9" s="1830">
        <v>64708.553</v>
      </c>
      <c r="J9" s="1830">
        <v>56023.232000000004</v>
      </c>
      <c r="K9" s="1830">
        <v>1683.481</v>
      </c>
      <c r="M9" s="1827"/>
      <c r="N9" s="1827"/>
      <c r="O9" s="1827"/>
      <c r="P9" s="1827"/>
      <c r="Q9" s="1827"/>
    </row>
    <row r="10" spans="2:17" s="1831" customFormat="1" ht="18" customHeight="1" x14ac:dyDescent="0.2">
      <c r="B10" s="1790" t="s">
        <v>799</v>
      </c>
      <c r="C10" s="1830">
        <v>3595.8429999999998</v>
      </c>
      <c r="D10" s="1830">
        <v>3133.404</v>
      </c>
      <c r="E10" s="1830">
        <v>1583.402</v>
      </c>
      <c r="F10" s="1830">
        <v>98.278999999999996</v>
      </c>
      <c r="G10" s="1830" t="s">
        <v>333</v>
      </c>
      <c r="H10" s="1830" t="s">
        <v>333</v>
      </c>
      <c r="I10" s="1830">
        <v>3783.8310000000001</v>
      </c>
      <c r="J10" s="1830">
        <v>3275.9569999999999</v>
      </c>
      <c r="K10" s="1830">
        <v>97.435000000000002</v>
      </c>
      <c r="M10" s="1827"/>
      <c r="N10" s="1827"/>
      <c r="O10" s="1827"/>
      <c r="P10" s="1827"/>
      <c r="Q10" s="1827"/>
    </row>
    <row r="11" spans="2:17" s="1831" customFormat="1" ht="18" customHeight="1" x14ac:dyDescent="0.2">
      <c r="B11" s="1790" t="s">
        <v>798</v>
      </c>
      <c r="C11" s="1830">
        <v>7009.25</v>
      </c>
      <c r="D11" s="1830">
        <v>6107.8339999999998</v>
      </c>
      <c r="E11" s="1830">
        <v>3525.3910000000001</v>
      </c>
      <c r="F11" s="1830">
        <v>200.91</v>
      </c>
      <c r="G11" s="1830" t="s">
        <v>333</v>
      </c>
      <c r="H11" s="1830" t="s">
        <v>333</v>
      </c>
      <c r="I11" s="1830">
        <v>7590.85</v>
      </c>
      <c r="J11" s="1830">
        <v>6571.99</v>
      </c>
      <c r="K11" s="1830">
        <v>206.96799999999999</v>
      </c>
      <c r="M11" s="1827"/>
      <c r="N11" s="1827"/>
      <c r="O11" s="1827"/>
      <c r="P11" s="1827"/>
      <c r="Q11" s="1827"/>
    </row>
    <row r="12" spans="2:17" s="1831" customFormat="1" ht="18" customHeight="1" x14ac:dyDescent="0.2">
      <c r="B12" s="1790" t="s">
        <v>797</v>
      </c>
      <c r="C12" s="1830">
        <v>6832.4110000000001</v>
      </c>
      <c r="D12" s="1830">
        <v>5953.7370000000001</v>
      </c>
      <c r="E12" s="1830">
        <v>3259.4670000000001</v>
      </c>
      <c r="F12" s="1830">
        <v>192.85499999999999</v>
      </c>
      <c r="G12" s="1830" t="s">
        <v>333</v>
      </c>
      <c r="H12" s="1830" t="s">
        <v>333</v>
      </c>
      <c r="I12" s="1830">
        <v>7446.53</v>
      </c>
      <c r="J12" s="1830">
        <v>6447.0410000000002</v>
      </c>
      <c r="K12" s="1830">
        <v>199.041</v>
      </c>
      <c r="M12" s="1827"/>
      <c r="N12" s="1827"/>
      <c r="O12" s="1827"/>
      <c r="P12" s="1827"/>
      <c r="Q12" s="1827"/>
    </row>
    <row r="13" spans="2:17" s="1831" customFormat="1" ht="18" customHeight="1" x14ac:dyDescent="0.2">
      <c r="B13" s="1790" t="s">
        <v>1551</v>
      </c>
      <c r="C13" s="1830">
        <v>32449.773000000001</v>
      </c>
      <c r="D13" s="1830">
        <v>28276.608</v>
      </c>
      <c r="E13" s="1830">
        <v>16492.252</v>
      </c>
      <c r="F13" s="1830">
        <v>813.37300000000005</v>
      </c>
      <c r="G13" s="1830" t="s">
        <v>333</v>
      </c>
      <c r="H13" s="1830" t="s">
        <v>333</v>
      </c>
      <c r="I13" s="1830">
        <v>34555.391000000003</v>
      </c>
      <c r="J13" s="1830">
        <v>29917.292000000001</v>
      </c>
      <c r="K13" s="1830">
        <v>824.649</v>
      </c>
      <c r="M13" s="1827"/>
      <c r="N13" s="1827"/>
      <c r="O13" s="1827"/>
      <c r="P13" s="1827"/>
      <c r="Q13" s="1827"/>
    </row>
    <row r="14" spans="2:17" s="1831" customFormat="1" ht="18" customHeight="1" x14ac:dyDescent="0.2">
      <c r="B14" s="1790" t="s">
        <v>795</v>
      </c>
      <c r="C14" s="1830">
        <v>1121.538</v>
      </c>
      <c r="D14" s="1830">
        <v>977.30399999999997</v>
      </c>
      <c r="E14" s="1830">
        <v>436.911</v>
      </c>
      <c r="F14" s="1830">
        <v>34.186</v>
      </c>
      <c r="G14" s="1830" t="s">
        <v>333</v>
      </c>
      <c r="H14" s="1830" t="s">
        <v>333</v>
      </c>
      <c r="I14" s="1830">
        <v>1162.3409999999999</v>
      </c>
      <c r="J14" s="1830">
        <v>1006.329</v>
      </c>
      <c r="K14" s="1830">
        <v>33.526000000000003</v>
      </c>
      <c r="M14" s="1827"/>
      <c r="N14" s="1827"/>
      <c r="O14" s="1827"/>
      <c r="P14" s="1827"/>
      <c r="Q14" s="1827"/>
    </row>
    <row r="15" spans="2:17" s="1831" customFormat="1" ht="18" customHeight="1" x14ac:dyDescent="0.2">
      <c r="B15" s="1790" t="s">
        <v>794</v>
      </c>
      <c r="C15" s="1830">
        <v>5136.3890000000001</v>
      </c>
      <c r="D15" s="1830">
        <v>4475.83</v>
      </c>
      <c r="E15" s="1830">
        <v>2638.7719999999999</v>
      </c>
      <c r="F15" s="1830">
        <v>175.24600000000001</v>
      </c>
      <c r="G15" s="1830" t="s">
        <v>333</v>
      </c>
      <c r="H15" s="1830" t="s">
        <v>333</v>
      </c>
      <c r="I15" s="1830">
        <v>5447.8059999999996</v>
      </c>
      <c r="J15" s="1830">
        <v>4716.5889999999999</v>
      </c>
      <c r="K15" s="1830">
        <v>176.74199999999999</v>
      </c>
      <c r="M15" s="1827"/>
      <c r="N15" s="1827"/>
      <c r="O15" s="1827"/>
      <c r="P15" s="1827"/>
      <c r="Q15" s="1827"/>
    </row>
    <row r="16" spans="2:17" s="1831" customFormat="1" ht="18" customHeight="1" x14ac:dyDescent="0.2">
      <c r="B16" s="1790" t="s">
        <v>793</v>
      </c>
      <c r="C16" s="1830">
        <v>2771.2739999999999</v>
      </c>
      <c r="D16" s="1830">
        <v>2414.8780000000002</v>
      </c>
      <c r="E16" s="1830">
        <v>1152.83</v>
      </c>
      <c r="F16" s="1830">
        <v>91.07</v>
      </c>
      <c r="G16" s="1830" t="s">
        <v>333</v>
      </c>
      <c r="H16" s="1830" t="s">
        <v>333</v>
      </c>
      <c r="I16" s="1830">
        <v>2974.9250000000002</v>
      </c>
      <c r="J16" s="1830">
        <v>2575.6239999999998</v>
      </c>
      <c r="K16" s="1830">
        <v>93.174999999999997</v>
      </c>
      <c r="M16" s="1827"/>
      <c r="N16" s="1827"/>
      <c r="O16" s="1827"/>
      <c r="P16" s="1827"/>
      <c r="Q16" s="1827"/>
    </row>
    <row r="17" spans="2:17" s="1831" customFormat="1" ht="18" customHeight="1" x14ac:dyDescent="0.2">
      <c r="B17" s="1790" t="s">
        <v>792</v>
      </c>
      <c r="C17" s="1830">
        <v>1662.434</v>
      </c>
      <c r="D17" s="1830">
        <v>1448.6379999999999</v>
      </c>
      <c r="E17" s="1830">
        <v>633.69200000000001</v>
      </c>
      <c r="F17" s="1830">
        <v>53.377000000000002</v>
      </c>
      <c r="G17" s="1830" t="s">
        <v>333</v>
      </c>
      <c r="H17" s="1830" t="s">
        <v>333</v>
      </c>
      <c r="I17" s="1830">
        <v>1746.877</v>
      </c>
      <c r="J17" s="1830">
        <v>1512.4079999999999</v>
      </c>
      <c r="K17" s="1830">
        <v>51.947000000000003</v>
      </c>
      <c r="M17" s="1827"/>
      <c r="N17" s="1827"/>
      <c r="O17" s="1827"/>
      <c r="P17" s="1827"/>
      <c r="Q17" s="1827"/>
    </row>
    <row r="18" spans="2:17" s="1831" customFormat="1" ht="18" customHeight="1" x14ac:dyDescent="0.2">
      <c r="B18" s="1791" t="s">
        <v>267</v>
      </c>
      <c r="C18" s="1830">
        <v>38529.709000000003</v>
      </c>
      <c r="D18" s="1830">
        <v>33574.639999999999</v>
      </c>
      <c r="E18" s="1830">
        <v>17538.083999999999</v>
      </c>
      <c r="F18" s="1830">
        <v>992.35</v>
      </c>
      <c r="G18" s="1830">
        <v>29071.42</v>
      </c>
      <c r="H18" s="1830">
        <v>6996.6350000000002</v>
      </c>
      <c r="I18" s="1830">
        <v>40977.603000000003</v>
      </c>
      <c r="J18" s="1830">
        <v>35477.500999999997</v>
      </c>
      <c r="K18" s="1830">
        <v>1000.596</v>
      </c>
      <c r="M18" s="1827"/>
      <c r="N18" s="1827"/>
      <c r="O18" s="1827"/>
      <c r="P18" s="1827"/>
      <c r="Q18" s="1827"/>
    </row>
    <row r="19" spans="2:17" s="1831" customFormat="1" ht="18" customHeight="1" x14ac:dyDescent="0.2">
      <c r="B19" s="1790" t="s">
        <v>791</v>
      </c>
      <c r="C19" s="1830">
        <v>5846.576</v>
      </c>
      <c r="D19" s="1830">
        <v>5094.6840000000002</v>
      </c>
      <c r="E19" s="1830">
        <v>2481.4639999999999</v>
      </c>
      <c r="F19" s="1830">
        <v>164.51400000000001</v>
      </c>
      <c r="G19" s="1830" t="s">
        <v>333</v>
      </c>
      <c r="H19" s="1830" t="s">
        <v>333</v>
      </c>
      <c r="I19" s="1830">
        <v>6155.5889999999999</v>
      </c>
      <c r="J19" s="1830">
        <v>5329.3729999999996</v>
      </c>
      <c r="K19" s="1830">
        <v>165.768</v>
      </c>
      <c r="M19" s="1827"/>
      <c r="N19" s="1827"/>
      <c r="O19" s="1827"/>
      <c r="P19" s="1827"/>
      <c r="Q19" s="1827"/>
    </row>
    <row r="20" spans="2:17" s="1831" customFormat="1" ht="18" customHeight="1" x14ac:dyDescent="0.2">
      <c r="B20" s="1790" t="s">
        <v>790</v>
      </c>
      <c r="C20" s="1830">
        <v>7136.3969999999999</v>
      </c>
      <c r="D20" s="1830">
        <v>6218.6289999999999</v>
      </c>
      <c r="E20" s="1830">
        <v>3314.7469999999998</v>
      </c>
      <c r="F20" s="1830">
        <v>179.11500000000001</v>
      </c>
      <c r="G20" s="1830" t="s">
        <v>333</v>
      </c>
      <c r="H20" s="1830" t="s">
        <v>333</v>
      </c>
      <c r="I20" s="1830">
        <v>7759.1880000000001</v>
      </c>
      <c r="J20" s="1830">
        <v>6717.7330000000002</v>
      </c>
      <c r="K20" s="1830">
        <v>183.32400000000001</v>
      </c>
      <c r="M20" s="1827"/>
      <c r="N20" s="1827"/>
      <c r="O20" s="1827"/>
      <c r="P20" s="1827"/>
      <c r="Q20" s="1827"/>
    </row>
    <row r="21" spans="2:17" s="1831" customFormat="1" ht="18" customHeight="1" x14ac:dyDescent="0.2">
      <c r="B21" s="1790" t="s">
        <v>789</v>
      </c>
      <c r="C21" s="1830">
        <v>7856.2579999999998</v>
      </c>
      <c r="D21" s="1830">
        <v>6845.9129999999996</v>
      </c>
      <c r="E21" s="1830">
        <v>3634.5050000000001</v>
      </c>
      <c r="F21" s="1830">
        <v>188.28899999999999</v>
      </c>
      <c r="G21" s="1830" t="s">
        <v>333</v>
      </c>
      <c r="H21" s="1830" t="s">
        <v>333</v>
      </c>
      <c r="I21" s="1830">
        <v>8317.393</v>
      </c>
      <c r="J21" s="1830">
        <v>7201.0150000000003</v>
      </c>
      <c r="K21" s="1830">
        <v>188.69399999999999</v>
      </c>
      <c r="M21" s="1827"/>
      <c r="N21" s="1827"/>
      <c r="O21" s="1827"/>
      <c r="P21" s="1827"/>
      <c r="Q21" s="1827"/>
    </row>
    <row r="22" spans="2:17" s="1831" customFormat="1" ht="18" customHeight="1" x14ac:dyDescent="0.2">
      <c r="B22" s="1790" t="s">
        <v>788</v>
      </c>
      <c r="C22" s="1830">
        <v>5618.4080000000004</v>
      </c>
      <c r="D22" s="1830">
        <v>4895.8599999999997</v>
      </c>
      <c r="E22" s="1830">
        <v>2622.5149999999999</v>
      </c>
      <c r="F22" s="1830">
        <v>136.25299999999999</v>
      </c>
      <c r="G22" s="1830" t="s">
        <v>333</v>
      </c>
      <c r="H22" s="1830" t="s">
        <v>333</v>
      </c>
      <c r="I22" s="1830">
        <v>5962.8720000000003</v>
      </c>
      <c r="J22" s="1830">
        <v>5162.5230000000001</v>
      </c>
      <c r="K22" s="1830">
        <v>137.47999999999999</v>
      </c>
      <c r="M22" s="1827"/>
      <c r="N22" s="1827"/>
      <c r="O22" s="1827"/>
      <c r="P22" s="1827"/>
      <c r="Q22" s="1827"/>
    </row>
    <row r="23" spans="2:17" s="1831" customFormat="1" ht="18" customHeight="1" x14ac:dyDescent="0.2">
      <c r="B23" s="1790" t="s">
        <v>787</v>
      </c>
      <c r="C23" s="1830">
        <v>3955.6039999999998</v>
      </c>
      <c r="D23" s="1830">
        <v>3446.8980000000001</v>
      </c>
      <c r="E23" s="1830">
        <v>1847.079</v>
      </c>
      <c r="F23" s="1830">
        <v>108.57299999999999</v>
      </c>
      <c r="G23" s="1830" t="s">
        <v>333</v>
      </c>
      <c r="H23" s="1830" t="s">
        <v>333</v>
      </c>
      <c r="I23" s="1830">
        <v>4174.1350000000002</v>
      </c>
      <c r="J23" s="1830">
        <v>3613.8739999999998</v>
      </c>
      <c r="K23" s="1830">
        <v>108.703</v>
      </c>
      <c r="M23" s="1827"/>
      <c r="N23" s="1827"/>
      <c r="O23" s="1827"/>
      <c r="P23" s="1827"/>
      <c r="Q23" s="1827"/>
    </row>
    <row r="24" spans="2:17" s="1831" customFormat="1" ht="18" customHeight="1" x14ac:dyDescent="0.2">
      <c r="B24" s="1790" t="s">
        <v>786</v>
      </c>
      <c r="C24" s="1830">
        <v>1439.3789999999999</v>
      </c>
      <c r="D24" s="1830">
        <v>1254.269</v>
      </c>
      <c r="E24" s="1830">
        <v>598.37800000000004</v>
      </c>
      <c r="F24" s="1830">
        <v>34.366</v>
      </c>
      <c r="G24" s="1830" t="s">
        <v>333</v>
      </c>
      <c r="H24" s="1830" t="s">
        <v>333</v>
      </c>
      <c r="I24" s="1830">
        <v>1531.326</v>
      </c>
      <c r="J24" s="1830">
        <v>1325.788</v>
      </c>
      <c r="K24" s="1830">
        <v>34.472000000000001</v>
      </c>
      <c r="M24" s="1827"/>
      <c r="N24" s="1827"/>
      <c r="O24" s="1827"/>
      <c r="P24" s="1827"/>
      <c r="Q24" s="1827"/>
    </row>
    <row r="25" spans="2:17" s="1831" customFormat="1" ht="18" customHeight="1" x14ac:dyDescent="0.2">
      <c r="B25" s="1790" t="s">
        <v>785</v>
      </c>
      <c r="C25" s="1830">
        <v>3723.8519999999999</v>
      </c>
      <c r="D25" s="1830">
        <v>3244.95</v>
      </c>
      <c r="E25" s="1830">
        <v>1679.09</v>
      </c>
      <c r="F25" s="1830">
        <v>93</v>
      </c>
      <c r="G25" s="1830" t="s">
        <v>333</v>
      </c>
      <c r="H25" s="1830" t="s">
        <v>333</v>
      </c>
      <c r="I25" s="1830">
        <v>3973.1289999999999</v>
      </c>
      <c r="J25" s="1830">
        <v>3439.8470000000002</v>
      </c>
      <c r="K25" s="1830">
        <v>93.727999999999994</v>
      </c>
      <c r="M25" s="1827"/>
      <c r="N25" s="1827"/>
      <c r="O25" s="1827"/>
      <c r="P25" s="1827"/>
      <c r="Q25" s="1827"/>
    </row>
    <row r="26" spans="2:17" s="1831" customFormat="1" ht="18" customHeight="1" x14ac:dyDescent="0.2">
      <c r="B26" s="1790" t="s">
        <v>784</v>
      </c>
      <c r="C26" s="1830">
        <v>2953.2350000000001</v>
      </c>
      <c r="D26" s="1830">
        <v>2573.4369999999999</v>
      </c>
      <c r="E26" s="1830">
        <v>1360.307</v>
      </c>
      <c r="F26" s="1830">
        <v>88.241</v>
      </c>
      <c r="G26" s="1830" t="s">
        <v>333</v>
      </c>
      <c r="H26" s="1830" t="s">
        <v>333</v>
      </c>
      <c r="I26" s="1830">
        <v>3103.971</v>
      </c>
      <c r="J26" s="1830">
        <v>2687.3490000000002</v>
      </c>
      <c r="K26" s="1830">
        <v>88.427000000000007</v>
      </c>
      <c r="M26" s="1827"/>
      <c r="N26" s="1827"/>
      <c r="O26" s="1827"/>
      <c r="P26" s="1827"/>
      <c r="Q26" s="1827"/>
    </row>
    <row r="27" spans="2:17" s="1831" customFormat="1" ht="18" customHeight="1" x14ac:dyDescent="0.2">
      <c r="B27" s="1790" t="s">
        <v>277</v>
      </c>
      <c r="C27" s="1830">
        <v>71642.260999999999</v>
      </c>
      <c r="D27" s="1830">
        <v>62428.792000000001</v>
      </c>
      <c r="E27" s="1830">
        <v>36466.874000000003</v>
      </c>
      <c r="F27" s="1830">
        <v>1439.9359999999999</v>
      </c>
      <c r="G27" s="1830">
        <v>45596.951000000001</v>
      </c>
      <c r="H27" s="1830">
        <v>13648.085999999999</v>
      </c>
      <c r="I27" s="1830">
        <v>76404.63</v>
      </c>
      <c r="J27" s="1830">
        <v>66149.437000000005</v>
      </c>
      <c r="K27" s="1830">
        <v>1478.83</v>
      </c>
      <c r="M27" s="1827"/>
      <c r="N27" s="1827"/>
      <c r="O27" s="1827"/>
      <c r="P27" s="1827"/>
      <c r="Q27" s="1827"/>
    </row>
    <row r="28" spans="2:17" s="1826" customFormat="1" ht="18" customHeight="1" x14ac:dyDescent="0.2">
      <c r="B28" s="1790" t="s">
        <v>282</v>
      </c>
      <c r="C28" s="1830">
        <v>12476.528</v>
      </c>
      <c r="D28" s="1830">
        <v>10871.999</v>
      </c>
      <c r="E28" s="1830">
        <v>5491.12</v>
      </c>
      <c r="F28" s="1830">
        <v>317.27499999999998</v>
      </c>
      <c r="G28" s="1830">
        <v>9511.92</v>
      </c>
      <c r="H28" s="1830">
        <v>2707.1619999999998</v>
      </c>
      <c r="I28" s="1830">
        <v>13659.460999999999</v>
      </c>
      <c r="J28" s="1830">
        <v>11826.058999999999</v>
      </c>
      <c r="K28" s="1830">
        <v>325.29700000000003</v>
      </c>
      <c r="M28" s="1827"/>
      <c r="N28" s="1827"/>
      <c r="O28" s="1827"/>
      <c r="P28" s="1827"/>
      <c r="Q28" s="1827"/>
    </row>
    <row r="29" spans="2:17" s="1826" customFormat="1" ht="18" customHeight="1" x14ac:dyDescent="0.2">
      <c r="B29" s="1790" t="s">
        <v>783</v>
      </c>
      <c r="C29" s="1830">
        <v>1935.46</v>
      </c>
      <c r="D29" s="1830">
        <v>1686.5519999999999</v>
      </c>
      <c r="E29" s="1830">
        <v>852.68200000000002</v>
      </c>
      <c r="F29" s="1830">
        <v>47.945</v>
      </c>
      <c r="G29" s="1830" t="s">
        <v>333</v>
      </c>
      <c r="H29" s="1830" t="s">
        <v>333</v>
      </c>
      <c r="I29" s="1830">
        <v>2408.25</v>
      </c>
      <c r="J29" s="1830">
        <v>2085.0100000000002</v>
      </c>
      <c r="K29" s="1830">
        <v>55.473999999999997</v>
      </c>
      <c r="M29" s="1827"/>
      <c r="N29" s="1827"/>
      <c r="O29" s="1827"/>
      <c r="P29" s="1827"/>
      <c r="Q29" s="1827"/>
    </row>
    <row r="30" spans="2:17" s="1831" customFormat="1" ht="18" customHeight="1" x14ac:dyDescent="0.2">
      <c r="B30" s="1790" t="s">
        <v>782</v>
      </c>
      <c r="C30" s="1830">
        <v>2102.6930000000002</v>
      </c>
      <c r="D30" s="1830">
        <v>1832.279</v>
      </c>
      <c r="E30" s="1830">
        <v>869.91499999999996</v>
      </c>
      <c r="F30" s="1830">
        <v>51.649000000000001</v>
      </c>
      <c r="G30" s="1830" t="s">
        <v>333</v>
      </c>
      <c r="H30" s="1830" t="s">
        <v>333</v>
      </c>
      <c r="I30" s="1830">
        <v>2363.4279999999999</v>
      </c>
      <c r="J30" s="1830">
        <v>2046.203</v>
      </c>
      <c r="K30" s="1830">
        <v>53.764000000000003</v>
      </c>
      <c r="M30" s="1827"/>
      <c r="N30" s="1827"/>
      <c r="O30" s="1827"/>
      <c r="P30" s="1827"/>
      <c r="Q30" s="1827"/>
    </row>
    <row r="31" spans="2:17" s="1826" customFormat="1" ht="18" customHeight="1" x14ac:dyDescent="0.2">
      <c r="B31" s="1790" t="s">
        <v>781</v>
      </c>
      <c r="C31" s="1830">
        <v>4099.6890000000003</v>
      </c>
      <c r="D31" s="1830">
        <v>3572.453</v>
      </c>
      <c r="E31" s="1830">
        <v>1771.835</v>
      </c>
      <c r="F31" s="1830">
        <v>101.459</v>
      </c>
      <c r="G31" s="1830" t="s">
        <v>333</v>
      </c>
      <c r="H31" s="1830" t="s">
        <v>333</v>
      </c>
      <c r="I31" s="1830">
        <v>4332.8739999999998</v>
      </c>
      <c r="J31" s="1830">
        <v>3751.3069999999998</v>
      </c>
      <c r="K31" s="1830">
        <v>100.962</v>
      </c>
      <c r="M31" s="1827"/>
      <c r="N31" s="1827"/>
      <c r="O31" s="1827"/>
      <c r="P31" s="1827"/>
      <c r="Q31" s="1827"/>
    </row>
    <row r="32" spans="2:17" s="1831" customFormat="1" ht="18" customHeight="1" x14ac:dyDescent="0.2">
      <c r="B32" s="1790" t="s">
        <v>780</v>
      </c>
      <c r="C32" s="1830">
        <v>1641.777</v>
      </c>
      <c r="D32" s="1830">
        <v>1430.6379999999999</v>
      </c>
      <c r="E32" s="1830">
        <v>736.88699999999994</v>
      </c>
      <c r="F32" s="1830">
        <v>44.539000000000001</v>
      </c>
      <c r="G32" s="1830" t="s">
        <v>333</v>
      </c>
      <c r="H32" s="1830" t="s">
        <v>333</v>
      </c>
      <c r="I32" s="1830">
        <v>1723.171</v>
      </c>
      <c r="J32" s="1830">
        <v>1491.883</v>
      </c>
      <c r="K32" s="1830">
        <v>44.036000000000001</v>
      </c>
      <c r="M32" s="1827"/>
      <c r="N32" s="1827"/>
      <c r="O32" s="1827"/>
      <c r="P32" s="1827"/>
      <c r="Q32" s="1827"/>
    </row>
    <row r="33" spans="2:17" s="1826" customFormat="1" ht="18" customHeight="1" x14ac:dyDescent="0.2">
      <c r="B33" s="1790" t="s">
        <v>779</v>
      </c>
      <c r="C33" s="1830">
        <v>2696.9090000000001</v>
      </c>
      <c r="D33" s="1830">
        <v>2350.0770000000002</v>
      </c>
      <c r="E33" s="1830">
        <v>1259.8019999999999</v>
      </c>
      <c r="F33" s="1830">
        <v>71.682000000000002</v>
      </c>
      <c r="G33" s="1830" t="s">
        <v>333</v>
      </c>
      <c r="H33" s="1830" t="s">
        <v>333</v>
      </c>
      <c r="I33" s="1830">
        <v>2831.7379999999998</v>
      </c>
      <c r="J33" s="1830">
        <v>2451.6559999999999</v>
      </c>
      <c r="K33" s="1830">
        <v>71.061999999999998</v>
      </c>
      <c r="M33" s="1827"/>
      <c r="N33" s="1827"/>
      <c r="O33" s="1827"/>
      <c r="P33" s="1827"/>
      <c r="Q33" s="1827"/>
    </row>
    <row r="34" spans="2:17" s="1826" customFormat="1" ht="18" customHeight="1" x14ac:dyDescent="0.2">
      <c r="B34" s="1790" t="s">
        <v>286</v>
      </c>
      <c r="C34" s="1830">
        <v>8527.8809999999994</v>
      </c>
      <c r="D34" s="1830">
        <v>7431.1629999999996</v>
      </c>
      <c r="E34" s="1830">
        <v>3656.14</v>
      </c>
      <c r="F34" s="1830">
        <v>218.185</v>
      </c>
      <c r="G34" s="1830">
        <v>7157.8779999999997</v>
      </c>
      <c r="H34" s="1830">
        <v>1696.268</v>
      </c>
      <c r="I34" s="1830">
        <v>9244.759</v>
      </c>
      <c r="J34" s="1830">
        <v>8003.9070000000002</v>
      </c>
      <c r="K34" s="1830">
        <v>226.226</v>
      </c>
      <c r="M34" s="1827"/>
      <c r="N34" s="1827"/>
      <c r="O34" s="1827"/>
      <c r="P34" s="1827"/>
      <c r="Q34" s="1827"/>
    </row>
    <row r="35" spans="2:17" s="1826" customFormat="1" ht="18" customHeight="1" x14ac:dyDescent="0.2">
      <c r="B35" s="1785" t="s">
        <v>193</v>
      </c>
      <c r="C35" s="1828">
        <v>4163.067</v>
      </c>
      <c r="D35" s="1828">
        <v>3627.681</v>
      </c>
      <c r="E35" s="1828">
        <v>2015.393</v>
      </c>
      <c r="F35" s="1828">
        <v>114.88500000000001</v>
      </c>
      <c r="G35" s="1828">
        <v>3281.587</v>
      </c>
      <c r="H35" s="1828">
        <v>711.73400000000004</v>
      </c>
      <c r="I35" s="1828">
        <v>4421.46</v>
      </c>
      <c r="J35" s="1828">
        <v>3828.002</v>
      </c>
      <c r="K35" s="1828">
        <v>116.02500000000001</v>
      </c>
      <c r="M35" s="1827"/>
      <c r="N35" s="1827"/>
      <c r="O35" s="1827"/>
      <c r="P35" s="1827"/>
      <c r="Q35" s="1827"/>
    </row>
    <row r="36" spans="2:17" s="1826" customFormat="1" ht="18" customHeight="1" x14ac:dyDescent="0.2">
      <c r="B36" s="1784" t="s">
        <v>203</v>
      </c>
      <c r="C36" s="1828">
        <v>4449.6260000000002</v>
      </c>
      <c r="D36" s="1828">
        <v>3914.0259999999998</v>
      </c>
      <c r="E36" s="1828">
        <v>2140.395</v>
      </c>
      <c r="F36" s="1828">
        <v>120.20099999999999</v>
      </c>
      <c r="G36" s="1828">
        <v>3276.0439999999999</v>
      </c>
      <c r="H36" s="1828">
        <v>794.96699999999998</v>
      </c>
      <c r="I36" s="1828">
        <v>4895.8620000000001</v>
      </c>
      <c r="J36" s="1828">
        <v>4284.4960000000001</v>
      </c>
      <c r="K36" s="1828">
        <v>125.62</v>
      </c>
      <c r="M36" s="1827"/>
      <c r="N36" s="1827"/>
      <c r="O36" s="1827"/>
      <c r="P36" s="1827"/>
      <c r="Q36" s="1827"/>
    </row>
    <row r="37" spans="2:17" s="1826" customFormat="1" ht="18" customHeight="1" x14ac:dyDescent="0.2">
      <c r="B37" s="322" t="s">
        <v>2824</v>
      </c>
      <c r="C37" s="1828">
        <v>150.874</v>
      </c>
      <c r="D37" s="1828">
        <v>131.471</v>
      </c>
      <c r="E37" s="1828">
        <v>92.902000000000001</v>
      </c>
      <c r="F37" s="1828">
        <v>2.5950000000000002</v>
      </c>
      <c r="G37" s="1829" t="s">
        <v>187</v>
      </c>
      <c r="H37" s="1828">
        <v>6.742</v>
      </c>
      <c r="I37" s="1828">
        <v>158.375</v>
      </c>
      <c r="J37" s="1828">
        <v>137.11699999999999</v>
      </c>
      <c r="K37" s="1828">
        <v>2.6469999999999998</v>
      </c>
      <c r="M37" s="1827"/>
      <c r="N37" s="1827"/>
      <c r="O37" s="1827"/>
      <c r="P37" s="1827"/>
      <c r="Q37" s="1827"/>
    </row>
    <row r="38" spans="2:17" s="1822" customFormat="1" ht="33.75" x14ac:dyDescent="0.2">
      <c r="B38" s="4779"/>
      <c r="C38" s="356" t="s">
        <v>2820</v>
      </c>
      <c r="D38" s="356" t="s">
        <v>2885</v>
      </c>
      <c r="E38" s="356" t="s">
        <v>2888</v>
      </c>
      <c r="F38" s="356" t="s">
        <v>2884</v>
      </c>
      <c r="G38" s="356" t="s">
        <v>2887</v>
      </c>
      <c r="H38" s="356" t="s">
        <v>2886</v>
      </c>
      <c r="I38" s="356" t="s">
        <v>2820</v>
      </c>
      <c r="J38" s="356" t="s">
        <v>2885</v>
      </c>
      <c r="K38" s="355" t="s">
        <v>2884</v>
      </c>
    </row>
    <row r="39" spans="2:17" s="1822" customFormat="1" ht="22.5" x14ac:dyDescent="0.2">
      <c r="B39" s="4779"/>
      <c r="C39" s="4706" t="s">
        <v>2883</v>
      </c>
      <c r="D39" s="4707"/>
      <c r="E39" s="4743"/>
      <c r="F39" s="1825" t="s">
        <v>2882</v>
      </c>
      <c r="G39" s="4283" t="s">
        <v>2883</v>
      </c>
      <c r="H39" s="4283"/>
      <c r="I39" s="4706" t="s">
        <v>2883</v>
      </c>
      <c r="J39" s="4743"/>
      <c r="K39" s="1824" t="s">
        <v>2882</v>
      </c>
    </row>
    <row r="40" spans="2:17" s="1465" customFormat="1" ht="18" customHeight="1" x14ac:dyDescent="0.2">
      <c r="B40" s="4779"/>
      <c r="C40" s="4283">
        <v>2020</v>
      </c>
      <c r="D40" s="4283"/>
      <c r="E40" s="4283"/>
      <c r="F40" s="4283"/>
      <c r="G40" s="4283"/>
      <c r="H40" s="4283"/>
      <c r="I40" s="4773" t="s">
        <v>1707</v>
      </c>
      <c r="J40" s="4774"/>
      <c r="K40" s="4774"/>
    </row>
    <row r="41" spans="2:17" s="1465" customFormat="1" ht="12.75" customHeight="1" x14ac:dyDescent="0.15">
      <c r="B41" s="4776" t="s">
        <v>2812</v>
      </c>
      <c r="C41" s="4776"/>
      <c r="D41" s="4776"/>
      <c r="E41" s="4776"/>
      <c r="F41" s="4776"/>
      <c r="G41" s="4776"/>
      <c r="H41" s="4776"/>
      <c r="I41" s="4776"/>
      <c r="J41" s="4776"/>
      <c r="K41" s="4776"/>
    </row>
    <row r="42" spans="2:17" s="1818" customFormat="1" ht="12.75" customHeight="1" x14ac:dyDescent="0.2">
      <c r="B42" s="4777" t="s">
        <v>2844</v>
      </c>
      <c r="C42" s="4777"/>
      <c r="D42" s="4777"/>
      <c r="E42" s="4777"/>
      <c r="F42" s="4777"/>
      <c r="G42" s="4777"/>
      <c r="H42" s="4777"/>
      <c r="I42" s="4777"/>
      <c r="J42" s="4777"/>
      <c r="K42" s="4777"/>
      <c r="L42" s="1822"/>
    </row>
    <row r="43" spans="2:17" s="1818" customFormat="1" ht="12.75" customHeight="1" x14ac:dyDescent="0.2">
      <c r="B43" s="4777" t="s">
        <v>2843</v>
      </c>
      <c r="C43" s="4777"/>
      <c r="D43" s="4777"/>
      <c r="E43" s="4777"/>
      <c r="F43" s="4777"/>
      <c r="G43" s="4777"/>
      <c r="H43" s="4777"/>
      <c r="I43" s="4777"/>
      <c r="J43" s="4777"/>
      <c r="K43" s="4777"/>
      <c r="L43" s="1822"/>
    </row>
    <row r="44" spans="2:17" ht="12.75" customHeight="1" x14ac:dyDescent="0.2">
      <c r="B44" s="4778" t="s">
        <v>219</v>
      </c>
      <c r="C44" s="4778"/>
      <c r="D44" s="4778"/>
      <c r="E44" s="4778"/>
      <c r="F44" s="4778"/>
      <c r="G44" s="4778"/>
      <c r="H44" s="4778"/>
      <c r="I44" s="4778"/>
      <c r="J44" s="4778"/>
      <c r="K44" s="4778"/>
      <c r="L44" s="1818"/>
    </row>
    <row r="45" spans="2:17" ht="11.25" x14ac:dyDescent="0.2">
      <c r="B45" s="1766" t="s">
        <v>2881</v>
      </c>
      <c r="C45" s="1821"/>
      <c r="D45" s="1766" t="s">
        <v>2880</v>
      </c>
      <c r="G45" s="1766" t="s">
        <v>2879</v>
      </c>
      <c r="I45" s="1818"/>
      <c r="J45" s="1818"/>
      <c r="K45" s="1818"/>
    </row>
    <row r="46" spans="2:17" ht="11.25" x14ac:dyDescent="0.2">
      <c r="B46" s="1766" t="s">
        <v>2878</v>
      </c>
      <c r="C46" s="1820"/>
      <c r="D46" s="1766" t="s">
        <v>2877</v>
      </c>
      <c r="E46" s="1820"/>
      <c r="F46" s="1820"/>
      <c r="G46" s="1766" t="s">
        <v>2876</v>
      </c>
      <c r="H46" s="1820"/>
      <c r="I46" s="1820"/>
      <c r="J46" s="1820"/>
      <c r="K46" s="1820"/>
    </row>
    <row r="47" spans="2:17" ht="11.25" x14ac:dyDescent="0.2">
      <c r="C47" s="1820"/>
      <c r="D47" s="1820"/>
      <c r="E47" s="1820"/>
      <c r="F47" s="1820"/>
      <c r="G47" s="1820"/>
      <c r="H47" s="1820"/>
      <c r="I47" s="1820"/>
      <c r="J47" s="1820"/>
      <c r="K47" s="1820"/>
    </row>
    <row r="48" spans="2:17" ht="11.25" x14ac:dyDescent="0.2">
      <c r="C48" s="1820"/>
      <c r="D48" s="1820"/>
      <c r="E48" s="1820"/>
      <c r="F48" s="1820"/>
      <c r="G48" s="1820"/>
      <c r="H48" s="1820"/>
      <c r="I48" s="1820"/>
      <c r="J48" s="1820"/>
      <c r="K48" s="1820"/>
    </row>
    <row r="49" spans="3:11" s="1818" customFormat="1" ht="9" x14ac:dyDescent="0.15">
      <c r="C49" s="1819"/>
      <c r="D49" s="1819"/>
      <c r="E49" s="1819"/>
      <c r="F49" s="1819"/>
      <c r="G49" s="1819"/>
      <c r="H49" s="1819"/>
      <c r="I49" s="1819"/>
      <c r="J49" s="1819"/>
      <c r="K49" s="1819"/>
    </row>
    <row r="50" spans="3:11" s="1818" customFormat="1" ht="9" x14ac:dyDescent="0.15">
      <c r="C50" s="1819"/>
      <c r="D50" s="1819"/>
      <c r="E50" s="1819"/>
      <c r="F50" s="1819"/>
      <c r="G50" s="1819"/>
      <c r="H50" s="1819"/>
      <c r="I50" s="1819"/>
      <c r="J50" s="1819"/>
      <c r="K50" s="1819"/>
    </row>
    <row r="51" spans="3:11" s="1818" customFormat="1" ht="9" x14ac:dyDescent="0.15">
      <c r="I51" s="230"/>
      <c r="J51" s="230"/>
    </row>
  </sheetData>
  <mergeCells count="17">
    <mergeCell ref="B41:K41"/>
    <mergeCell ref="B42:K42"/>
    <mergeCell ref="B43:K43"/>
    <mergeCell ref="B44:K44"/>
    <mergeCell ref="B38:B40"/>
    <mergeCell ref="C39:E39"/>
    <mergeCell ref="G39:H39"/>
    <mergeCell ref="I39:J39"/>
    <mergeCell ref="C40:H40"/>
    <mergeCell ref="I40:K40"/>
    <mergeCell ref="C6:H6"/>
    <mergeCell ref="I6:K6"/>
    <mergeCell ref="B1:K1"/>
    <mergeCell ref="B2:K2"/>
    <mergeCell ref="C5:E5"/>
    <mergeCell ref="G5:H5"/>
    <mergeCell ref="I5:J5"/>
  </mergeCells>
  <hyperlinks>
    <hyperlink ref="C4" r:id="rId1" xr:uid="{CDDD8712-8E9E-4371-8429-1DBA134FC509}"/>
    <hyperlink ref="F4" r:id="rId2" xr:uid="{5E1BCA53-B863-43E0-B499-1A688A2EFBE7}"/>
    <hyperlink ref="G4" r:id="rId3" xr:uid="{1C441A30-C9F8-4651-BA73-247696CD6525}"/>
    <hyperlink ref="H4" r:id="rId4" xr:uid="{3FAE4529-C3DA-4231-BB0E-29FE04BE3CCA}"/>
    <hyperlink ref="I4" r:id="rId5" xr:uid="{22A8C5E5-A000-4186-9A6C-E8D3C2DB8748}"/>
    <hyperlink ref="J4" r:id="rId6" xr:uid="{2CE79832-85CC-4BA9-8C29-20EB4D478AF1}"/>
    <hyperlink ref="K4" r:id="rId7" xr:uid="{B9A6E1D3-3FFA-4FDE-84FF-C0DC54515999}"/>
    <hyperlink ref="D4" r:id="rId8" xr:uid="{D4DFB984-D585-4378-95C2-42ECAC5925D6}"/>
    <hyperlink ref="E4" r:id="rId9" display="Remunerações" xr:uid="{402992AB-D8BB-454B-A779-06B91EDCB941}"/>
    <hyperlink ref="C38" r:id="rId10" xr:uid="{F49135D7-7E89-4B41-83ED-FEFB40376C85}"/>
    <hyperlink ref="D38" r:id="rId11" xr:uid="{04C5DDD6-B0C8-48BF-8598-EAC42B87C110}"/>
    <hyperlink ref="F38" r:id="rId12" xr:uid="{AED91F56-544D-499D-B689-DD4D3661B0C6}"/>
    <hyperlink ref="G38" r:id="rId13" xr:uid="{0CF5F61D-6E05-4251-82C8-9E50A58DA52A}"/>
    <hyperlink ref="H38" r:id="rId14" xr:uid="{6919BA9A-BCF7-49E3-B115-ABB23B81F315}"/>
    <hyperlink ref="I38" r:id="rId15" xr:uid="{A3092C45-97F1-432B-BC35-845F7EC5BDA8}"/>
    <hyperlink ref="J38" r:id="rId16" xr:uid="{968D76FA-460E-4462-9EAF-80E85CF2F177}"/>
    <hyperlink ref="K38" r:id="rId17" xr:uid="{05D4FFB8-7214-40EB-9E2B-AF1717017B34}"/>
    <hyperlink ref="E38" r:id="rId18" display="Compensation of employees" xr:uid="{EAFC2EC3-8E67-4C1F-B0E2-4FDF6D823365}"/>
    <hyperlink ref="B45" r:id="rId19" xr:uid="{A9A5532E-7E25-40FC-BAB7-649E46B8302D}"/>
    <hyperlink ref="B46" r:id="rId20" xr:uid="{0AD3FEC8-8ED7-49F5-A081-0A9A54D167FC}"/>
    <hyperlink ref="D46" r:id="rId21" xr:uid="{7C6AE1D1-7AD5-424E-85E3-D27B9CF437B5}"/>
    <hyperlink ref="G45" r:id="rId22" xr:uid="{441853AA-6C56-447B-B601-5BF94AAC6A60}"/>
    <hyperlink ref="G46" r:id="rId23" xr:uid="{E76B4F41-8FF0-4C2F-B0AD-E9EFCF2A5360}"/>
    <hyperlink ref="D45" r:id="rId24" xr:uid="{EB646E41-1E1E-454D-AB6D-E190DADB709F}"/>
    <hyperlink ref="M3" location="Indice!A1" display="(Voltar ao Índice)" xr:uid="{9F42DC05-BC13-44AE-A6BC-4476DE9E7484}"/>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6A94-5727-4B62-9B81-DDC5C5DD160B}">
  <dimension ref="B1:N73"/>
  <sheetViews>
    <sheetView showGridLines="0" workbookViewId="0">
      <selection activeCell="B1" sqref="B1:E1"/>
    </sheetView>
  </sheetViews>
  <sheetFormatPr defaultColWidth="9.140625" defaultRowHeight="11.25" x14ac:dyDescent="0.2"/>
  <cols>
    <col min="1" max="1" width="6.7109375" style="1764" customWidth="1"/>
    <col min="2" max="2" width="36.7109375" style="1764" customWidth="1"/>
    <col min="3" max="3" width="11.140625" style="1764" bestFit="1" customWidth="1"/>
    <col min="4" max="4" width="13.42578125" style="1764" bestFit="1" customWidth="1"/>
    <col min="5" max="5" width="36.7109375" style="1764" customWidth="1"/>
    <col min="6" max="6" width="6.7109375" style="1764" customWidth="1"/>
    <col min="7" max="7" width="14.28515625" style="1764" bestFit="1" customWidth="1"/>
    <col min="8" max="16384" width="9.140625" style="1764"/>
  </cols>
  <sheetData>
    <row r="1" spans="2:7" s="1797" customFormat="1" ht="30" customHeight="1" x14ac:dyDescent="0.2">
      <c r="B1" s="3804" t="s">
        <v>2944</v>
      </c>
      <c r="C1" s="3804"/>
      <c r="D1" s="3804"/>
      <c r="E1" s="3804"/>
    </row>
    <row r="2" spans="2:7" s="1797" customFormat="1" ht="30" customHeight="1" x14ac:dyDescent="0.2">
      <c r="B2" s="4780" t="s">
        <v>2943</v>
      </c>
      <c r="C2" s="4780"/>
      <c r="D2" s="4780"/>
      <c r="E2" s="4780"/>
      <c r="G2" s="334" t="s">
        <v>558</v>
      </c>
    </row>
    <row r="3" spans="2:7" s="1774" customFormat="1" ht="30" customHeight="1" x14ac:dyDescent="0.2">
      <c r="B3" s="4742"/>
      <c r="C3" s="356" t="s">
        <v>2892</v>
      </c>
      <c r="D3" s="356" t="s">
        <v>2891</v>
      </c>
      <c r="E3" s="4781"/>
    </row>
    <row r="4" spans="2:7" s="1465" customFormat="1" ht="30" customHeight="1" x14ac:dyDescent="0.2">
      <c r="B4" s="4742"/>
      <c r="C4" s="1015" t="s">
        <v>2890</v>
      </c>
      <c r="D4" s="1811" t="s">
        <v>2889</v>
      </c>
      <c r="E4" s="4781"/>
    </row>
    <row r="5" spans="2:7" s="1465" customFormat="1" ht="3.75" customHeight="1" x14ac:dyDescent="0.2">
      <c r="B5" s="1810"/>
      <c r="C5" s="1796"/>
      <c r="D5" s="1792"/>
      <c r="E5" s="1847"/>
    </row>
    <row r="6" spans="2:7" s="1775" customFormat="1" ht="21" customHeight="1" x14ac:dyDescent="0.2">
      <c r="B6" s="326" t="s">
        <v>12</v>
      </c>
      <c r="C6" s="1846">
        <v>174768.00399999999</v>
      </c>
      <c r="D6" s="1846">
        <v>4864.7240000000002</v>
      </c>
      <c r="E6" s="1775" t="s">
        <v>12</v>
      </c>
      <c r="F6" s="1803"/>
    </row>
    <row r="7" spans="2:7" s="1807" customFormat="1" ht="24" customHeight="1" x14ac:dyDescent="0.2">
      <c r="B7" s="1804" t="s">
        <v>2942</v>
      </c>
      <c r="C7" s="1845">
        <v>4359.1589999999997</v>
      </c>
      <c r="D7" s="1845">
        <v>384.22199999999998</v>
      </c>
      <c r="E7" s="1804" t="s">
        <v>2941</v>
      </c>
      <c r="F7" s="1803"/>
    </row>
    <row r="8" spans="2:7" s="1802" customFormat="1" ht="15" customHeight="1" x14ac:dyDescent="0.2">
      <c r="B8" s="1804" t="s">
        <v>2940</v>
      </c>
      <c r="C8" s="1845">
        <v>546.39800000000002</v>
      </c>
      <c r="D8" s="1845">
        <v>11.542</v>
      </c>
      <c r="E8" s="1804" t="s">
        <v>2939</v>
      </c>
      <c r="F8" s="1803"/>
    </row>
    <row r="9" spans="2:7" s="1802" customFormat="1" ht="15" customHeight="1" x14ac:dyDescent="0.2">
      <c r="B9" s="1804" t="s">
        <v>2938</v>
      </c>
      <c r="C9" s="1845">
        <v>24098.611000000001</v>
      </c>
      <c r="D9" s="1845">
        <v>747.1</v>
      </c>
      <c r="E9" s="1804" t="s">
        <v>2937</v>
      </c>
      <c r="F9" s="1803"/>
    </row>
    <row r="10" spans="2:7" s="1802" customFormat="1" ht="24" customHeight="1" x14ac:dyDescent="0.2">
      <c r="B10" s="1804" t="s">
        <v>2936</v>
      </c>
      <c r="C10" s="1845">
        <v>4110.6719999999996</v>
      </c>
      <c r="D10" s="1845">
        <v>9.0609999999999999</v>
      </c>
      <c r="E10" s="1804" t="s">
        <v>2935</v>
      </c>
      <c r="F10" s="1803"/>
    </row>
    <row r="11" spans="2:7" s="1802" customFormat="1" ht="36" customHeight="1" x14ac:dyDescent="0.2">
      <c r="B11" s="1804" t="s">
        <v>2934</v>
      </c>
      <c r="C11" s="1845">
        <v>1847.5709999999999</v>
      </c>
      <c r="D11" s="1845">
        <v>44.485999999999997</v>
      </c>
      <c r="E11" s="1804" t="s">
        <v>2933</v>
      </c>
      <c r="F11" s="1803"/>
    </row>
    <row r="12" spans="2:7" s="1802" customFormat="1" ht="15" customHeight="1" x14ac:dyDescent="0.2">
      <c r="B12" s="1804" t="s">
        <v>2932</v>
      </c>
      <c r="C12" s="1845">
        <v>8298.3189999999995</v>
      </c>
      <c r="D12" s="1845">
        <v>323.62</v>
      </c>
      <c r="E12" s="1804" t="s">
        <v>2931</v>
      </c>
      <c r="F12" s="1803"/>
    </row>
    <row r="13" spans="2:7" s="1844" customFormat="1" ht="25.5" customHeight="1" x14ac:dyDescent="0.2">
      <c r="B13" s="1804" t="s">
        <v>2930</v>
      </c>
      <c r="C13" s="1845">
        <v>22825.257000000001</v>
      </c>
      <c r="D13" s="1845">
        <v>725.33799999999997</v>
      </c>
      <c r="E13" s="1804" t="s">
        <v>2929</v>
      </c>
      <c r="F13" s="1803"/>
    </row>
    <row r="14" spans="2:7" s="1844" customFormat="1" ht="15" customHeight="1" x14ac:dyDescent="0.2">
      <c r="B14" s="1804" t="s">
        <v>2928</v>
      </c>
      <c r="C14" s="1845">
        <v>6936.07</v>
      </c>
      <c r="D14" s="1845">
        <v>188.94399999999999</v>
      </c>
      <c r="E14" s="1804" t="s">
        <v>2927</v>
      </c>
      <c r="F14" s="1803"/>
    </row>
    <row r="15" spans="2:7" s="1844" customFormat="1" ht="15" customHeight="1" x14ac:dyDescent="0.2">
      <c r="B15" s="1804" t="s">
        <v>2926</v>
      </c>
      <c r="C15" s="1845">
        <v>6333.85</v>
      </c>
      <c r="D15" s="1845">
        <v>336.19099999999997</v>
      </c>
      <c r="E15" s="1804" t="s">
        <v>2925</v>
      </c>
      <c r="F15" s="1803"/>
    </row>
    <row r="16" spans="2:7" s="1844" customFormat="1" ht="15" customHeight="1" x14ac:dyDescent="0.2">
      <c r="B16" s="1804" t="s">
        <v>2924</v>
      </c>
      <c r="C16" s="1845">
        <v>7751.8119999999999</v>
      </c>
      <c r="D16" s="1845">
        <v>118.04600000000001</v>
      </c>
      <c r="E16" s="1804" t="s">
        <v>2923</v>
      </c>
      <c r="F16" s="1803"/>
    </row>
    <row r="17" spans="2:6" s="1844" customFormat="1" ht="15" customHeight="1" x14ac:dyDescent="0.2">
      <c r="B17" s="1804" t="s">
        <v>2922</v>
      </c>
      <c r="C17" s="1845">
        <v>9228.7810000000009</v>
      </c>
      <c r="D17" s="1845">
        <v>82.474999999999994</v>
      </c>
      <c r="E17" s="1804" t="s">
        <v>2921</v>
      </c>
      <c r="F17" s="1803"/>
    </row>
    <row r="18" spans="2:6" s="1844" customFormat="1" ht="15" customHeight="1" x14ac:dyDescent="0.2">
      <c r="B18" s="1804" t="s">
        <v>2920</v>
      </c>
      <c r="C18" s="1845">
        <v>23464.524000000001</v>
      </c>
      <c r="D18" s="1845">
        <v>41.725000000000001</v>
      </c>
      <c r="E18" s="1804" t="s">
        <v>2919</v>
      </c>
      <c r="F18" s="1803"/>
    </row>
    <row r="19" spans="2:6" s="1844" customFormat="1" ht="22.5" x14ac:dyDescent="0.2">
      <c r="B19" s="1804" t="s">
        <v>2918</v>
      </c>
      <c r="C19" s="1845">
        <v>8089.826</v>
      </c>
      <c r="D19" s="1845">
        <v>219.37700000000001</v>
      </c>
      <c r="E19" s="1804" t="s">
        <v>2917</v>
      </c>
      <c r="F19" s="1803"/>
    </row>
    <row r="20" spans="2:6" s="1844" customFormat="1" ht="22.5" x14ac:dyDescent="0.2">
      <c r="B20" s="1804" t="s">
        <v>2916</v>
      </c>
      <c r="C20" s="1845">
        <v>6572.2839999999997</v>
      </c>
      <c r="D20" s="1845">
        <v>342.00599999999997</v>
      </c>
      <c r="E20" s="1804" t="s">
        <v>2915</v>
      </c>
      <c r="F20" s="1803"/>
    </row>
    <row r="21" spans="2:6" s="1844" customFormat="1" ht="22.5" x14ac:dyDescent="0.2">
      <c r="B21" s="1804" t="s">
        <v>2914</v>
      </c>
      <c r="C21" s="1845">
        <v>12931.973</v>
      </c>
      <c r="D21" s="1845">
        <v>294.31400000000002</v>
      </c>
      <c r="E21" s="1804" t="s">
        <v>2913</v>
      </c>
      <c r="F21" s="1803"/>
    </row>
    <row r="22" spans="2:6" s="1844" customFormat="1" ht="15" customHeight="1" x14ac:dyDescent="0.2">
      <c r="B22" s="1804" t="s">
        <v>2912</v>
      </c>
      <c r="C22" s="1845">
        <v>10494.471</v>
      </c>
      <c r="D22" s="1845">
        <v>316.72699999999998</v>
      </c>
      <c r="E22" s="1804" t="s">
        <v>2911</v>
      </c>
      <c r="F22" s="1803"/>
    </row>
    <row r="23" spans="2:6" s="1844" customFormat="1" ht="15" customHeight="1" x14ac:dyDescent="0.2">
      <c r="B23" s="1804" t="s">
        <v>2910</v>
      </c>
      <c r="C23" s="1845">
        <v>12204.398999999999</v>
      </c>
      <c r="D23" s="1845">
        <v>416.03199999999998</v>
      </c>
      <c r="E23" s="1804" t="s">
        <v>2909</v>
      </c>
      <c r="F23" s="1803"/>
    </row>
    <row r="24" spans="2:6" s="1844" customFormat="1" ht="22.5" x14ac:dyDescent="0.2">
      <c r="B24" s="1804" t="s">
        <v>2908</v>
      </c>
      <c r="C24" s="1845">
        <v>1325.8510000000001</v>
      </c>
      <c r="D24" s="1845">
        <v>51.53</v>
      </c>
      <c r="E24" s="1804" t="s">
        <v>2907</v>
      </c>
      <c r="F24" s="1803"/>
    </row>
    <row r="25" spans="2:6" s="1844" customFormat="1" x14ac:dyDescent="0.2">
      <c r="B25" s="1804" t="s">
        <v>2906</v>
      </c>
      <c r="C25" s="1845">
        <v>2163.9360000000001</v>
      </c>
      <c r="D25" s="1845">
        <v>106.371</v>
      </c>
      <c r="E25" s="1804" t="s">
        <v>2905</v>
      </c>
      <c r="F25" s="1803"/>
    </row>
    <row r="26" spans="2:6" s="1844" customFormat="1" ht="40.5" customHeight="1" x14ac:dyDescent="0.2">
      <c r="B26" s="1804" t="s">
        <v>2904</v>
      </c>
      <c r="C26" s="1845">
        <v>1184.24</v>
      </c>
      <c r="D26" s="1845">
        <v>105.617</v>
      </c>
      <c r="E26" s="1804" t="s">
        <v>2903</v>
      </c>
      <c r="F26" s="1803"/>
    </row>
    <row r="27" spans="2:6" s="1844" customFormat="1" ht="25.5" customHeight="1" x14ac:dyDescent="0.2">
      <c r="B27" s="1804" t="s">
        <v>2902</v>
      </c>
      <c r="C27" s="1845">
        <v>0</v>
      </c>
      <c r="D27" s="1845">
        <v>0</v>
      </c>
      <c r="E27" s="1804" t="s">
        <v>2901</v>
      </c>
      <c r="F27" s="1803"/>
    </row>
    <row r="28" spans="2:6" s="1774" customFormat="1" ht="30" customHeight="1" x14ac:dyDescent="0.2">
      <c r="B28" s="4782"/>
      <c r="C28" s="356" t="s">
        <v>2885</v>
      </c>
      <c r="D28" s="356" t="s">
        <v>2884</v>
      </c>
      <c r="E28" s="4784"/>
    </row>
    <row r="29" spans="2:6" s="1465" customFormat="1" ht="30" customHeight="1" x14ac:dyDescent="0.2">
      <c r="B29" s="4783"/>
      <c r="C29" s="1015" t="s">
        <v>2883</v>
      </c>
      <c r="D29" s="1800" t="s">
        <v>2882</v>
      </c>
      <c r="E29" s="4785"/>
    </row>
    <row r="30" spans="2:6" s="1465" customFormat="1" ht="3.75" customHeight="1" x14ac:dyDescent="0.2">
      <c r="B30" s="1842"/>
      <c r="C30" s="1750"/>
      <c r="D30" s="1843"/>
      <c r="E30" s="1842"/>
    </row>
    <row r="31" spans="2:6" s="1465" customFormat="1" ht="12.75" customHeight="1" x14ac:dyDescent="0.2">
      <c r="B31" s="4786" t="s">
        <v>2812</v>
      </c>
      <c r="C31" s="4786"/>
      <c r="D31" s="4786"/>
      <c r="E31" s="4786"/>
    </row>
    <row r="32" spans="2:6" s="1771" customFormat="1" ht="12.75" customHeight="1" x14ac:dyDescent="0.15">
      <c r="B32" s="4765" t="s">
        <v>2811</v>
      </c>
      <c r="C32" s="4765"/>
      <c r="D32" s="4765"/>
      <c r="E32" s="4765"/>
    </row>
    <row r="33" spans="2:14" s="1771" customFormat="1" ht="12.75" customHeight="1" x14ac:dyDescent="0.15">
      <c r="B33" s="4766" t="s">
        <v>2843</v>
      </c>
      <c r="C33" s="4766"/>
      <c r="D33" s="4766"/>
      <c r="E33" s="4766"/>
    </row>
    <row r="34" spans="2:14" s="1771" customFormat="1" ht="12.75" customHeight="1" x14ac:dyDescent="0.15">
      <c r="B34" s="4766" t="s">
        <v>2842</v>
      </c>
      <c r="C34" s="4766"/>
      <c r="D34" s="4766"/>
      <c r="E34" s="4766"/>
    </row>
    <row r="35" spans="2:14" s="1771" customFormat="1" ht="12.75" customHeight="1" x14ac:dyDescent="0.15">
      <c r="B35" s="4766" t="s">
        <v>2900</v>
      </c>
      <c r="C35" s="4766"/>
      <c r="D35" s="4766"/>
      <c r="E35" s="4766"/>
    </row>
    <row r="36" spans="2:14" s="1817" customFormat="1" ht="12.75" customHeight="1" x14ac:dyDescent="0.2">
      <c r="B36" s="4335" t="s">
        <v>219</v>
      </c>
      <c r="C36" s="4335"/>
      <c r="D36" s="4335"/>
      <c r="E36" s="4335"/>
      <c r="F36" s="1821"/>
      <c r="G36" s="1821"/>
      <c r="L36" s="1818"/>
      <c r="M36" s="1818"/>
      <c r="N36" s="1818"/>
    </row>
    <row r="37" spans="2:14" x14ac:dyDescent="0.2">
      <c r="B37" s="1766" t="s">
        <v>2899</v>
      </c>
      <c r="C37" s="1766" t="s">
        <v>2898</v>
      </c>
      <c r="D37" s="1841"/>
      <c r="E37" s="1765"/>
      <c r="F37" s="1765"/>
    </row>
    <row r="38" spans="2:14" x14ac:dyDescent="0.2">
      <c r="C38" s="1841"/>
      <c r="D38" s="1841"/>
      <c r="E38" s="1765"/>
      <c r="F38" s="1765"/>
    </row>
    <row r="39" spans="2:14" x14ac:dyDescent="0.2">
      <c r="C39" s="1841"/>
      <c r="D39" s="1841"/>
      <c r="E39" s="1765"/>
      <c r="F39" s="1765"/>
    </row>
    <row r="40" spans="2:14" x14ac:dyDescent="0.2">
      <c r="C40" s="1841"/>
      <c r="D40" s="1841"/>
      <c r="E40" s="1765"/>
      <c r="F40" s="1765"/>
    </row>
    <row r="41" spans="2:14" x14ac:dyDescent="0.2">
      <c r="C41" s="1841"/>
      <c r="D41" s="1841"/>
      <c r="E41" s="1765"/>
      <c r="F41" s="1765"/>
    </row>
    <row r="42" spans="2:14" x14ac:dyDescent="0.2">
      <c r="C42" s="1841"/>
      <c r="D42" s="1841"/>
      <c r="E42" s="1765"/>
      <c r="F42" s="1765"/>
    </row>
    <row r="43" spans="2:14" x14ac:dyDescent="0.2">
      <c r="C43" s="1841"/>
      <c r="D43" s="1841"/>
      <c r="E43" s="1765"/>
      <c r="F43" s="1765"/>
    </row>
    <row r="44" spans="2:14" x14ac:dyDescent="0.2">
      <c r="C44" s="1841"/>
      <c r="D44" s="1841"/>
      <c r="E44" s="1765"/>
      <c r="F44" s="1765"/>
    </row>
    <row r="45" spans="2:14" x14ac:dyDescent="0.2">
      <c r="C45" s="1841"/>
      <c r="D45" s="1841"/>
      <c r="E45" s="1765"/>
      <c r="F45" s="1765"/>
    </row>
    <row r="46" spans="2:14" x14ac:dyDescent="0.2">
      <c r="C46" s="1841"/>
      <c r="D46" s="1841"/>
      <c r="E46" s="1765"/>
      <c r="F46" s="1765"/>
    </row>
    <row r="47" spans="2:14" x14ac:dyDescent="0.2">
      <c r="C47" s="1841"/>
      <c r="D47" s="1841"/>
      <c r="E47" s="1765"/>
      <c r="F47" s="1765"/>
    </row>
    <row r="48" spans="2:14" x14ac:dyDescent="0.2">
      <c r="C48" s="1841"/>
      <c r="D48" s="1841"/>
      <c r="E48" s="1765"/>
      <c r="F48" s="1765"/>
    </row>
    <row r="49" spans="3:6" x14ac:dyDescent="0.2">
      <c r="C49" s="1841"/>
      <c r="D49" s="1841"/>
      <c r="E49" s="1765"/>
      <c r="F49" s="1765"/>
    </row>
    <row r="50" spans="3:6" x14ac:dyDescent="0.2">
      <c r="C50" s="1841"/>
      <c r="D50" s="1841"/>
      <c r="E50" s="1765"/>
      <c r="F50" s="1765"/>
    </row>
    <row r="51" spans="3:6" x14ac:dyDescent="0.2">
      <c r="C51" s="1841"/>
      <c r="D51" s="1841"/>
      <c r="E51" s="1765"/>
      <c r="F51" s="1765"/>
    </row>
    <row r="52" spans="3:6" x14ac:dyDescent="0.2">
      <c r="C52" s="1841"/>
      <c r="D52" s="1841"/>
      <c r="E52" s="1765"/>
      <c r="F52" s="1765"/>
    </row>
    <row r="53" spans="3:6" x14ac:dyDescent="0.2">
      <c r="C53" s="1841"/>
      <c r="D53" s="1841"/>
      <c r="E53" s="1765"/>
      <c r="F53" s="1765"/>
    </row>
    <row r="54" spans="3:6" x14ac:dyDescent="0.2">
      <c r="C54" s="1841"/>
      <c r="D54" s="1841"/>
      <c r="E54" s="1765"/>
      <c r="F54" s="1765"/>
    </row>
    <row r="55" spans="3:6" x14ac:dyDescent="0.2">
      <c r="C55" s="1841"/>
      <c r="D55" s="1841"/>
      <c r="E55" s="1765"/>
      <c r="F55" s="1765"/>
    </row>
    <row r="56" spans="3:6" x14ac:dyDescent="0.2">
      <c r="C56" s="1841"/>
      <c r="D56" s="1841"/>
      <c r="E56" s="1765"/>
      <c r="F56" s="1765"/>
    </row>
    <row r="57" spans="3:6" x14ac:dyDescent="0.2">
      <c r="C57" s="1841"/>
      <c r="D57" s="1841"/>
      <c r="E57" s="1765"/>
      <c r="F57" s="1765"/>
    </row>
    <row r="58" spans="3:6" x14ac:dyDescent="0.2">
      <c r="C58" s="1841"/>
      <c r="D58" s="1841"/>
      <c r="E58" s="1765"/>
      <c r="F58" s="1765"/>
    </row>
    <row r="59" spans="3:6" x14ac:dyDescent="0.2">
      <c r="C59" s="1841"/>
      <c r="D59" s="1841"/>
      <c r="E59" s="1765"/>
      <c r="F59" s="1765"/>
    </row>
    <row r="60" spans="3:6" x14ac:dyDescent="0.2">
      <c r="C60" s="1841"/>
      <c r="D60" s="1841"/>
      <c r="E60" s="1765"/>
      <c r="F60" s="1765"/>
    </row>
    <row r="61" spans="3:6" x14ac:dyDescent="0.2">
      <c r="C61" s="1841"/>
      <c r="D61" s="1841"/>
      <c r="E61" s="1765"/>
      <c r="F61" s="1765"/>
    </row>
    <row r="62" spans="3:6" x14ac:dyDescent="0.2">
      <c r="C62" s="1841"/>
      <c r="D62" s="1841"/>
      <c r="E62" s="1765"/>
      <c r="F62" s="1765"/>
    </row>
    <row r="63" spans="3:6" x14ac:dyDescent="0.2">
      <c r="C63" s="1841"/>
      <c r="D63" s="1841"/>
      <c r="E63" s="1765"/>
      <c r="F63" s="1765"/>
    </row>
    <row r="64" spans="3:6" x14ac:dyDescent="0.2">
      <c r="C64" s="1841"/>
      <c r="D64" s="1841"/>
      <c r="E64" s="1765"/>
      <c r="F64" s="1765"/>
    </row>
    <row r="65" spans="3:6" x14ac:dyDescent="0.2">
      <c r="C65" s="1841"/>
      <c r="D65" s="1841"/>
      <c r="E65" s="1765"/>
      <c r="F65" s="1765"/>
    </row>
    <row r="66" spans="3:6" x14ac:dyDescent="0.2">
      <c r="C66" s="1841"/>
      <c r="D66" s="1841"/>
      <c r="E66" s="1765"/>
      <c r="F66" s="1765"/>
    </row>
    <row r="67" spans="3:6" x14ac:dyDescent="0.2">
      <c r="C67" s="1841"/>
      <c r="D67" s="1841"/>
      <c r="E67" s="1765"/>
      <c r="F67" s="1765"/>
    </row>
    <row r="68" spans="3:6" x14ac:dyDescent="0.2">
      <c r="C68" s="1841"/>
      <c r="D68" s="1841"/>
      <c r="E68" s="1765"/>
      <c r="F68" s="1765"/>
    </row>
    <row r="69" spans="3:6" x14ac:dyDescent="0.2">
      <c r="C69" s="1841"/>
      <c r="D69" s="1841"/>
      <c r="E69" s="1765"/>
      <c r="F69" s="1765"/>
    </row>
    <row r="70" spans="3:6" x14ac:dyDescent="0.2">
      <c r="C70" s="1841"/>
      <c r="D70" s="1841"/>
      <c r="E70" s="1765"/>
      <c r="F70" s="1765"/>
    </row>
    <row r="71" spans="3:6" x14ac:dyDescent="0.2">
      <c r="C71" s="1841"/>
      <c r="D71" s="1841"/>
      <c r="E71" s="1765"/>
      <c r="F71" s="1765"/>
    </row>
    <row r="72" spans="3:6" x14ac:dyDescent="0.2">
      <c r="C72" s="1841"/>
      <c r="D72" s="1841"/>
      <c r="E72" s="1765"/>
      <c r="F72" s="1765"/>
    </row>
    <row r="73" spans="3:6" x14ac:dyDescent="0.2">
      <c r="C73" s="1841"/>
      <c r="D73" s="1841"/>
      <c r="E73" s="1765"/>
      <c r="F73" s="1765"/>
    </row>
  </sheetData>
  <mergeCells count="12">
    <mergeCell ref="B34:E34"/>
    <mergeCell ref="B35:E35"/>
    <mergeCell ref="B36:E36"/>
    <mergeCell ref="B1:E1"/>
    <mergeCell ref="B2:E2"/>
    <mergeCell ref="B3:B4"/>
    <mergeCell ref="E3:E4"/>
    <mergeCell ref="B28:B29"/>
    <mergeCell ref="E28:E29"/>
    <mergeCell ref="B31:E31"/>
    <mergeCell ref="B32:E32"/>
    <mergeCell ref="B33:E33"/>
  </mergeCells>
  <hyperlinks>
    <hyperlink ref="C3" r:id="rId1" xr:uid="{9BD002B7-90D9-46C0-A78C-A87B753F3B09}"/>
    <hyperlink ref="C28" r:id="rId2" xr:uid="{E035B319-C41D-44C3-A308-9B9C9B9214B3}"/>
    <hyperlink ref="B37" r:id="rId3" xr:uid="{A2D049D7-484C-4DEF-950E-EEEBEF0380D0}"/>
    <hyperlink ref="D3" r:id="rId4" xr:uid="{009FF2F9-B1F1-4A2F-89FC-24580B0DE745}"/>
    <hyperlink ref="D28" r:id="rId5" xr:uid="{A0E67FBA-C663-469A-950F-4338F6C37A2A}"/>
    <hyperlink ref="C37" r:id="rId6" xr:uid="{D11F0093-5472-4E02-B253-3D763928F989}"/>
    <hyperlink ref="G2" location="Indice!A1" display="(Voltar ao Índice)" xr:uid="{DE735DF9-473E-424C-8FE4-D2D085FE2F45}"/>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7E8A-B914-4295-94BF-141EBCD3ECE1}">
  <dimension ref="B1:N74"/>
  <sheetViews>
    <sheetView showGridLines="0" workbookViewId="0">
      <selection activeCell="B1" sqref="B1:E1"/>
    </sheetView>
  </sheetViews>
  <sheetFormatPr defaultColWidth="9.140625" defaultRowHeight="11.25" x14ac:dyDescent="0.2"/>
  <cols>
    <col min="1" max="1" width="6.7109375" style="1764" customWidth="1"/>
    <col min="2" max="2" width="36.7109375" style="1764" customWidth="1"/>
    <col min="3" max="3" width="11.140625" style="1764" bestFit="1" customWidth="1"/>
    <col min="4" max="4" width="13.42578125" style="1764" bestFit="1" customWidth="1"/>
    <col min="5" max="5" width="36.7109375" style="1764" customWidth="1"/>
    <col min="6" max="6" width="6.7109375" style="1764" customWidth="1"/>
    <col min="7" max="7" width="14.28515625" style="1764" bestFit="1" customWidth="1"/>
    <col min="8" max="16384" width="9.140625" style="1764"/>
  </cols>
  <sheetData>
    <row r="1" spans="2:7" s="1797" customFormat="1" ht="30" customHeight="1" x14ac:dyDescent="0.2">
      <c r="B1" s="3804" t="s">
        <v>2946</v>
      </c>
      <c r="C1" s="3804"/>
      <c r="D1" s="3804"/>
      <c r="E1" s="3804"/>
    </row>
    <row r="2" spans="2:7" s="1797" customFormat="1" ht="30" customHeight="1" x14ac:dyDescent="0.2">
      <c r="B2" s="4780" t="s">
        <v>2945</v>
      </c>
      <c r="C2" s="4780"/>
      <c r="D2" s="4780"/>
      <c r="E2" s="4780"/>
      <c r="G2" s="334" t="s">
        <v>558</v>
      </c>
    </row>
    <row r="3" spans="2:7" s="1774" customFormat="1" ht="30" customHeight="1" x14ac:dyDescent="0.2">
      <c r="B3" s="4742"/>
      <c r="C3" s="356" t="s">
        <v>2892</v>
      </c>
      <c r="D3" s="356" t="s">
        <v>2891</v>
      </c>
      <c r="E3" s="4781"/>
    </row>
    <row r="4" spans="2:7" s="1465" customFormat="1" ht="30" customHeight="1" x14ac:dyDescent="0.2">
      <c r="B4" s="4742"/>
      <c r="C4" s="1015" t="s">
        <v>2890</v>
      </c>
      <c r="D4" s="1811" t="s">
        <v>2889</v>
      </c>
      <c r="E4" s="4781"/>
    </row>
    <row r="5" spans="2:7" s="1465" customFormat="1" ht="3.75" customHeight="1" x14ac:dyDescent="0.2">
      <c r="B5" s="1810"/>
      <c r="C5" s="1796"/>
      <c r="D5" s="1792"/>
      <c r="E5" s="1847"/>
    </row>
    <row r="6" spans="2:7" s="1775" customFormat="1" ht="21" customHeight="1" x14ac:dyDescent="0.2">
      <c r="B6" s="322" t="s">
        <v>203</v>
      </c>
      <c r="C6" s="1846">
        <v>3914.0259999999998</v>
      </c>
      <c r="D6" s="1846">
        <v>120.20099999999999</v>
      </c>
      <c r="E6" s="1775" t="s">
        <v>203</v>
      </c>
      <c r="F6" s="1803"/>
    </row>
    <row r="7" spans="2:7" s="1807" customFormat="1" ht="24" customHeight="1" x14ac:dyDescent="0.2">
      <c r="B7" s="1804" t="s">
        <v>2942</v>
      </c>
      <c r="C7" s="1845">
        <v>74.421999999999997</v>
      </c>
      <c r="D7" s="1845">
        <v>15.875</v>
      </c>
      <c r="E7" s="1804" t="s">
        <v>2941</v>
      </c>
      <c r="F7" s="1803"/>
    </row>
    <row r="8" spans="2:7" s="1802" customFormat="1" ht="15" customHeight="1" x14ac:dyDescent="0.2">
      <c r="B8" s="1804" t="s">
        <v>2940</v>
      </c>
      <c r="C8" s="1845">
        <v>3.9089999999999998</v>
      </c>
      <c r="D8" s="1845">
        <v>7.0999999999999994E-2</v>
      </c>
      <c r="E8" s="1804" t="s">
        <v>2939</v>
      </c>
      <c r="F8" s="1803"/>
    </row>
    <row r="9" spans="2:7" s="1802" customFormat="1" ht="15" customHeight="1" x14ac:dyDescent="0.2">
      <c r="B9" s="1804" t="s">
        <v>2938</v>
      </c>
      <c r="C9" s="1845">
        <v>108.881</v>
      </c>
      <c r="D9" s="1845">
        <v>5.2770000000000001</v>
      </c>
      <c r="E9" s="1804" t="s">
        <v>2937</v>
      </c>
      <c r="F9" s="1803"/>
    </row>
    <row r="10" spans="2:7" s="1802" customFormat="1" ht="22.5" x14ac:dyDescent="0.2">
      <c r="B10" s="1804" t="s">
        <v>2936</v>
      </c>
      <c r="C10" s="1845">
        <v>106.623</v>
      </c>
      <c r="D10" s="1845">
        <v>0.75</v>
      </c>
      <c r="E10" s="1804" t="s">
        <v>2935</v>
      </c>
      <c r="F10" s="1803"/>
    </row>
    <row r="11" spans="2:7" s="1802" customFormat="1" ht="37.5" customHeight="1" x14ac:dyDescent="0.2">
      <c r="B11" s="1804" t="s">
        <v>2934</v>
      </c>
      <c r="C11" s="1845">
        <v>40.340000000000003</v>
      </c>
      <c r="D11" s="1845">
        <v>1.264</v>
      </c>
      <c r="E11" s="1804" t="s">
        <v>2933</v>
      </c>
      <c r="F11" s="1803"/>
    </row>
    <row r="12" spans="2:7" s="1802" customFormat="1" ht="17.25" customHeight="1" x14ac:dyDescent="0.2">
      <c r="B12" s="1804" t="s">
        <v>2932</v>
      </c>
      <c r="C12" s="1845">
        <v>250.44900000000001</v>
      </c>
      <c r="D12" s="1845">
        <v>7.9610000000000003</v>
      </c>
      <c r="E12" s="1804" t="s">
        <v>2931</v>
      </c>
      <c r="F12" s="1803"/>
    </row>
    <row r="13" spans="2:7" s="1802" customFormat="1" ht="24" customHeight="1" x14ac:dyDescent="0.2">
      <c r="B13" s="1804" t="s">
        <v>2930</v>
      </c>
      <c r="C13" s="1845">
        <v>482.17899999999997</v>
      </c>
      <c r="D13" s="1845">
        <v>16.82</v>
      </c>
      <c r="E13" s="1804" t="s">
        <v>2929</v>
      </c>
      <c r="F13" s="1803"/>
    </row>
    <row r="14" spans="2:7" s="1802" customFormat="1" ht="15" customHeight="1" x14ac:dyDescent="0.2">
      <c r="B14" s="1804" t="s">
        <v>2928</v>
      </c>
      <c r="C14" s="1845">
        <v>154.22300000000001</v>
      </c>
      <c r="D14" s="1845">
        <v>4.2990000000000004</v>
      </c>
      <c r="E14" s="1804" t="s">
        <v>2927</v>
      </c>
      <c r="F14" s="1803"/>
    </row>
    <row r="15" spans="2:7" s="1802" customFormat="1" ht="15" customHeight="1" x14ac:dyDescent="0.2">
      <c r="B15" s="1804" t="s">
        <v>2926</v>
      </c>
      <c r="C15" s="1845">
        <v>315.36700000000002</v>
      </c>
      <c r="D15" s="1845">
        <v>15.416</v>
      </c>
      <c r="E15" s="1804" t="s">
        <v>2925</v>
      </c>
      <c r="F15" s="1803"/>
    </row>
    <row r="16" spans="2:7" s="1802" customFormat="1" ht="12.75" x14ac:dyDescent="0.2">
      <c r="B16" s="1804" t="s">
        <v>2924</v>
      </c>
      <c r="C16" s="1845">
        <v>108.14100000000001</v>
      </c>
      <c r="D16" s="1845">
        <v>1.3819999999999999</v>
      </c>
      <c r="E16" s="1804" t="s">
        <v>2923</v>
      </c>
      <c r="F16" s="1803"/>
    </row>
    <row r="17" spans="2:6" s="1802" customFormat="1" ht="15" customHeight="1" x14ac:dyDescent="0.2">
      <c r="B17" s="1804" t="s">
        <v>2922</v>
      </c>
      <c r="C17" s="1845">
        <v>126.59099999999999</v>
      </c>
      <c r="D17" s="1845">
        <v>1.3089999999999999</v>
      </c>
      <c r="E17" s="1804" t="s">
        <v>2921</v>
      </c>
      <c r="F17" s="1803"/>
    </row>
    <row r="18" spans="2:6" s="1802" customFormat="1" ht="15" customHeight="1" x14ac:dyDescent="0.2">
      <c r="B18" s="1804" t="s">
        <v>2920</v>
      </c>
      <c r="C18" s="1845">
        <v>532.93499999999995</v>
      </c>
      <c r="D18" s="1845">
        <v>1.2390000000000001</v>
      </c>
      <c r="E18" s="1804" t="s">
        <v>2919</v>
      </c>
      <c r="F18" s="1803"/>
    </row>
    <row r="19" spans="2:6" s="1802" customFormat="1" ht="24" customHeight="1" x14ac:dyDescent="0.2">
      <c r="B19" s="1804" t="s">
        <v>2918</v>
      </c>
      <c r="C19" s="1845">
        <v>147.26900000000001</v>
      </c>
      <c r="D19" s="1845">
        <v>3.448</v>
      </c>
      <c r="E19" s="1804" t="s">
        <v>2917</v>
      </c>
      <c r="F19" s="1803"/>
    </row>
    <row r="20" spans="2:6" s="1802" customFormat="1" ht="24" customHeight="1" x14ac:dyDescent="0.2">
      <c r="B20" s="1804" t="s">
        <v>2916</v>
      </c>
      <c r="C20" s="1845">
        <v>88.522000000000006</v>
      </c>
      <c r="D20" s="1845">
        <v>5.4020000000000001</v>
      </c>
      <c r="E20" s="1804" t="s">
        <v>2915</v>
      </c>
      <c r="F20" s="1803"/>
    </row>
    <row r="21" spans="2:6" s="1844" customFormat="1" ht="24" customHeight="1" x14ac:dyDescent="0.2">
      <c r="B21" s="1804" t="s">
        <v>2914</v>
      </c>
      <c r="C21" s="1845">
        <v>596.69399999999996</v>
      </c>
      <c r="D21" s="1845">
        <v>14.788</v>
      </c>
      <c r="E21" s="1804" t="s">
        <v>2913</v>
      </c>
      <c r="F21" s="1803"/>
    </row>
    <row r="22" spans="2:6" s="1844" customFormat="1" ht="18" customHeight="1" x14ac:dyDescent="0.2">
      <c r="B22" s="1804" t="s">
        <v>2912</v>
      </c>
      <c r="C22" s="1845">
        <v>298.41699999999997</v>
      </c>
      <c r="D22" s="1845">
        <v>7.859</v>
      </c>
      <c r="E22" s="1804" t="s">
        <v>2911</v>
      </c>
      <c r="F22" s="1803"/>
    </row>
    <row r="23" spans="2:6" s="1844" customFormat="1" ht="18" customHeight="1" x14ac:dyDescent="0.2">
      <c r="B23" s="1804" t="s">
        <v>2910</v>
      </c>
      <c r="C23" s="1845">
        <v>379.21899999999999</v>
      </c>
      <c r="D23" s="1845">
        <v>10.211</v>
      </c>
      <c r="E23" s="1804" t="s">
        <v>2909</v>
      </c>
      <c r="F23" s="1803"/>
    </row>
    <row r="24" spans="2:6" s="1844" customFormat="1" ht="24" customHeight="1" x14ac:dyDescent="0.2">
      <c r="B24" s="1804" t="s">
        <v>2908</v>
      </c>
      <c r="C24" s="1845">
        <v>26.465</v>
      </c>
      <c r="D24" s="1845">
        <v>1.569</v>
      </c>
      <c r="E24" s="1804" t="s">
        <v>2907</v>
      </c>
      <c r="F24" s="1803"/>
    </row>
    <row r="25" spans="2:6" s="1844" customFormat="1" ht="18" customHeight="1" x14ac:dyDescent="0.2">
      <c r="B25" s="1804" t="s">
        <v>2906</v>
      </c>
      <c r="C25" s="1845">
        <v>45.616</v>
      </c>
      <c r="D25" s="1845">
        <v>2.415</v>
      </c>
      <c r="E25" s="1804" t="s">
        <v>2905</v>
      </c>
      <c r="F25" s="1803"/>
    </row>
    <row r="26" spans="2:6" s="1844" customFormat="1" ht="39" customHeight="1" x14ac:dyDescent="0.2">
      <c r="B26" s="1804" t="s">
        <v>2904</v>
      </c>
      <c r="C26" s="1845">
        <v>27.765000000000001</v>
      </c>
      <c r="D26" s="1845">
        <v>2.847</v>
      </c>
      <c r="E26" s="1804" t="s">
        <v>2903</v>
      </c>
      <c r="F26" s="1803"/>
    </row>
    <row r="27" spans="2:6" s="1844" customFormat="1" ht="26.25" customHeight="1" x14ac:dyDescent="0.2">
      <c r="B27" s="1804" t="s">
        <v>2902</v>
      </c>
      <c r="C27" s="1845">
        <v>0</v>
      </c>
      <c r="D27" s="1845">
        <v>0</v>
      </c>
      <c r="E27" s="1804" t="s">
        <v>2901</v>
      </c>
      <c r="F27" s="1803"/>
    </row>
    <row r="28" spans="2:6" s="1775" customFormat="1" ht="18" customHeight="1" x14ac:dyDescent="0.2">
      <c r="B28" s="322" t="s">
        <v>2824</v>
      </c>
      <c r="C28" s="1846">
        <v>131.471</v>
      </c>
      <c r="D28" s="1846">
        <v>2.5950000000000002</v>
      </c>
      <c r="E28" s="1775" t="s">
        <v>2824</v>
      </c>
      <c r="F28" s="1803"/>
    </row>
    <row r="29" spans="2:6" s="1774" customFormat="1" ht="30" customHeight="1" x14ac:dyDescent="0.2">
      <c r="B29" s="4782"/>
      <c r="C29" s="356" t="s">
        <v>2885</v>
      </c>
      <c r="D29" s="356" t="s">
        <v>2884</v>
      </c>
      <c r="E29" s="4784"/>
    </row>
    <row r="30" spans="2:6" s="1465" customFormat="1" ht="30" customHeight="1" x14ac:dyDescent="0.2">
      <c r="B30" s="4783"/>
      <c r="C30" s="1015" t="s">
        <v>2883</v>
      </c>
      <c r="D30" s="1800" t="s">
        <v>2882</v>
      </c>
      <c r="E30" s="4785"/>
    </row>
    <row r="31" spans="2:6" s="1465" customFormat="1" ht="3.75" customHeight="1" x14ac:dyDescent="0.2">
      <c r="B31" s="1842"/>
      <c r="C31" s="1750"/>
      <c r="D31" s="1843"/>
      <c r="E31" s="1842"/>
    </row>
    <row r="32" spans="2:6" s="1465" customFormat="1" ht="12.75" customHeight="1" x14ac:dyDescent="0.2">
      <c r="B32" s="4786" t="s">
        <v>2812</v>
      </c>
      <c r="C32" s="4786"/>
      <c r="D32" s="4786"/>
      <c r="E32" s="4786"/>
    </row>
    <row r="33" spans="2:14" s="1771" customFormat="1" ht="12.75" customHeight="1" x14ac:dyDescent="0.15">
      <c r="B33" s="4765" t="s">
        <v>2811</v>
      </c>
      <c r="C33" s="4765"/>
      <c r="D33" s="4765"/>
      <c r="E33" s="4765"/>
    </row>
    <row r="34" spans="2:14" s="1771" customFormat="1" ht="12.75" customHeight="1" x14ac:dyDescent="0.15">
      <c r="B34" s="4766" t="s">
        <v>2843</v>
      </c>
      <c r="C34" s="4766"/>
      <c r="D34" s="4766"/>
      <c r="E34" s="4766"/>
    </row>
    <row r="35" spans="2:14" s="1771" customFormat="1" ht="12.75" customHeight="1" x14ac:dyDescent="0.15">
      <c r="B35" s="4766" t="s">
        <v>2842</v>
      </c>
      <c r="C35" s="4766"/>
      <c r="D35" s="4766"/>
      <c r="E35" s="4766"/>
    </row>
    <row r="36" spans="2:14" s="1771" customFormat="1" ht="12.75" customHeight="1" x14ac:dyDescent="0.15">
      <c r="B36" s="4766" t="s">
        <v>2900</v>
      </c>
      <c r="C36" s="4766"/>
      <c r="D36" s="4766"/>
      <c r="E36" s="4766"/>
    </row>
    <row r="37" spans="2:14" s="1817" customFormat="1" ht="12.75" customHeight="1" x14ac:dyDescent="0.2">
      <c r="B37" s="4335" t="s">
        <v>219</v>
      </c>
      <c r="C37" s="4335"/>
      <c r="D37" s="4335"/>
      <c r="E37" s="4335"/>
      <c r="F37" s="1821"/>
      <c r="G37" s="1821"/>
      <c r="L37" s="1818"/>
      <c r="M37" s="1818"/>
      <c r="N37" s="1818"/>
    </row>
    <row r="38" spans="2:14" x14ac:dyDescent="0.2">
      <c r="B38" s="1766" t="s">
        <v>2899</v>
      </c>
      <c r="C38" s="1766" t="s">
        <v>2898</v>
      </c>
      <c r="D38" s="1841"/>
      <c r="E38" s="1765"/>
      <c r="F38" s="1765"/>
    </row>
    <row r="39" spans="2:14" x14ac:dyDescent="0.2">
      <c r="C39" s="1841"/>
      <c r="D39" s="1841"/>
      <c r="E39" s="1765"/>
      <c r="F39" s="1765"/>
    </row>
    <row r="40" spans="2:14" x14ac:dyDescent="0.2">
      <c r="C40" s="1841"/>
      <c r="D40" s="1841"/>
      <c r="E40" s="1765"/>
      <c r="F40" s="1765"/>
    </row>
    <row r="41" spans="2:14" x14ac:dyDescent="0.2">
      <c r="C41" s="1841"/>
      <c r="D41" s="1841"/>
      <c r="E41" s="1765"/>
      <c r="F41" s="1765"/>
    </row>
    <row r="42" spans="2:14" x14ac:dyDescent="0.2">
      <c r="C42" s="1841"/>
      <c r="D42" s="1841"/>
      <c r="E42" s="1765"/>
      <c r="F42" s="1765"/>
    </row>
    <row r="43" spans="2:14" x14ac:dyDescent="0.2">
      <c r="C43" s="1841"/>
      <c r="D43" s="1841"/>
      <c r="E43" s="1765"/>
      <c r="F43" s="1765"/>
    </row>
    <row r="44" spans="2:14" x14ac:dyDescent="0.2">
      <c r="C44" s="1841"/>
      <c r="D44" s="1841"/>
      <c r="E44" s="1765"/>
      <c r="F44" s="1765"/>
    </row>
    <row r="45" spans="2:14" x14ac:dyDescent="0.2">
      <c r="C45" s="1841"/>
      <c r="D45" s="1841"/>
      <c r="E45" s="1765"/>
      <c r="F45" s="1765"/>
    </row>
    <row r="46" spans="2:14" x14ac:dyDescent="0.2">
      <c r="C46" s="1841"/>
      <c r="D46" s="1841"/>
      <c r="E46" s="1765"/>
      <c r="F46" s="1765"/>
    </row>
    <row r="47" spans="2:14" x14ac:dyDescent="0.2">
      <c r="C47" s="1841"/>
      <c r="D47" s="1841"/>
      <c r="E47" s="1765"/>
      <c r="F47" s="1765"/>
    </row>
    <row r="48" spans="2:14" x14ac:dyDescent="0.2">
      <c r="C48" s="1841"/>
      <c r="D48" s="1841"/>
      <c r="E48" s="1765"/>
      <c r="F48" s="1765"/>
    </row>
    <row r="49" spans="3:6" x14ac:dyDescent="0.2">
      <c r="C49" s="1841"/>
      <c r="D49" s="1841"/>
      <c r="E49" s="1765"/>
      <c r="F49" s="1765"/>
    </row>
    <row r="50" spans="3:6" x14ac:dyDescent="0.2">
      <c r="C50" s="1841"/>
      <c r="D50" s="1841"/>
      <c r="E50" s="1765"/>
      <c r="F50" s="1765"/>
    </row>
    <row r="51" spans="3:6" x14ac:dyDescent="0.2">
      <c r="C51" s="1841"/>
      <c r="D51" s="1841"/>
      <c r="E51" s="1765"/>
      <c r="F51" s="1765"/>
    </row>
    <row r="52" spans="3:6" x14ac:dyDescent="0.2">
      <c r="C52" s="1841"/>
      <c r="D52" s="1841"/>
      <c r="E52" s="1765"/>
      <c r="F52" s="1765"/>
    </row>
    <row r="53" spans="3:6" x14ac:dyDescent="0.2">
      <c r="C53" s="1841"/>
      <c r="D53" s="1841"/>
      <c r="E53" s="1765"/>
      <c r="F53" s="1765"/>
    </row>
    <row r="54" spans="3:6" x14ac:dyDescent="0.2">
      <c r="C54" s="1841"/>
      <c r="D54" s="1841"/>
      <c r="E54" s="1765"/>
      <c r="F54" s="1765"/>
    </row>
    <row r="55" spans="3:6" x14ac:dyDescent="0.2">
      <c r="C55" s="1841"/>
      <c r="D55" s="1841"/>
      <c r="E55" s="1765"/>
      <c r="F55" s="1765"/>
    </row>
    <row r="56" spans="3:6" x14ac:dyDescent="0.2">
      <c r="C56" s="1841"/>
      <c r="D56" s="1841"/>
      <c r="E56" s="1765"/>
      <c r="F56" s="1765"/>
    </row>
    <row r="57" spans="3:6" x14ac:dyDescent="0.2">
      <c r="C57" s="1841"/>
      <c r="D57" s="1841"/>
      <c r="E57" s="1765"/>
      <c r="F57" s="1765"/>
    </row>
    <row r="58" spans="3:6" x14ac:dyDescent="0.2">
      <c r="C58" s="1841"/>
      <c r="D58" s="1841"/>
      <c r="E58" s="1765"/>
      <c r="F58" s="1765"/>
    </row>
    <row r="59" spans="3:6" x14ac:dyDescent="0.2">
      <c r="C59" s="1841"/>
      <c r="D59" s="1841"/>
      <c r="E59" s="1765"/>
      <c r="F59" s="1765"/>
    </row>
    <row r="60" spans="3:6" x14ac:dyDescent="0.2">
      <c r="C60" s="1841"/>
      <c r="D60" s="1841"/>
      <c r="E60" s="1765"/>
      <c r="F60" s="1765"/>
    </row>
    <row r="61" spans="3:6" x14ac:dyDescent="0.2">
      <c r="C61" s="1841"/>
      <c r="D61" s="1841"/>
      <c r="E61" s="1765"/>
      <c r="F61" s="1765"/>
    </row>
    <row r="62" spans="3:6" x14ac:dyDescent="0.2">
      <c r="C62" s="1841"/>
      <c r="D62" s="1841"/>
      <c r="E62" s="1765"/>
      <c r="F62" s="1765"/>
    </row>
    <row r="63" spans="3:6" x14ac:dyDescent="0.2">
      <c r="C63" s="1841"/>
      <c r="D63" s="1841"/>
      <c r="E63" s="1765"/>
      <c r="F63" s="1765"/>
    </row>
    <row r="64" spans="3:6" x14ac:dyDescent="0.2">
      <c r="C64" s="1841"/>
      <c r="D64" s="1841"/>
      <c r="E64" s="1765"/>
      <c r="F64" s="1765"/>
    </row>
    <row r="65" spans="3:6" x14ac:dyDescent="0.2">
      <c r="C65" s="1841"/>
      <c r="D65" s="1841"/>
      <c r="E65" s="1765"/>
      <c r="F65" s="1765"/>
    </row>
    <row r="66" spans="3:6" x14ac:dyDescent="0.2">
      <c r="C66" s="1841"/>
      <c r="D66" s="1841"/>
      <c r="E66" s="1765"/>
      <c r="F66" s="1765"/>
    </row>
    <row r="67" spans="3:6" x14ac:dyDescent="0.2">
      <c r="C67" s="1841"/>
      <c r="D67" s="1841"/>
      <c r="E67" s="1765"/>
      <c r="F67" s="1765"/>
    </row>
    <row r="68" spans="3:6" x14ac:dyDescent="0.2">
      <c r="C68" s="1841"/>
      <c r="D68" s="1841"/>
      <c r="E68" s="1765"/>
      <c r="F68" s="1765"/>
    </row>
    <row r="69" spans="3:6" x14ac:dyDescent="0.2">
      <c r="C69" s="1841"/>
      <c r="D69" s="1841"/>
      <c r="E69" s="1765"/>
      <c r="F69" s="1765"/>
    </row>
    <row r="70" spans="3:6" x14ac:dyDescent="0.2">
      <c r="C70" s="1841"/>
      <c r="D70" s="1841"/>
      <c r="E70" s="1765"/>
      <c r="F70" s="1765"/>
    </row>
    <row r="71" spans="3:6" x14ac:dyDescent="0.2">
      <c r="C71" s="1841"/>
      <c r="D71" s="1841"/>
      <c r="E71" s="1765"/>
      <c r="F71" s="1765"/>
    </row>
    <row r="72" spans="3:6" x14ac:dyDescent="0.2">
      <c r="C72" s="1841"/>
      <c r="D72" s="1841"/>
      <c r="E72" s="1765"/>
      <c r="F72" s="1765"/>
    </row>
    <row r="73" spans="3:6" x14ac:dyDescent="0.2">
      <c r="C73" s="1841"/>
      <c r="D73" s="1841"/>
      <c r="E73" s="1765"/>
      <c r="F73" s="1765"/>
    </row>
    <row r="74" spans="3:6" x14ac:dyDescent="0.2">
      <c r="C74" s="1841"/>
      <c r="D74" s="1841"/>
      <c r="E74" s="1765"/>
      <c r="F74" s="1765"/>
    </row>
  </sheetData>
  <mergeCells count="12">
    <mergeCell ref="B35:E35"/>
    <mergeCell ref="B36:E36"/>
    <mergeCell ref="B37:E37"/>
    <mergeCell ref="B1:E1"/>
    <mergeCell ref="B2:E2"/>
    <mergeCell ref="B3:B4"/>
    <mergeCell ref="E3:E4"/>
    <mergeCell ref="B29:B30"/>
    <mergeCell ref="E29:E30"/>
    <mergeCell ref="B32:E32"/>
    <mergeCell ref="B33:E33"/>
    <mergeCell ref="B34:E34"/>
  </mergeCells>
  <hyperlinks>
    <hyperlink ref="C3" r:id="rId1" xr:uid="{FC9E6208-0C5C-4C63-A475-D950966B7A55}"/>
    <hyperlink ref="C29" r:id="rId2" xr:uid="{17E29BD7-97A9-41F1-95B7-07332A59AE62}"/>
    <hyperlink ref="B38" r:id="rId3" xr:uid="{311A08BF-758F-401B-AE6E-7E8FB18905E4}"/>
    <hyperlink ref="D3" r:id="rId4" xr:uid="{CDFEC3F6-C37D-4A00-A1B4-482671CDB2E9}"/>
    <hyperlink ref="D29" r:id="rId5" xr:uid="{4F8306EF-AAC7-4B4C-AC7B-78CC60A50330}"/>
    <hyperlink ref="C38" r:id="rId6" xr:uid="{E231016E-B455-49CD-ACCC-8A157E7705E7}"/>
    <hyperlink ref="G2" location="Indice!A1" display="(Voltar ao Índice)" xr:uid="{8F5FF82E-68C4-4458-B2F2-4840FF61D31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2DA90-9D8D-450D-A07E-9675D68E523F}">
  <dimension ref="B1:K37"/>
  <sheetViews>
    <sheetView showGridLines="0" workbookViewId="0">
      <selection activeCell="B1" sqref="B1:I1"/>
    </sheetView>
  </sheetViews>
  <sheetFormatPr defaultColWidth="9.140625" defaultRowHeight="11.25" x14ac:dyDescent="0.2"/>
  <cols>
    <col min="1" max="1" width="6.7109375" style="233" customWidth="1"/>
    <col min="2" max="2" width="16.85546875" style="233" customWidth="1"/>
    <col min="3" max="9" width="10.7109375" style="233" customWidth="1"/>
    <col min="10" max="10" width="6.7109375" style="233" customWidth="1"/>
    <col min="11" max="11" width="14.28515625" style="233" bestFit="1" customWidth="1"/>
    <col min="12" max="16384" width="9.140625" style="233"/>
  </cols>
  <sheetData>
    <row r="1" spans="2:11" s="3609" customFormat="1" ht="30" customHeight="1" x14ac:dyDescent="0.2">
      <c r="B1" s="3804" t="s">
        <v>5729</v>
      </c>
      <c r="C1" s="3804"/>
      <c r="D1" s="3804"/>
      <c r="E1" s="3804"/>
      <c r="F1" s="3804"/>
      <c r="G1" s="3804"/>
      <c r="H1" s="3804"/>
      <c r="I1" s="3804"/>
      <c r="J1" s="3476"/>
    </row>
    <row r="2" spans="2:11" s="3609" customFormat="1" ht="30" customHeight="1" x14ac:dyDescent="0.2">
      <c r="B2" s="3804" t="s">
        <v>5730</v>
      </c>
      <c r="C2" s="3804"/>
      <c r="D2" s="3804"/>
      <c r="E2" s="3804"/>
      <c r="F2" s="3804"/>
      <c r="G2" s="3804"/>
      <c r="H2" s="3804"/>
      <c r="I2" s="3804"/>
      <c r="J2" s="3476"/>
      <c r="K2" s="287" t="s">
        <v>558</v>
      </c>
    </row>
    <row r="3" spans="2:11" s="3613" customFormat="1" ht="9.75" customHeight="1" x14ac:dyDescent="0.2">
      <c r="B3" s="3610"/>
      <c r="C3" s="3805"/>
      <c r="D3" s="3805"/>
      <c r="E3" s="3611"/>
      <c r="F3" s="3612"/>
      <c r="G3" s="3612"/>
      <c r="H3" s="3474"/>
      <c r="I3" s="3612"/>
      <c r="J3" s="3612"/>
    </row>
    <row r="4" spans="2:11" ht="18" customHeight="1" x14ac:dyDescent="0.2">
      <c r="B4" s="3796"/>
      <c r="C4" s="3806" t="s">
        <v>5731</v>
      </c>
      <c r="D4" s="3807"/>
      <c r="E4" s="3799" t="s">
        <v>5732</v>
      </c>
      <c r="F4" s="3799"/>
      <c r="G4" s="3800" t="s">
        <v>5733</v>
      </c>
      <c r="H4" s="3802" t="s">
        <v>5734</v>
      </c>
      <c r="I4" s="3802"/>
      <c r="J4" s="3628"/>
    </row>
    <row r="5" spans="2:11" ht="30" customHeight="1" x14ac:dyDescent="0.2">
      <c r="B5" s="3797"/>
      <c r="C5" s="3614" t="s">
        <v>175</v>
      </c>
      <c r="D5" s="3614" t="s">
        <v>527</v>
      </c>
      <c r="E5" s="3614" t="s">
        <v>175</v>
      </c>
      <c r="F5" s="3614" t="s">
        <v>527</v>
      </c>
      <c r="G5" s="3801"/>
      <c r="H5" s="3615" t="s">
        <v>175</v>
      </c>
      <c r="I5" s="3616" t="s">
        <v>5735</v>
      </c>
      <c r="J5" s="3628"/>
    </row>
    <row r="6" spans="2:11" ht="18" customHeight="1" x14ac:dyDescent="0.2">
      <c r="B6" s="3797"/>
      <c r="C6" s="3792" t="s">
        <v>392</v>
      </c>
      <c r="D6" s="3793"/>
      <c r="E6" s="3793"/>
      <c r="F6" s="3793"/>
      <c r="G6" s="3793"/>
      <c r="H6" s="3808"/>
      <c r="I6" s="3627" t="s">
        <v>484</v>
      </c>
      <c r="J6" s="3629"/>
    </row>
    <row r="7" spans="2:11" ht="18" customHeight="1" x14ac:dyDescent="0.2">
      <c r="B7" s="3798"/>
      <c r="C7" s="3792">
        <v>2011</v>
      </c>
      <c r="D7" s="3808"/>
      <c r="E7" s="3792">
        <v>2021</v>
      </c>
      <c r="F7" s="3793"/>
      <c r="G7" s="3793"/>
      <c r="H7" s="3793"/>
      <c r="I7" s="3793"/>
      <c r="J7" s="3629"/>
    </row>
    <row r="8" spans="2:11" ht="3.75" customHeight="1" x14ac:dyDescent="0.2">
      <c r="B8" s="3617"/>
      <c r="C8" s="3629"/>
      <c r="D8" s="3629"/>
      <c r="E8" s="3629"/>
      <c r="F8" s="3629"/>
      <c r="G8" s="3629"/>
      <c r="H8" s="3629"/>
      <c r="I8" s="3629"/>
      <c r="J8" s="3629"/>
    </row>
    <row r="9" spans="2:11" s="326" customFormat="1" ht="17.25" customHeight="1" x14ac:dyDescent="0.2">
      <c r="B9" s="3618" t="s">
        <v>12</v>
      </c>
      <c r="C9" s="3630">
        <v>26492</v>
      </c>
      <c r="D9" s="3630">
        <v>10383494</v>
      </c>
      <c r="E9" s="3065">
        <v>159</v>
      </c>
      <c r="F9" s="3065">
        <v>4457358</v>
      </c>
      <c r="G9" s="3065">
        <v>581</v>
      </c>
      <c r="H9" s="3065">
        <v>3092</v>
      </c>
      <c r="I9" s="3065">
        <v>2983</v>
      </c>
      <c r="J9" s="3631"/>
    </row>
    <row r="10" spans="2:11" s="326" customFormat="1" ht="17.25" customHeight="1" x14ac:dyDescent="0.2">
      <c r="B10" s="3618" t="s">
        <v>229</v>
      </c>
      <c r="C10" s="3630">
        <v>25422</v>
      </c>
      <c r="D10" s="3630">
        <v>9874105</v>
      </c>
      <c r="E10" s="3065">
        <v>146</v>
      </c>
      <c r="F10" s="3065">
        <v>4205898</v>
      </c>
      <c r="G10" s="3065">
        <v>552</v>
      </c>
      <c r="H10" s="3065">
        <v>2882</v>
      </c>
      <c r="I10" s="3065">
        <v>3092</v>
      </c>
      <c r="J10" s="3631"/>
    </row>
    <row r="11" spans="2:11" s="476" customFormat="1" ht="17.25" customHeight="1" x14ac:dyDescent="0.2">
      <c r="B11" s="3619" t="s">
        <v>203</v>
      </c>
      <c r="C11" s="243">
        <v>634</v>
      </c>
      <c r="D11" s="3630">
        <v>266666</v>
      </c>
      <c r="E11" s="3065">
        <v>7</v>
      </c>
      <c r="F11" s="3065">
        <v>171891</v>
      </c>
      <c r="G11" s="3065">
        <v>9</v>
      </c>
      <c r="H11" s="3065">
        <v>54</v>
      </c>
      <c r="I11" s="3065">
        <v>1484</v>
      </c>
      <c r="J11" s="247"/>
    </row>
    <row r="12" spans="2:11" s="326" customFormat="1" ht="17.25" customHeight="1" x14ac:dyDescent="0.2">
      <c r="B12" s="3620" t="s">
        <v>230</v>
      </c>
      <c r="C12" s="247">
        <v>72</v>
      </c>
      <c r="D12" s="3631">
        <v>11512</v>
      </c>
      <c r="E12" s="3062">
        <v>0</v>
      </c>
      <c r="F12" s="3062">
        <v>0</v>
      </c>
      <c r="G12" s="3062">
        <v>1</v>
      </c>
      <c r="H12" s="3062">
        <v>8</v>
      </c>
      <c r="I12" s="3062">
        <v>1394</v>
      </c>
      <c r="J12" s="243"/>
    </row>
    <row r="13" spans="2:11" s="476" customFormat="1" ht="17.25" customHeight="1" x14ac:dyDescent="0.2">
      <c r="B13" s="3620" t="s">
        <v>231</v>
      </c>
      <c r="C13" s="247">
        <v>59</v>
      </c>
      <c r="D13" s="3631">
        <v>35629</v>
      </c>
      <c r="E13" s="3062">
        <v>1</v>
      </c>
      <c r="F13" s="3062">
        <v>15227</v>
      </c>
      <c r="G13" s="3062">
        <v>1</v>
      </c>
      <c r="H13" s="3062">
        <v>5</v>
      </c>
      <c r="I13" s="3062">
        <v>1043</v>
      </c>
      <c r="J13" s="247"/>
    </row>
    <row r="14" spans="2:11" s="476" customFormat="1" ht="17.25" customHeight="1" x14ac:dyDescent="0.2">
      <c r="B14" s="3620" t="s">
        <v>232</v>
      </c>
      <c r="C14" s="247">
        <v>1</v>
      </c>
      <c r="D14" s="3631">
        <v>111541</v>
      </c>
      <c r="E14" s="3062">
        <v>1</v>
      </c>
      <c r="F14" s="3062">
        <v>111541</v>
      </c>
      <c r="G14" s="3062">
        <v>0</v>
      </c>
      <c r="H14" s="3062">
        <v>10</v>
      </c>
      <c r="I14" s="3062">
        <v>762</v>
      </c>
      <c r="J14" s="243"/>
    </row>
    <row r="15" spans="2:11" s="326" customFormat="1" ht="17.25" customHeight="1" x14ac:dyDescent="0.2">
      <c r="B15" s="3620" t="s">
        <v>233</v>
      </c>
      <c r="C15" s="247">
        <v>35</v>
      </c>
      <c r="D15" s="3631">
        <v>21678</v>
      </c>
      <c r="E15" s="3062">
        <v>1</v>
      </c>
      <c r="F15" s="3062">
        <v>11505</v>
      </c>
      <c r="G15" s="3062">
        <v>2</v>
      </c>
      <c r="H15" s="3062">
        <v>5</v>
      </c>
      <c r="I15" s="3062">
        <v>1365</v>
      </c>
      <c r="J15" s="247"/>
    </row>
    <row r="16" spans="2:11" s="476" customFormat="1" ht="17.25" customHeight="1" x14ac:dyDescent="0.2">
      <c r="B16" s="3620" t="s">
        <v>234</v>
      </c>
      <c r="C16" s="247">
        <v>87</v>
      </c>
      <c r="D16" s="3631">
        <v>8853</v>
      </c>
      <c r="E16" s="3062">
        <v>0</v>
      </c>
      <c r="F16" s="3062">
        <v>0</v>
      </c>
      <c r="G16" s="3062">
        <v>1</v>
      </c>
      <c r="H16" s="3062">
        <v>3</v>
      </c>
      <c r="I16" s="3062">
        <v>1542</v>
      </c>
      <c r="J16" s="247"/>
    </row>
    <row r="17" spans="2:10" s="326" customFormat="1" ht="17.25" customHeight="1" x14ac:dyDescent="0.2">
      <c r="B17" s="3620" t="s">
        <v>235</v>
      </c>
      <c r="C17" s="247">
        <v>27</v>
      </c>
      <c r="D17" s="3631">
        <v>2663</v>
      </c>
      <c r="E17" s="3062">
        <v>0</v>
      </c>
      <c r="F17" s="3062">
        <v>0</v>
      </c>
      <c r="G17" s="3062">
        <v>1</v>
      </c>
      <c r="H17" s="3062">
        <v>4</v>
      </c>
      <c r="I17" s="3062">
        <v>2073</v>
      </c>
      <c r="J17" s="243"/>
    </row>
    <row r="18" spans="2:10" s="476" customFormat="1" ht="17.25" customHeight="1" x14ac:dyDescent="0.2">
      <c r="B18" s="3620" t="s">
        <v>236</v>
      </c>
      <c r="C18" s="247">
        <v>85</v>
      </c>
      <c r="D18" s="3631">
        <v>13209</v>
      </c>
      <c r="E18" s="3062">
        <v>0</v>
      </c>
      <c r="F18" s="3062">
        <v>0</v>
      </c>
      <c r="G18" s="3062">
        <v>1</v>
      </c>
      <c r="H18" s="3062">
        <v>4</v>
      </c>
      <c r="I18" s="3062">
        <v>1636</v>
      </c>
      <c r="J18" s="247"/>
    </row>
    <row r="19" spans="2:10" s="476" customFormat="1" ht="17.25" customHeight="1" x14ac:dyDescent="0.2">
      <c r="B19" s="3620" t="s">
        <v>237</v>
      </c>
      <c r="C19" s="247">
        <v>104</v>
      </c>
      <c r="D19" s="3631">
        <v>42864</v>
      </c>
      <c r="E19" s="3062">
        <v>2</v>
      </c>
      <c r="F19" s="3062">
        <v>27115</v>
      </c>
      <c r="G19" s="3062">
        <v>1</v>
      </c>
      <c r="H19" s="3062">
        <v>5</v>
      </c>
      <c r="I19" s="3062">
        <v>1626</v>
      </c>
      <c r="J19" s="243"/>
    </row>
    <row r="20" spans="2:10" s="476" customFormat="1" ht="17.25" customHeight="1" x14ac:dyDescent="0.2">
      <c r="B20" s="3620" t="s">
        <v>238</v>
      </c>
      <c r="C20" s="247">
        <v>87</v>
      </c>
      <c r="D20" s="3631">
        <v>7592</v>
      </c>
      <c r="E20" s="3062">
        <v>1</v>
      </c>
      <c r="F20" s="3062">
        <v>1258</v>
      </c>
      <c r="G20" s="3062">
        <v>0</v>
      </c>
      <c r="H20" s="3062">
        <v>6</v>
      </c>
      <c r="I20" s="3062">
        <v>1591</v>
      </c>
      <c r="J20" s="247"/>
    </row>
    <row r="21" spans="2:10" s="476" customFormat="1" ht="17.25" customHeight="1" x14ac:dyDescent="0.2">
      <c r="B21" s="3620" t="s">
        <v>239</v>
      </c>
      <c r="C21" s="247">
        <v>61</v>
      </c>
      <c r="D21" s="3631">
        <v>5660</v>
      </c>
      <c r="E21" s="3062">
        <v>0</v>
      </c>
      <c r="F21" s="3062">
        <v>0</v>
      </c>
      <c r="G21" s="3062">
        <v>1</v>
      </c>
      <c r="H21" s="3062">
        <v>3</v>
      </c>
      <c r="I21" s="3062">
        <v>2628</v>
      </c>
      <c r="J21" s="247"/>
    </row>
    <row r="22" spans="2:10" s="476" customFormat="1" ht="17.25" customHeight="1" x14ac:dyDescent="0.2">
      <c r="B22" s="3620" t="s">
        <v>151</v>
      </c>
      <c r="C22" s="247">
        <v>16</v>
      </c>
      <c r="D22" s="3631">
        <v>5465</v>
      </c>
      <c r="E22" s="3062">
        <v>1</v>
      </c>
      <c r="F22" s="3062">
        <v>5245</v>
      </c>
      <c r="G22" s="3062">
        <v>0</v>
      </c>
      <c r="H22" s="3062">
        <v>1</v>
      </c>
      <c r="I22" s="3062">
        <v>4268</v>
      </c>
      <c r="J22" s="247"/>
    </row>
    <row r="23" spans="2:10" ht="18" customHeight="1" x14ac:dyDescent="0.2">
      <c r="B23" s="3796"/>
      <c r="C23" s="3799" t="s">
        <v>5736</v>
      </c>
      <c r="D23" s="3799"/>
      <c r="E23" s="3799" t="s">
        <v>5737</v>
      </c>
      <c r="F23" s="3799"/>
      <c r="G23" s="3800" t="s">
        <v>5738</v>
      </c>
      <c r="H23" s="3802" t="s">
        <v>5739</v>
      </c>
      <c r="I23" s="3802"/>
      <c r="J23" s="3628"/>
    </row>
    <row r="24" spans="2:10" ht="28.5" customHeight="1" x14ac:dyDescent="0.2">
      <c r="B24" s="3797"/>
      <c r="C24" s="3614" t="s">
        <v>175</v>
      </c>
      <c r="D24" s="3615" t="s">
        <v>537</v>
      </c>
      <c r="E24" s="3614" t="s">
        <v>175</v>
      </c>
      <c r="F24" s="3615" t="s">
        <v>537</v>
      </c>
      <c r="G24" s="3801"/>
      <c r="H24" s="3615" t="s">
        <v>175</v>
      </c>
      <c r="I24" s="3616" t="s">
        <v>5740</v>
      </c>
      <c r="J24" s="3628"/>
    </row>
    <row r="25" spans="2:10" ht="18" customHeight="1" x14ac:dyDescent="0.2">
      <c r="B25" s="3797"/>
      <c r="C25" s="3792" t="s">
        <v>400</v>
      </c>
      <c r="D25" s="3793"/>
      <c r="E25" s="3793"/>
      <c r="F25" s="3793"/>
      <c r="G25" s="3793"/>
      <c r="H25" s="3808"/>
      <c r="I25" s="3632" t="s">
        <v>484</v>
      </c>
      <c r="J25" s="3629"/>
    </row>
    <row r="26" spans="2:10" ht="18" customHeight="1" x14ac:dyDescent="0.2">
      <c r="B26" s="3798"/>
      <c r="C26" s="3792">
        <v>2011</v>
      </c>
      <c r="D26" s="3793"/>
      <c r="E26" s="3792">
        <f>2021</f>
        <v>2021</v>
      </c>
      <c r="F26" s="3793"/>
      <c r="G26" s="3793"/>
      <c r="H26" s="3793"/>
      <c r="I26" s="3793"/>
      <c r="J26" s="3629"/>
    </row>
    <row r="27" spans="2:10" ht="3.75" customHeight="1" x14ac:dyDescent="0.2">
      <c r="B27" s="3621"/>
      <c r="C27" s="3633"/>
      <c r="D27" s="3633"/>
      <c r="E27" s="3633"/>
      <c r="F27" s="3633"/>
      <c r="G27" s="3633"/>
      <c r="H27" s="3633"/>
      <c r="I27" s="3633"/>
      <c r="J27" s="3629"/>
    </row>
    <row r="28" spans="2:10" ht="12.75" customHeight="1" x14ac:dyDescent="0.2">
      <c r="B28" s="3794" t="s">
        <v>164</v>
      </c>
      <c r="C28" s="3794"/>
      <c r="D28" s="3794"/>
      <c r="E28" s="3794"/>
      <c r="F28" s="3794"/>
      <c r="G28" s="3794"/>
      <c r="H28" s="3794"/>
      <c r="I28" s="3794"/>
      <c r="J28" s="3629"/>
    </row>
    <row r="29" spans="2:10" s="3623" customFormat="1" ht="21" customHeight="1" x14ac:dyDescent="0.15">
      <c r="B29" s="3795" t="s">
        <v>5741</v>
      </c>
      <c r="C29" s="3795"/>
      <c r="D29" s="3795"/>
      <c r="E29" s="3795"/>
      <c r="F29" s="3795"/>
      <c r="G29" s="3795"/>
      <c r="H29" s="3795"/>
      <c r="I29" s="3795"/>
      <c r="J29" s="3622"/>
    </row>
    <row r="30" spans="2:10" s="3623" customFormat="1" ht="21" customHeight="1" x14ac:dyDescent="0.15">
      <c r="B30" s="3795" t="s">
        <v>5742</v>
      </c>
      <c r="C30" s="3795"/>
      <c r="D30" s="3795"/>
      <c r="E30" s="3795"/>
      <c r="F30" s="3795"/>
      <c r="G30" s="3795"/>
      <c r="H30" s="3795"/>
      <c r="I30" s="3795"/>
      <c r="J30" s="3622"/>
    </row>
    <row r="31" spans="2:10" s="3625" customFormat="1" ht="91.5" customHeight="1" x14ac:dyDescent="0.2">
      <c r="B31" s="3803" t="s">
        <v>5743</v>
      </c>
      <c r="C31" s="3803"/>
      <c r="D31" s="3803"/>
      <c r="E31" s="3803"/>
      <c r="F31" s="3803"/>
      <c r="G31" s="3803"/>
      <c r="H31" s="3803"/>
      <c r="I31" s="3803"/>
      <c r="J31" s="3624"/>
    </row>
    <row r="32" spans="2:10" s="3625" customFormat="1" ht="81.75" customHeight="1" x14ac:dyDescent="0.2">
      <c r="B32" s="3803" t="s">
        <v>5744</v>
      </c>
      <c r="C32" s="3803"/>
      <c r="D32" s="3803"/>
      <c r="E32" s="3803"/>
      <c r="F32" s="3803"/>
      <c r="G32" s="3803"/>
      <c r="H32" s="3803"/>
      <c r="I32" s="3803"/>
      <c r="J32" s="3624"/>
    </row>
    <row r="33" spans="2:9" ht="9.75" customHeight="1" x14ac:dyDescent="0.2">
      <c r="B33" s="3681" t="s">
        <v>219</v>
      </c>
      <c r="C33" s="3681"/>
      <c r="D33" s="3681"/>
      <c r="E33" s="3681"/>
      <c r="F33" s="3681"/>
      <c r="G33" s="3681"/>
      <c r="H33" s="3681"/>
      <c r="I33" s="3681"/>
    </row>
    <row r="34" spans="2:9" x14ac:dyDescent="0.2">
      <c r="B34" s="202" t="s">
        <v>5745</v>
      </c>
      <c r="C34" s="3626"/>
      <c r="D34" s="202" t="s">
        <v>5746</v>
      </c>
      <c r="G34" s="122" t="s">
        <v>5747</v>
      </c>
    </row>
    <row r="35" spans="2:9" x14ac:dyDescent="0.2">
      <c r="B35" s="202" t="s">
        <v>5748</v>
      </c>
      <c r="C35" s="3626"/>
      <c r="D35" s="202" t="s">
        <v>5749</v>
      </c>
      <c r="E35" s="3626"/>
      <c r="F35" s="3626"/>
    </row>
    <row r="36" spans="2:9" x14ac:dyDescent="0.2">
      <c r="B36" s="202" t="s">
        <v>542</v>
      </c>
      <c r="C36" s="3626"/>
      <c r="D36" s="202" t="s">
        <v>543</v>
      </c>
      <c r="E36" s="3626"/>
      <c r="F36" s="3626"/>
    </row>
    <row r="37" spans="2:9" x14ac:dyDescent="0.2">
      <c r="B37" s="202"/>
      <c r="C37" s="3626"/>
      <c r="D37" s="202"/>
      <c r="E37" s="3626"/>
    </row>
  </sheetData>
  <mergeCells count="25">
    <mergeCell ref="B30:I30"/>
    <mergeCell ref="B31:I31"/>
    <mergeCell ref="B32:I32"/>
    <mergeCell ref="B33:I33"/>
    <mergeCell ref="B1:I1"/>
    <mergeCell ref="B2:I2"/>
    <mergeCell ref="C3:D3"/>
    <mergeCell ref="C4:D4"/>
    <mergeCell ref="E4:F4"/>
    <mergeCell ref="G4:G5"/>
    <mergeCell ref="H4:I4"/>
    <mergeCell ref="B4:B7"/>
    <mergeCell ref="C6:H6"/>
    <mergeCell ref="C7:D7"/>
    <mergeCell ref="E7:I7"/>
    <mergeCell ref="C25:H25"/>
    <mergeCell ref="C26:D26"/>
    <mergeCell ref="E26:I26"/>
    <mergeCell ref="B28:I28"/>
    <mergeCell ref="B29:I29"/>
    <mergeCell ref="B23:B26"/>
    <mergeCell ref="C23:D23"/>
    <mergeCell ref="E23:F23"/>
    <mergeCell ref="G23:G24"/>
    <mergeCell ref="H23:I23"/>
  </mergeCells>
  <hyperlinks>
    <hyperlink ref="E5" r:id="rId1" xr:uid="{74D2D916-F88A-4AC8-80C4-885DD6D756FF}"/>
    <hyperlink ref="E24" r:id="rId2" xr:uid="{8F91B8F8-5999-48E6-B605-AA57A3807446}"/>
    <hyperlink ref="H24" r:id="rId3" xr:uid="{8E79DC69-435C-4D6E-B3FA-96897C4997C1}"/>
    <hyperlink ref="H5" r:id="rId4" xr:uid="{64B63437-EA29-436E-809D-A6C59536762E}"/>
    <hyperlink ref="G23:G24" r:id="rId5" display="Small towns" xr:uid="{38763D00-3537-4C50-A008-384E22E1AFC7}"/>
    <hyperlink ref="G4:G5" r:id="rId6" display="Vilas" xr:uid="{33568095-581B-44C7-ADDF-837222DD4096}"/>
    <hyperlink ref="F24" r:id="rId7" xr:uid="{D85DF03A-7CC9-4279-AF20-53976CFC3EA0}"/>
    <hyperlink ref="F5" r:id="rId8" xr:uid="{B2A001A1-90A1-49D9-A875-B852894EE2C0}"/>
    <hyperlink ref="B35" r:id="rId9" xr:uid="{A77E0104-BE48-4BAF-B342-CC40621BE1CE}"/>
    <hyperlink ref="D34" r:id="rId10" xr:uid="{31895767-C060-4585-BFA0-52248C254F77}"/>
    <hyperlink ref="D35" r:id="rId11" xr:uid="{0732A8D2-5394-45F0-AC1B-30A53DFEDBCA}"/>
    <hyperlink ref="B34" r:id="rId12" xr:uid="{69AC252C-33AA-407F-AB6B-8E736B8AF73F}"/>
    <hyperlink ref="C5" r:id="rId13" xr:uid="{8B5834EE-503E-4A30-9274-D26D0FEF5340}"/>
    <hyperlink ref="D5" r:id="rId14" xr:uid="{2BC715A8-5261-47B9-938C-E40D27AA48FE}"/>
    <hyperlink ref="B36" r:id="rId15" xr:uid="{0B07CEA6-C095-49BE-A389-278FFFE2470B}"/>
    <hyperlink ref="D36" r:id="rId16" xr:uid="{921A7EA7-C60A-488E-81F1-EAA21B4DC7E1}"/>
    <hyperlink ref="C24" r:id="rId17" xr:uid="{C7E3BFA4-A9CE-4FB5-AE51-28EDD8CD8B01}"/>
    <hyperlink ref="D24" r:id="rId18" xr:uid="{0C54E825-5C9B-4C19-8592-CBD3A12A938D}"/>
    <hyperlink ref="I5" r:id="rId19" xr:uid="{B9E8A913-1B38-400E-8EC0-EFED0F5B05BC}"/>
    <hyperlink ref="I24" r:id="rId20" xr:uid="{D5AC09A2-1C51-47B6-999C-B4DA82578602}"/>
    <hyperlink ref="G34" r:id="rId21" xr:uid="{64769310-18EB-4CFD-BAEB-A74B69BB470C}"/>
    <hyperlink ref="K2" location="Indice!A1" display="(Voltar ao Índice)" xr:uid="{2922B06B-9D88-4D13-BAE3-CDFEED1EA5F9}"/>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DF3F0-91FE-4F73-BAE5-15EC25BBE8DB}">
  <dimension ref="B1:M24"/>
  <sheetViews>
    <sheetView showGridLines="0" workbookViewId="0">
      <selection activeCell="B1" sqref="B1:F1"/>
    </sheetView>
  </sheetViews>
  <sheetFormatPr defaultColWidth="9.140625" defaultRowHeight="11.25" x14ac:dyDescent="0.2"/>
  <cols>
    <col min="1" max="1" width="6.7109375" style="1764" customWidth="1"/>
    <col min="2" max="2" width="34.7109375" style="1764" customWidth="1"/>
    <col min="3" max="4" width="9.85546875" style="1764" customWidth="1"/>
    <col min="5" max="5" width="13.85546875" style="1764" customWidth="1"/>
    <col min="6" max="6" width="34.85546875" style="1764" customWidth="1"/>
    <col min="7" max="7" width="6.7109375" style="1764" customWidth="1"/>
    <col min="8" max="8" width="14.28515625" style="1764" bestFit="1" customWidth="1"/>
    <col min="9" max="16384" width="9.140625" style="1764"/>
  </cols>
  <sheetData>
    <row r="1" spans="2:13" s="1797" customFormat="1" ht="30" customHeight="1" x14ac:dyDescent="0.2">
      <c r="B1" s="3804" t="s">
        <v>2955</v>
      </c>
      <c r="C1" s="3804"/>
      <c r="D1" s="3804"/>
      <c r="E1" s="3804"/>
      <c r="F1" s="3804"/>
    </row>
    <row r="2" spans="2:13" s="1797" customFormat="1" ht="30" customHeight="1" x14ac:dyDescent="0.2">
      <c r="B2" s="4741" t="s">
        <v>2954</v>
      </c>
      <c r="C2" s="4741"/>
      <c r="D2" s="4741"/>
      <c r="E2" s="4741"/>
      <c r="F2" s="4741"/>
      <c r="H2" s="334" t="s">
        <v>558</v>
      </c>
    </row>
    <row r="3" spans="2:13" s="1774" customFormat="1" ht="18" customHeight="1" x14ac:dyDescent="0.2">
      <c r="B3" s="4742"/>
      <c r="C3" s="3872" t="s">
        <v>2892</v>
      </c>
      <c r="D3" s="4787"/>
      <c r="E3" s="355" t="s">
        <v>2891</v>
      </c>
      <c r="F3" s="4781"/>
    </row>
    <row r="4" spans="2:13" s="1465" customFormat="1" ht="27" customHeight="1" x14ac:dyDescent="0.2">
      <c r="B4" s="4742"/>
      <c r="C4" s="4706" t="s">
        <v>2890</v>
      </c>
      <c r="D4" s="4743"/>
      <c r="E4" s="1795" t="s">
        <v>2889</v>
      </c>
      <c r="F4" s="4781"/>
    </row>
    <row r="5" spans="2:13" s="1465" customFormat="1" ht="18" customHeight="1" x14ac:dyDescent="0.2">
      <c r="B5" s="4742"/>
      <c r="C5" s="1015">
        <v>2020</v>
      </c>
      <c r="D5" s="1848" t="s">
        <v>1707</v>
      </c>
      <c r="E5" s="1015">
        <v>2020</v>
      </c>
      <c r="F5" s="4781"/>
    </row>
    <row r="6" spans="2:13" s="1775" customFormat="1" ht="18" customHeight="1" x14ac:dyDescent="0.2">
      <c r="B6" s="326" t="s">
        <v>12</v>
      </c>
      <c r="C6" s="1851">
        <v>174768.00399999999</v>
      </c>
      <c r="D6" s="1851">
        <v>185729.75099999999</v>
      </c>
      <c r="E6" s="1851">
        <v>4864.7240000000002</v>
      </c>
      <c r="F6" s="1775" t="s">
        <v>12</v>
      </c>
      <c r="H6" s="1776"/>
      <c r="I6" s="1776"/>
      <c r="J6" s="1776"/>
      <c r="K6" s="1850"/>
      <c r="L6" s="1849"/>
      <c r="M6" s="1849"/>
    </row>
    <row r="7" spans="2:13" ht="22.5" x14ac:dyDescent="0.2">
      <c r="B7" s="1855" t="s">
        <v>2867</v>
      </c>
      <c r="C7" s="1854">
        <v>4359.1589999999997</v>
      </c>
      <c r="D7" s="1854">
        <v>4697.8360000000002</v>
      </c>
      <c r="E7" s="1854">
        <v>384.22199999999998</v>
      </c>
      <c r="F7" s="1855" t="s">
        <v>2953</v>
      </c>
      <c r="H7" s="1767"/>
      <c r="I7" s="1767"/>
      <c r="J7" s="1767"/>
      <c r="K7" s="1850"/>
      <c r="L7" s="1849"/>
      <c r="M7" s="1849"/>
    </row>
    <row r="8" spans="2:13" ht="67.5" x14ac:dyDescent="0.2">
      <c r="B8" s="1856" t="s">
        <v>2952</v>
      </c>
      <c r="C8" s="1854">
        <v>38901.571000000004</v>
      </c>
      <c r="D8" s="1854">
        <v>42163.764999999999</v>
      </c>
      <c r="E8" s="1854">
        <v>1135.809</v>
      </c>
      <c r="F8" s="1855" t="s">
        <v>2951</v>
      </c>
      <c r="H8" s="1767"/>
      <c r="I8" s="1767"/>
      <c r="J8" s="1767"/>
      <c r="K8" s="1850"/>
      <c r="L8" s="1849"/>
      <c r="M8" s="1849"/>
    </row>
    <row r="9" spans="2:13" s="1781" customFormat="1" x14ac:dyDescent="0.2">
      <c r="B9" s="499" t="s">
        <v>2950</v>
      </c>
      <c r="C9" s="1854">
        <v>131507.274</v>
      </c>
      <c r="D9" s="1854">
        <v>138868.15</v>
      </c>
      <c r="E9" s="1854">
        <v>3344.6930000000002</v>
      </c>
      <c r="F9" s="1853" t="s">
        <v>2949</v>
      </c>
      <c r="H9" s="1852"/>
      <c r="I9" s="1852"/>
      <c r="J9" s="1852"/>
      <c r="K9" s="1850"/>
      <c r="L9" s="1849"/>
      <c r="M9" s="1849"/>
    </row>
    <row r="10" spans="2:13" s="1775" customFormat="1" ht="18" customHeight="1" x14ac:dyDescent="0.2">
      <c r="B10" s="326" t="s">
        <v>203</v>
      </c>
      <c r="C10" s="1851">
        <v>3914.0259999999998</v>
      </c>
      <c r="D10" s="1851">
        <v>4284.4960000000001</v>
      </c>
      <c r="E10" s="1851">
        <v>120.20099999999999</v>
      </c>
      <c r="F10" s="1775" t="s">
        <v>203</v>
      </c>
      <c r="H10" s="1776"/>
      <c r="I10" s="1776"/>
      <c r="J10" s="1776"/>
      <c r="K10" s="1850"/>
      <c r="L10" s="1849"/>
      <c r="M10" s="1849"/>
    </row>
    <row r="11" spans="2:13" ht="22.5" x14ac:dyDescent="0.2">
      <c r="B11" s="1855" t="s">
        <v>2867</v>
      </c>
      <c r="C11" s="1854">
        <v>74.421999999999997</v>
      </c>
      <c r="D11" s="1854">
        <v>76.364000000000004</v>
      </c>
      <c r="E11" s="1854">
        <v>15.875</v>
      </c>
      <c r="F11" s="1855" t="s">
        <v>2953</v>
      </c>
      <c r="H11" s="1767"/>
      <c r="I11" s="1767"/>
      <c r="J11" s="1767"/>
      <c r="K11" s="1850"/>
      <c r="L11" s="1849"/>
      <c r="M11" s="1849"/>
    </row>
    <row r="12" spans="2:13" ht="67.5" x14ac:dyDescent="0.2">
      <c r="B12" s="1856" t="s">
        <v>2952</v>
      </c>
      <c r="C12" s="1854">
        <v>510.20100000000002</v>
      </c>
      <c r="D12" s="1854">
        <v>564.19000000000005</v>
      </c>
      <c r="E12" s="1854">
        <v>15.323</v>
      </c>
      <c r="F12" s="1855" t="s">
        <v>2951</v>
      </c>
      <c r="H12" s="1767"/>
      <c r="I12" s="1767"/>
      <c r="J12" s="1767"/>
      <c r="K12" s="1850"/>
      <c r="L12" s="1849"/>
      <c r="M12" s="1849"/>
    </row>
    <row r="13" spans="2:13" s="1781" customFormat="1" x14ac:dyDescent="0.2">
      <c r="B13" s="499" t="s">
        <v>2950</v>
      </c>
      <c r="C13" s="1854">
        <v>3329.4029999999998</v>
      </c>
      <c r="D13" s="1854">
        <v>3643.942</v>
      </c>
      <c r="E13" s="1854">
        <v>89.003</v>
      </c>
      <c r="F13" s="1853" t="s">
        <v>2949</v>
      </c>
      <c r="H13" s="1852"/>
      <c r="I13" s="1852"/>
      <c r="J13" s="1852"/>
      <c r="K13" s="1850"/>
      <c r="L13" s="1849"/>
      <c r="M13" s="1849"/>
    </row>
    <row r="14" spans="2:13" s="1775" customFormat="1" ht="18" customHeight="1" x14ac:dyDescent="0.2">
      <c r="B14" s="322" t="s">
        <v>2824</v>
      </c>
      <c r="C14" s="1851">
        <v>131.471</v>
      </c>
      <c r="D14" s="1851">
        <v>137.11699999999999</v>
      </c>
      <c r="E14" s="1851">
        <v>2.5950000000000002</v>
      </c>
      <c r="F14" s="1775" t="s">
        <v>2824</v>
      </c>
      <c r="H14" s="1776"/>
      <c r="I14" s="1776"/>
      <c r="J14" s="1776"/>
      <c r="K14" s="1850"/>
      <c r="L14" s="1849"/>
      <c r="M14" s="1849"/>
    </row>
    <row r="15" spans="2:13" s="1774" customFormat="1" ht="18" customHeight="1" x14ac:dyDescent="0.2">
      <c r="B15" s="4742"/>
      <c r="C15" s="3872" t="s">
        <v>2885</v>
      </c>
      <c r="D15" s="4787"/>
      <c r="E15" s="355" t="s">
        <v>2884</v>
      </c>
      <c r="F15" s="4788"/>
    </row>
    <row r="16" spans="2:13" s="1465" customFormat="1" ht="18" customHeight="1" x14ac:dyDescent="0.2">
      <c r="B16" s="4742"/>
      <c r="C16" s="4706" t="s">
        <v>2883</v>
      </c>
      <c r="D16" s="4743"/>
      <c r="E16" s="1795" t="s">
        <v>2882</v>
      </c>
      <c r="F16" s="4789"/>
    </row>
    <row r="17" spans="2:6" s="1465" customFormat="1" ht="18" customHeight="1" x14ac:dyDescent="0.2">
      <c r="B17" s="4742"/>
      <c r="C17" s="1015">
        <v>2020</v>
      </c>
      <c r="D17" s="1848" t="s">
        <v>1707</v>
      </c>
      <c r="E17" s="1015">
        <v>2020</v>
      </c>
      <c r="F17" s="4790"/>
    </row>
    <row r="18" spans="2:6" s="1465" customFormat="1" ht="12.75" customHeight="1" x14ac:dyDescent="0.15">
      <c r="B18" s="4764" t="s">
        <v>2812</v>
      </c>
      <c r="C18" s="4764"/>
      <c r="D18" s="4764"/>
      <c r="E18" s="4764"/>
      <c r="F18" s="4764"/>
    </row>
    <row r="19" spans="2:6" s="1771" customFormat="1" ht="12.75" customHeight="1" x14ac:dyDescent="0.15">
      <c r="B19" s="4765" t="s">
        <v>2844</v>
      </c>
      <c r="C19" s="4765"/>
      <c r="D19" s="4765"/>
      <c r="E19" s="4765"/>
      <c r="F19" s="4765"/>
    </row>
    <row r="20" spans="2:6" s="1771" customFormat="1" ht="12.75" customHeight="1" x14ac:dyDescent="0.15">
      <c r="B20" s="4766" t="s">
        <v>2843</v>
      </c>
      <c r="C20" s="4766"/>
      <c r="D20" s="4766"/>
      <c r="E20" s="4766"/>
      <c r="F20" s="4766"/>
    </row>
    <row r="21" spans="2:6" s="1771" customFormat="1" ht="12.75" customHeight="1" x14ac:dyDescent="0.15">
      <c r="B21" s="4766" t="s">
        <v>2948</v>
      </c>
      <c r="C21" s="4766"/>
      <c r="D21" s="4766"/>
      <c r="E21" s="4766"/>
      <c r="F21" s="4766"/>
    </row>
    <row r="22" spans="2:6" s="1771" customFormat="1" ht="12.75" customHeight="1" x14ac:dyDescent="0.15">
      <c r="B22" s="4766" t="s">
        <v>2947</v>
      </c>
      <c r="C22" s="4766"/>
      <c r="D22" s="4766"/>
      <c r="E22" s="4766"/>
      <c r="F22" s="4766"/>
    </row>
    <row r="23" spans="2:6" ht="12.75" customHeight="1" x14ac:dyDescent="0.2">
      <c r="B23" s="4778" t="s">
        <v>219</v>
      </c>
      <c r="C23" s="4778"/>
      <c r="D23" s="4778"/>
      <c r="E23" s="4778"/>
      <c r="F23" s="4778"/>
    </row>
    <row r="24" spans="2:6" x14ac:dyDescent="0.2">
      <c r="B24" s="1766" t="s">
        <v>2878</v>
      </c>
      <c r="C24" s="1766" t="s">
        <v>2877</v>
      </c>
    </row>
  </sheetData>
  <mergeCells count="16">
    <mergeCell ref="B20:F20"/>
    <mergeCell ref="B21:F21"/>
    <mergeCell ref="B22:F22"/>
    <mergeCell ref="B23:F23"/>
    <mergeCell ref="B15:B17"/>
    <mergeCell ref="C15:D15"/>
    <mergeCell ref="F15:F17"/>
    <mergeCell ref="C16:D16"/>
    <mergeCell ref="B18:F18"/>
    <mergeCell ref="B19:F19"/>
    <mergeCell ref="B1:F1"/>
    <mergeCell ref="B2:F2"/>
    <mergeCell ref="B3:B5"/>
    <mergeCell ref="C3:D3"/>
    <mergeCell ref="F3:F5"/>
    <mergeCell ref="C4:D4"/>
  </mergeCells>
  <hyperlinks>
    <hyperlink ref="C3:D3" r:id="rId1" display="VAB" xr:uid="{B3C37C03-53FE-4457-9BF0-25905E65B031}"/>
    <hyperlink ref="E3" r:id="rId2" xr:uid="{C62D5405-B584-469D-80CA-867A26373A4F}"/>
    <hyperlink ref="C15:D15" r:id="rId3" display="GVA" xr:uid="{3AB4530F-EF10-4C12-8F63-574978F9BB8F}"/>
    <hyperlink ref="E15" r:id="rId4" xr:uid="{B782A837-BB85-429B-AC38-3313B520DB4B}"/>
    <hyperlink ref="B24" r:id="rId5" xr:uid="{F34EA20A-B043-47FA-877A-C180EF3C57BC}"/>
    <hyperlink ref="C24" r:id="rId6" xr:uid="{08C30E75-4D62-4D47-B883-6A5CE9FCFE3E}"/>
    <hyperlink ref="H2" location="Indice!A1" display="(Voltar ao Índice)" xr:uid="{9D19CCCF-6EA5-4A05-BF14-766EE4B36800}"/>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84F4F-CB0E-4DD8-B69A-5E92CB7D802F}">
  <dimension ref="B1:Z49"/>
  <sheetViews>
    <sheetView showGridLines="0" workbookViewId="0">
      <selection activeCell="B1" sqref="B1:K1"/>
    </sheetView>
  </sheetViews>
  <sheetFormatPr defaultColWidth="9.140625" defaultRowHeight="12.75" x14ac:dyDescent="0.2"/>
  <cols>
    <col min="1" max="1" width="6.7109375" style="1857" customWidth="1"/>
    <col min="2" max="2" width="12.5703125" style="1857" customWidth="1"/>
    <col min="3" max="4" width="8.85546875" style="1857" customWidth="1"/>
    <col min="5" max="5" width="11.140625" style="1857" customWidth="1"/>
    <col min="6" max="6" width="11.42578125" style="1857" customWidth="1"/>
    <col min="7" max="7" width="8.85546875" style="1857" customWidth="1"/>
    <col min="8" max="8" width="10.85546875" style="1857" customWidth="1"/>
    <col min="9" max="11" width="8.85546875" style="1857" customWidth="1"/>
    <col min="12" max="12" width="6.7109375" style="1857" customWidth="1"/>
    <col min="13" max="13" width="14.28515625" style="1857" bestFit="1" customWidth="1"/>
    <col min="14" max="16384" width="9.140625" style="1857"/>
  </cols>
  <sheetData>
    <row r="1" spans="2:26" s="1882" customFormat="1" ht="30" customHeight="1" x14ac:dyDescent="0.2">
      <c r="B1" s="4792" t="s">
        <v>2972</v>
      </c>
      <c r="C1" s="4792"/>
      <c r="D1" s="4792"/>
      <c r="E1" s="4792"/>
      <c r="F1" s="4792"/>
      <c r="G1" s="4792"/>
      <c r="H1" s="4792"/>
      <c r="I1" s="4792"/>
      <c r="J1" s="4792"/>
      <c r="K1" s="4792"/>
    </row>
    <row r="2" spans="2:26" s="1882" customFormat="1" ht="30" customHeight="1" x14ac:dyDescent="0.2">
      <c r="B2" s="4792" t="s">
        <v>2971</v>
      </c>
      <c r="C2" s="4792"/>
      <c r="D2" s="4792"/>
      <c r="E2" s="4792"/>
      <c r="F2" s="4792"/>
      <c r="G2" s="4792"/>
      <c r="H2" s="4792"/>
      <c r="I2" s="4792"/>
      <c r="J2" s="4792"/>
      <c r="K2" s="4792"/>
    </row>
    <row r="3" spans="2:26" s="1877" customFormat="1" ht="12.75" customHeight="1" x14ac:dyDescent="0.2">
      <c r="B3" s="1881" t="s">
        <v>1163</v>
      </c>
      <c r="C3" s="1880"/>
      <c r="D3" s="1880"/>
      <c r="E3" s="1880"/>
      <c r="F3" s="1880"/>
      <c r="G3" s="1880"/>
      <c r="H3" s="1880"/>
      <c r="I3" s="1879"/>
      <c r="J3" s="1879"/>
      <c r="K3" s="1878" t="s">
        <v>1162</v>
      </c>
      <c r="M3" s="334" t="s">
        <v>558</v>
      </c>
    </row>
    <row r="4" spans="2:26" s="1875" customFormat="1" ht="84" customHeight="1" x14ac:dyDescent="0.2">
      <c r="B4" s="1876"/>
      <c r="C4" s="104" t="s">
        <v>175</v>
      </c>
      <c r="D4" s="104" t="s">
        <v>2970</v>
      </c>
      <c r="E4" s="104" t="s">
        <v>2969</v>
      </c>
      <c r="F4" s="104" t="s">
        <v>2968</v>
      </c>
      <c r="G4" s="104" t="s">
        <v>2967</v>
      </c>
      <c r="H4" s="104" t="s">
        <v>2966</v>
      </c>
      <c r="I4" s="104" t="s">
        <v>2965</v>
      </c>
      <c r="J4" s="292" t="s">
        <v>1630</v>
      </c>
      <c r="K4" s="292" t="s">
        <v>1423</v>
      </c>
    </row>
    <row r="5" spans="2:26" s="1863" customFormat="1" ht="18" customHeight="1" x14ac:dyDescent="0.2">
      <c r="B5" s="1869" t="s">
        <v>12</v>
      </c>
      <c r="C5" s="1867">
        <v>1.27</v>
      </c>
      <c r="D5" s="1867">
        <v>1.24</v>
      </c>
      <c r="E5" s="1867">
        <v>0.75</v>
      </c>
      <c r="F5" s="1867">
        <v>1.35</v>
      </c>
      <c r="G5" s="1867">
        <v>0.74</v>
      </c>
      <c r="H5" s="1867">
        <v>0.56000000000000005</v>
      </c>
      <c r="I5" s="1867">
        <v>7.28</v>
      </c>
      <c r="J5" s="1867">
        <v>1.71</v>
      </c>
      <c r="K5" s="1867">
        <v>0.62</v>
      </c>
      <c r="L5" s="1870"/>
      <c r="M5" s="1866"/>
      <c r="N5" s="1866"/>
      <c r="O5" s="1866"/>
      <c r="P5" s="1866"/>
      <c r="Q5" s="1866"/>
    </row>
    <row r="6" spans="2:26" s="1863" customFormat="1" ht="18" customHeight="1" x14ac:dyDescent="0.2">
      <c r="B6" s="1869" t="s">
        <v>21</v>
      </c>
      <c r="C6" s="1867">
        <v>1.27</v>
      </c>
      <c r="D6" s="1867">
        <v>1.25</v>
      </c>
      <c r="E6" s="1867">
        <v>0.76</v>
      </c>
      <c r="F6" s="1867">
        <v>1.36</v>
      </c>
      <c r="G6" s="1867">
        <v>0.75</v>
      </c>
      <c r="H6" s="1867">
        <v>0.57999999999999996</v>
      </c>
      <c r="I6" s="1867">
        <v>7.29</v>
      </c>
      <c r="J6" s="1867">
        <v>1.71</v>
      </c>
      <c r="K6" s="1867">
        <v>0.63</v>
      </c>
      <c r="L6" s="1870"/>
      <c r="M6" s="1866"/>
      <c r="N6" s="1866"/>
      <c r="O6" s="1866"/>
      <c r="P6" s="1866"/>
      <c r="Q6" s="1866"/>
    </row>
    <row r="7" spans="2:26" s="1863" customFormat="1" ht="18" customHeight="1" x14ac:dyDescent="0.2">
      <c r="B7" s="1871" t="s">
        <v>188</v>
      </c>
      <c r="C7" s="1874">
        <v>1.26</v>
      </c>
      <c r="D7" s="1874">
        <v>1.24</v>
      </c>
      <c r="E7" s="1874">
        <v>0.71</v>
      </c>
      <c r="F7" s="1874">
        <v>1.34</v>
      </c>
      <c r="G7" s="1874">
        <v>0.7</v>
      </c>
      <c r="H7" s="1874">
        <v>0.55000000000000004</v>
      </c>
      <c r="I7" s="1874">
        <v>7.32</v>
      </c>
      <c r="J7" s="1866">
        <v>1.65</v>
      </c>
      <c r="K7" s="1866">
        <v>0.65</v>
      </c>
      <c r="L7" s="1870"/>
      <c r="M7" s="1874"/>
      <c r="N7" s="1874"/>
      <c r="O7" s="1874"/>
      <c r="P7" s="1866"/>
      <c r="Q7" s="1866"/>
    </row>
    <row r="8" spans="2:26" s="1863" customFormat="1" ht="18" customHeight="1" x14ac:dyDescent="0.2">
      <c r="B8" s="1873" t="s">
        <v>189</v>
      </c>
      <c r="C8" s="1866">
        <v>1.52</v>
      </c>
      <c r="D8" s="1866">
        <v>1.51</v>
      </c>
      <c r="E8" s="1866">
        <v>0.89</v>
      </c>
      <c r="F8" s="1866">
        <v>1.63</v>
      </c>
      <c r="G8" s="1866">
        <v>0.86</v>
      </c>
      <c r="H8" s="1866">
        <v>0.56999999999999995</v>
      </c>
      <c r="I8" s="1866">
        <v>7.75</v>
      </c>
      <c r="J8" s="1866">
        <v>2.0699999999999998</v>
      </c>
      <c r="K8" s="1866">
        <v>0.61</v>
      </c>
      <c r="L8" s="1870"/>
      <c r="M8" s="1866"/>
      <c r="N8" s="1866"/>
      <c r="O8" s="1866"/>
      <c r="P8" s="1866"/>
      <c r="Q8" s="1866"/>
    </row>
    <row r="9" spans="2:26" s="1863" customFormat="1" ht="18" customHeight="1" x14ac:dyDescent="0.2">
      <c r="B9" s="1872" t="s">
        <v>190</v>
      </c>
      <c r="C9" s="1866">
        <v>1.1200000000000001</v>
      </c>
      <c r="D9" s="1866">
        <v>1.08</v>
      </c>
      <c r="E9" s="1866">
        <v>0.73</v>
      </c>
      <c r="F9" s="1866">
        <v>1.19</v>
      </c>
      <c r="G9" s="1866">
        <v>0.72</v>
      </c>
      <c r="H9" s="1866">
        <v>0.49</v>
      </c>
      <c r="I9" s="1866">
        <v>6.78</v>
      </c>
      <c r="J9" s="1866">
        <v>1.56</v>
      </c>
      <c r="K9" s="1866">
        <v>0.59</v>
      </c>
      <c r="L9" s="1870"/>
      <c r="M9" s="1866"/>
      <c r="N9" s="1866"/>
      <c r="O9" s="1866"/>
      <c r="P9" s="1866"/>
      <c r="Q9" s="1866"/>
    </row>
    <row r="10" spans="2:26" s="1863" customFormat="1" ht="18" customHeight="1" x14ac:dyDescent="0.2">
      <c r="B10" s="1871" t="s">
        <v>191</v>
      </c>
      <c r="C10" s="1866">
        <v>1.6</v>
      </c>
      <c r="D10" s="1866">
        <v>1.6</v>
      </c>
      <c r="E10" s="1866">
        <v>0.99</v>
      </c>
      <c r="F10" s="1866">
        <v>1.67</v>
      </c>
      <c r="G10" s="1866">
        <v>1.02</v>
      </c>
      <c r="H10" s="1866">
        <v>1.1200000000000001</v>
      </c>
      <c r="I10" s="1866">
        <v>7.5</v>
      </c>
      <c r="J10" s="1866">
        <v>1.95</v>
      </c>
      <c r="K10" s="1866">
        <v>0.99</v>
      </c>
      <c r="L10" s="1870"/>
      <c r="M10" s="1866"/>
      <c r="N10" s="1866"/>
      <c r="O10" s="1866"/>
      <c r="P10" s="1866"/>
      <c r="Q10" s="1866"/>
    </row>
    <row r="11" spans="2:26" s="1863" customFormat="1" ht="18" customHeight="1" x14ac:dyDescent="0.2">
      <c r="B11" s="1871" t="s">
        <v>192</v>
      </c>
      <c r="C11" s="1866">
        <v>0.98</v>
      </c>
      <c r="D11" s="1866">
        <v>0.94</v>
      </c>
      <c r="E11" s="1866">
        <v>0.38</v>
      </c>
      <c r="F11" s="1866">
        <v>1.02</v>
      </c>
      <c r="G11" s="1866">
        <v>0.42</v>
      </c>
      <c r="H11" s="1866">
        <v>0.53</v>
      </c>
      <c r="I11" s="1866">
        <v>7.47</v>
      </c>
      <c r="J11" s="1866">
        <v>1.3</v>
      </c>
      <c r="K11" s="1866">
        <v>0.47</v>
      </c>
      <c r="L11" s="1870"/>
      <c r="M11" s="1866"/>
      <c r="N11" s="1866"/>
      <c r="O11" s="1866"/>
      <c r="P11" s="1866"/>
      <c r="Q11" s="1866"/>
    </row>
    <row r="12" spans="2:26" s="1863" customFormat="1" ht="18" customHeight="1" x14ac:dyDescent="0.2">
      <c r="B12" s="1869" t="s">
        <v>193</v>
      </c>
      <c r="C12" s="1867">
        <v>0.92</v>
      </c>
      <c r="D12" s="1867">
        <v>0.88</v>
      </c>
      <c r="E12" s="1867">
        <v>0.75</v>
      </c>
      <c r="F12" s="1867">
        <v>1.18</v>
      </c>
      <c r="G12" s="1867">
        <v>0.52</v>
      </c>
      <c r="H12" s="1867">
        <v>-0.91</v>
      </c>
      <c r="I12" s="1867">
        <v>5.01</v>
      </c>
      <c r="J12" s="1867">
        <v>1.47</v>
      </c>
      <c r="K12" s="1867">
        <v>-0.03</v>
      </c>
      <c r="M12" s="1866"/>
      <c r="N12" s="1866"/>
      <c r="O12" s="1866"/>
      <c r="P12" s="1866"/>
      <c r="Q12" s="1866"/>
    </row>
    <row r="13" spans="2:26" s="1865" customFormat="1" ht="18" customHeight="1" x14ac:dyDescent="0.2">
      <c r="B13" s="1868" t="s">
        <v>203</v>
      </c>
      <c r="C13" s="1867">
        <v>1.1299999999999999</v>
      </c>
      <c r="D13" s="1867">
        <v>1.1100000000000001</v>
      </c>
      <c r="E13" s="1867">
        <v>0.36</v>
      </c>
      <c r="F13" s="1867">
        <v>1.1499999999999999</v>
      </c>
      <c r="G13" s="1867">
        <v>0.44</v>
      </c>
      <c r="H13" s="1867">
        <v>1.1100000000000001</v>
      </c>
      <c r="I13" s="1867">
        <v>8.59</v>
      </c>
      <c r="J13" s="1867">
        <v>1.53</v>
      </c>
      <c r="K13" s="1867">
        <v>0.62</v>
      </c>
      <c r="M13" s="1866"/>
      <c r="N13" s="1866"/>
      <c r="O13" s="1866"/>
      <c r="P13" s="1866"/>
      <c r="Q13" s="1866"/>
      <c r="R13" s="1863"/>
      <c r="S13" s="1863"/>
      <c r="T13" s="1863"/>
      <c r="U13" s="1863"/>
      <c r="V13" s="1863"/>
      <c r="W13" s="1863"/>
      <c r="X13" s="1863"/>
      <c r="Y13" s="1863"/>
      <c r="Z13" s="1863"/>
    </row>
    <row r="14" spans="2:26" s="1863" customFormat="1" ht="56.25" x14ac:dyDescent="0.2">
      <c r="B14" s="1864"/>
      <c r="C14" s="104" t="s">
        <v>175</v>
      </c>
      <c r="D14" s="104" t="s">
        <v>2964</v>
      </c>
      <c r="E14" s="104" t="s">
        <v>2963</v>
      </c>
      <c r="F14" s="104" t="s">
        <v>2962</v>
      </c>
      <c r="G14" s="104" t="s">
        <v>2961</v>
      </c>
      <c r="H14" s="104" t="s">
        <v>2960</v>
      </c>
      <c r="I14" s="104" t="s">
        <v>2959</v>
      </c>
      <c r="J14" s="292" t="s">
        <v>1619</v>
      </c>
      <c r="K14" s="292" t="s">
        <v>1422</v>
      </c>
    </row>
    <row r="15" spans="2:26" s="1863" customFormat="1" ht="12.75" customHeight="1" x14ac:dyDescent="0.15">
      <c r="B15" s="4793" t="s">
        <v>164</v>
      </c>
      <c r="C15" s="4793"/>
      <c r="D15" s="4793"/>
      <c r="E15" s="4793"/>
      <c r="F15" s="4793"/>
      <c r="G15" s="4793"/>
      <c r="H15" s="4793"/>
      <c r="I15" s="4793"/>
      <c r="J15" s="4793"/>
      <c r="K15" s="4793"/>
    </row>
    <row r="16" spans="2:26" s="1862" customFormat="1" ht="12.75" customHeight="1" x14ac:dyDescent="0.2">
      <c r="B16" s="4794" t="s">
        <v>2958</v>
      </c>
      <c r="C16" s="4794"/>
      <c r="D16" s="4794"/>
      <c r="E16" s="4794"/>
      <c r="F16" s="4794"/>
      <c r="G16" s="4794"/>
      <c r="H16" s="4794"/>
      <c r="I16" s="4794"/>
      <c r="J16" s="4794"/>
      <c r="K16" s="4794"/>
    </row>
    <row r="17" spans="2:12" s="1862" customFormat="1" ht="12.75" customHeight="1" x14ac:dyDescent="0.2">
      <c r="B17" s="4794" t="s">
        <v>2957</v>
      </c>
      <c r="C17" s="4794"/>
      <c r="D17" s="4794"/>
      <c r="E17" s="4794"/>
      <c r="F17" s="4794"/>
      <c r="G17" s="4794"/>
      <c r="H17" s="4794"/>
      <c r="I17" s="4794"/>
      <c r="J17" s="4794"/>
      <c r="K17" s="4794"/>
    </row>
    <row r="18" spans="2:12" s="1861" customFormat="1" ht="11.25" x14ac:dyDescent="0.2">
      <c r="B18" s="3681" t="s">
        <v>219</v>
      </c>
      <c r="C18" s="3681"/>
      <c r="D18" s="3681"/>
      <c r="E18" s="3681"/>
      <c r="F18" s="3681"/>
      <c r="G18" s="3681"/>
      <c r="H18" s="3681"/>
      <c r="I18" s="3681"/>
      <c r="J18" s="3681"/>
      <c r="K18" s="3681"/>
    </row>
    <row r="19" spans="2:12" s="1859" customFormat="1" ht="11.25" x14ac:dyDescent="0.2">
      <c r="B19" s="4791" t="s">
        <v>2956</v>
      </c>
      <c r="C19" s="4791"/>
      <c r="D19" s="4791"/>
      <c r="E19" s="4791"/>
      <c r="F19" s="4791"/>
      <c r="G19" s="4791"/>
      <c r="H19" s="4791"/>
      <c r="I19" s="4791"/>
      <c r="J19" s="4791"/>
      <c r="K19" s="4791"/>
      <c r="L19" s="1860"/>
    </row>
    <row r="20" spans="2:12" x14ac:dyDescent="0.2">
      <c r="C20" s="1858"/>
    </row>
    <row r="21" spans="2:12" x14ac:dyDescent="0.2">
      <c r="B21" s="870"/>
      <c r="C21" s="870"/>
      <c r="D21" s="870"/>
      <c r="E21" s="870"/>
      <c r="F21" s="870"/>
      <c r="G21" s="870"/>
      <c r="H21" s="870"/>
      <c r="I21" s="870"/>
      <c r="J21" s="870"/>
      <c r="K21" s="870"/>
      <c r="L21" s="870"/>
    </row>
    <row r="22" spans="2:12" x14ac:dyDescent="0.2">
      <c r="B22" s="870"/>
      <c r="C22" s="870"/>
      <c r="D22" s="870"/>
      <c r="E22" s="870"/>
      <c r="F22" s="870"/>
      <c r="G22" s="870"/>
      <c r="H22" s="870"/>
      <c r="I22" s="870"/>
      <c r="J22" s="870"/>
      <c r="K22" s="870"/>
      <c r="L22" s="870"/>
    </row>
    <row r="23" spans="2:12" s="870" customFormat="1" x14ac:dyDescent="0.2"/>
    <row r="24" spans="2:12" s="870" customFormat="1" x14ac:dyDescent="0.2"/>
    <row r="25" spans="2:12" s="870" customFormat="1" x14ac:dyDescent="0.2"/>
    <row r="26" spans="2:12" s="870" customFormat="1" x14ac:dyDescent="0.2"/>
    <row r="27" spans="2:12" s="870" customFormat="1" x14ac:dyDescent="0.2"/>
    <row r="28" spans="2:12" s="870" customFormat="1" x14ac:dyDescent="0.2"/>
    <row r="29" spans="2:12" s="870" customFormat="1" x14ac:dyDescent="0.2"/>
    <row r="30" spans="2:12" s="870" customFormat="1" x14ac:dyDescent="0.2"/>
    <row r="31" spans="2:12" s="870" customFormat="1" x14ac:dyDescent="0.2"/>
    <row r="32" spans="2:12" s="870" customFormat="1" x14ac:dyDescent="0.2"/>
    <row r="33" s="870" customFormat="1" x14ac:dyDescent="0.2"/>
    <row r="34" s="870" customFormat="1" x14ac:dyDescent="0.2"/>
    <row r="35" s="870" customFormat="1" x14ac:dyDescent="0.2"/>
    <row r="36" s="870" customFormat="1" x14ac:dyDescent="0.2"/>
    <row r="37" s="870" customFormat="1" x14ac:dyDescent="0.2"/>
    <row r="38" s="870" customFormat="1" x14ac:dyDescent="0.2"/>
    <row r="39" s="870" customFormat="1" x14ac:dyDescent="0.2"/>
    <row r="40" s="870" customFormat="1" x14ac:dyDescent="0.2"/>
    <row r="41" s="870" customFormat="1" x14ac:dyDescent="0.2"/>
    <row r="42" s="870" customFormat="1" x14ac:dyDescent="0.2"/>
    <row r="43" s="870" customFormat="1" x14ac:dyDescent="0.2"/>
    <row r="44" s="870" customFormat="1" x14ac:dyDescent="0.2"/>
    <row r="45" s="870" customFormat="1" x14ac:dyDescent="0.2"/>
    <row r="46" s="870" customFormat="1" x14ac:dyDescent="0.2"/>
    <row r="47" s="870" customFormat="1" x14ac:dyDescent="0.2"/>
    <row r="48" s="870" customFormat="1" x14ac:dyDescent="0.2"/>
    <row r="49" s="870" customFormat="1" x14ac:dyDescent="0.2"/>
  </sheetData>
  <mergeCells count="7">
    <mergeCell ref="B18:K18"/>
    <mergeCell ref="B19:K19"/>
    <mergeCell ref="B1:K1"/>
    <mergeCell ref="B2:K2"/>
    <mergeCell ref="B15:K15"/>
    <mergeCell ref="B16:K16"/>
    <mergeCell ref="B17:K17"/>
  </mergeCells>
  <hyperlinks>
    <hyperlink ref="B19" r:id="rId1" xr:uid="{AD86C082-2EE6-4FD7-915A-9D4B00C88D6B}"/>
    <hyperlink ref="C4" r:id="rId2" xr:uid="{14ECAE90-513C-46DA-BC50-FD812FB593AC}"/>
    <hyperlink ref="D4" r:id="rId3" xr:uid="{C94BF9F0-1B69-420C-BE02-57D8C220F7DB}"/>
    <hyperlink ref="E4" r:id="rId4" xr:uid="{5DADD6AB-6A61-4949-B992-B45C9009A9E8}"/>
    <hyperlink ref="F4" r:id="rId5" xr:uid="{D9D4A28F-B355-4D8D-8AC5-5B3187BE0C10}"/>
    <hyperlink ref="G4" r:id="rId6" xr:uid="{2B13A14E-D8C8-4C95-9E68-91BCD2168B49}"/>
    <hyperlink ref="H4" r:id="rId7" xr:uid="{F68AA009-8254-42D4-9B23-E7558BABAF64}"/>
    <hyperlink ref="I4" r:id="rId8" xr:uid="{9DE59C12-4BD1-4E98-8EA4-DEC2D7EF3845}"/>
    <hyperlink ref="D14" r:id="rId9" xr:uid="{071DBCDC-AA74-4703-814D-C4EDDA121B78}"/>
    <hyperlink ref="E14" r:id="rId10" xr:uid="{5D0D57C1-65DA-46D1-AFB0-741ACE21DBE3}"/>
    <hyperlink ref="F14" r:id="rId11" xr:uid="{14CC69C9-7CDA-43BC-8E9B-35978B00BCA9}"/>
    <hyperlink ref="G14" r:id="rId12" xr:uid="{99B2C44A-94C3-4F82-B52D-6489FBCBEC9D}"/>
    <hyperlink ref="H14" r:id="rId13" xr:uid="{F9C056B1-4720-46BF-819B-A69DEE9EF81F}"/>
    <hyperlink ref="I14" r:id="rId14" xr:uid="{0F55C154-52A4-426D-9D72-61DC540CD7FB}"/>
    <hyperlink ref="C14" r:id="rId15" xr:uid="{DB74AB1E-4616-4836-862E-EE9890E9F51E}"/>
    <hyperlink ref="J4" r:id="rId16" xr:uid="{6D00C099-D1CF-41E6-836D-C2D0FC8032EF}"/>
    <hyperlink ref="K4" r:id="rId17" xr:uid="{1AFDA22B-59AA-40B5-A3AD-79D756954954}"/>
    <hyperlink ref="J14" r:id="rId18" xr:uid="{37BBF8B4-72EB-472E-98B4-BD27E1FF2CEA}"/>
    <hyperlink ref="K14" r:id="rId19" xr:uid="{9C205784-5FB5-4515-A4AB-4A56D116731F}"/>
    <hyperlink ref="M3" location="Indice!A1" display="(Voltar ao Índice)" xr:uid="{4980B647-5DEB-49F9-9C17-72D243F0862C}"/>
  </hyperlinks>
  <pageMargins left="0.7" right="0.7" top="0.75" bottom="0.75" header="0.3" footer="0.3"/>
  <pageSetup paperSize="9" orientation="portrait" r:id="rId2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19427-A103-4045-B2EA-0493BD963269}">
  <dimension ref="B1:AB20"/>
  <sheetViews>
    <sheetView showGridLines="0" workbookViewId="0">
      <selection activeCell="B1" sqref="B1:O1"/>
    </sheetView>
  </sheetViews>
  <sheetFormatPr defaultColWidth="9.140625" defaultRowHeight="12.75" x14ac:dyDescent="0.2"/>
  <cols>
    <col min="1" max="1" width="6.7109375" style="870" customWidth="1"/>
    <col min="2" max="2" width="12" style="870" customWidth="1"/>
    <col min="3" max="3" width="8.42578125" style="870" customWidth="1"/>
    <col min="4" max="4" width="9" style="870" customWidth="1"/>
    <col min="5" max="5" width="10" style="870" customWidth="1"/>
    <col min="6" max="6" width="9" style="870" customWidth="1"/>
    <col min="7" max="7" width="9.7109375" style="870" customWidth="1"/>
    <col min="8" max="8" width="12.42578125" style="870" customWidth="1"/>
    <col min="9" max="9" width="6.7109375" style="870" customWidth="1"/>
    <col min="10" max="10" width="9.85546875" style="870" customWidth="1"/>
    <col min="11" max="11" width="11.28515625" style="870" customWidth="1"/>
    <col min="12" max="12" width="9" style="870" customWidth="1"/>
    <col min="13" max="13" width="8.42578125" style="870" customWidth="1"/>
    <col min="14" max="14" width="12.140625" style="870" customWidth="1"/>
    <col min="15" max="15" width="11" style="870" customWidth="1"/>
    <col min="16" max="16" width="6.7109375" style="870" customWidth="1"/>
    <col min="17" max="17" width="14.28515625" style="870" bestFit="1" customWidth="1"/>
    <col min="18" max="16384" width="9.140625" style="870"/>
  </cols>
  <sheetData>
    <row r="1" spans="2:28" ht="30" customHeight="1" x14ac:dyDescent="0.2">
      <c r="B1" s="4792" t="s">
        <v>2997</v>
      </c>
      <c r="C1" s="4792"/>
      <c r="D1" s="4792"/>
      <c r="E1" s="4792"/>
      <c r="F1" s="4792"/>
      <c r="G1" s="4792"/>
      <c r="H1" s="4792"/>
      <c r="I1" s="4792"/>
      <c r="J1" s="4792"/>
      <c r="K1" s="4792"/>
      <c r="L1" s="4792"/>
      <c r="M1" s="4792"/>
      <c r="N1" s="4792"/>
      <c r="O1" s="4792"/>
    </row>
    <row r="2" spans="2:28" ht="30" customHeight="1" x14ac:dyDescent="0.2">
      <c r="B2" s="4792" t="s">
        <v>2996</v>
      </c>
      <c r="C2" s="4792"/>
      <c r="D2" s="4792"/>
      <c r="E2" s="4792"/>
      <c r="F2" s="4792"/>
      <c r="G2" s="4792"/>
      <c r="H2" s="4792"/>
      <c r="I2" s="4792"/>
      <c r="J2" s="4792"/>
      <c r="K2" s="4792"/>
      <c r="L2" s="4792"/>
      <c r="M2" s="4792"/>
      <c r="N2" s="4792"/>
      <c r="O2" s="4792"/>
    </row>
    <row r="3" spans="2:28" ht="15" x14ac:dyDescent="0.25">
      <c r="B3" s="1890" t="s">
        <v>1163</v>
      </c>
      <c r="C3" s="1889"/>
      <c r="D3" s="1889"/>
      <c r="E3" s="1889"/>
      <c r="F3" s="1889"/>
      <c r="G3" s="1889"/>
      <c r="H3" s="1889"/>
      <c r="I3" s="1889"/>
      <c r="J3" s="1889"/>
      <c r="K3" s="1889"/>
      <c r="L3" s="1889"/>
      <c r="M3" s="1889"/>
      <c r="N3" s="1889"/>
      <c r="O3" s="1888" t="s">
        <v>1162</v>
      </c>
      <c r="Q3" s="334" t="s">
        <v>558</v>
      </c>
    </row>
    <row r="4" spans="2:28" ht="87.75" customHeight="1" x14ac:dyDescent="0.2">
      <c r="B4" s="1884"/>
      <c r="C4" s="104" t="s">
        <v>175</v>
      </c>
      <c r="D4" s="104" t="s">
        <v>2995</v>
      </c>
      <c r="E4" s="104" t="s">
        <v>2994</v>
      </c>
      <c r="F4" s="104" t="s">
        <v>2993</v>
      </c>
      <c r="G4" s="104" t="s">
        <v>2992</v>
      </c>
      <c r="H4" s="104" t="s">
        <v>2991</v>
      </c>
      <c r="I4" s="104" t="s">
        <v>1425</v>
      </c>
      <c r="J4" s="104" t="s">
        <v>2990</v>
      </c>
      <c r="K4" s="104" t="s">
        <v>2989</v>
      </c>
      <c r="L4" s="104" t="s">
        <v>2988</v>
      </c>
      <c r="M4" s="104" t="s">
        <v>1385</v>
      </c>
      <c r="N4" s="104" t="s">
        <v>2987</v>
      </c>
      <c r="O4" s="292" t="s">
        <v>2986</v>
      </c>
    </row>
    <row r="5" spans="2:28" ht="6" customHeight="1" x14ac:dyDescent="0.2">
      <c r="B5" s="1887"/>
      <c r="C5" s="105"/>
      <c r="D5" s="105"/>
      <c r="E5" s="105"/>
      <c r="F5" s="105"/>
      <c r="G5" s="105"/>
      <c r="H5" s="105"/>
      <c r="I5" s="105"/>
      <c r="J5" s="105"/>
      <c r="K5" s="105"/>
      <c r="L5" s="105"/>
      <c r="M5" s="105"/>
      <c r="N5" s="105"/>
      <c r="O5" s="105"/>
    </row>
    <row r="6" spans="2:28" ht="18" customHeight="1" x14ac:dyDescent="0.2">
      <c r="B6" s="1869" t="s">
        <v>12</v>
      </c>
      <c r="C6" s="1867">
        <v>1.27</v>
      </c>
      <c r="D6" s="1886">
        <v>0.74</v>
      </c>
      <c r="E6" s="1886">
        <v>0.93</v>
      </c>
      <c r="F6" s="1886">
        <v>-0.18</v>
      </c>
      <c r="G6" s="1886">
        <v>1.64</v>
      </c>
      <c r="H6" s="1886">
        <v>-0.05</v>
      </c>
      <c r="I6" s="1886">
        <v>2.12</v>
      </c>
      <c r="J6" s="1886">
        <v>4.4000000000000004</v>
      </c>
      <c r="K6" s="1886">
        <v>0.3</v>
      </c>
      <c r="L6" s="1886">
        <v>0.96</v>
      </c>
      <c r="M6" s="1886">
        <v>-0.84</v>
      </c>
      <c r="N6" s="1886">
        <v>-0.83</v>
      </c>
      <c r="O6" s="1886">
        <v>1.26</v>
      </c>
    </row>
    <row r="7" spans="2:28" ht="18" customHeight="1" x14ac:dyDescent="0.2">
      <c r="B7" s="1869" t="s">
        <v>21</v>
      </c>
      <c r="C7" s="1867">
        <v>1.27</v>
      </c>
      <c r="D7" s="1886">
        <v>0.75</v>
      </c>
      <c r="E7" s="1886">
        <v>0.96</v>
      </c>
      <c r="F7" s="1886">
        <v>-0.22</v>
      </c>
      <c r="G7" s="1886">
        <v>1.66</v>
      </c>
      <c r="H7" s="1886">
        <v>-0.02</v>
      </c>
      <c r="I7" s="1886">
        <v>2.16</v>
      </c>
      <c r="J7" s="1886">
        <v>4.37</v>
      </c>
      <c r="K7" s="1886">
        <v>0.28999999999999998</v>
      </c>
      <c r="L7" s="1886">
        <v>0.97</v>
      </c>
      <c r="M7" s="1886">
        <v>-0.71</v>
      </c>
      <c r="N7" s="1886">
        <v>-0.82</v>
      </c>
      <c r="O7" s="1886">
        <v>1.28</v>
      </c>
    </row>
    <row r="8" spans="2:28" ht="18" customHeight="1" x14ac:dyDescent="0.2">
      <c r="B8" s="1871" t="s">
        <v>188</v>
      </c>
      <c r="C8" s="1866">
        <v>1.26</v>
      </c>
      <c r="D8" s="1874">
        <v>0.73</v>
      </c>
      <c r="E8" s="1874">
        <v>1.04</v>
      </c>
      <c r="F8" s="1874">
        <v>0.28999999999999998</v>
      </c>
      <c r="G8" s="1874">
        <v>1.6</v>
      </c>
      <c r="H8" s="1874">
        <v>-0.17</v>
      </c>
      <c r="I8" s="1874">
        <v>2.78</v>
      </c>
      <c r="J8" s="1874">
        <v>4.51</v>
      </c>
      <c r="K8" s="1874">
        <v>0.16</v>
      </c>
      <c r="L8" s="1874">
        <v>0.84</v>
      </c>
      <c r="M8" s="1874">
        <v>-0.45</v>
      </c>
      <c r="N8" s="1874">
        <v>-1.33</v>
      </c>
      <c r="O8" s="1874">
        <v>1.31</v>
      </c>
    </row>
    <row r="9" spans="2:28" ht="18" customHeight="1" x14ac:dyDescent="0.2">
      <c r="B9" s="1873" t="s">
        <v>189</v>
      </c>
      <c r="C9" s="1866">
        <v>1.52</v>
      </c>
      <c r="D9" s="1874">
        <v>0.62</v>
      </c>
      <c r="E9" s="1874">
        <v>1.18</v>
      </c>
      <c r="F9" s="1874">
        <v>-0.43</v>
      </c>
      <c r="G9" s="1874">
        <v>1.89</v>
      </c>
      <c r="H9" s="1874">
        <v>0.18</v>
      </c>
      <c r="I9" s="1874">
        <v>1.52</v>
      </c>
      <c r="J9" s="1874">
        <v>4.47</v>
      </c>
      <c r="K9" s="1874">
        <v>0.18</v>
      </c>
      <c r="L9" s="1874">
        <v>1.62</v>
      </c>
      <c r="M9" s="1874">
        <v>-2.21</v>
      </c>
      <c r="N9" s="1874">
        <v>0.97</v>
      </c>
      <c r="O9" s="1874">
        <v>1.27</v>
      </c>
    </row>
    <row r="10" spans="2:28" x14ac:dyDescent="0.2">
      <c r="B10" s="1872" t="s">
        <v>190</v>
      </c>
      <c r="C10" s="1866">
        <v>1.1200000000000001</v>
      </c>
      <c r="D10" s="1874">
        <v>0.83</v>
      </c>
      <c r="E10" s="1874">
        <v>0.67</v>
      </c>
      <c r="F10" s="1874">
        <v>-0.74</v>
      </c>
      <c r="G10" s="1874">
        <v>1.64</v>
      </c>
      <c r="H10" s="1874">
        <v>0.21</v>
      </c>
      <c r="I10" s="1874">
        <v>2.13</v>
      </c>
      <c r="J10" s="1874">
        <v>3.95</v>
      </c>
      <c r="K10" s="1874">
        <v>0.48</v>
      </c>
      <c r="L10" s="1874">
        <v>0.95</v>
      </c>
      <c r="M10" s="1874">
        <v>-0.09</v>
      </c>
      <c r="N10" s="1874">
        <v>-1.36</v>
      </c>
      <c r="O10" s="1874">
        <v>1.28</v>
      </c>
    </row>
    <row r="11" spans="2:28" ht="18" customHeight="1" x14ac:dyDescent="0.2">
      <c r="B11" s="1871" t="s">
        <v>191</v>
      </c>
      <c r="C11" s="1866">
        <v>1.6</v>
      </c>
      <c r="D11" s="1874">
        <v>0.9</v>
      </c>
      <c r="E11" s="1874">
        <v>1.28</v>
      </c>
      <c r="F11" s="1874">
        <v>0.94</v>
      </c>
      <c r="G11" s="1874">
        <v>1.6</v>
      </c>
      <c r="H11" s="1874">
        <v>-0.3</v>
      </c>
      <c r="I11" s="1874">
        <v>1.9</v>
      </c>
      <c r="J11" s="1874">
        <v>5.51</v>
      </c>
      <c r="K11" s="1874">
        <v>0.36</v>
      </c>
      <c r="L11" s="1874">
        <v>0.45</v>
      </c>
      <c r="M11" s="1874">
        <v>-2.4700000000000002</v>
      </c>
      <c r="N11" s="1874">
        <v>0.46</v>
      </c>
      <c r="O11" s="1874">
        <v>1.18</v>
      </c>
    </row>
    <row r="12" spans="2:28" ht="18" customHeight="1" x14ac:dyDescent="0.2">
      <c r="B12" s="1871" t="s">
        <v>192</v>
      </c>
      <c r="C12" s="1866">
        <v>0.98</v>
      </c>
      <c r="D12" s="1874">
        <v>0.61</v>
      </c>
      <c r="E12" s="1874">
        <v>0.65</v>
      </c>
      <c r="F12" s="1874">
        <v>-2.19</v>
      </c>
      <c r="G12" s="1874">
        <v>1.34</v>
      </c>
      <c r="H12" s="1874">
        <v>-1.65</v>
      </c>
      <c r="I12" s="1874">
        <v>1.38</v>
      </c>
      <c r="J12" s="1874">
        <v>4.59</v>
      </c>
      <c r="K12" s="1874">
        <v>0.26</v>
      </c>
      <c r="L12" s="1874">
        <v>0.28999999999999998</v>
      </c>
      <c r="M12" s="1874">
        <v>-1.95</v>
      </c>
      <c r="N12" s="1874">
        <v>-1.31</v>
      </c>
      <c r="O12" s="1874">
        <v>1.23</v>
      </c>
    </row>
    <row r="13" spans="2:28" s="1885" customFormat="1" ht="18" customHeight="1" x14ac:dyDescent="0.2">
      <c r="B13" s="1869" t="s">
        <v>193</v>
      </c>
      <c r="C13" s="1867">
        <v>0.92</v>
      </c>
      <c r="D13" s="1886">
        <v>-0.04</v>
      </c>
      <c r="E13" s="1886">
        <v>1.62</v>
      </c>
      <c r="F13" s="1886">
        <v>3.8</v>
      </c>
      <c r="G13" s="1886">
        <v>1.18</v>
      </c>
      <c r="H13" s="1886">
        <v>-0.21</v>
      </c>
      <c r="I13" s="1886">
        <v>1.6</v>
      </c>
      <c r="J13" s="1886">
        <v>4.0199999999999996</v>
      </c>
      <c r="K13" s="1886">
        <v>0.57999999999999996</v>
      </c>
      <c r="L13" s="1886">
        <v>0.91</v>
      </c>
      <c r="M13" s="1886">
        <v>-8.58</v>
      </c>
      <c r="N13" s="1886">
        <v>-2.78</v>
      </c>
      <c r="O13" s="1886">
        <v>0.51</v>
      </c>
      <c r="P13" s="870"/>
      <c r="Q13" s="870"/>
      <c r="R13" s="870"/>
      <c r="S13" s="870"/>
      <c r="T13" s="870"/>
      <c r="U13" s="870"/>
      <c r="V13" s="870"/>
      <c r="W13" s="870"/>
      <c r="X13" s="870"/>
      <c r="Y13" s="870"/>
      <c r="Z13" s="870"/>
      <c r="AA13" s="870"/>
      <c r="AB13" s="870"/>
    </row>
    <row r="14" spans="2:28" s="1885" customFormat="1" ht="18" customHeight="1" x14ac:dyDescent="0.2">
      <c r="B14" s="1868" t="s">
        <v>203</v>
      </c>
      <c r="C14" s="1867">
        <v>1.1299999999999999</v>
      </c>
      <c r="D14" s="1886">
        <v>0.93</v>
      </c>
      <c r="E14" s="1886">
        <v>-0.84</v>
      </c>
      <c r="F14" s="1886">
        <v>-1.19</v>
      </c>
      <c r="G14" s="1886">
        <v>1.37</v>
      </c>
      <c r="H14" s="1886">
        <v>-1.23</v>
      </c>
      <c r="I14" s="1886">
        <v>1.2</v>
      </c>
      <c r="J14" s="1886">
        <v>5.69</v>
      </c>
      <c r="K14" s="1886">
        <v>0.43</v>
      </c>
      <c r="L14" s="1886">
        <v>0.24</v>
      </c>
      <c r="M14" s="1886">
        <v>-3.58</v>
      </c>
      <c r="N14" s="1886">
        <v>-0.54</v>
      </c>
      <c r="O14" s="1886">
        <v>0.66</v>
      </c>
      <c r="P14" s="870"/>
      <c r="Q14" s="870"/>
      <c r="R14" s="870"/>
      <c r="S14" s="870"/>
      <c r="T14" s="870"/>
      <c r="U14" s="870"/>
      <c r="V14" s="870"/>
      <c r="W14" s="870"/>
      <c r="X14" s="870"/>
      <c r="Y14" s="870"/>
      <c r="Z14" s="870"/>
      <c r="AA14" s="870"/>
      <c r="AB14" s="870"/>
    </row>
    <row r="15" spans="2:28" ht="67.5" x14ac:dyDescent="0.2">
      <c r="B15" s="1884"/>
      <c r="C15" s="104" t="s">
        <v>2985</v>
      </c>
      <c r="D15" s="104" t="s">
        <v>2984</v>
      </c>
      <c r="E15" s="104" t="s">
        <v>2983</v>
      </c>
      <c r="F15" s="104" t="s">
        <v>2982</v>
      </c>
      <c r="G15" s="104" t="s">
        <v>2981</v>
      </c>
      <c r="H15" s="292" t="s">
        <v>2980</v>
      </c>
      <c r="I15" s="1883" t="s">
        <v>1424</v>
      </c>
      <c r="J15" s="104" t="s">
        <v>2979</v>
      </c>
      <c r="K15" s="104" t="s">
        <v>2978</v>
      </c>
      <c r="L15" s="104" t="s">
        <v>2977</v>
      </c>
      <c r="M15" s="104" t="s">
        <v>1384</v>
      </c>
      <c r="N15" s="104" t="s">
        <v>2976</v>
      </c>
      <c r="O15" s="292" t="s">
        <v>2975</v>
      </c>
    </row>
    <row r="16" spans="2:28" ht="12" customHeight="1" x14ac:dyDescent="0.2">
      <c r="B16" s="4793" t="s">
        <v>164</v>
      </c>
      <c r="C16" s="4793"/>
      <c r="D16" s="4793"/>
      <c r="E16" s="4793"/>
      <c r="F16" s="4793"/>
      <c r="G16" s="4795"/>
      <c r="H16" s="4795"/>
      <c r="I16" s="4795"/>
      <c r="J16" s="4795"/>
      <c r="K16" s="4795"/>
      <c r="L16" s="4795"/>
      <c r="M16" s="4795"/>
      <c r="N16" s="4795"/>
      <c r="O16" s="4795"/>
    </row>
    <row r="17" spans="2:15" ht="12" customHeight="1" x14ac:dyDescent="0.2">
      <c r="B17" s="4796" t="s">
        <v>2958</v>
      </c>
      <c r="C17" s="4796"/>
      <c r="D17" s="4796"/>
      <c r="E17" s="4796"/>
      <c r="F17" s="4796"/>
      <c r="G17" s="4797"/>
      <c r="H17" s="4797"/>
      <c r="I17" s="4797"/>
      <c r="J17" s="4797"/>
      <c r="K17" s="4797"/>
      <c r="L17" s="4797"/>
      <c r="M17" s="4797"/>
      <c r="N17" s="4797"/>
      <c r="O17" s="4797"/>
    </row>
    <row r="18" spans="2:15" ht="12" customHeight="1" x14ac:dyDescent="0.2">
      <c r="B18" s="4798" t="s">
        <v>2974</v>
      </c>
      <c r="C18" s="4798"/>
      <c r="D18" s="4798"/>
      <c r="E18" s="4798"/>
      <c r="F18" s="4798"/>
      <c r="G18" s="4798"/>
      <c r="H18" s="4798"/>
      <c r="I18" s="4798"/>
      <c r="J18" s="4798"/>
      <c r="K18" s="4798"/>
      <c r="L18" s="4798"/>
      <c r="M18" s="4798"/>
      <c r="N18" s="4798"/>
      <c r="O18" s="4798"/>
    </row>
    <row r="19" spans="2:15" ht="12" customHeight="1" x14ac:dyDescent="0.2">
      <c r="B19" s="3681" t="s">
        <v>219</v>
      </c>
      <c r="C19" s="3681"/>
      <c r="D19" s="3681"/>
      <c r="E19" s="3681"/>
      <c r="F19" s="3681"/>
      <c r="G19" s="3681"/>
      <c r="H19" s="3681"/>
      <c r="I19" s="3681"/>
      <c r="J19" s="3681"/>
      <c r="K19" s="3681"/>
      <c r="L19" s="3681"/>
      <c r="M19" s="3681"/>
      <c r="N19" s="3681"/>
      <c r="O19" s="3681"/>
    </row>
    <row r="20" spans="2:15" ht="12" customHeight="1" x14ac:dyDescent="0.2">
      <c r="B20" s="202" t="s">
        <v>2973</v>
      </c>
      <c r="C20" s="202"/>
      <c r="D20" s="202"/>
      <c r="E20" s="202"/>
      <c r="F20" s="202"/>
      <c r="G20" s="202"/>
      <c r="H20" s="202"/>
      <c r="I20" s="202"/>
      <c r="J20" s="202"/>
      <c r="K20" s="202"/>
      <c r="L20" s="202"/>
      <c r="M20" s="202"/>
      <c r="N20" s="202"/>
      <c r="O20" s="202"/>
    </row>
  </sheetData>
  <mergeCells count="6">
    <mergeCell ref="B19:O19"/>
    <mergeCell ref="B1:O1"/>
    <mergeCell ref="B2:O2"/>
    <mergeCell ref="B16:O16"/>
    <mergeCell ref="B17:O17"/>
    <mergeCell ref="B18:O18"/>
  </mergeCells>
  <hyperlinks>
    <hyperlink ref="B20" r:id="rId1" xr:uid="{8C9C8203-28CA-4F72-8E48-C4C4C751EE17}"/>
    <hyperlink ref="C4" r:id="rId2" xr:uid="{7466606E-DEA6-405A-AF09-8ADE034790D6}"/>
    <hyperlink ref="C15" r:id="rId3" xr:uid="{E07F6691-3281-4F99-91BA-5C176A4C0612}"/>
    <hyperlink ref="D4" r:id="rId4" xr:uid="{4BAC8C99-5B81-4857-9253-79D6801E4035}"/>
    <hyperlink ref="E4" r:id="rId5" xr:uid="{9B912E6B-A088-4506-95DD-24D74960C28E}"/>
    <hyperlink ref="F4" r:id="rId6" xr:uid="{346C6F7C-766B-4E98-B7A4-A0565FAB21CF}"/>
    <hyperlink ref="G4" r:id="rId7" xr:uid="{822FAA27-3633-4D40-9F2F-B7A9D66A5E39}"/>
    <hyperlink ref="H4" r:id="rId8" xr:uid="{ED361261-0E09-4CD7-B7EE-D6225F40F0E5}"/>
    <hyperlink ref="I4" r:id="rId9" xr:uid="{3F0102DC-871A-4028-8155-6EFCE4D60F5F}"/>
    <hyperlink ref="J4" r:id="rId10" xr:uid="{A8DE2D4D-0AF9-466F-A17C-42BC408512C3}"/>
    <hyperlink ref="K4" r:id="rId11" xr:uid="{E7C5F4A2-B1BA-41B2-8F89-052AC52A6719}"/>
    <hyperlink ref="L4" r:id="rId12" xr:uid="{D7F70FA2-7F7B-4574-9986-8A2AB643F062}"/>
    <hyperlink ref="M4" r:id="rId13" xr:uid="{5C67728D-1241-4392-AFE2-2A2F86775DF3}"/>
    <hyperlink ref="N4" r:id="rId14" xr:uid="{C3E5625F-AA0D-471D-BD06-08F6739626DC}"/>
    <hyperlink ref="O4" r:id="rId15" xr:uid="{4FB29D1E-CBDB-41C6-B671-B12D550D931F}"/>
    <hyperlink ref="D15" r:id="rId16" xr:uid="{418D2911-C232-4F5A-8ED3-389167757901}"/>
    <hyperlink ref="E15" r:id="rId17" xr:uid="{EED13041-7379-4676-BF9D-F0A6CEB775BF}"/>
    <hyperlink ref="F15" r:id="rId18" xr:uid="{6006C4A6-513D-45A0-9920-AC762F890763}"/>
    <hyperlink ref="G15" r:id="rId19" xr:uid="{DC484E37-3DBB-4CCD-B808-173ECF85CD76}"/>
    <hyperlink ref="H15" r:id="rId20" xr:uid="{FAABA85C-DE8C-4802-8D98-216A6D128BBE}"/>
    <hyperlink ref="I15" r:id="rId21" xr:uid="{472554A6-A514-477E-8C09-C3436E85ADC8}"/>
    <hyperlink ref="J15" r:id="rId22" xr:uid="{C70AFE18-39F4-40F7-A58F-C4C1E9F3A6C7}"/>
    <hyperlink ref="K15" r:id="rId23" xr:uid="{C0F1DF56-B343-41D4-90CA-D89D46625390}"/>
    <hyperlink ref="L15" r:id="rId24" xr:uid="{CC490D75-2FA9-4DA1-88C6-F6E7D71B5C11}"/>
    <hyperlink ref="M15" r:id="rId25" xr:uid="{3A4E9F07-D872-44B8-BC0A-D0DC00B03361}"/>
    <hyperlink ref="N15" r:id="rId26" xr:uid="{54288A18-766C-4719-B9D2-7CD2854F90AD}"/>
    <hyperlink ref="O15" r:id="rId27" xr:uid="{5FA9407A-40D4-4D76-AF06-AFA69B0A6A62}"/>
    <hyperlink ref="Q3" location="Indice!A1" display="(Voltar ao Índice)" xr:uid="{9E6FA436-870E-4978-B11C-2E1AFBC71806}"/>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68119-F6D7-497B-AC13-5DA7FE0A152D}">
  <dimension ref="B1:F6"/>
  <sheetViews>
    <sheetView showGridLines="0" workbookViewId="0">
      <selection activeCell="B1" sqref="B1"/>
    </sheetView>
  </sheetViews>
  <sheetFormatPr defaultRowHeight="12.75" x14ac:dyDescent="0.2"/>
  <cols>
    <col min="1" max="1" width="6.7109375" style="1124" customWidth="1"/>
    <col min="2" max="2" width="71.28515625" style="1124" customWidth="1"/>
    <col min="3" max="3" width="9.140625" style="1124"/>
    <col min="4" max="4" width="74.85546875" style="1124" customWidth="1"/>
    <col min="5" max="5" width="9.140625" style="1124"/>
    <col min="6" max="6" width="14.140625" style="1124" customWidth="1"/>
    <col min="7" max="16384" width="9.140625" style="1124"/>
  </cols>
  <sheetData>
    <row r="1" spans="2:6" ht="24" customHeight="1" x14ac:dyDescent="0.2">
      <c r="B1" s="1130" t="s">
        <v>1693</v>
      </c>
    </row>
    <row r="2" spans="2:6" x14ac:dyDescent="0.2">
      <c r="B2" s="1129" t="s">
        <v>1692</v>
      </c>
    </row>
    <row r="3" spans="2:6" x14ac:dyDescent="0.2">
      <c r="B3" s="1129"/>
    </row>
    <row r="4" spans="2:6" ht="15.75" x14ac:dyDescent="0.2">
      <c r="B4" s="1128" t="s">
        <v>1693</v>
      </c>
      <c r="D4" s="1127" t="s">
        <v>1692</v>
      </c>
      <c r="F4" s="334" t="s">
        <v>558</v>
      </c>
    </row>
    <row r="5" spans="2:6" ht="382.5" x14ac:dyDescent="0.2">
      <c r="B5" s="1126" t="s">
        <v>2999</v>
      </c>
      <c r="D5" s="1125" t="s">
        <v>2998</v>
      </c>
    </row>
    <row r="6" spans="2:6" ht="15" x14ac:dyDescent="0.2">
      <c r="B6" s="1891"/>
    </row>
  </sheetData>
  <hyperlinks>
    <hyperlink ref="F4" location="Indice!A1" display="(Voltar ao Índice)" xr:uid="{B1F6C100-26DA-479F-9A77-EC17A3EC43B9}"/>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CC71-CE22-45B1-B9F9-677974E9C423}">
  <dimension ref="B1:L29"/>
  <sheetViews>
    <sheetView showGridLines="0" workbookViewId="0">
      <selection activeCell="B1" sqref="B1:J1"/>
    </sheetView>
  </sheetViews>
  <sheetFormatPr defaultColWidth="7.7109375" defaultRowHeight="11.25" x14ac:dyDescent="0.2"/>
  <cols>
    <col min="1" max="1" width="6.7109375" style="303" customWidth="1"/>
    <col min="2" max="2" width="16.7109375" style="303" customWidth="1"/>
    <col min="3" max="3" width="10.7109375" style="1893" customWidth="1"/>
    <col min="4" max="4" width="10.7109375" style="1892" customWidth="1"/>
    <col min="5" max="8" width="10.7109375" style="1893" customWidth="1"/>
    <col min="9" max="10" width="10.7109375" style="1892" customWidth="1"/>
    <col min="11" max="11" width="6.7109375" style="303" customWidth="1"/>
    <col min="12" max="12" width="14.28515625" style="303" bestFit="1" customWidth="1"/>
    <col min="13" max="16384" width="7.7109375" style="303"/>
  </cols>
  <sheetData>
    <row r="1" spans="2:12" s="350" customFormat="1" ht="30" customHeight="1" x14ac:dyDescent="0.2">
      <c r="B1" s="3859" t="s">
        <v>3022</v>
      </c>
      <c r="C1" s="3859"/>
      <c r="D1" s="3859"/>
      <c r="E1" s="3859"/>
      <c r="F1" s="3859"/>
      <c r="G1" s="3859"/>
      <c r="H1" s="3859"/>
      <c r="I1" s="3859"/>
      <c r="J1" s="3859"/>
    </row>
    <row r="2" spans="2:12" s="350" customFormat="1" ht="30" customHeight="1" x14ac:dyDescent="0.2">
      <c r="B2" s="3859" t="s">
        <v>3021</v>
      </c>
      <c r="C2" s="3859"/>
      <c r="D2" s="3859"/>
      <c r="E2" s="3859"/>
      <c r="F2" s="3859"/>
      <c r="G2" s="3859"/>
      <c r="H2" s="3859"/>
      <c r="I2" s="3859"/>
      <c r="J2" s="3859"/>
    </row>
    <row r="3" spans="2:12" s="350" customFormat="1" ht="13.5" customHeight="1" x14ac:dyDescent="0.2">
      <c r="B3" s="365"/>
      <c r="C3" s="365"/>
      <c r="D3" s="365"/>
      <c r="E3" s="365"/>
      <c r="F3" s="365"/>
      <c r="G3" s="365"/>
      <c r="H3" s="365"/>
      <c r="I3" s="365"/>
      <c r="J3" s="365"/>
      <c r="L3" s="334" t="s">
        <v>558</v>
      </c>
    </row>
    <row r="4" spans="2:12" s="350" customFormat="1" ht="85.5" customHeight="1" x14ac:dyDescent="0.2">
      <c r="B4" s="4799"/>
      <c r="C4" s="1903" t="s">
        <v>3020</v>
      </c>
      <c r="D4" s="1906" t="s">
        <v>3019</v>
      </c>
      <c r="E4" s="1905" t="s">
        <v>3018</v>
      </c>
      <c r="F4" s="1904" t="s">
        <v>3017</v>
      </c>
      <c r="G4" s="1903" t="s">
        <v>3016</v>
      </c>
      <c r="H4" s="1903" t="s">
        <v>3015</v>
      </c>
      <c r="I4" s="1902" t="s">
        <v>3014</v>
      </c>
      <c r="J4" s="1901" t="s">
        <v>3013</v>
      </c>
    </row>
    <row r="5" spans="2:12" s="1914" customFormat="1" ht="22.5" x14ac:dyDescent="0.2">
      <c r="B5" s="4800"/>
      <c r="C5" s="1899" t="s">
        <v>3012</v>
      </c>
      <c r="D5" s="4801" t="s">
        <v>485</v>
      </c>
      <c r="E5" s="4802"/>
      <c r="F5" s="4803"/>
      <c r="G5" s="1899" t="s">
        <v>392</v>
      </c>
      <c r="H5" s="1898" t="s">
        <v>2541</v>
      </c>
      <c r="I5" s="4804" t="s">
        <v>485</v>
      </c>
      <c r="J5" s="4805"/>
    </row>
    <row r="6" spans="2:12" s="358" customFormat="1" ht="18" customHeight="1" x14ac:dyDescent="0.2">
      <c r="B6" s="358" t="s">
        <v>12</v>
      </c>
      <c r="C6" s="1913">
        <v>14.1</v>
      </c>
      <c r="D6" s="362">
        <v>65.38</v>
      </c>
      <c r="E6" s="1913">
        <v>99.9</v>
      </c>
      <c r="F6" s="1913">
        <v>96.2</v>
      </c>
      <c r="G6" s="1913">
        <v>3.2</v>
      </c>
      <c r="H6" s="1913">
        <v>285.5</v>
      </c>
      <c r="I6" s="362">
        <v>4.34</v>
      </c>
      <c r="J6" s="362">
        <v>3.18</v>
      </c>
    </row>
    <row r="7" spans="2:12" s="358" customFormat="1" ht="18" customHeight="1" x14ac:dyDescent="0.2">
      <c r="B7" s="326" t="s">
        <v>229</v>
      </c>
      <c r="C7" s="1912">
        <v>14</v>
      </c>
      <c r="D7" s="1911">
        <v>65.05</v>
      </c>
      <c r="E7" s="1912">
        <v>99.9</v>
      </c>
      <c r="F7" s="1912">
        <v>96.2</v>
      </c>
      <c r="G7" s="1912">
        <v>3.2</v>
      </c>
      <c r="H7" s="1912">
        <v>290.60000000000002</v>
      </c>
      <c r="I7" s="1911">
        <v>4.46</v>
      </c>
      <c r="J7" s="1911">
        <v>3.27</v>
      </c>
    </row>
    <row r="8" spans="2:12" ht="18" customHeight="1" x14ac:dyDescent="0.2">
      <c r="B8" s="322" t="s">
        <v>203</v>
      </c>
      <c r="C8" s="1910">
        <v>35.799999999999997</v>
      </c>
      <c r="D8" s="1909">
        <v>65.92</v>
      </c>
      <c r="E8" s="1910">
        <v>99.9</v>
      </c>
      <c r="F8" s="1910">
        <v>96.3</v>
      </c>
      <c r="G8" s="1910">
        <v>2.8</v>
      </c>
      <c r="H8" s="1910">
        <v>171.5</v>
      </c>
      <c r="I8" s="1909">
        <v>11.63</v>
      </c>
      <c r="J8" s="1909">
        <v>13.62</v>
      </c>
    </row>
    <row r="9" spans="2:12" ht="18" customHeight="1" x14ac:dyDescent="0.2">
      <c r="B9" s="318" t="s">
        <v>230</v>
      </c>
      <c r="C9" s="1908">
        <v>14.2</v>
      </c>
      <c r="D9" s="1907">
        <v>80.73</v>
      </c>
      <c r="E9" s="1908">
        <v>99.9</v>
      </c>
      <c r="F9" s="1908">
        <v>97.7</v>
      </c>
      <c r="G9" s="1908">
        <v>2.2999999999999998</v>
      </c>
      <c r="H9" s="1908">
        <v>100.2</v>
      </c>
      <c r="I9" s="1907">
        <v>63.55</v>
      </c>
      <c r="J9" s="1907">
        <v>73.92</v>
      </c>
    </row>
    <row r="10" spans="2:12" ht="18" customHeight="1" x14ac:dyDescent="0.2">
      <c r="B10" s="318" t="s">
        <v>231</v>
      </c>
      <c r="C10" s="1908">
        <v>55.9</v>
      </c>
      <c r="D10" s="1907">
        <v>78.239999999999995</v>
      </c>
      <c r="E10" s="1908">
        <v>100</v>
      </c>
      <c r="F10" s="1908">
        <v>97.1</v>
      </c>
      <c r="G10" s="1908">
        <v>2</v>
      </c>
      <c r="H10" s="1908">
        <v>74.900000000000006</v>
      </c>
      <c r="I10" s="1907">
        <v>24.05</v>
      </c>
      <c r="J10" s="1907">
        <v>21.89</v>
      </c>
    </row>
    <row r="11" spans="2:12" ht="18" customHeight="1" x14ac:dyDescent="0.2">
      <c r="B11" s="318" t="s">
        <v>232</v>
      </c>
      <c r="C11" s="1908">
        <v>183.7</v>
      </c>
      <c r="D11" s="1907">
        <v>55.6</v>
      </c>
      <c r="E11" s="1908">
        <v>99.9</v>
      </c>
      <c r="F11" s="1908">
        <v>95.2</v>
      </c>
      <c r="G11" s="1908">
        <v>3.5</v>
      </c>
      <c r="H11" s="1908">
        <v>246.9</v>
      </c>
      <c r="I11" s="1907">
        <v>15.69</v>
      </c>
      <c r="J11" s="1907">
        <v>17.510000000000002</v>
      </c>
    </row>
    <row r="12" spans="2:12" ht="18" customHeight="1" x14ac:dyDescent="0.2">
      <c r="B12" s="318" t="s">
        <v>233</v>
      </c>
      <c r="C12" s="1908">
        <v>22.8</v>
      </c>
      <c r="D12" s="1907">
        <v>69.06</v>
      </c>
      <c r="E12" s="1908">
        <v>100</v>
      </c>
      <c r="F12" s="1908">
        <v>95.7</v>
      </c>
      <c r="G12" s="1908">
        <v>2.6</v>
      </c>
      <c r="H12" s="1908">
        <v>261.5</v>
      </c>
      <c r="I12" s="1907">
        <v>48.02</v>
      </c>
      <c r="J12" s="1907">
        <v>31.78</v>
      </c>
    </row>
    <row r="13" spans="2:12" ht="18" customHeight="1" x14ac:dyDescent="0.2">
      <c r="B13" s="318" t="s">
        <v>234</v>
      </c>
      <c r="C13" s="1908">
        <v>32</v>
      </c>
      <c r="D13" s="1907">
        <v>84.01</v>
      </c>
      <c r="E13" s="1908">
        <v>100</v>
      </c>
      <c r="F13" s="1908">
        <v>99</v>
      </c>
      <c r="G13" s="1908">
        <v>1.5</v>
      </c>
      <c r="H13" s="1908">
        <v>40.299999999999997</v>
      </c>
      <c r="I13" s="1907">
        <v>16.87</v>
      </c>
      <c r="J13" s="1907">
        <v>17.64</v>
      </c>
    </row>
    <row r="14" spans="2:12" ht="18" customHeight="1" x14ac:dyDescent="0.2">
      <c r="B14" s="318" t="s">
        <v>235</v>
      </c>
      <c r="C14" s="1908">
        <v>4</v>
      </c>
      <c r="D14" s="1907">
        <v>78.12</v>
      </c>
      <c r="E14" s="1908">
        <v>100</v>
      </c>
      <c r="F14" s="1908">
        <v>97.3</v>
      </c>
      <c r="G14" s="1908">
        <v>1.9</v>
      </c>
      <c r="H14" s="1908">
        <v>33.5</v>
      </c>
      <c r="I14" s="1907">
        <v>30.63</v>
      </c>
      <c r="J14" s="1907">
        <v>36.950000000000003</v>
      </c>
    </row>
    <row r="15" spans="2:12" ht="18" customHeight="1" x14ac:dyDescent="0.2">
      <c r="B15" s="318" t="s">
        <v>236</v>
      </c>
      <c r="C15" s="1908">
        <v>18.399999999999999</v>
      </c>
      <c r="D15" s="1907">
        <v>73.73</v>
      </c>
      <c r="E15" s="1908">
        <v>100</v>
      </c>
      <c r="F15" s="1908">
        <v>97</v>
      </c>
      <c r="G15" s="1908">
        <v>2.1</v>
      </c>
      <c r="H15" s="1908">
        <v>75</v>
      </c>
      <c r="I15" s="1907">
        <v>22.87</v>
      </c>
      <c r="J15" s="1907">
        <v>26.02</v>
      </c>
    </row>
    <row r="16" spans="2:12" ht="18" customHeight="1" x14ac:dyDescent="0.2">
      <c r="B16" s="318" t="s">
        <v>237</v>
      </c>
      <c r="C16" s="1908">
        <v>46.1</v>
      </c>
      <c r="D16" s="1907">
        <v>71.42</v>
      </c>
      <c r="E16" s="1908">
        <v>100</v>
      </c>
      <c r="F16" s="1908">
        <v>97.2</v>
      </c>
      <c r="G16" s="1908">
        <v>2.1</v>
      </c>
      <c r="H16" s="1908">
        <v>111</v>
      </c>
      <c r="I16" s="1907">
        <v>22.3</v>
      </c>
      <c r="J16" s="1907">
        <v>14.65</v>
      </c>
    </row>
    <row r="17" spans="2:10" ht="18" customHeight="1" x14ac:dyDescent="0.2">
      <c r="B17" s="318" t="s">
        <v>238</v>
      </c>
      <c r="C17" s="1908">
        <v>7</v>
      </c>
      <c r="D17" s="1907">
        <v>81.08</v>
      </c>
      <c r="E17" s="1908">
        <v>100</v>
      </c>
      <c r="F17" s="1908">
        <v>98.6</v>
      </c>
      <c r="G17" s="1908">
        <v>1.6</v>
      </c>
      <c r="H17" s="1908">
        <v>41.6</v>
      </c>
      <c r="I17" s="1907">
        <v>25.88</v>
      </c>
      <c r="J17" s="1907">
        <v>26.23</v>
      </c>
    </row>
    <row r="18" spans="2:10" ht="18" customHeight="1" x14ac:dyDescent="0.2">
      <c r="B18" s="318" t="s">
        <v>239</v>
      </c>
      <c r="C18" s="1908">
        <v>9</v>
      </c>
      <c r="D18" s="1907">
        <v>77.12</v>
      </c>
      <c r="E18" s="1908">
        <v>100</v>
      </c>
      <c r="F18" s="1908">
        <v>97.9</v>
      </c>
      <c r="G18" s="1908">
        <v>1.8</v>
      </c>
      <c r="H18" s="1908">
        <v>59</v>
      </c>
      <c r="I18" s="1907">
        <v>32.43</v>
      </c>
      <c r="J18" s="1907">
        <v>22.45</v>
      </c>
    </row>
    <row r="19" spans="2:10" ht="18" customHeight="1" x14ac:dyDescent="0.2">
      <c r="B19" s="318" t="s">
        <v>151</v>
      </c>
      <c r="C19" s="1908">
        <v>11.1</v>
      </c>
      <c r="D19" s="1907">
        <v>69.13</v>
      </c>
      <c r="E19" s="1908">
        <v>100</v>
      </c>
      <c r="F19" s="1908">
        <v>97.5</v>
      </c>
      <c r="G19" s="1908">
        <v>2.5</v>
      </c>
      <c r="H19" s="1908">
        <v>63.2</v>
      </c>
      <c r="I19" s="1907">
        <v>30.83</v>
      </c>
      <c r="J19" s="1907">
        <v>34.99</v>
      </c>
    </row>
    <row r="20" spans="2:10" ht="73.5" customHeight="1" x14ac:dyDescent="0.2">
      <c r="B20" s="4799"/>
      <c r="C20" s="1903" t="s">
        <v>3011</v>
      </c>
      <c r="D20" s="1906" t="s">
        <v>3010</v>
      </c>
      <c r="E20" s="1905" t="s">
        <v>3009</v>
      </c>
      <c r="F20" s="1904" t="s">
        <v>3008</v>
      </c>
      <c r="G20" s="1903" t="s">
        <v>3007</v>
      </c>
      <c r="H20" s="1903" t="s">
        <v>3006</v>
      </c>
      <c r="I20" s="1902" t="s">
        <v>3005</v>
      </c>
      <c r="J20" s="1901" t="s">
        <v>3004</v>
      </c>
    </row>
    <row r="21" spans="2:10" ht="22.5" x14ac:dyDescent="0.2">
      <c r="B21" s="4800"/>
      <c r="C21" s="1899" t="s">
        <v>858</v>
      </c>
      <c r="D21" s="4801" t="s">
        <v>485</v>
      </c>
      <c r="E21" s="4802"/>
      <c r="F21" s="4803"/>
      <c r="G21" s="1899" t="s">
        <v>400</v>
      </c>
      <c r="H21" s="1898" t="s">
        <v>2538</v>
      </c>
      <c r="I21" s="4804" t="s">
        <v>485</v>
      </c>
      <c r="J21" s="4805"/>
    </row>
    <row r="22" spans="2:10" ht="12.75" customHeight="1" x14ac:dyDescent="0.2">
      <c r="B22" s="4806" t="s">
        <v>164</v>
      </c>
      <c r="C22" s="4806"/>
      <c r="D22" s="4806"/>
      <c r="E22" s="4806"/>
      <c r="F22" s="4806"/>
      <c r="G22" s="4806"/>
      <c r="H22" s="4806"/>
      <c r="I22" s="4806"/>
      <c r="J22" s="4806"/>
    </row>
    <row r="23" spans="2:10" ht="12.75" customHeight="1" x14ac:dyDescent="0.2">
      <c r="B23" s="4807" t="s">
        <v>3003</v>
      </c>
      <c r="C23" s="4807"/>
      <c r="D23" s="4807"/>
      <c r="E23" s="4807"/>
      <c r="F23" s="4807"/>
      <c r="G23" s="4807"/>
      <c r="H23" s="4807"/>
      <c r="I23" s="4807"/>
      <c r="J23" s="4807"/>
    </row>
    <row r="24" spans="2:10" ht="12.75" customHeight="1" x14ac:dyDescent="0.2">
      <c r="B24" s="4808" t="s">
        <v>3002</v>
      </c>
      <c r="C24" s="4808"/>
      <c r="D24" s="4808"/>
      <c r="E24" s="4808"/>
      <c r="F24" s="4808"/>
      <c r="G24" s="4808"/>
      <c r="H24" s="4808"/>
      <c r="I24" s="4808"/>
      <c r="J24" s="4808"/>
    </row>
    <row r="25" spans="2:10" ht="12.75" customHeight="1" x14ac:dyDescent="0.2">
      <c r="B25" s="3681" t="s">
        <v>219</v>
      </c>
      <c r="C25" s="3681"/>
      <c r="D25" s="3681"/>
      <c r="E25" s="3681"/>
      <c r="F25" s="3681"/>
      <c r="G25" s="3681"/>
      <c r="H25" s="3681"/>
      <c r="I25" s="3681"/>
      <c r="J25" s="3681"/>
    </row>
    <row r="26" spans="2:10" x14ac:dyDescent="0.2">
      <c r="B26" s="202" t="s">
        <v>3001</v>
      </c>
      <c r="C26" s="1896"/>
      <c r="D26" s="1897"/>
      <c r="E26" s="1896"/>
      <c r="F26" s="1896"/>
      <c r="G26" s="1896"/>
      <c r="H26" s="1235"/>
      <c r="I26" s="1235"/>
      <c r="J26" s="1235"/>
    </row>
    <row r="27" spans="2:10" x14ac:dyDescent="0.2">
      <c r="B27" s="202" t="s">
        <v>3000</v>
      </c>
      <c r="C27" s="1896"/>
      <c r="D27" s="1897"/>
      <c r="E27" s="1896"/>
      <c r="F27" s="1896"/>
      <c r="G27" s="1896"/>
      <c r="H27" s="1235"/>
      <c r="I27" s="1235"/>
      <c r="J27" s="1235"/>
    </row>
    <row r="28" spans="2:10" x14ac:dyDescent="0.2">
      <c r="B28" s="665"/>
      <c r="C28" s="1895"/>
      <c r="D28" s="1894"/>
      <c r="E28" s="1895"/>
      <c r="F28" s="1895"/>
      <c r="G28" s="1895"/>
      <c r="H28" s="1895"/>
      <c r="I28" s="1894"/>
      <c r="J28" s="1894"/>
    </row>
    <row r="29" spans="2:10" x14ac:dyDescent="0.2">
      <c r="D29" s="1893"/>
      <c r="I29" s="1893"/>
      <c r="J29" s="1893"/>
    </row>
  </sheetData>
  <mergeCells count="12">
    <mergeCell ref="B25:J25"/>
    <mergeCell ref="B1:J1"/>
    <mergeCell ref="B2:J2"/>
    <mergeCell ref="B4:B5"/>
    <mergeCell ref="D5:F5"/>
    <mergeCell ref="I5:J5"/>
    <mergeCell ref="B20:B21"/>
    <mergeCell ref="D21:F21"/>
    <mergeCell ref="I21:J21"/>
    <mergeCell ref="B22:J22"/>
    <mergeCell ref="B23:J23"/>
    <mergeCell ref="B24:J24"/>
  </mergeCells>
  <conditionalFormatting sqref="E8:H19 C8:C19">
    <cfRule type="cellIs" dxfId="303" priority="1" operator="between">
      <formula>0.00000001</formula>
      <formula>0.045</formula>
    </cfRule>
  </conditionalFormatting>
  <hyperlinks>
    <hyperlink ref="I4" r:id="rId1" xr:uid="{993A2FBB-E544-4DFB-86A0-D34E8A2B508D}"/>
    <hyperlink ref="J4" r:id="rId2" xr:uid="{AF1398D4-6785-4EAD-87BB-B66BF0C56616}"/>
    <hyperlink ref="J20" r:id="rId3" xr:uid="{E22BB320-E2FD-4698-9245-6FF8DE373102}"/>
    <hyperlink ref="I20" r:id="rId4" xr:uid="{F3EF2DA1-53BB-48CB-8BF4-7D9751136482}"/>
    <hyperlink ref="B26" r:id="rId5" xr:uid="{CC26C8E3-8D3E-4AFC-B7C5-3AFD45A3C030}"/>
    <hyperlink ref="B27" r:id="rId6" xr:uid="{40814E90-D5F6-426A-A884-4E18F25ABE09}"/>
    <hyperlink ref="L3" location="Indice!A1" display="(Voltar ao Índice)" xr:uid="{7F36C0E9-E593-407F-B5BB-796203D614C5}"/>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94A5A-2BE1-4328-B6B4-516307C9227D}">
  <dimension ref="B1:K26"/>
  <sheetViews>
    <sheetView showGridLines="0" workbookViewId="0">
      <selection activeCell="B1" sqref="B1:I1"/>
    </sheetView>
  </sheetViews>
  <sheetFormatPr defaultColWidth="7.7109375" defaultRowHeight="11.25" x14ac:dyDescent="0.2"/>
  <cols>
    <col min="1" max="1" width="6.7109375" style="303" customWidth="1"/>
    <col min="2" max="2" width="17.42578125" style="303" customWidth="1"/>
    <col min="3" max="3" width="13.140625" style="1893" bestFit="1" customWidth="1"/>
    <col min="4" max="4" width="13.28515625" style="1893" bestFit="1" customWidth="1"/>
    <col min="5" max="5" width="14.140625" style="1893" customWidth="1"/>
    <col min="6" max="6" width="12.140625" style="1893" customWidth="1"/>
    <col min="7" max="7" width="13.28515625" style="1893" customWidth="1"/>
    <col min="8" max="8" width="13.140625" style="1893" bestFit="1" customWidth="1"/>
    <col min="9" max="9" width="12.140625" style="1893" bestFit="1" customWidth="1"/>
    <col min="10" max="10" width="6.7109375" style="303" customWidth="1"/>
    <col min="11" max="11" width="14.28515625" style="303" bestFit="1" customWidth="1"/>
    <col min="12" max="16384" width="7.7109375" style="303"/>
  </cols>
  <sheetData>
    <row r="1" spans="2:11" s="350" customFormat="1" ht="30" customHeight="1" x14ac:dyDescent="0.2">
      <c r="B1" s="3859" t="s">
        <v>3041</v>
      </c>
      <c r="C1" s="3859"/>
      <c r="D1" s="3859"/>
      <c r="E1" s="3859"/>
      <c r="F1" s="3859"/>
      <c r="G1" s="3859"/>
      <c r="H1" s="3859"/>
      <c r="I1" s="3859"/>
      <c r="J1" s="1929"/>
    </row>
    <row r="2" spans="2:11" s="350" customFormat="1" ht="30" customHeight="1" x14ac:dyDescent="0.2">
      <c r="B2" s="3859" t="s">
        <v>3040</v>
      </c>
      <c r="C2" s="3859"/>
      <c r="D2" s="3859"/>
      <c r="E2" s="3859"/>
      <c r="F2" s="3859"/>
      <c r="G2" s="3859"/>
      <c r="H2" s="3859"/>
      <c r="I2" s="3859"/>
      <c r="J2" s="1929"/>
    </row>
    <row r="3" spans="2:11" s="350" customFormat="1" ht="13.5" customHeight="1" x14ac:dyDescent="0.2">
      <c r="B3" s="365"/>
      <c r="C3" s="365"/>
      <c r="D3" s="365"/>
      <c r="E3" s="365"/>
      <c r="F3" s="365"/>
      <c r="G3" s="365"/>
      <c r="H3" s="365"/>
      <c r="I3" s="365"/>
      <c r="J3" s="1929"/>
      <c r="K3" s="334" t="s">
        <v>558</v>
      </c>
    </row>
    <row r="4" spans="2:11" s="410" customFormat="1" ht="75" customHeight="1" x14ac:dyDescent="0.2">
      <c r="B4" s="4810"/>
      <c r="C4" s="1928" t="s">
        <v>3039</v>
      </c>
      <c r="D4" s="1928" t="s">
        <v>3038</v>
      </c>
      <c r="E4" s="1904" t="s">
        <v>3037</v>
      </c>
      <c r="F4" s="1904" t="s">
        <v>3036</v>
      </c>
      <c r="G4" s="1903" t="s">
        <v>3035</v>
      </c>
      <c r="H4" s="1927" t="s">
        <v>3034</v>
      </c>
      <c r="I4" s="1927" t="s">
        <v>3033</v>
      </c>
      <c r="J4" s="1926"/>
    </row>
    <row r="5" spans="2:11" s="350" customFormat="1" ht="18" customHeight="1" x14ac:dyDescent="0.2">
      <c r="B5" s="4810"/>
      <c r="C5" s="1925" t="s">
        <v>3032</v>
      </c>
      <c r="D5" s="4811" t="s">
        <v>485</v>
      </c>
      <c r="E5" s="4812"/>
      <c r="F5" s="4811" t="s">
        <v>392</v>
      </c>
      <c r="G5" s="4812"/>
      <c r="H5" s="4813" t="s">
        <v>2541</v>
      </c>
      <c r="I5" s="4814"/>
      <c r="J5" s="1924"/>
    </row>
    <row r="6" spans="2:11" s="358" customFormat="1" ht="18" customHeight="1" x14ac:dyDescent="0.2">
      <c r="B6" s="358" t="s">
        <v>12</v>
      </c>
      <c r="C6" s="1913">
        <v>14.7</v>
      </c>
      <c r="D6" s="1913">
        <v>95.9</v>
      </c>
      <c r="E6" s="1913">
        <v>97.1</v>
      </c>
      <c r="F6" s="1913">
        <v>3</v>
      </c>
      <c r="G6" s="1913">
        <v>45</v>
      </c>
      <c r="H6" s="1913">
        <v>22.6</v>
      </c>
      <c r="I6" s="1913">
        <v>272.2</v>
      </c>
    </row>
    <row r="7" spans="2:11" s="358" customFormat="1" ht="18" customHeight="1" x14ac:dyDescent="0.2">
      <c r="B7" s="326" t="s">
        <v>229</v>
      </c>
      <c r="C7" s="1912">
        <v>14.6</v>
      </c>
      <c r="D7" s="1912">
        <v>95.9</v>
      </c>
      <c r="E7" s="1912">
        <v>97.1</v>
      </c>
      <c r="F7" s="1912">
        <v>3.1</v>
      </c>
      <c r="G7" s="1912">
        <v>45.4</v>
      </c>
      <c r="H7" s="1912">
        <v>22.8</v>
      </c>
      <c r="I7" s="1912">
        <v>277</v>
      </c>
      <c r="J7" s="1923"/>
    </row>
    <row r="8" spans="2:11" ht="18" customHeight="1" x14ac:dyDescent="0.2">
      <c r="B8" s="322" t="s">
        <v>203</v>
      </c>
      <c r="C8" s="1910">
        <v>38.299999999999997</v>
      </c>
      <c r="D8" s="1910">
        <v>96</v>
      </c>
      <c r="E8" s="1910">
        <v>96.1</v>
      </c>
      <c r="F8" s="1910">
        <v>2.8</v>
      </c>
      <c r="G8" s="1910">
        <v>37.799999999999997</v>
      </c>
      <c r="H8" s="1910">
        <v>17.100000000000001</v>
      </c>
      <c r="I8" s="1910">
        <v>175.9</v>
      </c>
      <c r="J8" s="1922"/>
    </row>
    <row r="9" spans="2:11" ht="18" customHeight="1" x14ac:dyDescent="0.2">
      <c r="B9" s="318" t="s">
        <v>230</v>
      </c>
      <c r="C9" s="1908">
        <v>14.8</v>
      </c>
      <c r="D9" s="1908">
        <v>97.7</v>
      </c>
      <c r="E9" s="1908">
        <v>97.6</v>
      </c>
      <c r="F9" s="1908">
        <v>2.2999999999999998</v>
      </c>
      <c r="G9" s="1908">
        <v>38.9</v>
      </c>
      <c r="H9" s="1908">
        <v>14.9</v>
      </c>
      <c r="I9" s="1908">
        <v>107.2</v>
      </c>
      <c r="J9" s="1921"/>
    </row>
    <row r="10" spans="2:11" ht="18" customHeight="1" x14ac:dyDescent="0.2">
      <c r="B10" s="318" t="s">
        <v>231</v>
      </c>
      <c r="C10" s="1908">
        <v>57.8</v>
      </c>
      <c r="D10" s="1908">
        <v>97.1</v>
      </c>
      <c r="E10" s="1908">
        <v>97.7</v>
      </c>
      <c r="F10" s="1908">
        <v>2</v>
      </c>
      <c r="G10" s="1908">
        <v>20.7</v>
      </c>
      <c r="H10" s="1908">
        <v>11.9</v>
      </c>
      <c r="I10" s="1908">
        <v>81.900000000000006</v>
      </c>
      <c r="J10" s="1920"/>
    </row>
    <row r="11" spans="2:11" ht="18" customHeight="1" x14ac:dyDescent="0.2">
      <c r="B11" s="318" t="s">
        <v>232</v>
      </c>
      <c r="C11" s="1908">
        <v>199.4</v>
      </c>
      <c r="D11" s="1908">
        <v>95</v>
      </c>
      <c r="E11" s="1908">
        <v>96.1</v>
      </c>
      <c r="F11" s="1908">
        <v>3.4</v>
      </c>
      <c r="G11" s="1908">
        <v>54.6</v>
      </c>
      <c r="H11" s="1908">
        <v>19.7</v>
      </c>
      <c r="I11" s="1908">
        <v>229.9</v>
      </c>
      <c r="J11" s="1920"/>
    </row>
    <row r="12" spans="2:11" ht="18" customHeight="1" x14ac:dyDescent="0.2">
      <c r="B12" s="318" t="s">
        <v>233</v>
      </c>
      <c r="C12" s="1908">
        <v>24.5</v>
      </c>
      <c r="D12" s="1908">
        <v>95.3</v>
      </c>
      <c r="E12" s="1908">
        <v>95</v>
      </c>
      <c r="F12" s="1908">
        <v>2.8</v>
      </c>
      <c r="G12" s="1908">
        <v>25.7</v>
      </c>
      <c r="H12" s="1908">
        <v>20.399999999999999</v>
      </c>
      <c r="I12" s="1908">
        <v>273.39999999999998</v>
      </c>
      <c r="J12" s="1921"/>
    </row>
    <row r="13" spans="2:11" ht="18" customHeight="1" x14ac:dyDescent="0.2">
      <c r="B13" s="318" t="s">
        <v>234</v>
      </c>
      <c r="C13" s="1908">
        <v>32.799999999999997</v>
      </c>
      <c r="D13" s="1908">
        <v>98.9</v>
      </c>
      <c r="E13" s="1908">
        <v>98.4</v>
      </c>
      <c r="F13" s="1908">
        <v>1.6</v>
      </c>
      <c r="G13" s="1908">
        <v>31.4</v>
      </c>
      <c r="H13" s="1908">
        <v>8.9</v>
      </c>
      <c r="I13" s="1908">
        <v>50.5</v>
      </c>
      <c r="J13" s="1920"/>
    </row>
    <row r="14" spans="2:11" ht="18" customHeight="1" x14ac:dyDescent="0.2">
      <c r="B14" s="318" t="s">
        <v>235</v>
      </c>
      <c r="C14" s="1908">
        <v>4.0999999999999996</v>
      </c>
      <c r="D14" s="1908">
        <v>97.7</v>
      </c>
      <c r="E14" s="1908">
        <v>98</v>
      </c>
      <c r="F14" s="1908">
        <v>1.8</v>
      </c>
      <c r="G14" s="1908">
        <v>29.3</v>
      </c>
      <c r="H14" s="1908">
        <v>6.4</v>
      </c>
      <c r="I14" s="1908">
        <v>33.9</v>
      </c>
      <c r="J14" s="1920"/>
    </row>
    <row r="15" spans="2:11" ht="18" customHeight="1" x14ac:dyDescent="0.2">
      <c r="B15" s="318" t="s">
        <v>236</v>
      </c>
      <c r="C15" s="1908">
        <v>19.3</v>
      </c>
      <c r="D15" s="1908">
        <v>96.8</v>
      </c>
      <c r="E15" s="1908">
        <v>96.1</v>
      </c>
      <c r="F15" s="1908">
        <v>2.6</v>
      </c>
      <c r="G15" s="1908">
        <v>29.8</v>
      </c>
      <c r="H15" s="1908">
        <v>8</v>
      </c>
      <c r="I15" s="1908">
        <v>103.3</v>
      </c>
      <c r="J15" s="1920"/>
    </row>
    <row r="16" spans="2:11" ht="18" customHeight="1" x14ac:dyDescent="0.2">
      <c r="B16" s="318" t="s">
        <v>237</v>
      </c>
      <c r="C16" s="1908">
        <v>49.4</v>
      </c>
      <c r="D16" s="1908">
        <v>96.4</v>
      </c>
      <c r="E16" s="1908">
        <v>94.7</v>
      </c>
      <c r="F16" s="1908">
        <v>2.5</v>
      </c>
      <c r="G16" s="1908">
        <v>24.8</v>
      </c>
      <c r="H16" s="1908">
        <v>14.6</v>
      </c>
      <c r="I16" s="1908">
        <v>162.19999999999999</v>
      </c>
      <c r="J16" s="1920"/>
    </row>
    <row r="17" spans="2:10" ht="18" customHeight="1" x14ac:dyDescent="0.2">
      <c r="B17" s="318" t="s">
        <v>238</v>
      </c>
      <c r="C17" s="1908">
        <v>7.3</v>
      </c>
      <c r="D17" s="1908">
        <v>98.6</v>
      </c>
      <c r="E17" s="1908">
        <v>96.7</v>
      </c>
      <c r="F17" s="1908">
        <v>1.7</v>
      </c>
      <c r="G17" s="1908">
        <v>18.8</v>
      </c>
      <c r="H17" s="1908">
        <v>6.4</v>
      </c>
      <c r="I17" s="1908">
        <v>50.2</v>
      </c>
      <c r="J17" s="1920"/>
    </row>
    <row r="18" spans="2:10" ht="18" customHeight="1" x14ac:dyDescent="0.2">
      <c r="B18" s="318" t="s">
        <v>239</v>
      </c>
      <c r="C18" s="1908">
        <v>9.1999999999999993</v>
      </c>
      <c r="D18" s="1908">
        <v>97.9</v>
      </c>
      <c r="E18" s="1908">
        <v>97.5</v>
      </c>
      <c r="F18" s="1908">
        <v>1.7</v>
      </c>
      <c r="G18" s="1908">
        <v>27</v>
      </c>
      <c r="H18" s="1908">
        <v>7.1</v>
      </c>
      <c r="I18" s="1908">
        <v>51.1</v>
      </c>
      <c r="J18" s="1920"/>
    </row>
    <row r="19" spans="2:10" ht="18" customHeight="1" x14ac:dyDescent="0.2">
      <c r="B19" s="318" t="s">
        <v>151</v>
      </c>
      <c r="C19" s="1908">
        <v>13.4</v>
      </c>
      <c r="D19" s="1908">
        <v>96.7</v>
      </c>
      <c r="E19" s="1908">
        <v>85.1</v>
      </c>
      <c r="F19" s="1908">
        <v>2.8</v>
      </c>
      <c r="G19" s="1908">
        <v>35</v>
      </c>
      <c r="H19" s="1908">
        <v>15.6</v>
      </c>
      <c r="I19" s="1908">
        <v>137</v>
      </c>
      <c r="J19" s="1920"/>
    </row>
    <row r="20" spans="2:10" ht="70.5" customHeight="1" x14ac:dyDescent="0.2">
      <c r="B20" s="4815"/>
      <c r="C20" s="1919" t="s">
        <v>3031</v>
      </c>
      <c r="D20" s="1917" t="s">
        <v>3030</v>
      </c>
      <c r="E20" s="1918" t="s">
        <v>3029</v>
      </c>
      <c r="F20" s="1917" t="s">
        <v>3028</v>
      </c>
      <c r="G20" s="1917" t="s">
        <v>3027</v>
      </c>
      <c r="H20" s="1916" t="s">
        <v>3026</v>
      </c>
      <c r="I20" s="1915" t="s">
        <v>3025</v>
      </c>
    </row>
    <row r="21" spans="2:10" ht="18" customHeight="1" x14ac:dyDescent="0.2">
      <c r="B21" s="4816"/>
      <c r="C21" s="1900" t="s">
        <v>3024</v>
      </c>
      <c r="D21" s="1900" t="s">
        <v>485</v>
      </c>
      <c r="E21" s="1900" t="s">
        <v>485</v>
      </c>
      <c r="F21" s="4801" t="s">
        <v>400</v>
      </c>
      <c r="G21" s="4803"/>
      <c r="H21" s="4801" t="s">
        <v>2538</v>
      </c>
      <c r="I21" s="4802"/>
    </row>
    <row r="22" spans="2:10" ht="12.75" customHeight="1" x14ac:dyDescent="0.2">
      <c r="B22" s="4809" t="s">
        <v>164</v>
      </c>
      <c r="C22" s="4809"/>
      <c r="D22" s="4809"/>
      <c r="E22" s="4809"/>
      <c r="F22" s="4809"/>
      <c r="G22" s="4809"/>
      <c r="H22" s="4809"/>
      <c r="I22" s="4809"/>
    </row>
    <row r="23" spans="2:10" ht="12.75" customHeight="1" x14ac:dyDescent="0.2">
      <c r="B23" s="4808" t="s">
        <v>3023</v>
      </c>
      <c r="C23" s="4808"/>
      <c r="D23" s="4808"/>
      <c r="E23" s="4808"/>
      <c r="F23" s="4808"/>
      <c r="G23" s="4808"/>
      <c r="H23" s="4808"/>
      <c r="I23" s="4808"/>
    </row>
    <row r="24" spans="2:10" ht="12.75" customHeight="1" x14ac:dyDescent="0.2">
      <c r="B24" s="4808" t="s">
        <v>3002</v>
      </c>
      <c r="C24" s="4808"/>
      <c r="D24" s="4808"/>
      <c r="E24" s="4808"/>
      <c r="F24" s="4808"/>
      <c r="G24" s="4808"/>
      <c r="H24" s="4808"/>
      <c r="I24" s="4808"/>
    </row>
    <row r="25" spans="2:10" x14ac:dyDescent="0.2">
      <c r="B25" s="202"/>
    </row>
    <row r="26" spans="2:10" x14ac:dyDescent="0.2">
      <c r="B26" s="202"/>
    </row>
  </sheetData>
  <mergeCells count="12">
    <mergeCell ref="B22:I22"/>
    <mergeCell ref="B23:I23"/>
    <mergeCell ref="B24:I24"/>
    <mergeCell ref="B1:I1"/>
    <mergeCell ref="B2:I2"/>
    <mergeCell ref="B4:B5"/>
    <mergeCell ref="D5:E5"/>
    <mergeCell ref="F5:G5"/>
    <mergeCell ref="H5:I5"/>
    <mergeCell ref="B20:B21"/>
    <mergeCell ref="F21:G21"/>
    <mergeCell ref="H21:I21"/>
  </mergeCells>
  <conditionalFormatting sqref="E8:I19 C8:C19">
    <cfRule type="cellIs" dxfId="302" priority="1" operator="between">
      <formula>0.00000001</formula>
      <formula>0.045</formula>
    </cfRule>
  </conditionalFormatting>
  <hyperlinks>
    <hyperlink ref="K3" location="Indice!A1" display="(Voltar ao Índice)" xr:uid="{ECA2F3D8-53F9-4A1F-A54C-91B5D29954A5}"/>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37CF1-CFE0-4F27-B8F0-0CF513F56064}">
  <dimension ref="B1:K46"/>
  <sheetViews>
    <sheetView showGridLines="0" workbookViewId="0">
      <selection activeCell="B1" sqref="B1:I1"/>
    </sheetView>
  </sheetViews>
  <sheetFormatPr defaultColWidth="9.28515625" defaultRowHeight="12.75" x14ac:dyDescent="0.2"/>
  <cols>
    <col min="1" max="1" width="6.7109375" style="870" customWidth="1"/>
    <col min="2" max="2" width="21.28515625" style="870" customWidth="1"/>
    <col min="3" max="5" width="11.7109375" style="870" customWidth="1"/>
    <col min="6" max="6" width="12.140625" style="870" customWidth="1"/>
    <col min="7" max="7" width="12.7109375" style="824" customWidth="1"/>
    <col min="8" max="9" width="11.7109375" style="870" customWidth="1"/>
    <col min="10" max="10" width="6.7109375" style="870" customWidth="1"/>
    <col min="11" max="11" width="14.28515625" style="870" bestFit="1" customWidth="1"/>
    <col min="12" max="16384" width="9.28515625" style="870"/>
  </cols>
  <sheetData>
    <row r="1" spans="2:11" ht="30" customHeight="1" x14ac:dyDescent="0.2">
      <c r="B1" s="3859" t="s">
        <v>3064</v>
      </c>
      <c r="C1" s="3859"/>
      <c r="D1" s="3859"/>
      <c r="E1" s="3859"/>
      <c r="F1" s="3859"/>
      <c r="G1" s="3859"/>
      <c r="H1" s="3859"/>
      <c r="I1" s="3859"/>
      <c r="J1" s="1929"/>
    </row>
    <row r="2" spans="2:11" ht="30" customHeight="1" x14ac:dyDescent="0.2">
      <c r="B2" s="3859" t="s">
        <v>3063</v>
      </c>
      <c r="C2" s="3859"/>
      <c r="D2" s="3859"/>
      <c r="E2" s="3859"/>
      <c r="F2" s="3859"/>
      <c r="G2" s="3859"/>
      <c r="H2" s="3859"/>
      <c r="I2" s="3859"/>
      <c r="J2" s="1929"/>
    </row>
    <row r="3" spans="2:11" ht="13.5" customHeight="1" x14ac:dyDescent="0.2">
      <c r="B3" s="479" t="s">
        <v>1163</v>
      </c>
      <c r="C3" s="412"/>
      <c r="D3" s="412"/>
      <c r="E3" s="412"/>
      <c r="F3" s="412"/>
      <c r="G3" s="1945"/>
      <c r="H3" s="412"/>
      <c r="I3" s="478" t="s">
        <v>1162</v>
      </c>
      <c r="J3" s="1929"/>
      <c r="K3" s="334" t="s">
        <v>558</v>
      </c>
    </row>
    <row r="4" spans="2:11" ht="101.25" x14ac:dyDescent="0.2">
      <c r="B4" s="1944"/>
      <c r="C4" s="104" t="s">
        <v>3062</v>
      </c>
      <c r="D4" s="104" t="s">
        <v>3061</v>
      </c>
      <c r="E4" s="104" t="s">
        <v>3060</v>
      </c>
      <c r="F4" s="104" t="s">
        <v>3059</v>
      </c>
      <c r="G4" s="1650" t="s">
        <v>3058</v>
      </c>
      <c r="H4" s="1937" t="s">
        <v>3057</v>
      </c>
      <c r="I4" s="1936" t="s">
        <v>3056</v>
      </c>
      <c r="J4" s="1929"/>
    </row>
    <row r="5" spans="2:11" ht="16.5" customHeight="1" x14ac:dyDescent="0.2">
      <c r="B5" s="326" t="s">
        <v>12</v>
      </c>
      <c r="C5" s="1943">
        <v>12.93</v>
      </c>
      <c r="D5" s="1943">
        <v>2.5299999999999998</v>
      </c>
      <c r="E5" s="1943">
        <v>3.21</v>
      </c>
      <c r="F5" s="362">
        <v>13.78</v>
      </c>
      <c r="G5" s="362">
        <v>25.91</v>
      </c>
      <c r="H5" s="1938">
        <v>61.69</v>
      </c>
      <c r="I5" s="1938">
        <v>61.01</v>
      </c>
      <c r="J5" s="1939"/>
    </row>
    <row r="6" spans="2:11" ht="16.5" customHeight="1" x14ac:dyDescent="0.2">
      <c r="B6" s="326" t="s">
        <v>229</v>
      </c>
      <c r="C6" s="1943">
        <v>13.18</v>
      </c>
      <c r="D6" s="1943">
        <v>2.5499999999999998</v>
      </c>
      <c r="E6" s="1943">
        <v>3.27</v>
      </c>
      <c r="F6" s="1938">
        <v>14.19</v>
      </c>
      <c r="G6" s="1938">
        <v>26.46</v>
      </c>
      <c r="H6" s="1938">
        <v>60.91</v>
      </c>
      <c r="I6" s="1938">
        <v>60.26</v>
      </c>
      <c r="J6" s="1939"/>
    </row>
    <row r="7" spans="2:11" ht="16.5" customHeight="1" x14ac:dyDescent="0.2">
      <c r="B7" s="476" t="s">
        <v>249</v>
      </c>
      <c r="C7" s="1511" t="s">
        <v>1467</v>
      </c>
      <c r="D7" s="1511">
        <v>1.95</v>
      </c>
      <c r="E7" s="1511">
        <v>2.4700000000000002</v>
      </c>
      <c r="F7" s="1939">
        <v>7.89</v>
      </c>
      <c r="G7" s="1939">
        <v>15.64</v>
      </c>
      <c r="H7" s="1939">
        <v>57.53</v>
      </c>
      <c r="I7" s="1939">
        <v>55.96</v>
      </c>
      <c r="J7" s="1923"/>
    </row>
    <row r="8" spans="2:11" ht="16.5" customHeight="1" x14ac:dyDescent="0.2">
      <c r="B8" s="476" t="s">
        <v>799</v>
      </c>
      <c r="C8" s="1511">
        <v>15.32</v>
      </c>
      <c r="D8" s="1511">
        <v>1.7</v>
      </c>
      <c r="E8" s="1511">
        <v>1.06</v>
      </c>
      <c r="F8" s="1939">
        <v>16.010000000000002</v>
      </c>
      <c r="G8" s="1939">
        <v>33.68</v>
      </c>
      <c r="H8" s="1939">
        <v>42.75</v>
      </c>
      <c r="I8" s="1939">
        <v>42.06</v>
      </c>
      <c r="J8" s="1923"/>
    </row>
    <row r="9" spans="2:11" ht="16.5" customHeight="1" x14ac:dyDescent="0.2">
      <c r="B9" s="476" t="s">
        <v>798</v>
      </c>
      <c r="C9" s="1511">
        <v>8.9700000000000006</v>
      </c>
      <c r="D9" s="1511">
        <v>2.2000000000000002</v>
      </c>
      <c r="E9" s="1511">
        <v>4.41</v>
      </c>
      <c r="F9" s="1939">
        <v>5.67</v>
      </c>
      <c r="G9" s="1939">
        <v>9.2200000000000006</v>
      </c>
      <c r="H9" s="1939">
        <v>50.13</v>
      </c>
      <c r="I9" s="1939">
        <v>47.62</v>
      </c>
      <c r="J9" s="1942"/>
    </row>
    <row r="10" spans="2:11" ht="16.5" customHeight="1" x14ac:dyDescent="0.2">
      <c r="B10" s="476" t="s">
        <v>797</v>
      </c>
      <c r="C10" s="1511" t="s">
        <v>1467</v>
      </c>
      <c r="D10" s="1511">
        <v>1.76</v>
      </c>
      <c r="E10" s="1511">
        <v>0.88</v>
      </c>
      <c r="F10" s="1939">
        <v>5.66</v>
      </c>
      <c r="G10" s="1939">
        <v>17.489999999999998</v>
      </c>
      <c r="H10" s="1939">
        <v>56.76</v>
      </c>
      <c r="I10" s="1939">
        <v>57.54</v>
      </c>
      <c r="J10" s="1942"/>
    </row>
    <row r="11" spans="2:11" ht="16.5" customHeight="1" x14ac:dyDescent="0.2">
      <c r="B11" s="476" t="s">
        <v>1551</v>
      </c>
      <c r="C11" s="1511">
        <v>13.43</v>
      </c>
      <c r="D11" s="1511">
        <v>2.25</v>
      </c>
      <c r="E11" s="1511">
        <v>3.24</v>
      </c>
      <c r="F11" s="1939">
        <v>9.91</v>
      </c>
      <c r="G11" s="1939">
        <v>17.3</v>
      </c>
      <c r="H11" s="1939">
        <v>40.06</v>
      </c>
      <c r="I11" s="1939">
        <v>38.299999999999997</v>
      </c>
      <c r="J11" s="1942"/>
    </row>
    <row r="12" spans="2:11" ht="16.5" customHeight="1" x14ac:dyDescent="0.2">
      <c r="B12" s="476" t="s">
        <v>795</v>
      </c>
      <c r="C12" s="1511">
        <v>1.36</v>
      </c>
      <c r="D12" s="1511">
        <v>1.36</v>
      </c>
      <c r="E12" s="1511">
        <v>0.41</v>
      </c>
      <c r="F12" s="1939">
        <v>0.6</v>
      </c>
      <c r="G12" s="1939">
        <v>2.97</v>
      </c>
      <c r="H12" s="1939">
        <v>30.26</v>
      </c>
      <c r="I12" s="1939">
        <v>32.64</v>
      </c>
      <c r="J12" s="1921"/>
    </row>
    <row r="13" spans="2:11" ht="16.5" customHeight="1" x14ac:dyDescent="0.2">
      <c r="B13" s="476" t="s">
        <v>794</v>
      </c>
      <c r="C13" s="1511">
        <v>3.38</v>
      </c>
      <c r="D13" s="1511">
        <v>1.1299999999999999</v>
      </c>
      <c r="E13" s="1511">
        <v>0.3</v>
      </c>
      <c r="F13" s="1939">
        <v>2.77</v>
      </c>
      <c r="G13" s="1939">
        <v>4.66</v>
      </c>
      <c r="H13" s="1939">
        <v>35.17</v>
      </c>
      <c r="I13" s="1939">
        <v>32.67</v>
      </c>
      <c r="J13" s="1921"/>
    </row>
    <row r="14" spans="2:11" ht="16.5" customHeight="1" x14ac:dyDescent="0.2">
      <c r="B14" s="476" t="s">
        <v>793</v>
      </c>
      <c r="C14" s="1511">
        <v>3.57</v>
      </c>
      <c r="D14" s="1511">
        <v>1.3</v>
      </c>
      <c r="E14" s="1511">
        <v>1.52</v>
      </c>
      <c r="F14" s="1939">
        <v>2.89</v>
      </c>
      <c r="G14" s="1939">
        <v>6.63</v>
      </c>
      <c r="H14" s="1939">
        <v>40.99</v>
      </c>
      <c r="I14" s="1939">
        <v>41.88</v>
      </c>
      <c r="J14" s="1921"/>
    </row>
    <row r="15" spans="2:11" ht="16.5" customHeight="1" x14ac:dyDescent="0.2">
      <c r="B15" s="476" t="s">
        <v>792</v>
      </c>
      <c r="C15" s="1511">
        <v>10.19</v>
      </c>
      <c r="D15" s="1511">
        <v>0.9</v>
      </c>
      <c r="E15" s="1511">
        <v>0.25</v>
      </c>
      <c r="F15" s="1939">
        <v>3.01</v>
      </c>
      <c r="G15" s="1939">
        <v>13.78</v>
      </c>
      <c r="H15" s="1939">
        <v>42.97</v>
      </c>
      <c r="I15" s="1939">
        <v>38.36</v>
      </c>
      <c r="J15" s="1921"/>
    </row>
    <row r="16" spans="2:11" ht="16.5" customHeight="1" x14ac:dyDescent="0.2">
      <c r="B16" s="499" t="s">
        <v>267</v>
      </c>
      <c r="C16" s="1511" t="s">
        <v>1467</v>
      </c>
      <c r="D16" s="1511">
        <v>2.34</v>
      </c>
      <c r="E16" s="1511">
        <v>1.76</v>
      </c>
      <c r="F16" s="1939">
        <v>7.31</v>
      </c>
      <c r="G16" s="1939">
        <v>15.45</v>
      </c>
      <c r="H16" s="1939">
        <v>46.79</v>
      </c>
      <c r="I16" s="1939">
        <v>45.51</v>
      </c>
      <c r="J16" s="1921"/>
    </row>
    <row r="17" spans="2:10" ht="16.5" customHeight="1" x14ac:dyDescent="0.2">
      <c r="B17" s="476" t="s">
        <v>791</v>
      </c>
      <c r="C17" s="1511" t="s">
        <v>1467</v>
      </c>
      <c r="D17" s="1511">
        <v>1.93</v>
      </c>
      <c r="E17" s="1511">
        <v>1.34</v>
      </c>
      <c r="F17" s="1939">
        <v>5.56</v>
      </c>
      <c r="G17" s="1939">
        <v>8.7799999999999994</v>
      </c>
      <c r="H17" s="1939">
        <v>35.83</v>
      </c>
      <c r="I17" s="1939">
        <v>37.18</v>
      </c>
      <c r="J17" s="1921"/>
    </row>
    <row r="18" spans="2:10" ht="16.5" customHeight="1" x14ac:dyDescent="0.2">
      <c r="B18" s="476" t="s">
        <v>790</v>
      </c>
      <c r="C18" s="1511">
        <v>20.94</v>
      </c>
      <c r="D18" s="1511">
        <v>3.09</v>
      </c>
      <c r="E18" s="1511">
        <v>2.69</v>
      </c>
      <c r="F18" s="1939">
        <v>11.52</v>
      </c>
      <c r="G18" s="1939">
        <v>18.79</v>
      </c>
      <c r="H18" s="1939">
        <v>29.06</v>
      </c>
      <c r="I18" s="1939">
        <v>27.95</v>
      </c>
      <c r="J18" s="1921"/>
    </row>
    <row r="19" spans="2:10" ht="16.5" customHeight="1" x14ac:dyDescent="0.2">
      <c r="B19" s="476" t="s">
        <v>789</v>
      </c>
      <c r="C19" s="1511">
        <v>11.97</v>
      </c>
      <c r="D19" s="1511">
        <v>2.06</v>
      </c>
      <c r="E19" s="1511">
        <v>2.7</v>
      </c>
      <c r="F19" s="1939">
        <v>4.32</v>
      </c>
      <c r="G19" s="1939">
        <v>10.4</v>
      </c>
      <c r="H19" s="1939">
        <v>48.52</v>
      </c>
      <c r="I19" s="1939">
        <v>44.4</v>
      </c>
      <c r="J19" s="1941"/>
    </row>
    <row r="20" spans="2:10" ht="16.5" customHeight="1" x14ac:dyDescent="0.2">
      <c r="B20" s="476" t="s">
        <v>788</v>
      </c>
      <c r="C20" s="1511">
        <v>5.72</v>
      </c>
      <c r="D20" s="1511">
        <v>2.72</v>
      </c>
      <c r="E20" s="1511">
        <v>1.2</v>
      </c>
      <c r="F20" s="1939">
        <v>7.39</v>
      </c>
      <c r="G20" s="1939">
        <v>14.34</v>
      </c>
      <c r="H20" s="1939">
        <v>52.12</v>
      </c>
      <c r="I20" s="1939">
        <v>50.27</v>
      </c>
      <c r="J20" s="1921"/>
    </row>
    <row r="21" spans="2:10" ht="16.5" customHeight="1" x14ac:dyDescent="0.2">
      <c r="B21" s="476" t="s">
        <v>787</v>
      </c>
      <c r="C21" s="1511">
        <v>10.25</v>
      </c>
      <c r="D21" s="1511">
        <v>2.56</v>
      </c>
      <c r="E21" s="1511">
        <v>0.74</v>
      </c>
      <c r="F21" s="1939">
        <v>9.76</v>
      </c>
      <c r="G21" s="1939">
        <v>22.56</v>
      </c>
      <c r="H21" s="1939">
        <v>45.87</v>
      </c>
      <c r="I21" s="1939">
        <v>43.92</v>
      </c>
      <c r="J21" s="1921"/>
    </row>
    <row r="22" spans="2:10" ht="16.5" customHeight="1" x14ac:dyDescent="0.2">
      <c r="B22" s="476" t="s">
        <v>786</v>
      </c>
      <c r="C22" s="1511">
        <v>6.28</v>
      </c>
      <c r="D22" s="1511">
        <v>1.6</v>
      </c>
      <c r="E22" s="1511">
        <v>2.4300000000000002</v>
      </c>
      <c r="F22" s="1939">
        <v>5.09</v>
      </c>
      <c r="G22" s="1939">
        <v>31.81</v>
      </c>
      <c r="H22" s="1939">
        <v>45.5</v>
      </c>
      <c r="I22" s="1939">
        <v>44.83</v>
      </c>
      <c r="J22" s="1921"/>
    </row>
    <row r="23" spans="2:10" ht="16.5" customHeight="1" x14ac:dyDescent="0.2">
      <c r="B23" s="476" t="s">
        <v>785</v>
      </c>
      <c r="C23" s="1511">
        <v>4.1900000000000004</v>
      </c>
      <c r="D23" s="1511">
        <v>2.09</v>
      </c>
      <c r="E23" s="1511">
        <v>0.88</v>
      </c>
      <c r="F23" s="1939">
        <v>6.22</v>
      </c>
      <c r="G23" s="1939">
        <v>17.350000000000001</v>
      </c>
      <c r="H23" s="1939">
        <v>44.19</v>
      </c>
      <c r="I23" s="1939">
        <v>40.83</v>
      </c>
      <c r="J23" s="1921"/>
    </row>
    <row r="24" spans="2:10" ht="16.5" customHeight="1" x14ac:dyDescent="0.2">
      <c r="B24" s="476" t="s">
        <v>784</v>
      </c>
      <c r="C24" s="1511">
        <v>10.01</v>
      </c>
      <c r="D24" s="1511">
        <v>2.1</v>
      </c>
      <c r="E24" s="1511">
        <v>1.34</v>
      </c>
      <c r="F24" s="1939">
        <v>6.22</v>
      </c>
      <c r="G24" s="1939">
        <v>15.62</v>
      </c>
      <c r="H24" s="1939">
        <v>47.97</v>
      </c>
      <c r="I24" s="1939">
        <v>47.14</v>
      </c>
      <c r="J24" s="1921"/>
    </row>
    <row r="25" spans="2:10" ht="16.5" customHeight="1" x14ac:dyDescent="0.2">
      <c r="B25" s="476" t="s">
        <v>277</v>
      </c>
      <c r="C25" s="1511">
        <v>17.09</v>
      </c>
      <c r="D25" s="1511">
        <v>3.53</v>
      </c>
      <c r="E25" s="1511">
        <v>5.48</v>
      </c>
      <c r="F25" s="1939">
        <v>25.51</v>
      </c>
      <c r="G25" s="1939">
        <v>40.04</v>
      </c>
      <c r="H25" s="1939">
        <v>54.77</v>
      </c>
      <c r="I25" s="1939">
        <v>53.92</v>
      </c>
      <c r="J25" s="1921"/>
    </row>
    <row r="26" spans="2:10" ht="16.5" customHeight="1" x14ac:dyDescent="0.2">
      <c r="B26" s="476" t="s">
        <v>282</v>
      </c>
      <c r="C26" s="1511">
        <v>6.74</v>
      </c>
      <c r="D26" s="1511">
        <v>1.76</v>
      </c>
      <c r="E26" s="1511">
        <v>0.74</v>
      </c>
      <c r="F26" s="1939">
        <v>9.8699999999999992</v>
      </c>
      <c r="G26" s="1939">
        <v>22.23</v>
      </c>
      <c r="H26" s="1939">
        <v>43.55</v>
      </c>
      <c r="I26" s="1939">
        <v>43.21</v>
      </c>
      <c r="J26" s="1940"/>
    </row>
    <row r="27" spans="2:10" ht="16.5" customHeight="1" x14ac:dyDescent="0.2">
      <c r="B27" s="476" t="s">
        <v>783</v>
      </c>
      <c r="C27" s="1511">
        <v>4.5999999999999996</v>
      </c>
      <c r="D27" s="1511">
        <v>0.47</v>
      </c>
      <c r="E27" s="1511">
        <v>0.46</v>
      </c>
      <c r="F27" s="1939">
        <v>11.24</v>
      </c>
      <c r="G27" s="1939">
        <v>22.13</v>
      </c>
      <c r="H27" s="1939">
        <v>29.66</v>
      </c>
      <c r="I27" s="1939">
        <v>29.42</v>
      </c>
      <c r="J27" s="1921"/>
    </row>
    <row r="28" spans="2:10" ht="16.5" customHeight="1" x14ac:dyDescent="0.2">
      <c r="B28" s="476" t="s">
        <v>782</v>
      </c>
      <c r="C28" s="1511">
        <v>1.22</v>
      </c>
      <c r="D28" s="1511">
        <v>1.2</v>
      </c>
      <c r="E28" s="1511">
        <v>0.31</v>
      </c>
      <c r="F28" s="1939">
        <v>6.81</v>
      </c>
      <c r="G28" s="1939">
        <v>29.21</v>
      </c>
      <c r="H28" s="1939">
        <v>40.17</v>
      </c>
      <c r="I28" s="1939">
        <v>43.44</v>
      </c>
      <c r="J28" s="1921"/>
    </row>
    <row r="29" spans="2:10" ht="16.5" customHeight="1" x14ac:dyDescent="0.2">
      <c r="B29" s="476" t="s">
        <v>781</v>
      </c>
      <c r="C29" s="1511">
        <v>7.19</v>
      </c>
      <c r="D29" s="1511">
        <v>2.37</v>
      </c>
      <c r="E29" s="1511" t="s">
        <v>1467</v>
      </c>
      <c r="F29" s="1939">
        <v>9.74</v>
      </c>
      <c r="G29" s="1939">
        <v>20.86</v>
      </c>
      <c r="H29" s="1939">
        <v>34.19</v>
      </c>
      <c r="I29" s="1939">
        <v>31.3</v>
      </c>
      <c r="J29" s="1921"/>
    </row>
    <row r="30" spans="2:10" ht="16.5" customHeight="1" x14ac:dyDescent="0.2">
      <c r="B30" s="476" t="s">
        <v>780</v>
      </c>
      <c r="C30" s="1511">
        <v>2.6</v>
      </c>
      <c r="D30" s="1511">
        <v>2.16</v>
      </c>
      <c r="E30" s="1511" t="s">
        <v>1467</v>
      </c>
      <c r="F30" s="1939">
        <v>9.8000000000000007</v>
      </c>
      <c r="G30" s="1939">
        <v>18.5</v>
      </c>
      <c r="H30" s="1939">
        <v>49.67</v>
      </c>
      <c r="I30" s="1939">
        <v>49.7</v>
      </c>
      <c r="J30" s="1921"/>
    </row>
    <row r="31" spans="2:10" ht="16.5" customHeight="1" x14ac:dyDescent="0.2">
      <c r="B31" s="476" t="s">
        <v>779</v>
      </c>
      <c r="C31" s="1511">
        <v>15.44</v>
      </c>
      <c r="D31" s="1511">
        <v>2.02</v>
      </c>
      <c r="E31" s="1511">
        <v>1.1000000000000001</v>
      </c>
      <c r="F31" s="1939">
        <v>11.15</v>
      </c>
      <c r="G31" s="1939">
        <v>21.47</v>
      </c>
      <c r="H31" s="1939">
        <v>40.630000000000003</v>
      </c>
      <c r="I31" s="1939">
        <v>42.94</v>
      </c>
      <c r="J31" s="1921"/>
    </row>
    <row r="32" spans="2:10" ht="16.5" customHeight="1" x14ac:dyDescent="0.2">
      <c r="B32" s="476" t="s">
        <v>286</v>
      </c>
      <c r="C32" s="1939">
        <v>1.81</v>
      </c>
      <c r="D32" s="1939">
        <v>1.82</v>
      </c>
      <c r="E32" s="1939">
        <v>0.85</v>
      </c>
      <c r="F32" s="1939">
        <v>5.0199999999999996</v>
      </c>
      <c r="G32" s="1939">
        <v>8.09</v>
      </c>
      <c r="H32" s="1939">
        <v>37.07</v>
      </c>
      <c r="I32" s="1939">
        <v>36.340000000000003</v>
      </c>
      <c r="J32" s="1921"/>
    </row>
    <row r="33" spans="2:10" ht="16.5" customHeight="1" x14ac:dyDescent="0.2">
      <c r="B33" s="326" t="s">
        <v>193</v>
      </c>
      <c r="C33" s="1938">
        <v>1.68</v>
      </c>
      <c r="D33" s="1938">
        <v>1.96</v>
      </c>
      <c r="E33" s="1938">
        <v>1.02</v>
      </c>
      <c r="F33" s="1938">
        <v>1.97</v>
      </c>
      <c r="G33" s="1938">
        <v>5.58</v>
      </c>
      <c r="H33" s="1938">
        <v>59.5</v>
      </c>
      <c r="I33" s="1938">
        <v>57.97</v>
      </c>
      <c r="J33" s="1921"/>
    </row>
    <row r="34" spans="2:10" ht="16.5" customHeight="1" x14ac:dyDescent="0.2">
      <c r="B34" s="322" t="s">
        <v>203</v>
      </c>
      <c r="C34" s="1938">
        <v>5.81</v>
      </c>
      <c r="D34" s="1938">
        <v>2.0299999999999998</v>
      </c>
      <c r="E34" s="1938">
        <v>2.0099999999999998</v>
      </c>
      <c r="F34" s="1938">
        <v>3.78</v>
      </c>
      <c r="G34" s="70">
        <v>6.54</v>
      </c>
      <c r="H34" s="1938">
        <v>61.2</v>
      </c>
      <c r="I34" s="1938">
        <v>64.02</v>
      </c>
      <c r="J34" s="1921"/>
    </row>
    <row r="35" spans="2:10" ht="87.75" customHeight="1" x14ac:dyDescent="0.2">
      <c r="B35" s="353"/>
      <c r="C35" s="104" t="s">
        <v>3055</v>
      </c>
      <c r="D35" s="669" t="s">
        <v>3054</v>
      </c>
      <c r="E35" s="1651" t="s">
        <v>3053</v>
      </c>
      <c r="F35" s="815" t="s">
        <v>3052</v>
      </c>
      <c r="G35" s="815" t="s">
        <v>3051</v>
      </c>
      <c r="H35" s="1937" t="s">
        <v>3050</v>
      </c>
      <c r="I35" s="1936" t="s">
        <v>3049</v>
      </c>
      <c r="J35" s="372"/>
    </row>
    <row r="36" spans="2:10" ht="12.75" customHeight="1" x14ac:dyDescent="0.2">
      <c r="B36" s="4806" t="s">
        <v>164</v>
      </c>
      <c r="C36" s="4817"/>
      <c r="D36" s="4817"/>
      <c r="E36" s="4817"/>
      <c r="F36" s="4817"/>
      <c r="G36" s="4817"/>
      <c r="H36" s="4817"/>
      <c r="I36" s="4817"/>
      <c r="J36" s="372"/>
    </row>
    <row r="37" spans="2:10" ht="12.75" customHeight="1" x14ac:dyDescent="0.2">
      <c r="B37" s="4807" t="s">
        <v>3048</v>
      </c>
      <c r="C37" s="3794"/>
      <c r="D37" s="3794"/>
      <c r="E37" s="3794"/>
      <c r="F37" s="3794"/>
      <c r="G37" s="3794"/>
      <c r="H37" s="3794"/>
      <c r="I37" s="3794"/>
      <c r="J37" s="440"/>
    </row>
    <row r="38" spans="2:10" ht="12.75" customHeight="1" x14ac:dyDescent="0.2">
      <c r="B38" s="4808" t="s">
        <v>3047</v>
      </c>
      <c r="C38" s="4808"/>
      <c r="D38" s="4808"/>
      <c r="E38" s="4808"/>
      <c r="F38" s="4808"/>
      <c r="G38" s="4808"/>
      <c r="H38" s="4808"/>
      <c r="I38" s="4808"/>
      <c r="J38" s="348"/>
    </row>
    <row r="39" spans="2:10" ht="12" customHeight="1" x14ac:dyDescent="0.2">
      <c r="B39" s="3681" t="s">
        <v>219</v>
      </c>
      <c r="C39" s="3681"/>
      <c r="D39" s="3681"/>
      <c r="E39" s="3681"/>
      <c r="F39" s="3681"/>
      <c r="G39" s="3681"/>
      <c r="H39" s="3681"/>
      <c r="I39" s="3681"/>
      <c r="J39" s="303"/>
    </row>
    <row r="40" spans="2:10" s="1004" customFormat="1" ht="9" x14ac:dyDescent="0.15">
      <c r="B40" s="665" t="s">
        <v>3046</v>
      </c>
      <c r="C40" s="1933"/>
      <c r="D40" s="665" t="s">
        <v>3045</v>
      </c>
      <c r="E40" s="1933"/>
      <c r="F40" s="665" t="s">
        <v>3044</v>
      </c>
      <c r="G40" s="1933"/>
      <c r="H40" s="1933"/>
      <c r="I40" s="1933"/>
      <c r="J40" s="368"/>
    </row>
    <row r="41" spans="2:10" s="1004" customFormat="1" ht="9.6" customHeight="1" x14ac:dyDescent="0.2">
      <c r="B41" s="665" t="s">
        <v>3043</v>
      </c>
      <c r="C41" s="1934"/>
      <c r="D41" s="665" t="s">
        <v>3042</v>
      </c>
      <c r="E41" s="870"/>
      <c r="F41" s="1933"/>
      <c r="I41" s="1933"/>
      <c r="J41" s="368"/>
    </row>
    <row r="42" spans="2:10" ht="9.6" customHeight="1" x14ac:dyDescent="0.2">
      <c r="G42" s="1932"/>
    </row>
    <row r="43" spans="2:10" s="1004" customFormat="1" ht="9.6" customHeight="1" x14ac:dyDescent="0.2">
      <c r="C43" s="368"/>
      <c r="D43" s="368"/>
      <c r="E43" s="368"/>
      <c r="F43" s="368"/>
      <c r="G43" s="824"/>
      <c r="H43" s="368"/>
      <c r="I43" s="368"/>
      <c r="J43" s="368"/>
    </row>
    <row r="44" spans="2:10" s="1004" customFormat="1" ht="9" x14ac:dyDescent="0.15">
      <c r="C44" s="1931"/>
      <c r="D44" s="1931"/>
      <c r="E44" s="368"/>
      <c r="F44" s="368"/>
      <c r="G44" s="1930"/>
      <c r="H44" s="368"/>
      <c r="I44" s="368"/>
      <c r="J44" s="368"/>
    </row>
    <row r="45" spans="2:10" x14ac:dyDescent="0.2">
      <c r="B45" s="202"/>
      <c r="G45" s="1930"/>
    </row>
    <row r="46" spans="2:10" x14ac:dyDescent="0.2">
      <c r="B46" s="202"/>
    </row>
  </sheetData>
  <mergeCells count="6">
    <mergeCell ref="B39:I39"/>
    <mergeCell ref="B1:I1"/>
    <mergeCell ref="B2:I2"/>
    <mergeCell ref="B36:I36"/>
    <mergeCell ref="B37:I37"/>
    <mergeCell ref="B38:I38"/>
  </mergeCells>
  <hyperlinks>
    <hyperlink ref="C4" r:id="rId1" xr:uid="{F47631A0-E8C9-4F54-9F26-B027DEF5B469}"/>
    <hyperlink ref="E4" r:id="rId2" xr:uid="{0B747076-E973-421E-A67F-ED11B5B2C4BF}"/>
    <hyperlink ref="C35" r:id="rId3" xr:uid="{9336C0B7-84B3-4F2D-B084-7707EDC9D2FC}"/>
    <hyperlink ref="E35" r:id="rId4" xr:uid="{652CC1A8-78F4-4DBC-828E-B9D080463D2F}"/>
    <hyperlink ref="D4" r:id="rId5" xr:uid="{5FC289C7-8378-4D7C-96CD-3E9C36AB1300}"/>
    <hyperlink ref="F4" r:id="rId6" xr:uid="{6780795A-BBD4-4003-8AB1-51EC168B150D}"/>
    <hyperlink ref="F35" r:id="rId7" xr:uid="{15264DE8-C4B5-4D2E-8E5F-14FB3CAA5B59}"/>
    <hyperlink ref="D35" r:id="rId8" xr:uid="{B9DA8D3D-B44F-4AA8-96F4-87CB4D7550EE}"/>
    <hyperlink ref="G4" r:id="rId9" xr:uid="{158A777E-3286-4970-B094-E47FA1B0B5B9}"/>
    <hyperlink ref="G35" r:id="rId10" xr:uid="{A6185A53-6170-4A08-99C3-4335BEA07295}"/>
    <hyperlink ref="B40" r:id="rId11" xr:uid="{0355BEE8-7B1E-42ED-A6D8-8440C7C6D4CF}"/>
    <hyperlink ref="D40" r:id="rId12" xr:uid="{C6DF9666-2269-432A-8180-F2FF62E518B4}"/>
    <hyperlink ref="F40" r:id="rId13" xr:uid="{0D13058C-1770-4AB3-B6F3-2EA168DBC09B}"/>
    <hyperlink ref="B41" r:id="rId14" xr:uid="{7D39DDBC-1429-4C13-8D9E-4DF3BFE54067}"/>
    <hyperlink ref="D41" r:id="rId15" xr:uid="{FC87A968-0E79-4CDE-9268-106E0F6D7093}"/>
    <hyperlink ref="K3" location="Indice!A1" display="(Voltar ao Índice)" xr:uid="{EBEE174D-E926-40AE-8B25-1E96D2240A8A}"/>
  </hyperlinks>
  <pageMargins left="0.7" right="0.7" top="0.75" bottom="0.75" header="0.3" footer="0.3"/>
  <pageSetup paperSize="9" orientation="portrait" r:id="rId16"/>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D6EF1-033F-4BD2-BE40-598B02E572B2}">
  <dimension ref="B1:P19"/>
  <sheetViews>
    <sheetView showGridLines="0" workbookViewId="0">
      <selection activeCell="B1" sqref="B1:J1"/>
    </sheetView>
  </sheetViews>
  <sheetFormatPr defaultColWidth="9.28515625" defaultRowHeight="12.75" x14ac:dyDescent="0.2"/>
  <cols>
    <col min="1" max="1" width="6.7109375" style="824" customWidth="1"/>
    <col min="2" max="2" width="14.7109375" style="824" customWidth="1"/>
    <col min="3" max="3" width="11.85546875" style="824" customWidth="1"/>
    <col min="4" max="5" width="13.7109375" style="824" customWidth="1"/>
    <col min="6" max="10" width="11.7109375" style="824" customWidth="1"/>
    <col min="11" max="11" width="6.7109375" style="824" customWidth="1"/>
    <col min="12" max="12" width="14.28515625" style="824" bestFit="1" customWidth="1"/>
    <col min="13" max="16384" width="9.28515625" style="824"/>
  </cols>
  <sheetData>
    <row r="1" spans="2:16" ht="29.25" customHeight="1" x14ac:dyDescent="0.2">
      <c r="B1" s="4818" t="s">
        <v>3084</v>
      </c>
      <c r="C1" s="4818"/>
      <c r="D1" s="4818"/>
      <c r="E1" s="4818"/>
      <c r="F1" s="4818"/>
      <c r="G1" s="4818"/>
      <c r="H1" s="4818"/>
      <c r="I1" s="4818"/>
      <c r="J1" s="4818"/>
      <c r="K1" s="1966"/>
    </row>
    <row r="2" spans="2:16" ht="29.25" customHeight="1" x14ac:dyDescent="0.2">
      <c r="B2" s="4818" t="s">
        <v>3083</v>
      </c>
      <c r="C2" s="4818"/>
      <c r="D2" s="4818"/>
      <c r="E2" s="4818"/>
      <c r="F2" s="4818"/>
      <c r="G2" s="4818"/>
      <c r="H2" s="4818"/>
      <c r="I2" s="4818"/>
      <c r="J2" s="4818"/>
      <c r="K2" s="1966"/>
    </row>
    <row r="3" spans="2:16" ht="15" x14ac:dyDescent="0.2">
      <c r="B3" s="1970" t="s">
        <v>1163</v>
      </c>
      <c r="C3" s="1945"/>
      <c r="D3" s="1945"/>
      <c r="E3" s="1945"/>
      <c r="F3" s="1945"/>
      <c r="G3" s="1945"/>
      <c r="H3" s="1945"/>
      <c r="I3" s="1945"/>
      <c r="J3" s="1969" t="s">
        <v>1162</v>
      </c>
      <c r="K3" s="1966"/>
      <c r="L3" s="334" t="s">
        <v>558</v>
      </c>
    </row>
    <row r="4" spans="2:16" ht="135" x14ac:dyDescent="0.2">
      <c r="B4" s="1968"/>
      <c r="C4" s="1956" t="s">
        <v>3082</v>
      </c>
      <c r="D4" s="1956" t="s">
        <v>3081</v>
      </c>
      <c r="E4" s="1967" t="s">
        <v>3080</v>
      </c>
      <c r="F4" s="1967" t="s">
        <v>3079</v>
      </c>
      <c r="G4" s="1967" t="s">
        <v>3078</v>
      </c>
      <c r="H4" s="1956" t="s">
        <v>3077</v>
      </c>
      <c r="I4" s="1955" t="s">
        <v>3076</v>
      </c>
      <c r="J4" s="1954" t="s">
        <v>3075</v>
      </c>
      <c r="K4" s="1966"/>
    </row>
    <row r="5" spans="2:16" ht="18" customHeight="1" x14ac:dyDescent="0.2">
      <c r="B5" s="674" t="s">
        <v>12</v>
      </c>
      <c r="C5" s="1960">
        <v>4.97</v>
      </c>
      <c r="D5" s="1960">
        <v>9.2899999999999991</v>
      </c>
      <c r="E5" s="1960">
        <v>58.3</v>
      </c>
      <c r="F5" s="1960">
        <v>59.11</v>
      </c>
      <c r="G5" s="1960">
        <v>13.76</v>
      </c>
      <c r="H5" s="1960">
        <v>3.93</v>
      </c>
      <c r="I5" s="1960">
        <v>83.93</v>
      </c>
      <c r="J5" s="1960">
        <v>17.649999999999999</v>
      </c>
      <c r="K5" s="1964"/>
      <c r="L5" s="1965"/>
      <c r="M5" s="1965"/>
      <c r="N5" s="1965"/>
      <c r="O5" s="1965"/>
      <c r="P5" s="1965"/>
    </row>
    <row r="6" spans="2:16" ht="18" customHeight="1" x14ac:dyDescent="0.2">
      <c r="B6" s="674" t="s">
        <v>229</v>
      </c>
      <c r="C6" s="1960">
        <v>4.97</v>
      </c>
      <c r="D6" s="1960">
        <v>9.15</v>
      </c>
      <c r="E6" s="1960">
        <v>58.64</v>
      </c>
      <c r="F6" s="1960">
        <v>59.48</v>
      </c>
      <c r="G6" s="1960">
        <v>14</v>
      </c>
      <c r="H6" s="1960">
        <v>4</v>
      </c>
      <c r="I6" s="1960">
        <v>83.97</v>
      </c>
      <c r="J6" s="1960">
        <v>18.100000000000001</v>
      </c>
      <c r="K6" s="1964"/>
      <c r="M6" s="674"/>
    </row>
    <row r="7" spans="2:16" ht="18" customHeight="1" x14ac:dyDescent="0.2">
      <c r="B7" s="1946" t="s">
        <v>249</v>
      </c>
      <c r="C7" s="1961">
        <v>5.9</v>
      </c>
      <c r="D7" s="1961">
        <v>10.43</v>
      </c>
      <c r="E7" s="1961">
        <v>51.45</v>
      </c>
      <c r="F7" s="1961">
        <v>59.73</v>
      </c>
      <c r="G7" s="1961">
        <v>11.71</v>
      </c>
      <c r="H7" s="1961">
        <v>3.04</v>
      </c>
      <c r="I7" s="1961">
        <v>84</v>
      </c>
      <c r="J7" s="1961">
        <v>10.029999999999999</v>
      </c>
      <c r="K7" s="1963"/>
      <c r="M7" s="674"/>
    </row>
    <row r="8" spans="2:16" ht="18" customHeight="1" x14ac:dyDescent="0.2">
      <c r="B8" s="1962" t="s">
        <v>267</v>
      </c>
      <c r="C8" s="1961">
        <v>4.87</v>
      </c>
      <c r="D8" s="1961">
        <v>13.03</v>
      </c>
      <c r="E8" s="1961">
        <v>67.94</v>
      </c>
      <c r="F8" s="1961">
        <v>62.56</v>
      </c>
      <c r="G8" s="1961">
        <v>11.58</v>
      </c>
      <c r="H8" s="1961">
        <v>2.1800000000000002</v>
      </c>
      <c r="I8" s="1961">
        <v>84.7</v>
      </c>
      <c r="J8" s="1961">
        <v>9.57</v>
      </c>
      <c r="K8" s="1959"/>
      <c r="M8" s="1946"/>
    </row>
    <row r="9" spans="2:16" ht="18" customHeight="1" x14ac:dyDescent="0.2">
      <c r="B9" s="1946" t="s">
        <v>277</v>
      </c>
      <c r="C9" s="1961">
        <v>4.3600000000000003</v>
      </c>
      <c r="D9" s="1961">
        <v>5.79</v>
      </c>
      <c r="E9" s="1961">
        <v>63.98</v>
      </c>
      <c r="F9" s="1961">
        <v>58.08</v>
      </c>
      <c r="G9" s="1961">
        <v>17.75</v>
      </c>
      <c r="H9" s="1961">
        <v>6.35</v>
      </c>
      <c r="I9" s="1961">
        <v>83.82</v>
      </c>
      <c r="J9" s="1961">
        <v>30.62</v>
      </c>
      <c r="K9" s="1959"/>
      <c r="M9" s="1946"/>
    </row>
    <row r="10" spans="2:16" ht="18" customHeight="1" x14ac:dyDescent="0.2">
      <c r="B10" s="1946" t="s">
        <v>282</v>
      </c>
      <c r="C10" s="1961">
        <v>7.04</v>
      </c>
      <c r="D10" s="1961">
        <v>25.95</v>
      </c>
      <c r="E10" s="1961">
        <v>51.16</v>
      </c>
      <c r="F10" s="1961">
        <v>66.36</v>
      </c>
      <c r="G10" s="1961">
        <v>7.54</v>
      </c>
      <c r="H10" s="1961">
        <v>0.9</v>
      </c>
      <c r="I10" s="1961">
        <v>84.14</v>
      </c>
      <c r="J10" s="1961">
        <v>13.11</v>
      </c>
      <c r="K10" s="1959"/>
      <c r="M10" s="1946"/>
    </row>
    <row r="11" spans="2:16" ht="18" customHeight="1" x14ac:dyDescent="0.2">
      <c r="B11" s="1946" t="s">
        <v>286</v>
      </c>
      <c r="C11" s="1961">
        <v>0.94</v>
      </c>
      <c r="D11" s="1961">
        <v>17.43</v>
      </c>
      <c r="E11" s="1961">
        <v>53.21</v>
      </c>
      <c r="F11" s="1961">
        <v>48.29</v>
      </c>
      <c r="G11" s="1961">
        <v>1.91</v>
      </c>
      <c r="H11" s="1961">
        <v>0.98</v>
      </c>
      <c r="I11" s="1961">
        <v>82.99</v>
      </c>
      <c r="J11" s="1961">
        <v>8.3800000000000008</v>
      </c>
      <c r="K11" s="1959"/>
      <c r="M11" s="1946"/>
    </row>
    <row r="12" spans="2:16" ht="18" customHeight="1" x14ac:dyDescent="0.2">
      <c r="B12" s="674" t="s">
        <v>193</v>
      </c>
      <c r="C12" s="1960">
        <v>1.1399999999999999</v>
      </c>
      <c r="D12" s="1960">
        <v>13.06</v>
      </c>
      <c r="E12" s="1960">
        <v>22.24</v>
      </c>
      <c r="F12" s="1960">
        <v>43</v>
      </c>
      <c r="G12" s="1960">
        <v>1.88</v>
      </c>
      <c r="H12" s="1960">
        <v>1.28</v>
      </c>
      <c r="I12" s="1960">
        <v>89.9</v>
      </c>
      <c r="J12" s="1960">
        <v>3.06</v>
      </c>
      <c r="K12" s="1959"/>
      <c r="M12" s="1946"/>
    </row>
    <row r="13" spans="2:16" ht="18" customHeight="1" x14ac:dyDescent="0.2">
      <c r="B13" s="672" t="s">
        <v>203</v>
      </c>
      <c r="C13" s="1960">
        <v>9.16</v>
      </c>
      <c r="D13" s="1960">
        <v>37.28</v>
      </c>
      <c r="E13" s="1960">
        <v>41.24</v>
      </c>
      <c r="F13" s="1960">
        <v>46.09</v>
      </c>
      <c r="G13" s="1960">
        <v>6.08</v>
      </c>
      <c r="H13" s="1960">
        <v>2.5099999999999998</v>
      </c>
      <c r="I13" s="1960">
        <v>79.72</v>
      </c>
      <c r="J13" s="1960">
        <v>5.38</v>
      </c>
      <c r="K13" s="1959"/>
      <c r="M13" s="1946"/>
    </row>
    <row r="14" spans="2:16" ht="123.75" x14ac:dyDescent="0.2">
      <c r="B14" s="1958"/>
      <c r="C14" s="1957" t="s">
        <v>3074</v>
      </c>
      <c r="D14" s="1957" t="s">
        <v>3073</v>
      </c>
      <c r="E14" s="1956" t="s">
        <v>3072</v>
      </c>
      <c r="F14" s="1956" t="s">
        <v>3071</v>
      </c>
      <c r="G14" s="1956" t="s">
        <v>3070</v>
      </c>
      <c r="H14" s="1956" t="s">
        <v>3069</v>
      </c>
      <c r="I14" s="1955" t="s">
        <v>3068</v>
      </c>
      <c r="J14" s="1954" t="s">
        <v>3067</v>
      </c>
      <c r="K14" s="1950"/>
      <c r="M14" s="1946"/>
    </row>
    <row r="15" spans="2:16" ht="4.5" customHeight="1" x14ac:dyDescent="0.2">
      <c r="B15" s="1953"/>
      <c r="C15" s="1952"/>
      <c r="D15" s="1952"/>
      <c r="E15" s="1952"/>
      <c r="F15" s="1952"/>
      <c r="G15" s="1952"/>
      <c r="H15" s="1952"/>
      <c r="I15" s="1951"/>
      <c r="J15" s="1950"/>
      <c r="K15" s="1950"/>
      <c r="M15" s="1946"/>
    </row>
    <row r="16" spans="2:16" ht="12.75" customHeight="1" x14ac:dyDescent="0.2">
      <c r="B16" s="4819" t="s">
        <v>164</v>
      </c>
      <c r="C16" s="4820"/>
      <c r="D16" s="4820"/>
      <c r="E16" s="4820"/>
      <c r="F16" s="4820"/>
      <c r="G16" s="4820"/>
      <c r="H16" s="4820"/>
      <c r="I16" s="4820"/>
      <c r="J16" s="4820"/>
      <c r="K16" s="1950"/>
      <c r="M16" s="1946"/>
    </row>
    <row r="17" spans="2:13" ht="12.75" customHeight="1" x14ac:dyDescent="0.2">
      <c r="B17" s="4821" t="s">
        <v>3066</v>
      </c>
      <c r="C17" s="4822"/>
      <c r="D17" s="4822"/>
      <c r="E17" s="4822"/>
      <c r="F17" s="4822"/>
      <c r="G17" s="4822"/>
      <c r="H17" s="4822"/>
      <c r="I17" s="4822"/>
      <c r="J17" s="4822"/>
      <c r="K17" s="1949"/>
      <c r="M17" s="1946"/>
    </row>
    <row r="18" spans="2:13" ht="12.75" customHeight="1" x14ac:dyDescent="0.2">
      <c r="B18" s="4823" t="s">
        <v>3065</v>
      </c>
      <c r="C18" s="4823"/>
      <c r="D18" s="4823"/>
      <c r="E18" s="4823"/>
      <c r="F18" s="4823"/>
      <c r="G18" s="4823"/>
      <c r="H18" s="4823"/>
      <c r="I18" s="4823"/>
      <c r="J18" s="4823"/>
      <c r="K18" s="1947"/>
      <c r="M18" s="672"/>
    </row>
    <row r="19" spans="2:13" ht="10.5" customHeight="1" x14ac:dyDescent="0.2">
      <c r="B19" s="1948"/>
      <c r="C19" s="1948"/>
      <c r="D19" s="1948"/>
      <c r="E19" s="1948"/>
      <c r="F19" s="1948"/>
      <c r="G19" s="1948"/>
      <c r="H19" s="1948"/>
      <c r="I19" s="1948"/>
      <c r="J19" s="1948"/>
      <c r="K19" s="1947"/>
      <c r="M19" s="1946"/>
    </row>
  </sheetData>
  <mergeCells count="5">
    <mergeCell ref="B1:J1"/>
    <mergeCell ref="B2:J2"/>
    <mergeCell ref="B16:J16"/>
    <mergeCell ref="B17:J17"/>
    <mergeCell ref="B18:J18"/>
  </mergeCells>
  <hyperlinks>
    <hyperlink ref="L3" location="Indice!A1" display="(Voltar ao Índice)" xr:uid="{E2EEC9FA-41E0-4821-A4D1-3456A901F540}"/>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9D074-57A8-4445-9392-70BD99043916}">
  <dimension ref="B1:K49"/>
  <sheetViews>
    <sheetView showGridLines="0" workbookViewId="0">
      <selection activeCell="B1" sqref="B1:I1"/>
    </sheetView>
  </sheetViews>
  <sheetFormatPr defaultColWidth="8.7109375" defaultRowHeight="12.75" x14ac:dyDescent="0.2"/>
  <cols>
    <col min="1" max="1" width="6.7109375" style="824" customWidth="1"/>
    <col min="2" max="2" width="22.85546875" style="824" customWidth="1"/>
    <col min="3" max="3" width="9.7109375" style="824" customWidth="1"/>
    <col min="4" max="4" width="11.7109375" style="824" customWidth="1"/>
    <col min="5" max="6" width="9.7109375" style="824" customWidth="1"/>
    <col min="7" max="7" width="10.7109375" style="824" customWidth="1"/>
    <col min="8" max="8" width="11.7109375" style="824" customWidth="1"/>
    <col min="9" max="9" width="9.7109375" style="824" customWidth="1"/>
    <col min="10" max="10" width="6.7109375" style="824" customWidth="1"/>
    <col min="11" max="11" width="14.28515625" style="824" bestFit="1" customWidth="1"/>
    <col min="12" max="16384" width="8.7109375" style="824"/>
  </cols>
  <sheetData>
    <row r="1" spans="2:11" ht="30" customHeight="1" x14ac:dyDescent="0.2">
      <c r="B1" s="4818" t="s">
        <v>3108</v>
      </c>
      <c r="C1" s="4818"/>
      <c r="D1" s="4818"/>
      <c r="E1" s="4818"/>
      <c r="F1" s="4818"/>
      <c r="G1" s="4818"/>
      <c r="H1" s="4818"/>
      <c r="I1" s="4818"/>
      <c r="J1" s="1966"/>
    </row>
    <row r="2" spans="2:11" ht="30" customHeight="1" x14ac:dyDescent="0.2">
      <c r="B2" s="4818" t="s">
        <v>3107</v>
      </c>
      <c r="C2" s="4818"/>
      <c r="D2" s="4818"/>
      <c r="E2" s="4818"/>
      <c r="F2" s="4818"/>
      <c r="G2" s="4818"/>
      <c r="H2" s="4818"/>
      <c r="I2" s="4818"/>
      <c r="J2" s="1966"/>
    </row>
    <row r="3" spans="2:11" ht="13.5" customHeight="1" x14ac:dyDescent="0.2">
      <c r="B3" s="1971"/>
      <c r="C3" s="1971"/>
      <c r="D3" s="1971"/>
      <c r="E3" s="1971"/>
      <c r="F3" s="1971"/>
      <c r="G3" s="1971"/>
      <c r="H3" s="1971"/>
      <c r="I3" s="1971"/>
      <c r="J3" s="1966"/>
      <c r="K3" s="334" t="s">
        <v>558</v>
      </c>
    </row>
    <row r="4" spans="2:11" ht="56.25" x14ac:dyDescent="0.2">
      <c r="B4" s="4833"/>
      <c r="C4" s="669" t="s">
        <v>3106</v>
      </c>
      <c r="D4" s="669" t="s">
        <v>3105</v>
      </c>
      <c r="E4" s="669" t="s">
        <v>3104</v>
      </c>
      <c r="F4" s="1987" t="s">
        <v>3103</v>
      </c>
      <c r="G4" s="669" t="s">
        <v>3102</v>
      </c>
      <c r="H4" s="1978" t="s">
        <v>3101</v>
      </c>
      <c r="I4" s="668" t="s">
        <v>3100</v>
      </c>
      <c r="J4" s="826"/>
    </row>
    <row r="5" spans="2:11" ht="18" customHeight="1" x14ac:dyDescent="0.2">
      <c r="B5" s="4833"/>
      <c r="C5" s="4834" t="s">
        <v>485</v>
      </c>
      <c r="D5" s="4834"/>
      <c r="E5" s="4834"/>
      <c r="F5" s="4834"/>
      <c r="G5" s="4834"/>
      <c r="H5" s="1986" t="s">
        <v>392</v>
      </c>
      <c r="I5" s="1979" t="s">
        <v>485</v>
      </c>
      <c r="J5" s="1953"/>
    </row>
    <row r="6" spans="2:11" ht="18" customHeight="1" x14ac:dyDescent="0.2">
      <c r="B6" s="4833"/>
      <c r="C6" s="4834">
        <v>2020</v>
      </c>
      <c r="D6" s="4834"/>
      <c r="E6" s="4834"/>
      <c r="F6" s="4834"/>
      <c r="G6" s="4834"/>
      <c r="H6" s="4834"/>
      <c r="I6" s="1979" t="s">
        <v>3099</v>
      </c>
      <c r="J6" s="1985"/>
    </row>
    <row r="7" spans="2:11" ht="16.5" customHeight="1" x14ac:dyDescent="0.2">
      <c r="B7" s="674" t="s">
        <v>12</v>
      </c>
      <c r="C7" s="1983">
        <v>11.78</v>
      </c>
      <c r="D7" s="1983">
        <v>7.1</v>
      </c>
      <c r="E7" s="1983">
        <v>10.61</v>
      </c>
      <c r="F7" s="1983">
        <v>12.83</v>
      </c>
      <c r="G7" s="1983">
        <v>58.36</v>
      </c>
      <c r="H7" s="1983">
        <v>1.19</v>
      </c>
      <c r="I7" s="1983">
        <v>13.16</v>
      </c>
      <c r="J7" s="1982"/>
    </row>
    <row r="8" spans="2:11" ht="16.5" customHeight="1" x14ac:dyDescent="0.2">
      <c r="B8" s="674" t="s">
        <v>229</v>
      </c>
      <c r="C8" s="1983">
        <v>11.8</v>
      </c>
      <c r="D8" s="1983">
        <v>7.03</v>
      </c>
      <c r="E8" s="1983">
        <v>10.54</v>
      </c>
      <c r="F8" s="1983">
        <v>12.82</v>
      </c>
      <c r="G8" s="1983">
        <v>58.3</v>
      </c>
      <c r="H8" s="1983">
        <v>1.19</v>
      </c>
      <c r="I8" s="1983">
        <v>13.19</v>
      </c>
      <c r="J8" s="1982"/>
    </row>
    <row r="9" spans="2:11" ht="16.5" customHeight="1" x14ac:dyDescent="0.2">
      <c r="B9" s="1946" t="s">
        <v>249</v>
      </c>
      <c r="C9" s="1984">
        <v>11.23</v>
      </c>
      <c r="D9" s="1984">
        <v>6.88</v>
      </c>
      <c r="E9" s="1984">
        <v>9.9</v>
      </c>
      <c r="F9" s="1984">
        <v>12.6</v>
      </c>
      <c r="G9" s="1984">
        <v>61.82</v>
      </c>
      <c r="H9" s="1984">
        <v>1.2</v>
      </c>
      <c r="I9" s="1984">
        <v>12.05</v>
      </c>
      <c r="J9" s="1982"/>
    </row>
    <row r="10" spans="2:11" ht="16.5" customHeight="1" x14ac:dyDescent="0.2">
      <c r="B10" s="1946" t="s">
        <v>799</v>
      </c>
      <c r="C10" s="1984">
        <v>10</v>
      </c>
      <c r="D10" s="1984">
        <v>6.59</v>
      </c>
      <c r="E10" s="1984">
        <v>8.65</v>
      </c>
      <c r="F10" s="1984">
        <v>11.46</v>
      </c>
      <c r="G10" s="1984">
        <v>64.94</v>
      </c>
      <c r="H10" s="1984">
        <v>1.21</v>
      </c>
      <c r="I10" s="1984">
        <v>11.59</v>
      </c>
      <c r="J10" s="1982"/>
    </row>
    <row r="11" spans="2:11" ht="16.5" customHeight="1" x14ac:dyDescent="0.2">
      <c r="B11" s="1946" t="s">
        <v>798</v>
      </c>
      <c r="C11" s="1984">
        <v>11.6</v>
      </c>
      <c r="D11" s="1984">
        <v>6.56</v>
      </c>
      <c r="E11" s="1984">
        <v>10.33</v>
      </c>
      <c r="F11" s="1984">
        <v>13</v>
      </c>
      <c r="G11" s="1984">
        <v>62.37</v>
      </c>
      <c r="H11" s="1984">
        <v>1.22</v>
      </c>
      <c r="I11" s="1984">
        <v>11.63</v>
      </c>
      <c r="J11" s="1982"/>
    </row>
    <row r="12" spans="2:11" ht="16.5" customHeight="1" x14ac:dyDescent="0.2">
      <c r="B12" s="1946" t="s">
        <v>797</v>
      </c>
      <c r="C12" s="1984">
        <v>11.05</v>
      </c>
      <c r="D12" s="1984">
        <v>7.38</v>
      </c>
      <c r="E12" s="1984">
        <v>9.83</v>
      </c>
      <c r="F12" s="1984">
        <v>11.99</v>
      </c>
      <c r="G12" s="1984">
        <v>63.61</v>
      </c>
      <c r="H12" s="1984">
        <v>1.29</v>
      </c>
      <c r="I12" s="1984">
        <v>10.76</v>
      </c>
      <c r="J12" s="1982"/>
    </row>
    <row r="13" spans="2:11" ht="16.5" customHeight="1" x14ac:dyDescent="0.2">
      <c r="B13" s="1946" t="s">
        <v>1551</v>
      </c>
      <c r="C13" s="1984">
        <v>12.23</v>
      </c>
      <c r="D13" s="1984">
        <v>6.5</v>
      </c>
      <c r="E13" s="1984">
        <v>10.25</v>
      </c>
      <c r="F13" s="1984">
        <v>13.01</v>
      </c>
      <c r="G13" s="1984">
        <v>58.29</v>
      </c>
      <c r="H13" s="1984">
        <v>1.17</v>
      </c>
      <c r="I13" s="1984">
        <v>13</v>
      </c>
      <c r="J13" s="1982"/>
    </row>
    <row r="14" spans="2:11" ht="16.5" customHeight="1" x14ac:dyDescent="0.2">
      <c r="B14" s="1946" t="s">
        <v>795</v>
      </c>
      <c r="C14" s="1984">
        <v>8.4499999999999993</v>
      </c>
      <c r="D14" s="1984">
        <v>6.48</v>
      </c>
      <c r="E14" s="1984">
        <v>11.12</v>
      </c>
      <c r="F14" s="1984">
        <v>10.64</v>
      </c>
      <c r="G14" s="1984">
        <v>69.05</v>
      </c>
      <c r="H14" s="1984">
        <v>1.1200000000000001</v>
      </c>
      <c r="I14" s="1984">
        <v>11.13</v>
      </c>
      <c r="J14" s="1982"/>
    </row>
    <row r="15" spans="2:11" ht="16.5" customHeight="1" x14ac:dyDescent="0.2">
      <c r="B15" s="1946" t="s">
        <v>794</v>
      </c>
      <c r="C15" s="1984">
        <v>11.13</v>
      </c>
      <c r="D15" s="1984">
        <v>8.51</v>
      </c>
      <c r="E15" s="1984">
        <v>10.3</v>
      </c>
      <c r="F15" s="1984">
        <v>12.33</v>
      </c>
      <c r="G15" s="1984">
        <v>64.02</v>
      </c>
      <c r="H15" s="1984">
        <v>1.36</v>
      </c>
      <c r="I15" s="1984">
        <v>11.4</v>
      </c>
      <c r="J15" s="1982"/>
    </row>
    <row r="16" spans="2:11" ht="16.5" customHeight="1" x14ac:dyDescent="0.2">
      <c r="B16" s="1946" t="s">
        <v>793</v>
      </c>
      <c r="C16" s="1984">
        <v>8.17</v>
      </c>
      <c r="D16" s="1984">
        <v>5.15</v>
      </c>
      <c r="E16" s="1984">
        <v>8.6300000000000008</v>
      </c>
      <c r="F16" s="1984">
        <v>11.76</v>
      </c>
      <c r="G16" s="1984">
        <v>69.83</v>
      </c>
      <c r="H16" s="1984">
        <v>1.1499999999999999</v>
      </c>
      <c r="I16" s="1984">
        <v>10.15</v>
      </c>
      <c r="J16" s="1982"/>
    </row>
    <row r="17" spans="2:10" ht="16.5" customHeight="1" x14ac:dyDescent="0.2">
      <c r="B17" s="1946" t="s">
        <v>792</v>
      </c>
      <c r="C17" s="1984">
        <v>8.57</v>
      </c>
      <c r="D17" s="1984">
        <v>5.19</v>
      </c>
      <c r="E17" s="1984">
        <v>8.14</v>
      </c>
      <c r="F17" s="1984">
        <v>10.57</v>
      </c>
      <c r="G17" s="1984">
        <v>69.81</v>
      </c>
      <c r="H17" s="1984">
        <v>1.06</v>
      </c>
      <c r="I17" s="1984">
        <v>11.25</v>
      </c>
      <c r="J17" s="1982"/>
    </row>
    <row r="18" spans="2:10" ht="16.5" customHeight="1" x14ac:dyDescent="0.2">
      <c r="B18" s="1962" t="s">
        <v>267</v>
      </c>
      <c r="C18" s="1984">
        <v>10.65</v>
      </c>
      <c r="D18" s="1984">
        <v>6.25</v>
      </c>
      <c r="E18" s="1984">
        <v>8.73</v>
      </c>
      <c r="F18" s="1984">
        <v>11.85</v>
      </c>
      <c r="G18" s="1984">
        <v>60.12</v>
      </c>
      <c r="H18" s="1984">
        <v>1.1499999999999999</v>
      </c>
      <c r="I18" s="1984">
        <v>11.86</v>
      </c>
      <c r="J18" s="1982"/>
    </row>
    <row r="19" spans="2:10" ht="16.5" customHeight="1" x14ac:dyDescent="0.2">
      <c r="B19" s="1946" t="s">
        <v>791</v>
      </c>
      <c r="C19" s="1984">
        <v>10.91</v>
      </c>
      <c r="D19" s="1984">
        <v>6.77</v>
      </c>
      <c r="E19" s="1984">
        <v>11.23</v>
      </c>
      <c r="F19" s="1984">
        <v>12.42</v>
      </c>
      <c r="G19" s="1984">
        <v>60.49</v>
      </c>
      <c r="H19" s="1984">
        <v>1.2</v>
      </c>
      <c r="I19" s="1984">
        <v>11.97</v>
      </c>
      <c r="J19" s="1982"/>
    </row>
    <row r="20" spans="2:10" ht="16.5" customHeight="1" x14ac:dyDescent="0.2">
      <c r="B20" s="1946" t="s">
        <v>790</v>
      </c>
      <c r="C20" s="1984">
        <v>11.23</v>
      </c>
      <c r="D20" s="1984">
        <v>5.68</v>
      </c>
      <c r="E20" s="1984">
        <v>9.66</v>
      </c>
      <c r="F20" s="1984">
        <v>12.63</v>
      </c>
      <c r="G20" s="1984">
        <v>59.91</v>
      </c>
      <c r="H20" s="1984">
        <v>1.1299999999999999</v>
      </c>
      <c r="I20" s="1984">
        <v>12.07</v>
      </c>
      <c r="J20" s="1982"/>
    </row>
    <row r="21" spans="2:10" ht="16.5" customHeight="1" x14ac:dyDescent="0.2">
      <c r="B21" s="1946" t="s">
        <v>789</v>
      </c>
      <c r="C21" s="1984">
        <v>11.08</v>
      </c>
      <c r="D21" s="1984">
        <v>6.27</v>
      </c>
      <c r="E21" s="1984">
        <v>8.39</v>
      </c>
      <c r="F21" s="1984">
        <v>12.08</v>
      </c>
      <c r="G21" s="1984">
        <v>57.92</v>
      </c>
      <c r="H21" s="1984">
        <v>1.1000000000000001</v>
      </c>
      <c r="I21" s="1984">
        <v>12.46</v>
      </c>
      <c r="J21" s="1982"/>
    </row>
    <row r="22" spans="2:10" ht="16.5" customHeight="1" x14ac:dyDescent="0.2">
      <c r="B22" s="1946" t="s">
        <v>788</v>
      </c>
      <c r="C22" s="1984">
        <v>10.19</v>
      </c>
      <c r="D22" s="1984">
        <v>5.63</v>
      </c>
      <c r="E22" s="1984">
        <v>8.11</v>
      </c>
      <c r="F22" s="1984">
        <v>11.34</v>
      </c>
      <c r="G22" s="1984">
        <v>59.45</v>
      </c>
      <c r="H22" s="1984">
        <v>1.1599999999999999</v>
      </c>
      <c r="I22" s="1984">
        <v>11.2</v>
      </c>
      <c r="J22" s="1982"/>
    </row>
    <row r="23" spans="2:10" ht="16.5" customHeight="1" x14ac:dyDescent="0.2">
      <c r="B23" s="1946" t="s">
        <v>787</v>
      </c>
      <c r="C23" s="1984">
        <v>10.48</v>
      </c>
      <c r="D23" s="1984">
        <v>7.44</v>
      </c>
      <c r="E23" s="1984">
        <v>8.35</v>
      </c>
      <c r="F23" s="1984">
        <v>11.52</v>
      </c>
      <c r="G23" s="1984">
        <v>62.24</v>
      </c>
      <c r="H23" s="1984">
        <v>1.1299999999999999</v>
      </c>
      <c r="I23" s="1984">
        <v>11.58</v>
      </c>
      <c r="J23" s="1982"/>
    </row>
    <row r="24" spans="2:10" ht="16.5" customHeight="1" x14ac:dyDescent="0.2">
      <c r="B24" s="1946" t="s">
        <v>786</v>
      </c>
      <c r="C24" s="1984">
        <v>11.17</v>
      </c>
      <c r="D24" s="1984">
        <v>6.61</v>
      </c>
      <c r="E24" s="1984">
        <v>6.98</v>
      </c>
      <c r="F24" s="1984">
        <v>11.58</v>
      </c>
      <c r="G24" s="1984">
        <v>59.6</v>
      </c>
      <c r="H24" s="1984">
        <v>1.1399999999999999</v>
      </c>
      <c r="I24" s="1984">
        <v>12.14</v>
      </c>
      <c r="J24" s="1982"/>
    </row>
    <row r="25" spans="2:10" ht="16.5" customHeight="1" x14ac:dyDescent="0.2">
      <c r="B25" s="1946" t="s">
        <v>785</v>
      </c>
      <c r="C25" s="1984">
        <v>10.220000000000001</v>
      </c>
      <c r="D25" s="1984">
        <v>6.47</v>
      </c>
      <c r="E25" s="1984">
        <v>7.07</v>
      </c>
      <c r="F25" s="1984">
        <v>11.06</v>
      </c>
      <c r="G25" s="1984">
        <v>59.07</v>
      </c>
      <c r="H25" s="1984">
        <v>1.24</v>
      </c>
      <c r="I25" s="1984">
        <v>11.9</v>
      </c>
      <c r="J25" s="1982"/>
    </row>
    <row r="26" spans="2:10" ht="16.5" customHeight="1" x14ac:dyDescent="0.2">
      <c r="B26" s="1946" t="s">
        <v>784</v>
      </c>
      <c r="C26" s="1984">
        <v>9.3699999999999992</v>
      </c>
      <c r="D26" s="1984">
        <v>6.52</v>
      </c>
      <c r="E26" s="1984">
        <v>7.29</v>
      </c>
      <c r="F26" s="1984">
        <v>10.71</v>
      </c>
      <c r="G26" s="1984">
        <v>64.260000000000005</v>
      </c>
      <c r="H26" s="1984">
        <v>1.1299999999999999</v>
      </c>
      <c r="I26" s="1984">
        <v>11.12</v>
      </c>
      <c r="J26" s="1982"/>
    </row>
    <row r="27" spans="2:10" ht="16.5" customHeight="1" x14ac:dyDescent="0.2">
      <c r="B27" s="1946" t="s">
        <v>277</v>
      </c>
      <c r="C27" s="1984">
        <v>13.53</v>
      </c>
      <c r="D27" s="1984">
        <v>8.57</v>
      </c>
      <c r="E27" s="1984">
        <v>12.91</v>
      </c>
      <c r="F27" s="1984">
        <v>13.84</v>
      </c>
      <c r="G27" s="1984">
        <v>54.04</v>
      </c>
      <c r="H27" s="1984">
        <v>1.17</v>
      </c>
      <c r="I27" s="1984">
        <v>15.23</v>
      </c>
      <c r="J27" s="1982"/>
    </row>
    <row r="28" spans="2:10" ht="16.5" customHeight="1" x14ac:dyDescent="0.2">
      <c r="B28" s="1946" t="s">
        <v>282</v>
      </c>
      <c r="C28" s="1984">
        <v>10.73</v>
      </c>
      <c r="D28" s="1984">
        <v>7.29</v>
      </c>
      <c r="E28" s="1984">
        <v>10.07</v>
      </c>
      <c r="F28" s="1984">
        <v>12.07</v>
      </c>
      <c r="G28" s="1984">
        <v>57.77</v>
      </c>
      <c r="H28" s="1984">
        <v>1.39</v>
      </c>
      <c r="I28" s="1984">
        <v>12.74</v>
      </c>
      <c r="J28" s="1982"/>
    </row>
    <row r="29" spans="2:10" ht="16.5" customHeight="1" x14ac:dyDescent="0.2">
      <c r="B29" s="1946" t="s">
        <v>783</v>
      </c>
      <c r="C29" s="1984">
        <v>11.87</v>
      </c>
      <c r="D29" s="1984">
        <v>8.5500000000000007</v>
      </c>
      <c r="E29" s="1984">
        <v>11.37</v>
      </c>
      <c r="F29" s="1984">
        <v>12.38</v>
      </c>
      <c r="G29" s="1984">
        <v>54.72</v>
      </c>
      <c r="H29" s="1984">
        <v>1.93</v>
      </c>
      <c r="I29" s="1984">
        <v>13.51</v>
      </c>
      <c r="J29" s="1982"/>
    </row>
    <row r="30" spans="2:10" ht="16.5" customHeight="1" x14ac:dyDescent="0.2">
      <c r="B30" s="1946" t="s">
        <v>782</v>
      </c>
      <c r="C30" s="1984">
        <v>9.76</v>
      </c>
      <c r="D30" s="1984">
        <v>7.6</v>
      </c>
      <c r="E30" s="1984">
        <v>11.19</v>
      </c>
      <c r="F30" s="1984">
        <v>11.32</v>
      </c>
      <c r="G30" s="1984">
        <v>59.6</v>
      </c>
      <c r="H30" s="1984">
        <v>1.64</v>
      </c>
      <c r="I30" s="1984">
        <v>11.64</v>
      </c>
      <c r="J30" s="1982"/>
    </row>
    <row r="31" spans="2:10" ht="16.5" customHeight="1" x14ac:dyDescent="0.2">
      <c r="B31" s="1946" t="s">
        <v>781</v>
      </c>
      <c r="C31" s="1984">
        <v>11.29</v>
      </c>
      <c r="D31" s="1984">
        <v>8.56</v>
      </c>
      <c r="E31" s="1984">
        <v>9.4</v>
      </c>
      <c r="F31" s="1984">
        <v>12.73</v>
      </c>
      <c r="G31" s="1984">
        <v>57.42</v>
      </c>
      <c r="H31" s="1984">
        <v>1.28</v>
      </c>
      <c r="I31" s="1984">
        <v>13.24</v>
      </c>
      <c r="J31" s="1982"/>
    </row>
    <row r="32" spans="2:10" ht="16.5" customHeight="1" x14ac:dyDescent="0.2">
      <c r="B32" s="1946" t="s">
        <v>780</v>
      </c>
      <c r="C32" s="1984">
        <v>9.7899999999999991</v>
      </c>
      <c r="D32" s="1984">
        <v>7.35</v>
      </c>
      <c r="E32" s="1984">
        <v>9.16</v>
      </c>
      <c r="F32" s="1984">
        <v>11.4</v>
      </c>
      <c r="G32" s="1984">
        <v>59.28</v>
      </c>
      <c r="H32" s="1984">
        <v>1.17</v>
      </c>
      <c r="I32" s="1984">
        <v>12.08</v>
      </c>
      <c r="J32" s="1982"/>
    </row>
    <row r="33" spans="2:10" ht="16.5" customHeight="1" x14ac:dyDescent="0.2">
      <c r="B33" s="1946" t="s">
        <v>779</v>
      </c>
      <c r="C33" s="1984">
        <v>10.65</v>
      </c>
      <c r="D33" s="1984">
        <v>4.87</v>
      </c>
      <c r="E33" s="1984">
        <v>9.8800000000000008</v>
      </c>
      <c r="F33" s="1984">
        <v>11.87</v>
      </c>
      <c r="G33" s="1984">
        <v>58.01</v>
      </c>
      <c r="H33" s="1984">
        <v>1.1000000000000001</v>
      </c>
      <c r="I33" s="1984">
        <v>12.88</v>
      </c>
      <c r="J33" s="1982"/>
    </row>
    <row r="34" spans="2:10" ht="16.5" customHeight="1" x14ac:dyDescent="0.2">
      <c r="B34" s="1946" t="s">
        <v>286</v>
      </c>
      <c r="C34" s="1984">
        <v>11.86</v>
      </c>
      <c r="D34" s="1984">
        <v>7.46</v>
      </c>
      <c r="E34" s="1984">
        <v>12.86</v>
      </c>
      <c r="F34" s="1984">
        <v>12.21</v>
      </c>
      <c r="G34" s="1984">
        <v>59.15</v>
      </c>
      <c r="H34" s="1984">
        <v>1.24</v>
      </c>
      <c r="I34" s="1984">
        <v>14.79</v>
      </c>
      <c r="J34" s="1982"/>
    </row>
    <row r="35" spans="2:10" ht="16.5" customHeight="1" x14ac:dyDescent="0.2">
      <c r="B35" s="674" t="s">
        <v>193</v>
      </c>
      <c r="C35" s="1983">
        <v>10.54</v>
      </c>
      <c r="D35" s="1983">
        <v>9.89</v>
      </c>
      <c r="E35" s="1983">
        <v>14.06</v>
      </c>
      <c r="F35" s="1983">
        <v>12.38</v>
      </c>
      <c r="G35" s="1983">
        <v>58.98</v>
      </c>
      <c r="H35" s="1983">
        <v>1.1599999999999999</v>
      </c>
      <c r="I35" s="1983">
        <v>12.84</v>
      </c>
      <c r="J35" s="1982"/>
    </row>
    <row r="36" spans="2:10" ht="16.5" customHeight="1" x14ac:dyDescent="0.2">
      <c r="B36" s="672" t="s">
        <v>203</v>
      </c>
      <c r="C36" s="1983">
        <v>12.21</v>
      </c>
      <c r="D36" s="1983">
        <v>8.9499999999999993</v>
      </c>
      <c r="E36" s="1983">
        <v>10.76</v>
      </c>
      <c r="F36" s="1983">
        <v>13.73</v>
      </c>
      <c r="G36" s="1983">
        <v>60.13</v>
      </c>
      <c r="H36" s="1983">
        <v>1.1399999999999999</v>
      </c>
      <c r="I36" s="1983">
        <v>12.36</v>
      </c>
      <c r="J36" s="1982"/>
    </row>
    <row r="37" spans="2:10" ht="15" customHeight="1" x14ac:dyDescent="0.2">
      <c r="B37" s="4826"/>
      <c r="C37" s="4829">
        <v>2020</v>
      </c>
      <c r="D37" s="4829"/>
      <c r="E37" s="4829"/>
      <c r="F37" s="4829"/>
      <c r="G37" s="4829"/>
      <c r="H37" s="4829"/>
      <c r="I37" s="1981" t="s">
        <v>3099</v>
      </c>
      <c r="J37" s="1953"/>
    </row>
    <row r="38" spans="2:10" ht="67.5" x14ac:dyDescent="0.2">
      <c r="B38" s="4827"/>
      <c r="C38" s="669" t="s">
        <v>3098</v>
      </c>
      <c r="D38" s="669" t="s">
        <v>3097</v>
      </c>
      <c r="E38" s="669" t="s">
        <v>3096</v>
      </c>
      <c r="F38" s="1978" t="s">
        <v>3095</v>
      </c>
      <c r="G38" s="669" t="s">
        <v>3094</v>
      </c>
      <c r="H38" s="1978" t="s">
        <v>3093</v>
      </c>
      <c r="I38" s="802" t="s">
        <v>3092</v>
      </c>
      <c r="J38" s="1980"/>
    </row>
    <row r="39" spans="2:10" ht="15" customHeight="1" x14ac:dyDescent="0.2">
      <c r="B39" s="4828"/>
      <c r="C39" s="4830" t="s">
        <v>485</v>
      </c>
      <c r="D39" s="4831"/>
      <c r="E39" s="4831"/>
      <c r="F39" s="4831"/>
      <c r="G39" s="4832"/>
      <c r="H39" s="1978" t="s">
        <v>400</v>
      </c>
      <c r="I39" s="1954" t="s">
        <v>485</v>
      </c>
      <c r="J39" s="1950"/>
    </row>
    <row r="40" spans="2:10" ht="4.5" customHeight="1" x14ac:dyDescent="0.2">
      <c r="B40" s="1977"/>
      <c r="C40" s="1953"/>
      <c r="D40" s="1953"/>
      <c r="E40" s="1953"/>
      <c r="F40" s="1953"/>
      <c r="G40" s="1953"/>
      <c r="H40" s="1950"/>
      <c r="I40" s="1950"/>
      <c r="J40" s="1950"/>
    </row>
    <row r="41" spans="2:10" ht="12" customHeight="1" x14ac:dyDescent="0.2">
      <c r="B41" s="4824" t="s">
        <v>164</v>
      </c>
      <c r="C41" s="4824"/>
      <c r="D41" s="4824"/>
      <c r="E41" s="4824"/>
      <c r="F41" s="4824"/>
      <c r="G41" s="4824"/>
      <c r="H41" s="4824"/>
      <c r="I41" s="4824"/>
      <c r="J41" s="1950"/>
    </row>
    <row r="42" spans="2:10" ht="12" customHeight="1" x14ac:dyDescent="0.2">
      <c r="B42" s="4824" t="s">
        <v>3091</v>
      </c>
      <c r="C42" s="4824"/>
      <c r="D42" s="4824"/>
      <c r="E42" s="4824"/>
      <c r="F42" s="4824"/>
      <c r="G42" s="4824"/>
      <c r="H42" s="4824"/>
      <c r="I42" s="4824"/>
      <c r="J42" s="1975"/>
    </row>
    <row r="43" spans="2:10" ht="12" customHeight="1" x14ac:dyDescent="0.2">
      <c r="B43" s="4823" t="s">
        <v>3090</v>
      </c>
      <c r="C43" s="4823"/>
      <c r="D43" s="4823"/>
      <c r="E43" s="4823"/>
      <c r="F43" s="4823"/>
      <c r="G43" s="4823"/>
      <c r="H43" s="4823"/>
      <c r="I43" s="4823"/>
      <c r="J43" s="1976"/>
    </row>
    <row r="44" spans="2:10" ht="21" customHeight="1" x14ac:dyDescent="0.2">
      <c r="B44" s="4824" t="s">
        <v>3089</v>
      </c>
      <c r="C44" s="4824"/>
      <c r="D44" s="4824"/>
      <c r="E44" s="4824"/>
      <c r="F44" s="4824"/>
      <c r="G44" s="4824"/>
      <c r="H44" s="4824"/>
      <c r="I44" s="4824"/>
      <c r="J44" s="1974"/>
    </row>
    <row r="45" spans="2:10" ht="12.75" customHeight="1" x14ac:dyDescent="0.2">
      <c r="B45" s="4824" t="s">
        <v>3088</v>
      </c>
      <c r="C45" s="4824"/>
      <c r="D45" s="4824"/>
      <c r="E45" s="4824"/>
      <c r="F45" s="4824"/>
      <c r="G45" s="4824"/>
      <c r="H45" s="4824"/>
      <c r="I45" s="4824"/>
      <c r="J45" s="1974"/>
    </row>
    <row r="46" spans="2:10" ht="12.75" customHeight="1" x14ac:dyDescent="0.2">
      <c r="B46" s="4825" t="s">
        <v>219</v>
      </c>
      <c r="C46" s="4825"/>
      <c r="D46" s="4825"/>
      <c r="E46" s="4825"/>
      <c r="F46" s="4825"/>
      <c r="G46" s="4825"/>
      <c r="H46" s="4825"/>
      <c r="I46" s="4825"/>
    </row>
    <row r="47" spans="2:10" ht="10.5" customHeight="1" x14ac:dyDescent="0.2">
      <c r="B47" s="1972" t="s">
        <v>3087</v>
      </c>
      <c r="D47" s="1972" t="s">
        <v>3086</v>
      </c>
      <c r="G47" s="1972" t="s">
        <v>3085</v>
      </c>
    </row>
    <row r="48" spans="2:10" ht="9.6" customHeight="1" x14ac:dyDescent="0.2"/>
    <row r="49" s="824" customFormat="1" ht="9.6" customHeight="1" x14ac:dyDescent="0.2"/>
  </sheetData>
  <mergeCells count="14">
    <mergeCell ref="B37:B39"/>
    <mergeCell ref="C37:H37"/>
    <mergeCell ref="C39:G39"/>
    <mergeCell ref="B41:I41"/>
    <mergeCell ref="B1:I1"/>
    <mergeCell ref="B2:I2"/>
    <mergeCell ref="B4:B6"/>
    <mergeCell ref="C5:G5"/>
    <mergeCell ref="C6:H6"/>
    <mergeCell ref="B42:I42"/>
    <mergeCell ref="B43:I43"/>
    <mergeCell ref="B44:I44"/>
    <mergeCell ref="B45:I45"/>
    <mergeCell ref="B46:I46"/>
  </mergeCells>
  <hyperlinks>
    <hyperlink ref="D47" r:id="rId1" xr:uid="{92B2C9BB-7022-4935-BB45-FE06756FA56B}"/>
    <hyperlink ref="B47" r:id="rId2" xr:uid="{3B3580A6-0260-4646-8568-BECA160EDD55}"/>
    <hyperlink ref="G47" r:id="rId3" xr:uid="{2DA5CF8C-A263-46EA-8328-531E83FE0222}"/>
    <hyperlink ref="C4:E4" r:id="rId4" display="Taxa de natalidade" xr:uid="{8D4AA9A1-7424-4962-9C6B-E4137363CD17}"/>
    <hyperlink ref="G4" r:id="rId5" display="https://www.ine.pt/xportal/xmain?xpid=INE&amp;xpgid=ine_indicadores&amp;indOcorrCod=0008646&amp;contexto=bd&amp;selTab=tab2" xr:uid="{AEC4D11D-8C41-42DA-ADDE-832AB0DBDAB7}"/>
    <hyperlink ref="I4" r:id="rId6" xr:uid="{5A14A5AF-6A58-4A4A-827D-D73D898B1A46}"/>
    <hyperlink ref="C38:E38" r:id="rId7" display="Birth rate" xr:uid="{1C87E678-04E1-412B-9F4E-060191D5FB31}"/>
    <hyperlink ref="G38" r:id="rId8" display="https://www.ine.pt/xportal/xmain?xpid=INE&amp;xpgid=ine_indicadores&amp;indOcorrCod=0008646&amp;contexto=bd&amp;selTab=tab2" xr:uid="{3D3AF4F0-7982-43AC-A573-36AA87BB81CA}"/>
    <hyperlink ref="I38" r:id="rId9" xr:uid="{E6407E7B-EFA0-461A-BDCE-C35BC3882F0B}"/>
    <hyperlink ref="K3" location="Indice!A1" display="(Voltar ao Índice)" xr:uid="{7AEDE29F-5CB9-46FF-8DDB-0D976806D5E4}"/>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50EB0-9BD5-4A8E-BAC2-D0B2BBDF5612}">
  <dimension ref="B1:L50"/>
  <sheetViews>
    <sheetView showGridLines="0" workbookViewId="0">
      <selection activeCell="B1" sqref="B1:J1"/>
    </sheetView>
  </sheetViews>
  <sheetFormatPr defaultColWidth="19" defaultRowHeight="11.25" x14ac:dyDescent="0.2"/>
  <cols>
    <col min="1" max="1" width="6.7109375" style="470" customWidth="1"/>
    <col min="2" max="2" width="20.7109375" style="470" customWidth="1"/>
    <col min="3" max="10" width="10.7109375" style="470" customWidth="1"/>
    <col min="11" max="11" width="6.7109375" style="470" customWidth="1"/>
    <col min="12" max="12" width="14.28515625" style="470" bestFit="1" customWidth="1"/>
    <col min="13" max="16384" width="19" style="470"/>
  </cols>
  <sheetData>
    <row r="1" spans="2:12" s="1994" customFormat="1" ht="30" customHeight="1" x14ac:dyDescent="0.2">
      <c r="B1" s="3859" t="s">
        <v>3135</v>
      </c>
      <c r="C1" s="3859"/>
      <c r="D1" s="3859"/>
      <c r="E1" s="3859"/>
      <c r="F1" s="3859"/>
      <c r="G1" s="3859"/>
      <c r="H1" s="3859"/>
      <c r="I1" s="3859"/>
      <c r="J1" s="3859"/>
    </row>
    <row r="2" spans="2:12" s="1994" customFormat="1" ht="30" customHeight="1" x14ac:dyDescent="0.2">
      <c r="B2" s="3859" t="s">
        <v>3134</v>
      </c>
      <c r="C2" s="3859"/>
      <c r="D2" s="3859"/>
      <c r="E2" s="3859"/>
      <c r="F2" s="3859"/>
      <c r="G2" s="3859"/>
      <c r="H2" s="3859"/>
      <c r="I2" s="3859"/>
      <c r="J2" s="3859"/>
    </row>
    <row r="3" spans="2:12" s="1994" customFormat="1" ht="13.5" customHeight="1" x14ac:dyDescent="0.2">
      <c r="B3" s="365"/>
      <c r="C3" s="365"/>
      <c r="D3" s="365"/>
      <c r="E3" s="365"/>
      <c r="F3" s="365"/>
      <c r="G3" s="365"/>
      <c r="H3" s="365"/>
      <c r="I3" s="365"/>
      <c r="J3" s="365"/>
      <c r="L3" s="334" t="s">
        <v>558</v>
      </c>
    </row>
    <row r="4" spans="2:12" ht="49.5" customHeight="1" x14ac:dyDescent="0.2">
      <c r="B4" s="4836"/>
      <c r="C4" s="295" t="s">
        <v>3133</v>
      </c>
      <c r="D4" s="295" t="s">
        <v>3132</v>
      </c>
      <c r="E4" s="295" t="s">
        <v>3131</v>
      </c>
      <c r="F4" s="295" t="s">
        <v>3130</v>
      </c>
      <c r="G4" s="295" t="s">
        <v>3129</v>
      </c>
      <c r="H4" s="295" t="s">
        <v>3128</v>
      </c>
      <c r="I4" s="295" t="s">
        <v>3127</v>
      </c>
      <c r="J4" s="291" t="s">
        <v>3126</v>
      </c>
    </row>
    <row r="5" spans="2:12" ht="18" customHeight="1" x14ac:dyDescent="0.2">
      <c r="B5" s="4837"/>
      <c r="C5" s="4838" t="s">
        <v>2541</v>
      </c>
      <c r="D5" s="4838"/>
      <c r="E5" s="4839" t="s">
        <v>485</v>
      </c>
      <c r="F5" s="4840"/>
      <c r="G5" s="4840"/>
      <c r="H5" s="4840"/>
      <c r="I5" s="4840"/>
      <c r="J5" s="4840"/>
    </row>
    <row r="6" spans="2:12" s="358" customFormat="1" ht="18" customHeight="1" x14ac:dyDescent="0.2">
      <c r="B6" s="326" t="s">
        <v>12</v>
      </c>
      <c r="C6" s="362">
        <v>23.21</v>
      </c>
      <c r="D6" s="362">
        <v>14.7</v>
      </c>
      <c r="E6" s="362">
        <v>121.23</v>
      </c>
      <c r="F6" s="362">
        <v>64.62</v>
      </c>
      <c r="G6" s="362">
        <v>37.43</v>
      </c>
      <c r="H6" s="362">
        <v>38.03</v>
      </c>
      <c r="I6" s="362">
        <v>7.21</v>
      </c>
      <c r="J6" s="362">
        <v>21.85</v>
      </c>
      <c r="K6" s="1992"/>
    </row>
    <row r="7" spans="2:12" s="358" customFormat="1" ht="18" customHeight="1" x14ac:dyDescent="0.2">
      <c r="B7" s="326" t="s">
        <v>229</v>
      </c>
      <c r="C7" s="362">
        <v>23.41</v>
      </c>
      <c r="D7" s="362">
        <v>14.82</v>
      </c>
      <c r="E7" s="362">
        <v>121.7</v>
      </c>
      <c r="F7" s="362">
        <v>64.510000000000005</v>
      </c>
      <c r="G7" s="362">
        <v>37.4</v>
      </c>
      <c r="H7" s="362">
        <v>37.97</v>
      </c>
      <c r="I7" s="362">
        <v>7.17</v>
      </c>
      <c r="J7" s="362">
        <v>21.62</v>
      </c>
      <c r="K7" s="1992"/>
    </row>
    <row r="8" spans="2:12" s="358" customFormat="1" ht="18" customHeight="1" x14ac:dyDescent="0.2">
      <c r="B8" s="476" t="s">
        <v>249</v>
      </c>
      <c r="C8" s="360">
        <v>20.97</v>
      </c>
      <c r="D8" s="360">
        <v>13.33</v>
      </c>
      <c r="E8" s="360">
        <v>120.04</v>
      </c>
      <c r="F8" s="360">
        <v>65.2</v>
      </c>
      <c r="G8" s="360">
        <v>37.369999999999997</v>
      </c>
      <c r="H8" s="360">
        <v>38.61</v>
      </c>
      <c r="I8" s="360">
        <v>8.06</v>
      </c>
      <c r="J8" s="360">
        <v>20.59</v>
      </c>
      <c r="K8" s="1992"/>
    </row>
    <row r="9" spans="2:12" s="358" customFormat="1" ht="18" customHeight="1" x14ac:dyDescent="0.2">
      <c r="B9" s="476" t="s">
        <v>799</v>
      </c>
      <c r="C9" s="360">
        <v>20.190000000000001</v>
      </c>
      <c r="D9" s="360">
        <v>11.56</v>
      </c>
      <c r="E9" s="360">
        <v>122.45</v>
      </c>
      <c r="F9" s="360">
        <v>58.18</v>
      </c>
      <c r="G9" s="360">
        <v>43.43</v>
      </c>
      <c r="H9" s="360">
        <v>35.69</v>
      </c>
      <c r="I9" s="360">
        <v>10.11</v>
      </c>
      <c r="J9" s="360">
        <v>20.59</v>
      </c>
      <c r="K9" s="1992"/>
    </row>
    <row r="10" spans="2:12" s="358" customFormat="1" ht="18" customHeight="1" x14ac:dyDescent="0.2">
      <c r="B10" s="476" t="s">
        <v>798</v>
      </c>
      <c r="C10" s="360">
        <v>21.02</v>
      </c>
      <c r="D10" s="360">
        <v>13.26</v>
      </c>
      <c r="E10" s="360">
        <v>124.78</v>
      </c>
      <c r="F10" s="360">
        <v>64.88</v>
      </c>
      <c r="G10" s="360">
        <v>37.97</v>
      </c>
      <c r="H10" s="360">
        <v>36.19</v>
      </c>
      <c r="I10" s="360">
        <v>9.15</v>
      </c>
      <c r="J10" s="360">
        <v>16.7</v>
      </c>
      <c r="K10" s="1992"/>
    </row>
    <row r="11" spans="2:12" s="358" customFormat="1" ht="18" customHeight="1" x14ac:dyDescent="0.2">
      <c r="B11" s="476" t="s">
        <v>797</v>
      </c>
      <c r="C11" s="360">
        <v>21.42</v>
      </c>
      <c r="D11" s="360">
        <v>13.35</v>
      </c>
      <c r="E11" s="360">
        <v>131.85</v>
      </c>
      <c r="F11" s="360">
        <v>64.099999999999994</v>
      </c>
      <c r="G11" s="360">
        <v>38.72</v>
      </c>
      <c r="H11" s="360">
        <v>37.32</v>
      </c>
      <c r="I11" s="360">
        <v>8.1</v>
      </c>
      <c r="J11" s="360">
        <v>17.28</v>
      </c>
      <c r="K11" s="1992"/>
    </row>
    <row r="12" spans="2:12" s="358" customFormat="1" ht="18" customHeight="1" x14ac:dyDescent="0.2">
      <c r="B12" s="476" t="s">
        <v>1551</v>
      </c>
      <c r="C12" s="360">
        <v>22.76</v>
      </c>
      <c r="D12" s="360">
        <v>14.8</v>
      </c>
      <c r="E12" s="360">
        <v>120.3</v>
      </c>
      <c r="F12" s="360">
        <v>66.55</v>
      </c>
      <c r="G12" s="360">
        <v>35.799999999999997</v>
      </c>
      <c r="H12" s="360">
        <v>38.9</v>
      </c>
      <c r="I12" s="360">
        <v>7.58</v>
      </c>
      <c r="J12" s="360">
        <v>22.89</v>
      </c>
      <c r="K12" s="1992"/>
    </row>
    <row r="13" spans="2:12" s="358" customFormat="1" ht="18" customHeight="1" x14ac:dyDescent="0.2">
      <c r="B13" s="476" t="s">
        <v>795</v>
      </c>
      <c r="C13" s="360">
        <v>15.76</v>
      </c>
      <c r="D13" s="360">
        <v>7.77</v>
      </c>
      <c r="E13" s="360">
        <v>106.47</v>
      </c>
      <c r="F13" s="360">
        <v>51.02</v>
      </c>
      <c r="G13" s="360">
        <v>52.52</v>
      </c>
      <c r="H13" s="360">
        <v>46.92</v>
      </c>
      <c r="I13" s="360">
        <v>11.82</v>
      </c>
      <c r="J13" s="360">
        <v>15.14</v>
      </c>
      <c r="K13" s="1992"/>
    </row>
    <row r="14" spans="2:12" s="358" customFormat="1" ht="18" customHeight="1" x14ac:dyDescent="0.2">
      <c r="B14" s="476" t="s">
        <v>794</v>
      </c>
      <c r="C14" s="360">
        <v>17.13</v>
      </c>
      <c r="D14" s="360">
        <v>11.77</v>
      </c>
      <c r="E14" s="360">
        <v>117.05</v>
      </c>
      <c r="F14" s="360">
        <v>70.44</v>
      </c>
      <c r="G14" s="360">
        <v>32.04</v>
      </c>
      <c r="H14" s="360">
        <v>41.93</v>
      </c>
      <c r="I14" s="360">
        <v>7.22</v>
      </c>
      <c r="J14" s="360">
        <v>16.36</v>
      </c>
      <c r="K14" s="1992"/>
    </row>
    <row r="15" spans="2:12" ht="18" customHeight="1" x14ac:dyDescent="0.2">
      <c r="B15" s="476" t="s">
        <v>793</v>
      </c>
      <c r="C15" s="360">
        <v>14.12</v>
      </c>
      <c r="D15" s="360">
        <v>7.63</v>
      </c>
      <c r="E15" s="360">
        <v>97.2</v>
      </c>
      <c r="F15" s="360">
        <v>56.69</v>
      </c>
      <c r="G15" s="360">
        <v>48.31</v>
      </c>
      <c r="H15" s="360">
        <v>40.94</v>
      </c>
      <c r="I15" s="360">
        <v>7.95</v>
      </c>
      <c r="J15" s="360">
        <v>23.11</v>
      </c>
      <c r="K15" s="1992"/>
    </row>
    <row r="16" spans="2:12" ht="18" customHeight="1" x14ac:dyDescent="0.2">
      <c r="B16" s="476" t="s">
        <v>792</v>
      </c>
      <c r="C16" s="360">
        <v>13.84</v>
      </c>
      <c r="D16" s="360">
        <v>6.23</v>
      </c>
      <c r="E16" s="360">
        <v>100.3</v>
      </c>
      <c r="F16" s="360">
        <v>47.44</v>
      </c>
      <c r="G16" s="360">
        <v>57.97</v>
      </c>
      <c r="H16" s="360">
        <v>43.26</v>
      </c>
      <c r="I16" s="360">
        <v>13.06</v>
      </c>
      <c r="J16" s="360">
        <v>16.66</v>
      </c>
      <c r="K16" s="1992"/>
    </row>
    <row r="17" spans="2:11" s="1993" customFormat="1" ht="18" customHeight="1" x14ac:dyDescent="0.2">
      <c r="B17" s="499" t="s">
        <v>267</v>
      </c>
      <c r="C17" s="360">
        <v>22.04</v>
      </c>
      <c r="D17" s="360">
        <v>13.1</v>
      </c>
      <c r="E17" s="360">
        <v>123.55</v>
      </c>
      <c r="F17" s="360">
        <v>60.88</v>
      </c>
      <c r="G17" s="360">
        <v>41.49</v>
      </c>
      <c r="H17" s="360">
        <v>37.04</v>
      </c>
      <c r="I17" s="360">
        <v>8.52</v>
      </c>
      <c r="J17" s="360">
        <v>20.58</v>
      </c>
      <c r="K17" s="1992"/>
    </row>
    <row r="18" spans="2:11" s="1993" customFormat="1" ht="18" customHeight="1" x14ac:dyDescent="0.2">
      <c r="B18" s="476" t="s">
        <v>791</v>
      </c>
      <c r="C18" s="360">
        <v>19.989999999999998</v>
      </c>
      <c r="D18" s="360">
        <v>12.23</v>
      </c>
      <c r="E18" s="360">
        <v>118.65</v>
      </c>
      <c r="F18" s="360">
        <v>62.68</v>
      </c>
      <c r="G18" s="360">
        <v>39.75</v>
      </c>
      <c r="H18" s="360">
        <v>37.5</v>
      </c>
      <c r="I18" s="360">
        <v>6.81</v>
      </c>
      <c r="J18" s="360">
        <v>18.600000000000001</v>
      </c>
      <c r="K18" s="1992"/>
    </row>
    <row r="19" spans="2:11" ht="18" customHeight="1" x14ac:dyDescent="0.2">
      <c r="B19" s="476" t="s">
        <v>790</v>
      </c>
      <c r="C19" s="360">
        <v>24.53</v>
      </c>
      <c r="D19" s="360">
        <v>14.58</v>
      </c>
      <c r="E19" s="360">
        <v>130.47999999999999</v>
      </c>
      <c r="F19" s="360">
        <v>60.62</v>
      </c>
      <c r="G19" s="360">
        <v>41.35</v>
      </c>
      <c r="H19" s="360">
        <v>35.68</v>
      </c>
      <c r="I19" s="360">
        <v>12.29</v>
      </c>
      <c r="J19" s="360">
        <v>19.13</v>
      </c>
      <c r="K19" s="1992"/>
    </row>
    <row r="20" spans="2:11" ht="18" customHeight="1" x14ac:dyDescent="0.2">
      <c r="B20" s="476" t="s">
        <v>789</v>
      </c>
      <c r="C20" s="360">
        <v>21.24</v>
      </c>
      <c r="D20" s="360">
        <v>12.53</v>
      </c>
      <c r="E20" s="360">
        <v>118.24</v>
      </c>
      <c r="F20" s="360">
        <v>60.5</v>
      </c>
      <c r="G20" s="360">
        <v>42.04</v>
      </c>
      <c r="H20" s="360">
        <v>39.67</v>
      </c>
      <c r="I20" s="360">
        <v>7.87</v>
      </c>
      <c r="J20" s="360">
        <v>26.51</v>
      </c>
      <c r="K20" s="1992"/>
    </row>
    <row r="21" spans="2:11" ht="18" customHeight="1" x14ac:dyDescent="0.2">
      <c r="B21" s="476" t="s">
        <v>788</v>
      </c>
      <c r="C21" s="360">
        <v>24.22</v>
      </c>
      <c r="D21" s="360">
        <v>15.17</v>
      </c>
      <c r="E21" s="360">
        <v>125.61</v>
      </c>
      <c r="F21" s="360">
        <v>63.96</v>
      </c>
      <c r="G21" s="360">
        <v>38.15</v>
      </c>
      <c r="H21" s="360">
        <v>38.82</v>
      </c>
      <c r="I21" s="360">
        <v>6.17</v>
      </c>
      <c r="J21" s="360">
        <v>19.34</v>
      </c>
      <c r="K21" s="1992"/>
    </row>
    <row r="22" spans="2:11" ht="18" customHeight="1" x14ac:dyDescent="0.2">
      <c r="B22" s="476" t="s">
        <v>787</v>
      </c>
      <c r="C22" s="360">
        <v>22.03</v>
      </c>
      <c r="D22" s="360">
        <v>12.8</v>
      </c>
      <c r="E22" s="360">
        <v>125.39</v>
      </c>
      <c r="F22" s="360">
        <v>59.23</v>
      </c>
      <c r="G22" s="360">
        <v>42.72</v>
      </c>
      <c r="H22" s="360">
        <v>31.75</v>
      </c>
      <c r="I22" s="360">
        <v>11.06</v>
      </c>
      <c r="J22" s="360">
        <v>21.14</v>
      </c>
      <c r="K22" s="1992"/>
    </row>
    <row r="23" spans="2:11" ht="18" customHeight="1" x14ac:dyDescent="0.2">
      <c r="B23" s="476" t="s">
        <v>786</v>
      </c>
      <c r="C23" s="360">
        <v>24.34</v>
      </c>
      <c r="D23" s="360">
        <v>11.17</v>
      </c>
      <c r="E23" s="360">
        <v>146.51</v>
      </c>
      <c r="F23" s="360">
        <v>48.02</v>
      </c>
      <c r="G23" s="360">
        <v>56.62</v>
      </c>
      <c r="H23" s="360">
        <v>40.200000000000003</v>
      </c>
      <c r="I23" s="360">
        <v>10.7</v>
      </c>
      <c r="J23" s="360">
        <v>15.5</v>
      </c>
      <c r="K23" s="1992"/>
    </row>
    <row r="24" spans="2:11" ht="18" customHeight="1" x14ac:dyDescent="0.2">
      <c r="B24" s="476" t="s">
        <v>785</v>
      </c>
      <c r="C24" s="360">
        <v>21.64</v>
      </c>
      <c r="D24" s="360">
        <v>12.59</v>
      </c>
      <c r="E24" s="360">
        <v>127.01</v>
      </c>
      <c r="F24" s="360">
        <v>59.28</v>
      </c>
      <c r="G24" s="360">
        <v>42.61</v>
      </c>
      <c r="H24" s="360">
        <v>35.89</v>
      </c>
      <c r="I24" s="360">
        <v>5.53</v>
      </c>
      <c r="J24" s="360">
        <v>18.899999999999999</v>
      </c>
      <c r="K24" s="1992"/>
    </row>
    <row r="25" spans="2:11" ht="18" customHeight="1" x14ac:dyDescent="0.2">
      <c r="B25" s="476" t="s">
        <v>784</v>
      </c>
      <c r="C25" s="360">
        <v>17.260000000000002</v>
      </c>
      <c r="D25" s="360">
        <v>10.07</v>
      </c>
      <c r="E25" s="360">
        <v>112.58</v>
      </c>
      <c r="F25" s="360">
        <v>60.84</v>
      </c>
      <c r="G25" s="360">
        <v>43.43</v>
      </c>
      <c r="H25" s="360">
        <v>40.17</v>
      </c>
      <c r="I25" s="360">
        <v>6.91</v>
      </c>
      <c r="J25" s="360">
        <v>21</v>
      </c>
      <c r="K25" s="1992"/>
    </row>
    <row r="26" spans="2:11" ht="18" customHeight="1" x14ac:dyDescent="0.2">
      <c r="B26" s="476" t="s">
        <v>277</v>
      </c>
      <c r="C26" s="360">
        <v>27.92</v>
      </c>
      <c r="D26" s="360">
        <v>18.100000000000001</v>
      </c>
      <c r="E26" s="360">
        <v>125.86</v>
      </c>
      <c r="F26" s="360">
        <v>65.180000000000007</v>
      </c>
      <c r="G26" s="360">
        <v>35.380000000000003</v>
      </c>
      <c r="H26" s="360">
        <v>38.07</v>
      </c>
      <c r="I26" s="360">
        <v>6.37</v>
      </c>
      <c r="J26" s="360">
        <v>21.58</v>
      </c>
      <c r="K26" s="1992"/>
    </row>
    <row r="27" spans="2:11" ht="18" customHeight="1" x14ac:dyDescent="0.2">
      <c r="B27" s="476" t="s">
        <v>282</v>
      </c>
      <c r="C27" s="360">
        <v>20.16</v>
      </c>
      <c r="D27" s="360">
        <v>11.85</v>
      </c>
      <c r="E27" s="360">
        <v>121.66</v>
      </c>
      <c r="F27" s="360">
        <v>63</v>
      </c>
      <c r="G27" s="360">
        <v>44.23</v>
      </c>
      <c r="H27" s="360">
        <v>33.9</v>
      </c>
      <c r="I27" s="360">
        <v>5.7</v>
      </c>
      <c r="J27" s="360">
        <v>32.89</v>
      </c>
      <c r="K27" s="1992"/>
    </row>
    <row r="28" spans="2:11" ht="18" customHeight="1" x14ac:dyDescent="0.2">
      <c r="B28" s="476" t="s">
        <v>783</v>
      </c>
      <c r="C28" s="360">
        <v>19.87</v>
      </c>
      <c r="D28" s="360">
        <v>12.19</v>
      </c>
      <c r="E28" s="360">
        <v>122.52</v>
      </c>
      <c r="F28" s="360">
        <v>64.239999999999995</v>
      </c>
      <c r="G28" s="360">
        <v>40.43</v>
      </c>
      <c r="H28" s="360">
        <v>32.729999999999997</v>
      </c>
      <c r="I28" s="360">
        <v>4.8600000000000003</v>
      </c>
      <c r="J28" s="360">
        <v>28.62</v>
      </c>
      <c r="K28" s="1992"/>
    </row>
    <row r="29" spans="2:11" ht="18" customHeight="1" x14ac:dyDescent="0.2">
      <c r="B29" s="476" t="s">
        <v>782</v>
      </c>
      <c r="C29" s="360">
        <v>21.27</v>
      </c>
      <c r="D29" s="360">
        <v>10.77</v>
      </c>
      <c r="E29" s="360">
        <v>128.26</v>
      </c>
      <c r="F29" s="360">
        <v>55.65</v>
      </c>
      <c r="G29" s="360">
        <v>54.27</v>
      </c>
      <c r="H29" s="360">
        <v>36.159999999999997</v>
      </c>
      <c r="I29" s="360">
        <v>6.3</v>
      </c>
      <c r="J29" s="360">
        <v>59.91</v>
      </c>
      <c r="K29" s="1992"/>
    </row>
    <row r="30" spans="2:11" ht="18" customHeight="1" x14ac:dyDescent="0.2">
      <c r="B30" s="476" t="s">
        <v>781</v>
      </c>
      <c r="C30" s="360">
        <v>22.51</v>
      </c>
      <c r="D30" s="360">
        <v>12.96</v>
      </c>
      <c r="E30" s="360">
        <v>131.74</v>
      </c>
      <c r="F30" s="360">
        <v>60.19</v>
      </c>
      <c r="G30" s="360">
        <v>44.41</v>
      </c>
      <c r="H30" s="360">
        <v>33.6</v>
      </c>
      <c r="I30" s="360">
        <v>6.37</v>
      </c>
      <c r="J30" s="360">
        <v>26.17</v>
      </c>
      <c r="K30" s="1992"/>
    </row>
    <row r="31" spans="2:11" ht="18" customHeight="1" x14ac:dyDescent="0.2">
      <c r="B31" s="476" t="s">
        <v>780</v>
      </c>
      <c r="C31" s="360">
        <v>17.98</v>
      </c>
      <c r="D31" s="360">
        <v>11.33</v>
      </c>
      <c r="E31" s="360">
        <v>109.03</v>
      </c>
      <c r="F31" s="360">
        <v>70.209999999999994</v>
      </c>
      <c r="G31" s="360">
        <v>41.28</v>
      </c>
      <c r="H31" s="360">
        <v>32.89</v>
      </c>
      <c r="I31" s="360">
        <v>2.88</v>
      </c>
      <c r="J31" s="360">
        <v>25.71</v>
      </c>
      <c r="K31" s="1992"/>
    </row>
    <row r="32" spans="2:11" ht="18" customHeight="1" x14ac:dyDescent="0.2">
      <c r="B32" s="476" t="s">
        <v>779</v>
      </c>
      <c r="C32" s="360">
        <v>17.399999999999999</v>
      </c>
      <c r="D32" s="360">
        <v>10.96</v>
      </c>
      <c r="E32" s="360">
        <v>108.24</v>
      </c>
      <c r="F32" s="360">
        <v>69.400000000000006</v>
      </c>
      <c r="G32" s="360">
        <v>40.78</v>
      </c>
      <c r="H32" s="360">
        <v>34.61</v>
      </c>
      <c r="I32" s="360">
        <v>6.46</v>
      </c>
      <c r="J32" s="360">
        <v>31.29</v>
      </c>
      <c r="K32" s="1992"/>
    </row>
    <row r="33" spans="2:11" ht="18" customHeight="1" x14ac:dyDescent="0.2">
      <c r="B33" s="476" t="s">
        <v>286</v>
      </c>
      <c r="C33" s="360">
        <v>15.05</v>
      </c>
      <c r="D33" s="360">
        <v>10.33</v>
      </c>
      <c r="E33" s="360">
        <v>97.8</v>
      </c>
      <c r="F33" s="360">
        <v>71.680000000000007</v>
      </c>
      <c r="G33" s="360">
        <v>32.770000000000003</v>
      </c>
      <c r="H33" s="360">
        <v>44.06</v>
      </c>
      <c r="I33" s="360">
        <v>4.1900000000000004</v>
      </c>
      <c r="J33" s="360">
        <v>20.91</v>
      </c>
      <c r="K33" s="1992"/>
    </row>
    <row r="34" spans="2:11" ht="18" customHeight="1" x14ac:dyDescent="0.2">
      <c r="B34" s="326" t="s">
        <v>193</v>
      </c>
      <c r="C34" s="362">
        <v>17.690000000000001</v>
      </c>
      <c r="D34" s="362">
        <v>11.16</v>
      </c>
      <c r="E34" s="362">
        <v>105.25</v>
      </c>
      <c r="F34" s="362">
        <v>67.319999999999993</v>
      </c>
      <c r="G34" s="360">
        <v>39.35</v>
      </c>
      <c r="H34" s="362">
        <v>39.07</v>
      </c>
      <c r="I34" s="362">
        <v>6.45</v>
      </c>
      <c r="J34" s="362">
        <v>29.38</v>
      </c>
      <c r="K34" s="1992"/>
    </row>
    <row r="35" spans="2:11" ht="18" customHeight="1" x14ac:dyDescent="0.2">
      <c r="B35" s="322" t="s">
        <v>203</v>
      </c>
      <c r="C35" s="362">
        <v>18.579999999999998</v>
      </c>
      <c r="D35" s="362">
        <v>12.08</v>
      </c>
      <c r="E35" s="362">
        <v>111.9</v>
      </c>
      <c r="F35" s="362">
        <v>69.540000000000006</v>
      </c>
      <c r="G35" s="360">
        <v>37.409999999999997</v>
      </c>
      <c r="H35" s="362">
        <v>41.46</v>
      </c>
      <c r="I35" s="362">
        <v>10.49</v>
      </c>
      <c r="J35" s="362">
        <v>30.4</v>
      </c>
      <c r="K35" s="1992"/>
    </row>
    <row r="36" spans="2:11" ht="56.25" x14ac:dyDescent="0.2">
      <c r="B36" s="4841"/>
      <c r="C36" s="104" t="s">
        <v>3125</v>
      </c>
      <c r="D36" s="104" t="s">
        <v>3124</v>
      </c>
      <c r="E36" s="104" t="s">
        <v>3123</v>
      </c>
      <c r="F36" s="104" t="s">
        <v>3122</v>
      </c>
      <c r="G36" s="104" t="s">
        <v>3121</v>
      </c>
      <c r="H36" s="104" t="s">
        <v>3120</v>
      </c>
      <c r="I36" s="104" t="s">
        <v>3119</v>
      </c>
      <c r="J36" s="292" t="s">
        <v>3118</v>
      </c>
    </row>
    <row r="37" spans="2:11" ht="18" customHeight="1" x14ac:dyDescent="0.2">
      <c r="B37" s="4841"/>
      <c r="C37" s="4838" t="s">
        <v>2538</v>
      </c>
      <c r="D37" s="4838"/>
      <c r="E37" s="4839" t="s">
        <v>485</v>
      </c>
      <c r="F37" s="4840"/>
      <c r="G37" s="4840"/>
      <c r="H37" s="4840"/>
      <c r="I37" s="4840"/>
      <c r="J37" s="4840"/>
    </row>
    <row r="38" spans="2:11" ht="12.75" customHeight="1" x14ac:dyDescent="0.2">
      <c r="B38" s="4835" t="s">
        <v>164</v>
      </c>
      <c r="C38" s="4835"/>
      <c r="D38" s="4835"/>
      <c r="E38" s="4835"/>
      <c r="F38" s="4835"/>
      <c r="G38" s="4835"/>
      <c r="H38" s="4835"/>
      <c r="I38" s="4835"/>
      <c r="J38" s="4835"/>
    </row>
    <row r="39" spans="2:11" ht="12.75" customHeight="1" x14ac:dyDescent="0.2">
      <c r="B39" s="4842" t="s">
        <v>3117</v>
      </c>
      <c r="C39" s="4842"/>
      <c r="D39" s="4842"/>
      <c r="E39" s="4842"/>
      <c r="F39" s="4842"/>
      <c r="G39" s="4842"/>
      <c r="H39" s="4842"/>
      <c r="I39" s="4842"/>
      <c r="J39" s="4842"/>
    </row>
    <row r="40" spans="2:11" ht="12.75" customHeight="1" x14ac:dyDescent="0.2">
      <c r="B40" s="4842" t="s">
        <v>3002</v>
      </c>
      <c r="C40" s="4842"/>
      <c r="D40" s="4842"/>
      <c r="E40" s="4842"/>
      <c r="F40" s="4842"/>
      <c r="G40" s="4842"/>
      <c r="H40" s="4842"/>
      <c r="I40" s="4842"/>
      <c r="J40" s="4842"/>
    </row>
    <row r="41" spans="2:11" x14ac:dyDescent="0.2">
      <c r="B41" s="4835" t="s">
        <v>219</v>
      </c>
      <c r="C41" s="4835"/>
      <c r="D41" s="4835"/>
      <c r="E41" s="4835"/>
      <c r="F41" s="4835"/>
      <c r="G41" s="4835"/>
      <c r="H41" s="4835"/>
      <c r="I41" s="4835"/>
      <c r="J41" s="4835"/>
    </row>
    <row r="42" spans="2:11" s="1990" customFormat="1" ht="9" x14ac:dyDescent="0.15">
      <c r="B42" s="202" t="s">
        <v>3116</v>
      </c>
      <c r="C42" s="202" t="s">
        <v>3115</v>
      </c>
      <c r="E42" s="202" t="s">
        <v>3114</v>
      </c>
      <c r="G42" s="202" t="s">
        <v>3113</v>
      </c>
    </row>
    <row r="43" spans="2:11" s="1990" customFormat="1" ht="9" x14ac:dyDescent="0.15">
      <c r="B43" s="202" t="s">
        <v>3112</v>
      </c>
      <c r="C43" s="202" t="s">
        <v>3111</v>
      </c>
      <c r="E43" s="202" t="s">
        <v>3110</v>
      </c>
      <c r="G43" s="202" t="s">
        <v>3109</v>
      </c>
      <c r="H43" s="1991"/>
    </row>
    <row r="44" spans="2:11" s="1990" customFormat="1" ht="9" x14ac:dyDescent="0.15">
      <c r="E44" s="1991"/>
      <c r="F44" s="1991"/>
      <c r="G44" s="1988"/>
      <c r="H44" s="1988"/>
      <c r="I44" s="1988"/>
      <c r="J44" s="1988"/>
    </row>
    <row r="45" spans="2:11" s="1990" customFormat="1" ht="9" x14ac:dyDescent="0.15">
      <c r="C45" s="1991"/>
      <c r="D45" s="202"/>
      <c r="E45" s="1991"/>
      <c r="F45" s="1991"/>
      <c r="G45" s="1988"/>
      <c r="H45" s="1988"/>
      <c r="I45" s="1988"/>
      <c r="J45" s="1988"/>
    </row>
    <row r="46" spans="2:11" x14ac:dyDescent="0.2">
      <c r="B46" s="665"/>
      <c r="C46" s="1989"/>
      <c r="D46" s="665"/>
      <c r="E46" s="1988"/>
      <c r="F46" s="1988"/>
      <c r="G46" s="1988"/>
      <c r="H46" s="1988"/>
      <c r="I46" s="1988"/>
      <c r="J46" s="1988"/>
    </row>
    <row r="47" spans="2:11" x14ac:dyDescent="0.2">
      <c r="B47" s="665"/>
      <c r="C47" s="1989"/>
      <c r="D47" s="665"/>
      <c r="E47" s="1988"/>
      <c r="F47" s="1988"/>
      <c r="G47" s="1988"/>
      <c r="H47" s="1988"/>
      <c r="I47" s="1988"/>
      <c r="J47" s="1988"/>
    </row>
    <row r="48" spans="2:11" x14ac:dyDescent="0.2">
      <c r="B48" s="665"/>
      <c r="C48" s="1989"/>
      <c r="D48" s="665"/>
      <c r="E48" s="1988"/>
      <c r="F48" s="1988"/>
      <c r="G48" s="1988"/>
      <c r="H48" s="1988"/>
      <c r="I48" s="1988"/>
      <c r="J48" s="1988"/>
    </row>
    <row r="49" spans="2:10" x14ac:dyDescent="0.2">
      <c r="B49" s="665"/>
      <c r="C49" s="1989"/>
      <c r="D49" s="1988"/>
      <c r="E49" s="1988"/>
      <c r="F49" s="1988"/>
      <c r="G49" s="1988"/>
      <c r="H49" s="1988"/>
      <c r="I49" s="1988"/>
      <c r="J49" s="1988"/>
    </row>
    <row r="50" spans="2:10" x14ac:dyDescent="0.2">
      <c r="B50" s="1988"/>
      <c r="C50" s="1989"/>
      <c r="D50" s="1988"/>
      <c r="E50" s="1988"/>
      <c r="F50" s="1988"/>
      <c r="G50" s="1988"/>
      <c r="H50" s="1988"/>
      <c r="I50" s="1988"/>
      <c r="J50" s="1988"/>
    </row>
  </sheetData>
  <mergeCells count="12">
    <mergeCell ref="B41:J41"/>
    <mergeCell ref="B1:J1"/>
    <mergeCell ref="B2:J2"/>
    <mergeCell ref="B4:B5"/>
    <mergeCell ref="C5:D5"/>
    <mergeCell ref="E5:J5"/>
    <mergeCell ref="B36:B37"/>
    <mergeCell ref="C37:D37"/>
    <mergeCell ref="E37:J37"/>
    <mergeCell ref="B38:J38"/>
    <mergeCell ref="B39:J39"/>
    <mergeCell ref="B40:J40"/>
  </mergeCells>
  <hyperlinks>
    <hyperlink ref="C4" r:id="rId1" xr:uid="{DD8FDD27-D31B-4093-A2A4-6E32160A9D70}"/>
    <hyperlink ref="D4" r:id="rId2" xr:uid="{66E2350B-CFF9-49CC-B259-52FD8F9C97E4}"/>
    <hyperlink ref="E4" r:id="rId3" xr:uid="{F376392E-8007-47DC-AEB3-7AA2EE61F6C7}"/>
    <hyperlink ref="F4" r:id="rId4" xr:uid="{80DD3D85-4445-490C-B1E8-257BA0D2F3DE}"/>
    <hyperlink ref="G4" r:id="rId5" xr:uid="{6737A5C7-1C6A-4425-8162-70564D71E5E0}"/>
    <hyperlink ref="H4" r:id="rId6" xr:uid="{E7E4D435-8EDD-4AF9-BE72-0586749E1F45}"/>
    <hyperlink ref="I4" r:id="rId7" xr:uid="{D0D485E4-FCCF-4C84-8EA1-1FD1155EBEF7}"/>
    <hyperlink ref="J4" r:id="rId8" xr:uid="{70E67D5D-5A89-4158-912A-F4797A4B4D27}"/>
    <hyperlink ref="C36" r:id="rId9" xr:uid="{2AC690AA-66F0-4239-839E-AE1EB764FB9A}"/>
    <hyperlink ref="D36" r:id="rId10" xr:uid="{5522DC25-F714-4C9B-811B-E0B28AA374E0}"/>
    <hyperlink ref="E36" r:id="rId11" xr:uid="{F8097A0A-B12C-4F83-BD4E-10B8D01424C2}"/>
    <hyperlink ref="F36" r:id="rId12" xr:uid="{56C4115E-5663-4AEA-8321-D8049BE62DCE}"/>
    <hyperlink ref="G36" r:id="rId13" xr:uid="{426F2265-4847-4CDF-82C6-CC3974766599}"/>
    <hyperlink ref="H36" r:id="rId14" xr:uid="{8AF4C3DB-9C8A-4CF5-A494-C0558E813FF6}"/>
    <hyperlink ref="I36" r:id="rId15" xr:uid="{EA77F0BB-4C6D-432A-A0DD-550D73B475B2}"/>
    <hyperlink ref="J36" r:id="rId16" xr:uid="{717A3987-F231-4C13-9C7F-F1E495144FAD}"/>
    <hyperlink ref="E42" r:id="rId17" xr:uid="{DC9DB94A-65A5-4F6E-93E6-ABB3A60C9BAF}"/>
    <hyperlink ref="F42:F43" r:id="rId18" display="http://www.ine.pt/xurl/ind/0007400" xr:uid="{2DD020BA-84C7-4442-94F3-95726600D0C5}"/>
    <hyperlink ref="C43" r:id="rId19" xr:uid="{167118D8-D1AE-481C-81E6-7865A20F4C92}"/>
    <hyperlink ref="G42" r:id="rId20" xr:uid="{FCD364C1-AB58-46D7-9B03-4C919DD390EB}"/>
    <hyperlink ref="E43" r:id="rId21" xr:uid="{561F5742-D5BA-4D1D-BCA5-EC7D9195F074}"/>
    <hyperlink ref="G43" r:id="rId22" xr:uid="{A2DFE847-4D92-4C1F-834F-F6F81FFD9718}"/>
    <hyperlink ref="C42" r:id="rId23" xr:uid="{9958CC7D-8603-4A6D-B46B-1967085B939D}"/>
    <hyperlink ref="B43" r:id="rId24" xr:uid="{4E1CFF85-FDE7-4A81-B40A-F5892ED0A292}"/>
    <hyperlink ref="B43:B44" r:id="rId25" display="http://www.ine.pt/xurl/ind/0007400" xr:uid="{32AD20D1-F81D-42FF-8B5F-4B38F24597B5}"/>
    <hyperlink ref="B42" r:id="rId26" xr:uid="{7879C914-32A7-4097-95F8-AC915BC81749}"/>
    <hyperlink ref="L3" location="Indice!A1" display="(Voltar ao Índice)" xr:uid="{DE61AC32-F4F9-4D0E-BFA6-5A08B677E04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8B53B-3859-45BB-B938-0CC4CC790809}">
  <dimension ref="B1:J21"/>
  <sheetViews>
    <sheetView showGridLines="0" workbookViewId="0">
      <selection activeCell="B1" sqref="B1:G1"/>
    </sheetView>
  </sheetViews>
  <sheetFormatPr defaultColWidth="7.85546875" defaultRowHeight="11.25" x14ac:dyDescent="0.2"/>
  <cols>
    <col min="1" max="1" width="6.7109375" style="233" customWidth="1"/>
    <col min="2" max="2" width="19.140625" style="233" customWidth="1"/>
    <col min="3" max="7" width="15.5703125" style="233" customWidth="1"/>
    <col min="8" max="8" width="6.7109375" style="233" customWidth="1"/>
    <col min="9" max="9" width="14.28515625" style="233" bestFit="1" customWidth="1"/>
    <col min="10" max="16384" width="7.85546875" style="233"/>
  </cols>
  <sheetData>
    <row r="1" spans="2:10" s="259" customFormat="1" ht="30" customHeight="1" x14ac:dyDescent="0.2">
      <c r="B1" s="3810" t="s">
        <v>544</v>
      </c>
      <c r="C1" s="3810"/>
      <c r="D1" s="3810"/>
      <c r="E1" s="3810"/>
      <c r="F1" s="3810"/>
      <c r="G1" s="3810"/>
      <c r="H1" s="258"/>
    </row>
    <row r="2" spans="2:10" s="259" customFormat="1" ht="30" customHeight="1" x14ac:dyDescent="0.2">
      <c r="B2" s="3810" t="s">
        <v>545</v>
      </c>
      <c r="C2" s="3810"/>
      <c r="D2" s="3810"/>
      <c r="E2" s="3810"/>
      <c r="F2" s="3810"/>
      <c r="G2" s="3810"/>
      <c r="H2" s="258"/>
      <c r="I2" s="287" t="s">
        <v>558</v>
      </c>
    </row>
    <row r="3" spans="2:10" s="263" customFormat="1" ht="9" x14ac:dyDescent="0.2">
      <c r="B3" s="260" t="s">
        <v>505</v>
      </c>
      <c r="C3" s="261"/>
      <c r="D3" s="261"/>
      <c r="E3" s="261"/>
      <c r="F3" s="261"/>
      <c r="G3" s="262" t="s">
        <v>506</v>
      </c>
    </row>
    <row r="4" spans="2:10" ht="21" customHeight="1" x14ac:dyDescent="0.2">
      <c r="B4" s="3682"/>
      <c r="C4" s="3811" t="s">
        <v>546</v>
      </c>
      <c r="D4" s="3811"/>
      <c r="E4" s="3811"/>
      <c r="F4" s="3811" t="s">
        <v>547</v>
      </c>
      <c r="G4" s="3812"/>
      <c r="H4" s="28"/>
    </row>
    <row r="5" spans="2:10" ht="27" customHeight="1" x14ac:dyDescent="0.2">
      <c r="B5" s="3655"/>
      <c r="C5" s="255" t="s">
        <v>175</v>
      </c>
      <c r="D5" s="255" t="s">
        <v>548</v>
      </c>
      <c r="E5" s="255" t="s">
        <v>549</v>
      </c>
      <c r="F5" s="255" t="s">
        <v>175</v>
      </c>
      <c r="G5" s="254" t="s">
        <v>548</v>
      </c>
      <c r="H5" s="28"/>
    </row>
    <row r="6" spans="2:10" ht="6" customHeight="1" x14ac:dyDescent="0.2">
      <c r="B6" s="264"/>
      <c r="C6" s="256"/>
      <c r="D6" s="256"/>
      <c r="E6" s="256"/>
      <c r="F6" s="256"/>
      <c r="G6" s="256"/>
      <c r="H6" s="28"/>
    </row>
    <row r="7" spans="2:10" s="270" customFormat="1" ht="18" customHeight="1" x14ac:dyDescent="0.2">
      <c r="B7" s="265" t="s">
        <v>12</v>
      </c>
      <c r="C7" s="266">
        <v>15</v>
      </c>
      <c r="D7" s="266">
        <v>32</v>
      </c>
      <c r="E7" s="267">
        <v>12495</v>
      </c>
      <c r="F7" s="266">
        <v>23</v>
      </c>
      <c r="G7" s="266">
        <v>50</v>
      </c>
      <c r="H7" s="268"/>
      <c r="I7" s="269"/>
      <c r="J7" s="269"/>
    </row>
    <row r="8" spans="2:10" s="271" customFormat="1" ht="18" customHeight="1" x14ac:dyDescent="0.15">
      <c r="B8" s="265" t="s">
        <v>21</v>
      </c>
      <c r="C8" s="266">
        <v>4</v>
      </c>
      <c r="D8" s="266">
        <v>10</v>
      </c>
      <c r="E8" s="267">
        <v>8400</v>
      </c>
      <c r="F8" s="266">
        <v>23</v>
      </c>
      <c r="G8" s="266">
        <v>50</v>
      </c>
      <c r="I8" s="269"/>
      <c r="J8" s="269"/>
    </row>
    <row r="9" spans="2:10" s="275" customFormat="1" ht="18" customHeight="1" x14ac:dyDescent="0.15">
      <c r="B9" s="272" t="s">
        <v>188</v>
      </c>
      <c r="C9" s="273">
        <v>1</v>
      </c>
      <c r="D9" s="273">
        <v>2</v>
      </c>
      <c r="E9" s="274">
        <v>2800</v>
      </c>
      <c r="F9" s="273">
        <v>8</v>
      </c>
      <c r="G9" s="273">
        <v>16</v>
      </c>
      <c r="I9" s="269"/>
      <c r="J9" s="269"/>
    </row>
    <row r="10" spans="2:10" s="277" customFormat="1" ht="18" customHeight="1" x14ac:dyDescent="0.2">
      <c r="B10" s="272" t="s">
        <v>189</v>
      </c>
      <c r="C10" s="273">
        <v>0</v>
      </c>
      <c r="D10" s="276" t="s">
        <v>187</v>
      </c>
      <c r="E10" s="276" t="s">
        <v>187</v>
      </c>
      <c r="F10" s="273">
        <v>7</v>
      </c>
      <c r="G10" s="273">
        <v>16</v>
      </c>
      <c r="I10" s="269"/>
      <c r="J10" s="269"/>
    </row>
    <row r="11" spans="2:10" s="277" customFormat="1" ht="18" customHeight="1" x14ac:dyDescent="0.2">
      <c r="B11" s="272" t="s">
        <v>190</v>
      </c>
      <c r="C11" s="273">
        <v>1</v>
      </c>
      <c r="D11" s="273">
        <v>4</v>
      </c>
      <c r="E11" s="274">
        <v>3200</v>
      </c>
      <c r="F11" s="273">
        <v>1</v>
      </c>
      <c r="G11" s="273">
        <v>2</v>
      </c>
      <c r="I11" s="269"/>
      <c r="J11" s="269"/>
    </row>
    <row r="12" spans="2:10" ht="18" customHeight="1" x14ac:dyDescent="0.2">
      <c r="B12" s="272" t="s">
        <v>191</v>
      </c>
      <c r="C12" s="273">
        <v>1</v>
      </c>
      <c r="D12" s="273">
        <v>2</v>
      </c>
      <c r="E12" s="274" t="s">
        <v>333</v>
      </c>
      <c r="F12" s="273">
        <v>6</v>
      </c>
      <c r="G12" s="273">
        <v>14</v>
      </c>
      <c r="I12" s="269"/>
      <c r="J12" s="269"/>
    </row>
    <row r="13" spans="2:10" ht="18" customHeight="1" x14ac:dyDescent="0.2">
      <c r="B13" s="272" t="s">
        <v>192</v>
      </c>
      <c r="C13" s="273">
        <v>1</v>
      </c>
      <c r="D13" s="273">
        <v>2</v>
      </c>
      <c r="E13" s="274">
        <v>2400</v>
      </c>
      <c r="F13" s="273">
        <v>1</v>
      </c>
      <c r="G13" s="273">
        <v>2</v>
      </c>
      <c r="I13" s="269"/>
      <c r="J13" s="269"/>
    </row>
    <row r="14" spans="2:10" s="270" customFormat="1" ht="18" customHeight="1" x14ac:dyDescent="0.2">
      <c r="B14" s="265" t="s">
        <v>193</v>
      </c>
      <c r="C14" s="266">
        <v>9</v>
      </c>
      <c r="D14" s="266">
        <v>18</v>
      </c>
      <c r="E14" s="267">
        <v>2045</v>
      </c>
      <c r="F14" s="266">
        <v>0</v>
      </c>
      <c r="G14" s="278" t="s">
        <v>187</v>
      </c>
      <c r="I14" s="269"/>
      <c r="J14" s="269"/>
    </row>
    <row r="15" spans="2:10" s="270" customFormat="1" ht="18" customHeight="1" x14ac:dyDescent="0.2">
      <c r="B15" s="265" t="s">
        <v>203</v>
      </c>
      <c r="C15" s="266">
        <v>2</v>
      </c>
      <c r="D15" s="266">
        <v>4</v>
      </c>
      <c r="E15" s="267">
        <v>2050</v>
      </c>
      <c r="F15" s="266">
        <v>0</v>
      </c>
      <c r="G15" s="278" t="s">
        <v>187</v>
      </c>
      <c r="I15" s="269"/>
      <c r="J15" s="269"/>
    </row>
    <row r="16" spans="2:10" ht="21" customHeight="1" x14ac:dyDescent="0.2">
      <c r="B16" s="3682"/>
      <c r="C16" s="3811" t="s">
        <v>550</v>
      </c>
      <c r="D16" s="3811"/>
      <c r="E16" s="3811"/>
      <c r="F16" s="3811" t="s">
        <v>551</v>
      </c>
      <c r="G16" s="3812"/>
      <c r="H16" s="28"/>
    </row>
    <row r="17" spans="2:8" ht="30" customHeight="1" x14ac:dyDescent="0.2">
      <c r="B17" s="3655"/>
      <c r="C17" s="255" t="s">
        <v>175</v>
      </c>
      <c r="D17" s="255" t="s">
        <v>552</v>
      </c>
      <c r="E17" s="279" t="s">
        <v>553</v>
      </c>
      <c r="F17" s="255" t="s">
        <v>175</v>
      </c>
      <c r="G17" s="254" t="s">
        <v>552</v>
      </c>
      <c r="H17" s="28"/>
    </row>
    <row r="18" spans="2:8" ht="3" customHeight="1" x14ac:dyDescent="0.2">
      <c r="B18" s="264"/>
      <c r="C18" s="256"/>
      <c r="D18" s="256"/>
      <c r="E18" s="257"/>
      <c r="F18" s="256"/>
      <c r="G18" s="256"/>
      <c r="H18" s="28"/>
    </row>
    <row r="19" spans="2:8" ht="15.75" customHeight="1" x14ac:dyDescent="0.2">
      <c r="B19" s="3809" t="s">
        <v>164</v>
      </c>
      <c r="C19" s="3809"/>
      <c r="D19" s="3809"/>
      <c r="E19" s="3809"/>
      <c r="F19" s="3809"/>
      <c r="G19" s="3809"/>
      <c r="H19" s="28"/>
    </row>
    <row r="20" spans="2:8" ht="15.75" customHeight="1" x14ac:dyDescent="0.2">
      <c r="B20" s="3635" t="s">
        <v>554</v>
      </c>
      <c r="C20" s="3635"/>
      <c r="D20" s="3635"/>
      <c r="E20" s="3635"/>
      <c r="F20" s="3635"/>
      <c r="G20" s="3635"/>
    </row>
    <row r="21" spans="2:8" ht="15.75" customHeight="1" x14ac:dyDescent="0.2">
      <c r="B21" s="3635" t="s">
        <v>555</v>
      </c>
      <c r="C21" s="3635"/>
      <c r="D21" s="3635"/>
      <c r="E21" s="3635"/>
      <c r="F21" s="3635"/>
      <c r="G21" s="3635"/>
      <c r="H21" s="280"/>
    </row>
  </sheetData>
  <mergeCells count="11">
    <mergeCell ref="B19:G19"/>
    <mergeCell ref="B20:G20"/>
    <mergeCell ref="B21:G21"/>
    <mergeCell ref="B1:G1"/>
    <mergeCell ref="B2:G2"/>
    <mergeCell ref="B4:B5"/>
    <mergeCell ref="C4:E4"/>
    <mergeCell ref="F4:G4"/>
    <mergeCell ref="B16:B17"/>
    <mergeCell ref="C16:E16"/>
    <mergeCell ref="F16:G16"/>
  </mergeCells>
  <hyperlinks>
    <hyperlink ref="I2" location="Indice!A1" display="(Voltar ao Índice)" xr:uid="{CC202B33-044F-4978-AE5C-32216BA06E2D}"/>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39FBF-A6FF-438E-8850-0CFCEA9F2EE8}">
  <dimension ref="B1:M25"/>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10" width="8.7109375" style="303" customWidth="1"/>
    <col min="11" max="11" width="8" style="303" customWidth="1"/>
    <col min="12" max="12" width="6.7109375" style="303" customWidth="1"/>
    <col min="13" max="13" width="14.28515625" style="303" bestFit="1" customWidth="1"/>
    <col min="14" max="16384" width="7.7109375" style="303"/>
  </cols>
  <sheetData>
    <row r="1" spans="2:13" s="2003" customFormat="1" ht="30" customHeight="1" x14ac:dyDescent="0.2">
      <c r="B1" s="3859" t="s">
        <v>3143</v>
      </c>
      <c r="C1" s="3859"/>
      <c r="D1" s="3859"/>
      <c r="E1" s="3859"/>
      <c r="F1" s="3859"/>
      <c r="G1" s="3859"/>
      <c r="H1" s="3859"/>
      <c r="I1" s="3859"/>
      <c r="J1" s="3859"/>
      <c r="K1" s="3859"/>
    </row>
    <row r="2" spans="2:13" s="2003" customFormat="1" ht="30" customHeight="1" x14ac:dyDescent="0.2">
      <c r="B2" s="3859" t="s">
        <v>3142</v>
      </c>
      <c r="C2" s="3859"/>
      <c r="D2" s="3859"/>
      <c r="E2" s="3859"/>
      <c r="F2" s="3859"/>
      <c r="G2" s="3859"/>
      <c r="H2" s="3859"/>
      <c r="I2" s="3859"/>
      <c r="J2" s="3859"/>
      <c r="K2" s="3859"/>
    </row>
    <row r="3" spans="2:13" s="410" customFormat="1" ht="13.5" customHeight="1" x14ac:dyDescent="0.2">
      <c r="B3" s="413" t="s">
        <v>505</v>
      </c>
      <c r="C3" s="2002"/>
      <c r="D3" s="2002"/>
      <c r="E3" s="2002"/>
      <c r="F3" s="2002"/>
      <c r="G3" s="2002"/>
      <c r="H3" s="2002"/>
      <c r="I3" s="2002"/>
      <c r="J3" s="2002"/>
      <c r="K3" s="2001" t="s">
        <v>506</v>
      </c>
      <c r="M3" s="334" t="s">
        <v>558</v>
      </c>
    </row>
    <row r="4" spans="2:13" s="350" customFormat="1" ht="30" customHeight="1" x14ac:dyDescent="0.2">
      <c r="B4" s="353"/>
      <c r="C4" s="104" t="s">
        <v>175</v>
      </c>
      <c r="D4" s="104" t="s">
        <v>3141</v>
      </c>
      <c r="E4" s="104" t="s">
        <v>3140</v>
      </c>
      <c r="F4" s="104" t="s">
        <v>3139</v>
      </c>
      <c r="G4" s="104" t="s">
        <v>3138</v>
      </c>
      <c r="H4" s="104" t="s">
        <v>3137</v>
      </c>
      <c r="I4" s="104" t="s">
        <v>773</v>
      </c>
      <c r="J4" s="104" t="s">
        <v>2317</v>
      </c>
      <c r="K4" s="292" t="s">
        <v>809</v>
      </c>
    </row>
    <row r="5" spans="2:13" s="358" customFormat="1" ht="18" customHeight="1" x14ac:dyDescent="0.2">
      <c r="B5" s="358" t="s">
        <v>12</v>
      </c>
      <c r="C5" s="428">
        <v>1301000</v>
      </c>
      <c r="D5" s="428">
        <v>126907</v>
      </c>
      <c r="E5" s="428">
        <v>1023</v>
      </c>
      <c r="F5" s="428">
        <v>66469</v>
      </c>
      <c r="G5" s="428">
        <v>4890</v>
      </c>
      <c r="H5" s="428">
        <v>1282</v>
      </c>
      <c r="I5" s="428">
        <v>92328</v>
      </c>
      <c r="J5" s="428">
        <v>215033</v>
      </c>
      <c r="K5" s="428">
        <v>34237</v>
      </c>
      <c r="L5" s="1997"/>
      <c r="M5" s="1997"/>
    </row>
    <row r="6" spans="2:13" s="358" customFormat="1" ht="18" customHeight="1" x14ac:dyDescent="0.2">
      <c r="B6" s="326" t="s">
        <v>229</v>
      </c>
      <c r="C6" s="428">
        <v>1244194</v>
      </c>
      <c r="D6" s="428">
        <v>114902</v>
      </c>
      <c r="E6" s="428">
        <v>994</v>
      </c>
      <c r="F6" s="428">
        <v>64691</v>
      </c>
      <c r="G6" s="428">
        <v>4808</v>
      </c>
      <c r="H6" s="428">
        <v>1236</v>
      </c>
      <c r="I6" s="428">
        <v>89257</v>
      </c>
      <c r="J6" s="428">
        <v>207988</v>
      </c>
      <c r="K6" s="428">
        <v>32661</v>
      </c>
      <c r="L6" s="1997"/>
      <c r="M6" s="1997"/>
    </row>
    <row r="7" spans="2:13" ht="18" customHeight="1" x14ac:dyDescent="0.2">
      <c r="B7" s="322" t="s">
        <v>203</v>
      </c>
      <c r="C7" s="2000">
        <v>28674</v>
      </c>
      <c r="D7" s="2000">
        <v>4755</v>
      </c>
      <c r="E7" s="2000">
        <v>15</v>
      </c>
      <c r="F7" s="2000">
        <v>726</v>
      </c>
      <c r="G7" s="2000">
        <v>73</v>
      </c>
      <c r="H7" s="2000">
        <v>20</v>
      </c>
      <c r="I7" s="2000">
        <v>1357</v>
      </c>
      <c r="J7" s="2000">
        <v>3612</v>
      </c>
      <c r="K7" s="2000">
        <v>951</v>
      </c>
      <c r="L7" s="1997"/>
      <c r="M7" s="1997"/>
    </row>
    <row r="8" spans="2:13" ht="18" customHeight="1" x14ac:dyDescent="0.2">
      <c r="B8" s="318" t="s">
        <v>230</v>
      </c>
      <c r="C8" s="1999">
        <v>1583</v>
      </c>
      <c r="D8" s="1999">
        <v>529</v>
      </c>
      <c r="E8" s="1999">
        <v>0</v>
      </c>
      <c r="F8" s="1999">
        <v>28</v>
      </c>
      <c r="G8" s="1999">
        <v>10</v>
      </c>
      <c r="H8" s="1999">
        <v>0</v>
      </c>
      <c r="I8" s="1999">
        <v>65</v>
      </c>
      <c r="J8" s="1999">
        <v>124</v>
      </c>
      <c r="K8" s="1999">
        <v>38</v>
      </c>
      <c r="L8" s="1997"/>
      <c r="M8" s="1997"/>
    </row>
    <row r="9" spans="2:13" ht="18" customHeight="1" x14ac:dyDescent="0.2">
      <c r="B9" s="318" t="s">
        <v>231</v>
      </c>
      <c r="C9" s="1998">
        <v>2918</v>
      </c>
      <c r="D9" s="1998">
        <v>1119</v>
      </c>
      <c r="E9" s="1998">
        <v>2</v>
      </c>
      <c r="F9" s="1998">
        <v>71</v>
      </c>
      <c r="G9" s="1998">
        <v>5</v>
      </c>
      <c r="H9" s="1998">
        <v>1</v>
      </c>
      <c r="I9" s="1998">
        <v>194</v>
      </c>
      <c r="J9" s="1998">
        <v>303</v>
      </c>
      <c r="K9" s="1998">
        <v>99</v>
      </c>
      <c r="L9" s="1997"/>
      <c r="M9" s="1997"/>
    </row>
    <row r="10" spans="2:13" ht="18" customHeight="1" x14ac:dyDescent="0.2">
      <c r="B10" s="318" t="s">
        <v>232</v>
      </c>
      <c r="C10" s="1998">
        <v>14003</v>
      </c>
      <c r="D10" s="1998">
        <v>948</v>
      </c>
      <c r="E10" s="1998">
        <v>11</v>
      </c>
      <c r="F10" s="1998">
        <v>305</v>
      </c>
      <c r="G10" s="1998">
        <v>34</v>
      </c>
      <c r="H10" s="1998">
        <v>14</v>
      </c>
      <c r="I10" s="1998">
        <v>568</v>
      </c>
      <c r="J10" s="1998">
        <v>1929</v>
      </c>
      <c r="K10" s="1998">
        <v>436</v>
      </c>
      <c r="L10" s="1997"/>
      <c r="M10" s="1997"/>
    </row>
    <row r="11" spans="2:13" ht="18" customHeight="1" x14ac:dyDescent="0.2">
      <c r="B11" s="318" t="s">
        <v>233</v>
      </c>
      <c r="C11" s="1999">
        <v>1558</v>
      </c>
      <c r="D11" s="1999">
        <v>148</v>
      </c>
      <c r="E11" s="1999">
        <v>0</v>
      </c>
      <c r="F11" s="1999">
        <v>69</v>
      </c>
      <c r="G11" s="1999">
        <v>4</v>
      </c>
      <c r="H11" s="1999">
        <v>1</v>
      </c>
      <c r="I11" s="1999">
        <v>120</v>
      </c>
      <c r="J11" s="1999">
        <v>234</v>
      </c>
      <c r="K11" s="1999">
        <v>73</v>
      </c>
      <c r="L11" s="1997"/>
      <c r="M11" s="1997"/>
    </row>
    <row r="12" spans="2:13" ht="18" customHeight="1" x14ac:dyDescent="0.2">
      <c r="B12" s="318" t="s">
        <v>234</v>
      </c>
      <c r="C12" s="1998">
        <v>1482</v>
      </c>
      <c r="D12" s="1998">
        <v>786</v>
      </c>
      <c r="E12" s="1998">
        <v>0</v>
      </c>
      <c r="F12" s="1998">
        <v>30</v>
      </c>
      <c r="G12" s="1998">
        <v>7</v>
      </c>
      <c r="H12" s="1998">
        <v>0</v>
      </c>
      <c r="I12" s="1998">
        <v>70</v>
      </c>
      <c r="J12" s="1998">
        <v>125</v>
      </c>
      <c r="K12" s="1998">
        <v>29</v>
      </c>
      <c r="L12" s="1997"/>
      <c r="M12" s="1997"/>
    </row>
    <row r="13" spans="2:13" ht="18" customHeight="1" x14ac:dyDescent="0.2">
      <c r="B13" s="318" t="s">
        <v>235</v>
      </c>
      <c r="C13" s="1998">
        <v>329</v>
      </c>
      <c r="D13" s="1998">
        <v>99</v>
      </c>
      <c r="E13" s="1998">
        <v>0</v>
      </c>
      <c r="F13" s="1998">
        <v>7</v>
      </c>
      <c r="G13" s="1998">
        <v>0</v>
      </c>
      <c r="H13" s="1998">
        <v>0</v>
      </c>
      <c r="I13" s="1998">
        <v>19</v>
      </c>
      <c r="J13" s="1998">
        <v>32</v>
      </c>
      <c r="K13" s="1998">
        <v>10</v>
      </c>
      <c r="L13" s="1997"/>
      <c r="M13" s="1997"/>
    </row>
    <row r="14" spans="2:13" ht="18" customHeight="1" x14ac:dyDescent="0.2">
      <c r="B14" s="318" t="s">
        <v>236</v>
      </c>
      <c r="C14" s="1998">
        <v>1203</v>
      </c>
      <c r="D14" s="1998">
        <v>360</v>
      </c>
      <c r="E14" s="1998">
        <v>0</v>
      </c>
      <c r="F14" s="1998">
        <v>32</v>
      </c>
      <c r="G14" s="1998">
        <v>2</v>
      </c>
      <c r="H14" s="1998">
        <v>0</v>
      </c>
      <c r="I14" s="1998">
        <v>78</v>
      </c>
      <c r="J14" s="1998">
        <v>142</v>
      </c>
      <c r="K14" s="1998">
        <v>58</v>
      </c>
      <c r="L14" s="1997"/>
      <c r="M14" s="1997"/>
    </row>
    <row r="15" spans="2:13" ht="18" customHeight="1" x14ac:dyDescent="0.2">
      <c r="B15" s="318" t="s">
        <v>237</v>
      </c>
      <c r="C15" s="1998">
        <v>3751</v>
      </c>
      <c r="D15" s="1998">
        <v>242</v>
      </c>
      <c r="E15" s="1998">
        <v>0</v>
      </c>
      <c r="F15" s="1998">
        <v>134</v>
      </c>
      <c r="G15" s="1998">
        <v>7</v>
      </c>
      <c r="H15" s="1998">
        <v>4</v>
      </c>
      <c r="I15" s="1998">
        <v>138</v>
      </c>
      <c r="J15" s="1998">
        <v>493</v>
      </c>
      <c r="K15" s="1998">
        <v>151</v>
      </c>
      <c r="L15" s="1997"/>
      <c r="M15" s="1997"/>
    </row>
    <row r="16" spans="2:13" ht="18" customHeight="1" x14ac:dyDescent="0.2">
      <c r="B16" s="318" t="s">
        <v>238</v>
      </c>
      <c r="C16" s="1998">
        <v>666</v>
      </c>
      <c r="D16" s="1998">
        <v>219</v>
      </c>
      <c r="E16" s="1998">
        <v>1</v>
      </c>
      <c r="F16" s="1998">
        <v>25</v>
      </c>
      <c r="G16" s="1998">
        <v>0</v>
      </c>
      <c r="H16" s="1998">
        <v>0</v>
      </c>
      <c r="I16" s="1998">
        <v>36</v>
      </c>
      <c r="J16" s="1998">
        <v>82</v>
      </c>
      <c r="K16" s="1998">
        <v>17</v>
      </c>
      <c r="L16" s="1997"/>
      <c r="M16" s="1997"/>
    </row>
    <row r="17" spans="2:13" ht="18" customHeight="1" x14ac:dyDescent="0.2">
      <c r="B17" s="318" t="s">
        <v>239</v>
      </c>
      <c r="C17" s="1998">
        <v>708</v>
      </c>
      <c r="D17" s="1998">
        <v>282</v>
      </c>
      <c r="E17" s="1998">
        <v>0</v>
      </c>
      <c r="F17" s="1998">
        <v>15</v>
      </c>
      <c r="G17" s="1998">
        <v>2</v>
      </c>
      <c r="H17" s="1998">
        <v>0</v>
      </c>
      <c r="I17" s="1998">
        <v>46</v>
      </c>
      <c r="J17" s="1998">
        <v>74</v>
      </c>
      <c r="K17" s="1998">
        <v>10</v>
      </c>
      <c r="L17" s="1997"/>
      <c r="M17" s="1997"/>
    </row>
    <row r="18" spans="2:13" ht="18" customHeight="1" x14ac:dyDescent="0.2">
      <c r="B18" s="318" t="s">
        <v>151</v>
      </c>
      <c r="C18" s="1998">
        <v>473</v>
      </c>
      <c r="D18" s="1998">
        <v>23</v>
      </c>
      <c r="E18" s="1998">
        <v>1</v>
      </c>
      <c r="F18" s="1998">
        <v>10</v>
      </c>
      <c r="G18" s="1998">
        <v>2</v>
      </c>
      <c r="H18" s="1998">
        <v>0</v>
      </c>
      <c r="I18" s="1998">
        <v>23</v>
      </c>
      <c r="J18" s="1998">
        <v>74</v>
      </c>
      <c r="K18" s="1998">
        <v>30</v>
      </c>
      <c r="L18" s="1997"/>
      <c r="M18" s="1997"/>
    </row>
    <row r="19" spans="2:13" ht="29.25" customHeight="1" x14ac:dyDescent="0.2">
      <c r="B19" s="353"/>
      <c r="C19" s="104" t="s">
        <v>175</v>
      </c>
      <c r="D19" s="104" t="s">
        <v>3141</v>
      </c>
      <c r="E19" s="104" t="s">
        <v>3140</v>
      </c>
      <c r="F19" s="104" t="s">
        <v>3139</v>
      </c>
      <c r="G19" s="104" t="s">
        <v>3138</v>
      </c>
      <c r="H19" s="104" t="s">
        <v>3137</v>
      </c>
      <c r="I19" s="104" t="s">
        <v>773</v>
      </c>
      <c r="J19" s="104" t="s">
        <v>2317</v>
      </c>
      <c r="K19" s="292" t="s">
        <v>809</v>
      </c>
    </row>
    <row r="20" spans="2:13" ht="12.75" customHeight="1" x14ac:dyDescent="0.2">
      <c r="B20" s="4809" t="s">
        <v>164</v>
      </c>
      <c r="C20" s="4809"/>
      <c r="D20" s="4809"/>
      <c r="E20" s="4809"/>
      <c r="F20" s="4809"/>
      <c r="G20" s="4809"/>
      <c r="H20" s="4809"/>
      <c r="I20" s="4809"/>
      <c r="J20" s="4809"/>
      <c r="K20" s="4809"/>
    </row>
    <row r="21" spans="2:13" ht="12.75" customHeight="1" x14ac:dyDescent="0.2">
      <c r="B21" s="4808" t="s">
        <v>3023</v>
      </c>
      <c r="C21" s="4808"/>
      <c r="D21" s="4808"/>
      <c r="E21" s="4808"/>
      <c r="F21" s="4808"/>
      <c r="G21" s="4808"/>
      <c r="H21" s="4808"/>
      <c r="I21" s="4808"/>
      <c r="J21" s="4808"/>
      <c r="K21" s="4808"/>
    </row>
    <row r="22" spans="2:13" ht="12.75" customHeight="1" x14ac:dyDescent="0.2">
      <c r="B22" s="4843" t="s">
        <v>3002</v>
      </c>
      <c r="C22" s="4843"/>
      <c r="D22" s="4843"/>
      <c r="E22" s="4843"/>
      <c r="F22" s="4843"/>
      <c r="G22" s="4843"/>
      <c r="H22" s="4843"/>
      <c r="I22" s="4843"/>
      <c r="J22" s="4843"/>
      <c r="K22" s="4843"/>
    </row>
    <row r="23" spans="2:13" x14ac:dyDescent="0.2">
      <c r="B23" s="3681" t="s">
        <v>219</v>
      </c>
      <c r="C23" s="3681"/>
      <c r="D23" s="3681"/>
      <c r="E23" s="3681"/>
      <c r="F23" s="3681"/>
      <c r="G23" s="3681"/>
      <c r="H23" s="3681"/>
      <c r="I23" s="3681"/>
      <c r="J23" s="3681"/>
      <c r="K23" s="3681"/>
    </row>
    <row r="24" spans="2:13" s="368" customFormat="1" x14ac:dyDescent="0.2">
      <c r="B24" s="202" t="s">
        <v>3136</v>
      </c>
      <c r="C24" s="1996"/>
      <c r="D24" s="1996"/>
      <c r="E24" s="1996"/>
      <c r="F24" s="1996"/>
      <c r="G24" s="1996"/>
      <c r="H24" s="1996"/>
      <c r="I24" s="1996"/>
      <c r="J24" s="1996"/>
      <c r="K24" s="1996"/>
      <c r="L24" s="303"/>
    </row>
    <row r="25" spans="2:13" x14ac:dyDescent="0.2">
      <c r="C25" s="1995"/>
      <c r="D25" s="1995"/>
      <c r="E25" s="1995"/>
      <c r="F25" s="1995"/>
      <c r="G25" s="1995"/>
      <c r="H25" s="1995"/>
      <c r="I25" s="1995"/>
      <c r="J25" s="1995"/>
      <c r="K25" s="1995"/>
    </row>
  </sheetData>
  <mergeCells count="6">
    <mergeCell ref="B23:K23"/>
    <mergeCell ref="B1:K1"/>
    <mergeCell ref="B2:K2"/>
    <mergeCell ref="B20:K20"/>
    <mergeCell ref="B21:K21"/>
    <mergeCell ref="B22:K22"/>
  </mergeCells>
  <conditionalFormatting sqref="C24:K35 C5:K22">
    <cfRule type="cellIs" dxfId="301" priority="1" operator="between">
      <formula>0.0000000000000001</formula>
      <formula>0.4999999999</formula>
    </cfRule>
  </conditionalFormatting>
  <hyperlinks>
    <hyperlink ref="B24" r:id="rId1" xr:uid="{27D56CAC-C501-4F70-B997-3C70EAA1A6CA}"/>
    <hyperlink ref="C19" r:id="rId2" xr:uid="{9826E4CC-4CF7-40CE-9AE9-8142B7D4900B}"/>
    <hyperlink ref="D19:K19" r:id="rId3" display="A" xr:uid="{A8223285-569A-45EB-97DF-2B92CF9940FE}"/>
    <hyperlink ref="C4:K4" r:id="rId4" display="Total" xr:uid="{3954AC7D-EA4B-4B78-B75A-A2C20477A993}"/>
    <hyperlink ref="C4" r:id="rId5" xr:uid="{3ACD1788-4B32-4021-AE46-5EB7BCF9A40E}"/>
    <hyperlink ref="D4:K4" r:id="rId6" display="A" xr:uid="{DC5CF1BF-BEAF-4C8F-B90F-10A8E357DB77}"/>
    <hyperlink ref="M3" location="Indice!A1" display="(Voltar ao Índice)" xr:uid="{FE3F563E-F0E9-44CD-8A3F-EF7C9DB8BE96}"/>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B3F3-733C-4E18-B807-764ED6E138AC}">
  <dimension ref="B1:M24"/>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3147</v>
      </c>
      <c r="C1" s="3859"/>
      <c r="D1" s="3859"/>
      <c r="E1" s="3859"/>
      <c r="F1" s="3859"/>
      <c r="G1" s="3859"/>
      <c r="H1" s="3859"/>
      <c r="I1" s="3859"/>
      <c r="J1" s="3859"/>
      <c r="K1" s="3859"/>
    </row>
    <row r="2" spans="2:13" s="350" customFormat="1" ht="30" customHeight="1" x14ac:dyDescent="0.2">
      <c r="B2" s="3859" t="s">
        <v>3146</v>
      </c>
      <c r="C2" s="3859"/>
      <c r="D2" s="3859"/>
      <c r="E2" s="3859"/>
      <c r="F2" s="3859"/>
      <c r="G2" s="3859"/>
      <c r="H2" s="3859"/>
      <c r="I2" s="3859"/>
      <c r="J2" s="3859"/>
      <c r="K2" s="3859"/>
    </row>
    <row r="3" spans="2:13" s="410" customFormat="1" ht="13.5" customHeight="1" x14ac:dyDescent="0.2">
      <c r="B3" s="413" t="s">
        <v>505</v>
      </c>
      <c r="C3" s="2002"/>
      <c r="D3" s="2002"/>
      <c r="E3" s="2002"/>
      <c r="F3" s="2002"/>
      <c r="G3" s="2002"/>
      <c r="H3" s="2002"/>
      <c r="I3" s="2002"/>
      <c r="J3" s="2002"/>
      <c r="K3" s="2001" t="s">
        <v>506</v>
      </c>
      <c r="M3" s="334" t="s">
        <v>558</v>
      </c>
    </row>
    <row r="4" spans="2:13" s="350" customFormat="1" ht="30" customHeight="1" x14ac:dyDescent="0.2">
      <c r="B4" s="353"/>
      <c r="C4" s="104" t="s">
        <v>2316</v>
      </c>
      <c r="D4" s="104" t="s">
        <v>2315</v>
      </c>
      <c r="E4" s="104" t="s">
        <v>3145</v>
      </c>
      <c r="F4" s="104" t="s">
        <v>774</v>
      </c>
      <c r="G4" s="104" t="s">
        <v>2312</v>
      </c>
      <c r="H4" s="104" t="s">
        <v>2310</v>
      </c>
      <c r="I4" s="104" t="s">
        <v>2309</v>
      </c>
      <c r="J4" s="104" t="s">
        <v>2308</v>
      </c>
      <c r="K4" s="292" t="s">
        <v>3144</v>
      </c>
      <c r="L4" s="357"/>
    </row>
    <row r="5" spans="2:13" s="358" customFormat="1" ht="18" customHeight="1" x14ac:dyDescent="0.2">
      <c r="B5" s="358" t="s">
        <v>12</v>
      </c>
      <c r="C5" s="428">
        <v>112347</v>
      </c>
      <c r="D5" s="428">
        <v>21312</v>
      </c>
      <c r="E5" s="428">
        <v>51940</v>
      </c>
      <c r="F5" s="428">
        <v>134105</v>
      </c>
      <c r="G5" s="428">
        <v>176636</v>
      </c>
      <c r="H5" s="428">
        <v>57503</v>
      </c>
      <c r="I5" s="428">
        <v>103397</v>
      </c>
      <c r="J5" s="428">
        <v>37113</v>
      </c>
      <c r="K5" s="428">
        <v>64478</v>
      </c>
      <c r="L5" s="2004"/>
    </row>
    <row r="6" spans="2:13" s="358" customFormat="1" ht="18" customHeight="1" x14ac:dyDescent="0.2">
      <c r="B6" s="326" t="s">
        <v>229</v>
      </c>
      <c r="C6" s="428">
        <v>105889</v>
      </c>
      <c r="D6" s="428">
        <v>20626</v>
      </c>
      <c r="E6" s="428">
        <v>50533</v>
      </c>
      <c r="F6" s="428">
        <v>129586</v>
      </c>
      <c r="G6" s="428">
        <v>168699</v>
      </c>
      <c r="H6" s="428">
        <v>55511</v>
      </c>
      <c r="I6" s="428">
        <v>99422</v>
      </c>
      <c r="J6" s="428">
        <v>35281</v>
      </c>
      <c r="K6" s="428">
        <v>62110</v>
      </c>
      <c r="L6" s="2004"/>
    </row>
    <row r="7" spans="2:13" ht="18" customHeight="1" x14ac:dyDescent="0.2">
      <c r="B7" s="322" t="s">
        <v>203</v>
      </c>
      <c r="C7" s="2000">
        <v>3777</v>
      </c>
      <c r="D7" s="2000">
        <v>393</v>
      </c>
      <c r="E7" s="2000">
        <v>1012</v>
      </c>
      <c r="F7" s="2000">
        <v>2469</v>
      </c>
      <c r="G7" s="2000">
        <v>4309</v>
      </c>
      <c r="H7" s="2000">
        <v>878</v>
      </c>
      <c r="I7" s="2000">
        <v>2228</v>
      </c>
      <c r="J7" s="2000">
        <v>966</v>
      </c>
      <c r="K7" s="2000">
        <v>1133</v>
      </c>
      <c r="L7" s="2004"/>
    </row>
    <row r="8" spans="2:13" ht="18" customHeight="1" x14ac:dyDescent="0.2">
      <c r="B8" s="318" t="s">
        <v>230</v>
      </c>
      <c r="C8" s="1999">
        <v>429</v>
      </c>
      <c r="D8" s="1999">
        <v>13</v>
      </c>
      <c r="E8" s="1999">
        <v>28</v>
      </c>
      <c r="F8" s="1999">
        <v>46</v>
      </c>
      <c r="G8" s="1999">
        <v>141</v>
      </c>
      <c r="H8" s="1999">
        <v>16</v>
      </c>
      <c r="I8" s="1999">
        <v>42</v>
      </c>
      <c r="J8" s="1999">
        <v>36</v>
      </c>
      <c r="K8" s="1999">
        <v>38</v>
      </c>
      <c r="L8" s="2004"/>
    </row>
    <row r="9" spans="2:13" ht="18" customHeight="1" x14ac:dyDescent="0.2">
      <c r="B9" s="318" t="s">
        <v>231</v>
      </c>
      <c r="C9" s="1998">
        <v>210</v>
      </c>
      <c r="D9" s="1998">
        <v>13</v>
      </c>
      <c r="E9" s="1998">
        <v>34</v>
      </c>
      <c r="F9" s="1998">
        <v>93</v>
      </c>
      <c r="G9" s="1998">
        <v>399</v>
      </c>
      <c r="H9" s="1998">
        <v>58</v>
      </c>
      <c r="I9" s="1998">
        <v>145</v>
      </c>
      <c r="J9" s="1998">
        <v>64</v>
      </c>
      <c r="K9" s="1998">
        <v>108</v>
      </c>
      <c r="L9" s="2004"/>
    </row>
    <row r="10" spans="2:13" ht="18" customHeight="1" x14ac:dyDescent="0.2">
      <c r="B10" s="318" t="s">
        <v>232</v>
      </c>
      <c r="C10" s="1998">
        <v>1725</v>
      </c>
      <c r="D10" s="1998">
        <v>287</v>
      </c>
      <c r="E10" s="1998">
        <v>759</v>
      </c>
      <c r="F10" s="1998">
        <v>1733</v>
      </c>
      <c r="G10" s="1998">
        <v>2278</v>
      </c>
      <c r="H10" s="1998">
        <v>508</v>
      </c>
      <c r="I10" s="1998">
        <v>1385</v>
      </c>
      <c r="J10" s="1998">
        <v>537</v>
      </c>
      <c r="K10" s="1998">
        <v>546</v>
      </c>
      <c r="L10" s="2004"/>
    </row>
    <row r="11" spans="2:13" ht="18" customHeight="1" x14ac:dyDescent="0.2">
      <c r="B11" s="318" t="s">
        <v>233</v>
      </c>
      <c r="C11" s="1999">
        <v>237</v>
      </c>
      <c r="D11" s="1999">
        <v>14</v>
      </c>
      <c r="E11" s="1999">
        <v>28</v>
      </c>
      <c r="F11" s="1999">
        <v>84</v>
      </c>
      <c r="G11" s="1999">
        <v>219</v>
      </c>
      <c r="H11" s="1999">
        <v>50</v>
      </c>
      <c r="I11" s="1999">
        <v>139</v>
      </c>
      <c r="J11" s="1999">
        <v>46</v>
      </c>
      <c r="K11" s="1999">
        <v>92</v>
      </c>
      <c r="L11" s="2004"/>
    </row>
    <row r="12" spans="2:13" ht="18" customHeight="1" x14ac:dyDescent="0.2">
      <c r="B12" s="318" t="s">
        <v>234</v>
      </c>
      <c r="C12" s="1998">
        <v>156</v>
      </c>
      <c r="D12" s="1998">
        <v>4</v>
      </c>
      <c r="E12" s="1998">
        <v>17</v>
      </c>
      <c r="F12" s="1998">
        <v>43</v>
      </c>
      <c r="G12" s="1998">
        <v>109</v>
      </c>
      <c r="H12" s="1998">
        <v>19</v>
      </c>
      <c r="I12" s="1998">
        <v>23</v>
      </c>
      <c r="J12" s="1998">
        <v>30</v>
      </c>
      <c r="K12" s="1998">
        <v>34</v>
      </c>
      <c r="L12" s="2004"/>
    </row>
    <row r="13" spans="2:13" ht="18" customHeight="1" x14ac:dyDescent="0.2">
      <c r="B13" s="318" t="s">
        <v>235</v>
      </c>
      <c r="C13" s="1998">
        <v>73</v>
      </c>
      <c r="D13" s="1998">
        <v>2</v>
      </c>
      <c r="E13" s="1998">
        <v>5</v>
      </c>
      <c r="F13" s="1998">
        <v>11</v>
      </c>
      <c r="G13" s="1998">
        <v>35</v>
      </c>
      <c r="H13" s="1998">
        <v>5</v>
      </c>
      <c r="I13" s="1998">
        <v>17</v>
      </c>
      <c r="J13" s="1998">
        <v>6</v>
      </c>
      <c r="K13" s="1998">
        <v>8</v>
      </c>
      <c r="L13" s="2004"/>
    </row>
    <row r="14" spans="2:13" ht="18" customHeight="1" x14ac:dyDescent="0.2">
      <c r="B14" s="318" t="s">
        <v>236</v>
      </c>
      <c r="C14" s="1998">
        <v>148</v>
      </c>
      <c r="D14" s="1998">
        <v>12</v>
      </c>
      <c r="E14" s="1998">
        <v>26</v>
      </c>
      <c r="F14" s="1998">
        <v>56</v>
      </c>
      <c r="G14" s="1998">
        <v>142</v>
      </c>
      <c r="H14" s="1998">
        <v>25</v>
      </c>
      <c r="I14" s="1998">
        <v>57</v>
      </c>
      <c r="J14" s="1998">
        <v>26</v>
      </c>
      <c r="K14" s="1998">
        <v>39</v>
      </c>
      <c r="L14" s="2004"/>
    </row>
    <row r="15" spans="2:13" ht="18" customHeight="1" x14ac:dyDescent="0.2">
      <c r="B15" s="318" t="s">
        <v>237</v>
      </c>
      <c r="C15" s="1998">
        <v>453</v>
      </c>
      <c r="D15" s="1998">
        <v>45</v>
      </c>
      <c r="E15" s="1998">
        <v>92</v>
      </c>
      <c r="F15" s="1998">
        <v>308</v>
      </c>
      <c r="G15" s="1998">
        <v>779</v>
      </c>
      <c r="H15" s="1998">
        <v>169</v>
      </c>
      <c r="I15" s="1998">
        <v>334</v>
      </c>
      <c r="J15" s="1998">
        <v>181</v>
      </c>
      <c r="K15" s="1998">
        <v>221</v>
      </c>
      <c r="L15" s="2004"/>
    </row>
    <row r="16" spans="2:13" ht="18" customHeight="1" x14ac:dyDescent="0.2">
      <c r="B16" s="318" t="s">
        <v>238</v>
      </c>
      <c r="C16" s="1998">
        <v>102</v>
      </c>
      <c r="D16" s="1998">
        <v>0</v>
      </c>
      <c r="E16" s="1998">
        <v>3</v>
      </c>
      <c r="F16" s="1998">
        <v>27</v>
      </c>
      <c r="G16" s="1998">
        <v>81</v>
      </c>
      <c r="H16" s="1998">
        <v>9</v>
      </c>
      <c r="I16" s="1998">
        <v>38</v>
      </c>
      <c r="J16" s="1998">
        <v>11</v>
      </c>
      <c r="K16" s="1998">
        <v>15</v>
      </c>
      <c r="L16" s="2004"/>
    </row>
    <row r="17" spans="2:12" ht="18" customHeight="1" x14ac:dyDescent="0.2">
      <c r="B17" s="318" t="s">
        <v>239</v>
      </c>
      <c r="C17" s="1998">
        <v>151</v>
      </c>
      <c r="D17" s="1998">
        <v>1</v>
      </c>
      <c r="E17" s="1998">
        <v>6</v>
      </c>
      <c r="F17" s="1998">
        <v>32</v>
      </c>
      <c r="G17" s="1998">
        <v>34</v>
      </c>
      <c r="H17" s="1998">
        <v>7</v>
      </c>
      <c r="I17" s="1998">
        <v>22</v>
      </c>
      <c r="J17" s="1998">
        <v>11</v>
      </c>
      <c r="K17" s="1998">
        <v>15</v>
      </c>
      <c r="L17" s="2004"/>
    </row>
    <row r="18" spans="2:12" ht="18" customHeight="1" x14ac:dyDescent="0.2">
      <c r="B18" s="318" t="s">
        <v>151</v>
      </c>
      <c r="C18" s="1998">
        <v>93</v>
      </c>
      <c r="D18" s="1998">
        <v>2</v>
      </c>
      <c r="E18" s="1998">
        <v>14</v>
      </c>
      <c r="F18" s="1998">
        <v>36</v>
      </c>
      <c r="G18" s="1998">
        <v>92</v>
      </c>
      <c r="H18" s="1998">
        <v>12</v>
      </c>
      <c r="I18" s="1998">
        <v>26</v>
      </c>
      <c r="J18" s="1998">
        <v>18</v>
      </c>
      <c r="K18" s="1998">
        <v>17</v>
      </c>
      <c r="L18" s="2004"/>
    </row>
    <row r="19" spans="2:12" ht="30" customHeight="1" x14ac:dyDescent="0.2">
      <c r="B19" s="353"/>
      <c r="C19" s="104" t="s">
        <v>2316</v>
      </c>
      <c r="D19" s="104" t="s">
        <v>2315</v>
      </c>
      <c r="E19" s="104" t="s">
        <v>3145</v>
      </c>
      <c r="F19" s="104" t="s">
        <v>774</v>
      </c>
      <c r="G19" s="104" t="s">
        <v>2312</v>
      </c>
      <c r="H19" s="104" t="s">
        <v>2310</v>
      </c>
      <c r="I19" s="104" t="s">
        <v>2309</v>
      </c>
      <c r="J19" s="104" t="s">
        <v>2308</v>
      </c>
      <c r="K19" s="292" t="s">
        <v>3144</v>
      </c>
      <c r="L19" s="338"/>
    </row>
    <row r="20" spans="2:12" ht="12.75" customHeight="1" x14ac:dyDescent="0.2">
      <c r="B20" s="4809" t="s">
        <v>164</v>
      </c>
      <c r="C20" s="4809"/>
      <c r="D20" s="4809"/>
      <c r="E20" s="4809"/>
      <c r="F20" s="4809"/>
      <c r="G20" s="4809"/>
      <c r="H20" s="4809"/>
      <c r="I20" s="4809"/>
      <c r="J20" s="4809"/>
      <c r="K20" s="4809"/>
      <c r="L20" s="338"/>
    </row>
    <row r="21" spans="2:12" ht="12.75" customHeight="1" x14ac:dyDescent="0.2">
      <c r="B21" s="4808" t="s">
        <v>3023</v>
      </c>
      <c r="C21" s="4808"/>
      <c r="D21" s="4808"/>
      <c r="E21" s="4808"/>
      <c r="F21" s="4808"/>
      <c r="G21" s="4808"/>
      <c r="H21" s="4808"/>
      <c r="I21" s="4808"/>
      <c r="J21" s="4808"/>
      <c r="K21" s="4808"/>
    </row>
    <row r="22" spans="2:12" ht="12.75" customHeight="1" x14ac:dyDescent="0.2">
      <c r="B22" s="4843" t="s">
        <v>3002</v>
      </c>
      <c r="C22" s="4843"/>
      <c r="D22" s="4843"/>
      <c r="E22" s="4843"/>
      <c r="F22" s="4843"/>
      <c r="G22" s="4843"/>
      <c r="H22" s="4843"/>
      <c r="I22" s="4843"/>
      <c r="J22" s="4843"/>
      <c r="K22" s="4843"/>
    </row>
    <row r="23" spans="2:12" x14ac:dyDescent="0.2">
      <c r="B23" s="3647" t="s">
        <v>219</v>
      </c>
      <c r="C23" s="3647"/>
      <c r="D23" s="3647"/>
      <c r="E23" s="3647"/>
      <c r="F23" s="3647"/>
      <c r="G23" s="3647"/>
      <c r="H23" s="3647"/>
      <c r="I23" s="3647"/>
      <c r="J23" s="3647"/>
      <c r="K23" s="3647"/>
    </row>
    <row r="24" spans="2:12" s="368" customFormat="1" ht="9" x14ac:dyDescent="0.15">
      <c r="B24" s="202" t="s">
        <v>3136</v>
      </c>
      <c r="C24" s="1996"/>
      <c r="D24" s="1996"/>
      <c r="E24" s="1996"/>
      <c r="F24" s="1996"/>
      <c r="G24" s="1996"/>
      <c r="H24" s="1996"/>
      <c r="I24" s="1996"/>
      <c r="J24" s="1996"/>
      <c r="K24" s="1996"/>
    </row>
  </sheetData>
  <mergeCells count="6">
    <mergeCell ref="B23:K23"/>
    <mergeCell ref="B1:K1"/>
    <mergeCell ref="B2:K2"/>
    <mergeCell ref="B20:K20"/>
    <mergeCell ref="B21:K21"/>
    <mergeCell ref="B22:K22"/>
  </mergeCells>
  <conditionalFormatting sqref="C5:K18">
    <cfRule type="cellIs" dxfId="300" priority="1" operator="between">
      <formula>0.0000000000000001</formula>
      <formula>0.4999999999</formula>
    </cfRule>
  </conditionalFormatting>
  <hyperlinks>
    <hyperlink ref="B24" r:id="rId1" xr:uid="{DA7E34B9-A70B-4F2E-94F7-F5FDD6254959}"/>
    <hyperlink ref="C19:K19" r:id="rId2" display="I" xr:uid="{E80D4286-AE24-4574-86D9-F7DDC9DE53B7}"/>
    <hyperlink ref="C19" r:id="rId3" xr:uid="{975E8DAB-E50B-4248-AFA2-BCB041324AC8}"/>
    <hyperlink ref="D19:K19" r:id="rId4" display="J" xr:uid="{1B1848F1-2D0C-4B1A-B9A9-7262DCBE7B7B}"/>
    <hyperlink ref="C4:K4" r:id="rId5" display="I" xr:uid="{D6C79881-8C84-41A1-AC95-E3A28F2EA786}"/>
    <hyperlink ref="M3" location="Indice!A1" display="(Voltar ao Índice)" xr:uid="{63A8C2E3-C689-4B7E-AEEC-1CAC4F134445}"/>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D0881-068A-4430-9E96-1B1934C34831}">
  <dimension ref="B1:M338"/>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3150</v>
      </c>
      <c r="C1" s="3859"/>
      <c r="D1" s="3859"/>
      <c r="E1" s="3859"/>
      <c r="F1" s="3859"/>
      <c r="G1" s="3859"/>
      <c r="H1" s="3859"/>
      <c r="I1" s="3859"/>
      <c r="J1" s="3859"/>
      <c r="K1" s="3859"/>
    </row>
    <row r="2" spans="2:13" s="350" customFormat="1" ht="30" customHeight="1" x14ac:dyDescent="0.2">
      <c r="B2" s="3859" t="s">
        <v>3149</v>
      </c>
      <c r="C2" s="3859"/>
      <c r="D2" s="3859"/>
      <c r="E2" s="3859"/>
      <c r="F2" s="3859"/>
      <c r="G2" s="3859"/>
      <c r="H2" s="3859"/>
      <c r="I2" s="3859"/>
      <c r="J2" s="3859"/>
      <c r="K2" s="3859"/>
    </row>
    <row r="3" spans="2:13" s="350" customFormat="1" ht="12.75" customHeight="1" x14ac:dyDescent="0.2">
      <c r="B3" s="413" t="s">
        <v>505</v>
      </c>
      <c r="C3" s="1929"/>
      <c r="D3" s="1929"/>
      <c r="E3" s="1929"/>
      <c r="F3" s="1929"/>
      <c r="G3" s="1929"/>
      <c r="H3" s="1929"/>
      <c r="I3" s="1929"/>
      <c r="J3" s="1929"/>
      <c r="K3" s="411" t="s">
        <v>506</v>
      </c>
      <c r="M3" s="334" t="s">
        <v>558</v>
      </c>
    </row>
    <row r="4" spans="2:13" s="350" customFormat="1" ht="36" customHeight="1" x14ac:dyDescent="0.2">
      <c r="B4" s="353"/>
      <c r="C4" s="104" t="s">
        <v>175</v>
      </c>
      <c r="D4" s="104" t="s">
        <v>3141</v>
      </c>
      <c r="E4" s="104" t="s">
        <v>3140</v>
      </c>
      <c r="F4" s="104" t="s">
        <v>3139</v>
      </c>
      <c r="G4" s="104" t="s">
        <v>3138</v>
      </c>
      <c r="H4" s="104" t="s">
        <v>3137</v>
      </c>
      <c r="I4" s="104" t="s">
        <v>773</v>
      </c>
      <c r="J4" s="104" t="s">
        <v>2317</v>
      </c>
      <c r="K4" s="292" t="s">
        <v>809</v>
      </c>
    </row>
    <row r="5" spans="2:13" s="358" customFormat="1" ht="18" customHeight="1" x14ac:dyDescent="0.2">
      <c r="B5" s="358" t="s">
        <v>12</v>
      </c>
      <c r="C5" s="428">
        <v>1358357</v>
      </c>
      <c r="D5" s="428">
        <v>128075</v>
      </c>
      <c r="E5" s="428">
        <v>1265</v>
      </c>
      <c r="F5" s="428">
        <v>70171</v>
      </c>
      <c r="G5" s="428">
        <v>5176</v>
      </c>
      <c r="H5" s="428">
        <v>1924</v>
      </c>
      <c r="I5" s="428">
        <v>93283</v>
      </c>
      <c r="J5" s="428">
        <v>241228</v>
      </c>
      <c r="K5" s="428">
        <v>36339</v>
      </c>
      <c r="L5" s="2004"/>
    </row>
    <row r="6" spans="2:13" s="358" customFormat="1" ht="18" customHeight="1" x14ac:dyDescent="0.2">
      <c r="B6" s="326" t="s">
        <v>229</v>
      </c>
      <c r="C6" s="428">
        <v>1297722</v>
      </c>
      <c r="D6" s="428">
        <v>116022</v>
      </c>
      <c r="E6" s="428">
        <v>1230</v>
      </c>
      <c r="F6" s="428">
        <v>68228</v>
      </c>
      <c r="G6" s="428">
        <v>5049</v>
      </c>
      <c r="H6" s="428">
        <v>1762</v>
      </c>
      <c r="I6" s="428">
        <v>90115</v>
      </c>
      <c r="J6" s="428">
        <v>232686</v>
      </c>
      <c r="K6" s="428">
        <v>34553</v>
      </c>
      <c r="L6" s="2004"/>
    </row>
    <row r="7" spans="2:13" ht="18" customHeight="1" x14ac:dyDescent="0.2">
      <c r="B7" s="322" t="s">
        <v>203</v>
      </c>
      <c r="C7" s="2000">
        <v>30659</v>
      </c>
      <c r="D7" s="2000">
        <v>4767</v>
      </c>
      <c r="E7" s="2000">
        <v>20</v>
      </c>
      <c r="F7" s="2000">
        <v>792</v>
      </c>
      <c r="G7" s="2000">
        <v>80</v>
      </c>
      <c r="H7" s="2000">
        <v>121</v>
      </c>
      <c r="I7" s="2000">
        <v>1405</v>
      </c>
      <c r="J7" s="2000">
        <v>4282</v>
      </c>
      <c r="K7" s="2000">
        <v>1031</v>
      </c>
      <c r="L7" s="2004"/>
    </row>
    <row r="8" spans="2:13" ht="18" customHeight="1" x14ac:dyDescent="0.2">
      <c r="B8" s="318" t="s">
        <v>230</v>
      </c>
      <c r="C8" s="1999">
        <v>1648</v>
      </c>
      <c r="D8" s="1999">
        <v>529</v>
      </c>
      <c r="E8" s="1999">
        <v>1</v>
      </c>
      <c r="F8" s="1999">
        <v>29</v>
      </c>
      <c r="G8" s="1999">
        <v>10</v>
      </c>
      <c r="H8" s="1999">
        <v>4</v>
      </c>
      <c r="I8" s="1999">
        <v>67</v>
      </c>
      <c r="J8" s="1999">
        <v>131</v>
      </c>
      <c r="K8" s="1999">
        <v>42</v>
      </c>
      <c r="L8" s="2004"/>
    </row>
    <row r="9" spans="2:13" ht="18" customHeight="1" x14ac:dyDescent="0.2">
      <c r="B9" s="318" t="s">
        <v>231</v>
      </c>
      <c r="C9" s="1998">
        <v>3013</v>
      </c>
      <c r="D9" s="1998">
        <v>1119</v>
      </c>
      <c r="E9" s="1998">
        <v>2</v>
      </c>
      <c r="F9" s="1998">
        <v>76</v>
      </c>
      <c r="G9" s="1998">
        <v>6</v>
      </c>
      <c r="H9" s="1998">
        <v>13</v>
      </c>
      <c r="I9" s="1998">
        <v>197</v>
      </c>
      <c r="J9" s="1998">
        <v>337</v>
      </c>
      <c r="K9" s="1998">
        <v>102</v>
      </c>
      <c r="L9" s="2004"/>
    </row>
    <row r="10" spans="2:13" ht="18" customHeight="1" x14ac:dyDescent="0.2">
      <c r="B10" s="318" t="s">
        <v>232</v>
      </c>
      <c r="C10" s="1998">
        <v>15195</v>
      </c>
      <c r="D10" s="1998">
        <v>952</v>
      </c>
      <c r="E10" s="1998">
        <v>13</v>
      </c>
      <c r="F10" s="1998">
        <v>341</v>
      </c>
      <c r="G10" s="1998">
        <v>38</v>
      </c>
      <c r="H10" s="1998">
        <v>31</v>
      </c>
      <c r="I10" s="1998">
        <v>599</v>
      </c>
      <c r="J10" s="1998">
        <v>2384</v>
      </c>
      <c r="K10" s="1998">
        <v>467</v>
      </c>
      <c r="L10" s="2004"/>
    </row>
    <row r="11" spans="2:13" ht="18" customHeight="1" x14ac:dyDescent="0.2">
      <c r="B11" s="318" t="s">
        <v>233</v>
      </c>
      <c r="C11" s="1999">
        <v>1671</v>
      </c>
      <c r="D11" s="1999">
        <v>149</v>
      </c>
      <c r="E11" s="1999">
        <v>0</v>
      </c>
      <c r="F11" s="1999">
        <v>75</v>
      </c>
      <c r="G11" s="1999">
        <v>4</v>
      </c>
      <c r="H11" s="1999">
        <v>16</v>
      </c>
      <c r="I11" s="1999">
        <v>126</v>
      </c>
      <c r="J11" s="1999">
        <v>272</v>
      </c>
      <c r="K11" s="1999">
        <v>77</v>
      </c>
      <c r="L11" s="2004"/>
    </row>
    <row r="12" spans="2:13" ht="18" customHeight="1" x14ac:dyDescent="0.2">
      <c r="B12" s="318" t="s">
        <v>234</v>
      </c>
      <c r="C12" s="1998">
        <v>1516</v>
      </c>
      <c r="D12" s="1998">
        <v>786</v>
      </c>
      <c r="E12" s="1998">
        <v>1</v>
      </c>
      <c r="F12" s="1998">
        <v>30</v>
      </c>
      <c r="G12" s="1998">
        <v>7</v>
      </c>
      <c r="H12" s="1998">
        <v>0</v>
      </c>
      <c r="I12" s="1998">
        <v>70</v>
      </c>
      <c r="J12" s="1998">
        <v>134</v>
      </c>
      <c r="K12" s="1998">
        <v>31</v>
      </c>
      <c r="L12" s="2004"/>
    </row>
    <row r="13" spans="2:13" ht="18" customHeight="1" x14ac:dyDescent="0.2">
      <c r="B13" s="318" t="s">
        <v>235</v>
      </c>
      <c r="C13" s="1998">
        <v>343</v>
      </c>
      <c r="D13" s="1998">
        <v>99</v>
      </c>
      <c r="E13" s="1998">
        <v>0</v>
      </c>
      <c r="F13" s="1998">
        <v>7</v>
      </c>
      <c r="G13" s="1998">
        <v>0</v>
      </c>
      <c r="H13" s="1998">
        <v>0</v>
      </c>
      <c r="I13" s="1998">
        <v>19</v>
      </c>
      <c r="J13" s="1998">
        <v>33</v>
      </c>
      <c r="K13" s="1998">
        <v>11</v>
      </c>
      <c r="L13" s="2004"/>
    </row>
    <row r="14" spans="2:13" ht="18" customHeight="1" x14ac:dyDescent="0.2">
      <c r="B14" s="318" t="s">
        <v>236</v>
      </c>
      <c r="C14" s="1998">
        <v>1265</v>
      </c>
      <c r="D14" s="1998">
        <v>361</v>
      </c>
      <c r="E14" s="1998">
        <v>0</v>
      </c>
      <c r="F14" s="1998">
        <v>33</v>
      </c>
      <c r="G14" s="1998">
        <v>2</v>
      </c>
      <c r="H14" s="1998">
        <v>7</v>
      </c>
      <c r="I14" s="1998">
        <v>80</v>
      </c>
      <c r="J14" s="1998">
        <v>164</v>
      </c>
      <c r="K14" s="1998">
        <v>61</v>
      </c>
      <c r="L14" s="2004"/>
    </row>
    <row r="15" spans="2:13" ht="18" customHeight="1" x14ac:dyDescent="0.2">
      <c r="B15" s="318" t="s">
        <v>237</v>
      </c>
      <c r="C15" s="1998">
        <v>4013</v>
      </c>
      <c r="D15" s="1998">
        <v>247</v>
      </c>
      <c r="E15" s="1998">
        <v>1</v>
      </c>
      <c r="F15" s="1998">
        <v>147</v>
      </c>
      <c r="G15" s="1998">
        <v>7</v>
      </c>
      <c r="H15" s="1998">
        <v>29</v>
      </c>
      <c r="I15" s="1998">
        <v>140</v>
      </c>
      <c r="J15" s="1998">
        <v>573</v>
      </c>
      <c r="K15" s="1998">
        <v>172</v>
      </c>
      <c r="L15" s="2004"/>
    </row>
    <row r="16" spans="2:13" ht="18" customHeight="1" x14ac:dyDescent="0.2">
      <c r="B16" s="318" t="s">
        <v>238</v>
      </c>
      <c r="C16" s="1998">
        <v>694</v>
      </c>
      <c r="D16" s="1998">
        <v>219</v>
      </c>
      <c r="E16" s="1998">
        <v>1</v>
      </c>
      <c r="F16" s="1998">
        <v>25</v>
      </c>
      <c r="G16" s="1998">
        <v>0</v>
      </c>
      <c r="H16" s="1998">
        <v>5</v>
      </c>
      <c r="I16" s="1998">
        <v>36</v>
      </c>
      <c r="J16" s="1998">
        <v>86</v>
      </c>
      <c r="K16" s="1998">
        <v>18</v>
      </c>
      <c r="L16" s="2004"/>
    </row>
    <row r="17" spans="2:12" ht="18" customHeight="1" x14ac:dyDescent="0.2">
      <c r="B17" s="318" t="s">
        <v>239</v>
      </c>
      <c r="C17" s="1998">
        <v>729</v>
      </c>
      <c r="D17" s="1998">
        <v>282</v>
      </c>
      <c r="E17" s="1998">
        <v>0</v>
      </c>
      <c r="F17" s="1998">
        <v>15</v>
      </c>
      <c r="G17" s="1998">
        <v>2</v>
      </c>
      <c r="H17" s="1998">
        <v>0</v>
      </c>
      <c r="I17" s="1998">
        <v>46</v>
      </c>
      <c r="J17" s="1998">
        <v>77</v>
      </c>
      <c r="K17" s="1998">
        <v>12</v>
      </c>
      <c r="L17" s="2004"/>
    </row>
    <row r="18" spans="2:12" ht="18" customHeight="1" x14ac:dyDescent="0.2">
      <c r="B18" s="318" t="s">
        <v>151</v>
      </c>
      <c r="C18" s="1998">
        <v>572</v>
      </c>
      <c r="D18" s="1998">
        <v>24</v>
      </c>
      <c r="E18" s="1998">
        <v>1</v>
      </c>
      <c r="F18" s="1998">
        <v>14</v>
      </c>
      <c r="G18" s="1998">
        <v>4</v>
      </c>
      <c r="H18" s="1998">
        <v>16</v>
      </c>
      <c r="I18" s="1998">
        <v>25</v>
      </c>
      <c r="J18" s="1998">
        <v>91</v>
      </c>
      <c r="K18" s="1998">
        <v>38</v>
      </c>
      <c r="L18" s="2004"/>
    </row>
    <row r="19" spans="2:12" ht="36" customHeight="1" x14ac:dyDescent="0.2">
      <c r="B19" s="353"/>
      <c r="C19" s="104" t="s">
        <v>175</v>
      </c>
      <c r="D19" s="104" t="s">
        <v>3141</v>
      </c>
      <c r="E19" s="104" t="s">
        <v>3140</v>
      </c>
      <c r="F19" s="104" t="s">
        <v>3139</v>
      </c>
      <c r="G19" s="104" t="s">
        <v>3138</v>
      </c>
      <c r="H19" s="104" t="s">
        <v>3137</v>
      </c>
      <c r="I19" s="104" t="s">
        <v>773</v>
      </c>
      <c r="J19" s="104" t="s">
        <v>2317</v>
      </c>
      <c r="K19" s="292" t="s">
        <v>809</v>
      </c>
      <c r="L19" s="338"/>
    </row>
    <row r="20" spans="2:12" ht="12.75" customHeight="1" x14ac:dyDescent="0.2">
      <c r="B20" s="4809" t="s">
        <v>164</v>
      </c>
      <c r="C20" s="4809"/>
      <c r="D20" s="4809"/>
      <c r="E20" s="4809"/>
      <c r="F20" s="4809"/>
      <c r="G20" s="4809"/>
      <c r="H20" s="4809"/>
      <c r="I20" s="4809"/>
      <c r="J20" s="4809"/>
      <c r="K20" s="4809"/>
      <c r="L20" s="338"/>
    </row>
    <row r="21" spans="2:12" ht="12.75" customHeight="1" x14ac:dyDescent="0.2">
      <c r="B21" s="4808" t="s">
        <v>3023</v>
      </c>
      <c r="C21" s="4808"/>
      <c r="D21" s="4808"/>
      <c r="E21" s="4808"/>
      <c r="F21" s="4808"/>
      <c r="G21" s="4808"/>
      <c r="H21" s="4808"/>
      <c r="I21" s="4808"/>
      <c r="J21" s="4808"/>
      <c r="K21" s="4808"/>
      <c r="L21" s="348"/>
    </row>
    <row r="22" spans="2:12" ht="12.75" customHeight="1" x14ac:dyDescent="0.2">
      <c r="B22" s="4808" t="s">
        <v>3002</v>
      </c>
      <c r="C22" s="4808"/>
      <c r="D22" s="4808"/>
      <c r="E22" s="4808"/>
      <c r="F22" s="4808"/>
      <c r="G22" s="4808"/>
      <c r="H22" s="4808"/>
      <c r="I22" s="4808"/>
      <c r="J22" s="4808"/>
      <c r="K22" s="4808"/>
    </row>
    <row r="23" spans="2:12" ht="12.75" customHeight="1" x14ac:dyDescent="0.2">
      <c r="B23" s="3681" t="s">
        <v>219</v>
      </c>
      <c r="C23" s="3681"/>
      <c r="D23" s="3681"/>
      <c r="E23" s="3681"/>
      <c r="F23" s="3681"/>
      <c r="G23" s="3681"/>
      <c r="H23" s="3681"/>
      <c r="I23" s="3681"/>
      <c r="J23" s="3681"/>
      <c r="K23" s="3681"/>
    </row>
    <row r="24" spans="2:12" s="368" customFormat="1" ht="9.6" customHeight="1" x14ac:dyDescent="0.15">
      <c r="B24" s="202" t="s">
        <v>3148</v>
      </c>
    </row>
    <row r="26" spans="2:12" x14ac:dyDescent="0.2">
      <c r="C26" s="2010"/>
      <c r="D26" s="2010"/>
      <c r="E26" s="2010"/>
      <c r="F26" s="2010"/>
      <c r="G26" s="2010"/>
      <c r="H26" s="2010"/>
      <c r="I26" s="2010"/>
      <c r="J26" s="2010"/>
      <c r="K26" s="2010"/>
    </row>
    <row r="27" spans="2:12" x14ac:dyDescent="0.2">
      <c r="C27" s="2010"/>
      <c r="D27" s="2010"/>
      <c r="E27" s="2010"/>
      <c r="F27" s="2010"/>
      <c r="G27" s="2010"/>
      <c r="H27" s="2010"/>
      <c r="I27" s="2010"/>
      <c r="J27" s="2010"/>
      <c r="K27" s="2010"/>
    </row>
    <row r="28" spans="2:12" x14ac:dyDescent="0.2">
      <c r="C28" s="2010"/>
      <c r="D28" s="2010"/>
      <c r="E28" s="2010"/>
      <c r="F28" s="2010"/>
      <c r="G28" s="2010"/>
      <c r="H28" s="2010"/>
      <c r="I28" s="2010"/>
      <c r="J28" s="2010"/>
      <c r="K28" s="2010"/>
    </row>
    <row r="29" spans="2:12" x14ac:dyDescent="0.2">
      <c r="C29" s="2010"/>
      <c r="D29" s="2010"/>
      <c r="E29" s="2010"/>
      <c r="F29" s="2010"/>
      <c r="G29" s="2010"/>
      <c r="H29" s="2010"/>
      <c r="I29" s="2010"/>
      <c r="J29" s="2010"/>
      <c r="K29" s="2010"/>
    </row>
    <row r="30" spans="2:12" x14ac:dyDescent="0.2">
      <c r="C30" s="2009"/>
      <c r="D30" s="2009"/>
      <c r="E30" s="2009"/>
      <c r="F30" s="2009"/>
      <c r="G30" s="2009"/>
      <c r="H30" s="2009"/>
      <c r="I30" s="2009"/>
      <c r="J30" s="2009"/>
      <c r="K30" s="2009"/>
    </row>
    <row r="31" spans="2:12" x14ac:dyDescent="0.2">
      <c r="C31" s="2009"/>
      <c r="D31" s="2009"/>
      <c r="E31" s="2009"/>
      <c r="F31" s="2009"/>
      <c r="G31" s="2009"/>
      <c r="H31" s="2009"/>
      <c r="I31" s="2009"/>
      <c r="J31" s="2009"/>
      <c r="K31" s="2009"/>
    </row>
    <row r="32" spans="2:12" x14ac:dyDescent="0.2">
      <c r="C32" s="2009"/>
      <c r="D32" s="2009"/>
      <c r="E32" s="2009"/>
      <c r="F32" s="2009"/>
      <c r="G32" s="2009"/>
      <c r="H32" s="2009"/>
      <c r="I32" s="2009"/>
      <c r="J32" s="2009"/>
      <c r="K32" s="2009"/>
    </row>
    <row r="33" spans="3:11" x14ac:dyDescent="0.2">
      <c r="C33" s="2006"/>
      <c r="D33" s="2006"/>
      <c r="E33" s="2006"/>
      <c r="F33" s="2006"/>
      <c r="G33" s="2006"/>
      <c r="H33" s="2006"/>
      <c r="I33" s="2006"/>
      <c r="J33" s="2006"/>
      <c r="K33" s="2006"/>
    </row>
    <row r="34" spans="3:11" x14ac:dyDescent="0.2">
      <c r="C34" s="2006"/>
      <c r="D34" s="2006"/>
      <c r="E34" s="2006"/>
      <c r="F34" s="2006"/>
      <c r="G34" s="2006"/>
      <c r="H34" s="2006"/>
      <c r="I34" s="2006"/>
      <c r="J34" s="2006"/>
      <c r="K34" s="2006"/>
    </row>
    <row r="35" spans="3:11" x14ac:dyDescent="0.2">
      <c r="C35" s="2006"/>
      <c r="D35" s="2006"/>
      <c r="E35" s="2006"/>
      <c r="F35" s="2006"/>
      <c r="G35" s="2006"/>
      <c r="H35" s="2006"/>
      <c r="I35" s="2006"/>
      <c r="J35" s="2006"/>
      <c r="K35" s="2006"/>
    </row>
    <row r="36" spans="3:11" x14ac:dyDescent="0.2">
      <c r="C36" s="2006"/>
      <c r="D36" s="2006"/>
      <c r="E36" s="2006"/>
      <c r="F36" s="2006"/>
      <c r="G36" s="2006"/>
      <c r="H36" s="2006"/>
      <c r="I36" s="2006"/>
      <c r="J36" s="2006"/>
      <c r="K36" s="2006"/>
    </row>
    <row r="37" spans="3:11" x14ac:dyDescent="0.2">
      <c r="C37" s="2006"/>
      <c r="D37" s="2006"/>
      <c r="E37" s="2006"/>
      <c r="F37" s="2006"/>
      <c r="G37" s="2006"/>
      <c r="H37" s="2006"/>
      <c r="I37" s="2006"/>
      <c r="J37" s="2006"/>
      <c r="K37" s="2006"/>
    </row>
    <row r="38" spans="3:11" x14ac:dyDescent="0.2">
      <c r="C38" s="2006"/>
      <c r="D38" s="2006"/>
      <c r="E38" s="2006"/>
      <c r="F38" s="2006"/>
      <c r="G38" s="2006"/>
      <c r="H38" s="2006"/>
      <c r="I38" s="2006"/>
      <c r="J38" s="2006"/>
      <c r="K38" s="2006"/>
    </row>
    <row r="39" spans="3:11" x14ac:dyDescent="0.2">
      <c r="C39" s="2006"/>
      <c r="D39" s="2006"/>
      <c r="E39" s="2006"/>
      <c r="F39" s="2006"/>
      <c r="G39" s="2006"/>
      <c r="H39" s="2006"/>
      <c r="I39" s="2006"/>
      <c r="J39" s="2006"/>
      <c r="K39" s="2006"/>
    </row>
    <row r="40" spans="3:11" ht="9.9499999999999993" customHeight="1" x14ac:dyDescent="0.2">
      <c r="C40" s="2006"/>
      <c r="D40" s="2006"/>
      <c r="E40" s="2006"/>
      <c r="F40" s="2006"/>
      <c r="G40" s="2006"/>
      <c r="H40" s="2006"/>
      <c r="I40" s="2006"/>
      <c r="J40" s="2006"/>
      <c r="K40" s="2006"/>
    </row>
    <row r="41" spans="3:11" x14ac:dyDescent="0.2">
      <c r="C41" s="2006"/>
      <c r="D41" s="2006"/>
      <c r="E41" s="2006"/>
      <c r="F41" s="2006"/>
      <c r="G41" s="2006"/>
      <c r="H41" s="2006"/>
      <c r="I41" s="2006"/>
      <c r="J41" s="2006"/>
      <c r="K41" s="2006"/>
    </row>
    <row r="42" spans="3:11" x14ac:dyDescent="0.2">
      <c r="C42" s="2006"/>
      <c r="D42" s="2006"/>
      <c r="E42" s="2006"/>
      <c r="F42" s="2006"/>
      <c r="G42" s="2006"/>
      <c r="H42" s="2006"/>
      <c r="I42" s="2006"/>
      <c r="J42" s="2006"/>
      <c r="K42" s="2006"/>
    </row>
    <row r="43" spans="3:11" x14ac:dyDescent="0.2">
      <c r="C43" s="2006"/>
      <c r="D43" s="2006"/>
      <c r="E43" s="2006"/>
      <c r="F43" s="2006"/>
      <c r="G43" s="2006"/>
      <c r="H43" s="2006"/>
      <c r="I43" s="2006"/>
      <c r="J43" s="2006"/>
      <c r="K43" s="2006"/>
    </row>
    <row r="44" spans="3:11" x14ac:dyDescent="0.2">
      <c r="C44" s="2006"/>
      <c r="D44" s="2006"/>
      <c r="E44" s="2006"/>
      <c r="F44" s="2006"/>
      <c r="G44" s="2006"/>
      <c r="H44" s="2006"/>
      <c r="I44" s="2006"/>
      <c r="J44" s="2006"/>
      <c r="K44" s="2006"/>
    </row>
    <row r="45" spans="3:11" x14ac:dyDescent="0.2">
      <c r="C45" s="2006"/>
      <c r="D45" s="2006"/>
      <c r="E45" s="2006"/>
      <c r="F45" s="2006"/>
      <c r="G45" s="2006"/>
      <c r="H45" s="2006"/>
      <c r="I45" s="2006"/>
      <c r="J45" s="2006"/>
      <c r="K45" s="2006"/>
    </row>
    <row r="46" spans="3:11" x14ac:dyDescent="0.2">
      <c r="C46" s="2006"/>
      <c r="D46" s="2006"/>
      <c r="E46" s="2006"/>
      <c r="F46" s="2006"/>
      <c r="G46" s="2006"/>
      <c r="H46" s="2006"/>
      <c r="I46" s="2006"/>
      <c r="J46" s="2006"/>
      <c r="K46" s="2006"/>
    </row>
    <row r="47" spans="3:11" x14ac:dyDescent="0.2">
      <c r="C47" s="2006"/>
      <c r="D47" s="2006"/>
      <c r="E47" s="2006"/>
      <c r="F47" s="2006"/>
      <c r="G47" s="2006"/>
      <c r="H47" s="2006"/>
      <c r="I47" s="2006"/>
      <c r="J47" s="2006"/>
      <c r="K47" s="2006"/>
    </row>
    <row r="48" spans="3:11" x14ac:dyDescent="0.2">
      <c r="C48" s="2006"/>
      <c r="D48" s="2006"/>
      <c r="E48" s="2006"/>
      <c r="F48" s="2006"/>
      <c r="G48" s="2006"/>
      <c r="H48" s="2006"/>
      <c r="I48" s="2006"/>
      <c r="J48" s="2006"/>
      <c r="K48" s="2006"/>
    </row>
    <row r="49" spans="3:11" x14ac:dyDescent="0.2">
      <c r="C49" s="2006"/>
      <c r="D49" s="2006"/>
      <c r="E49" s="2006"/>
      <c r="F49" s="2006"/>
      <c r="G49" s="2006"/>
      <c r="H49" s="2006"/>
      <c r="I49" s="2006"/>
      <c r="J49" s="2006"/>
      <c r="K49" s="2006"/>
    </row>
    <row r="50" spans="3:11" x14ac:dyDescent="0.2">
      <c r="C50" s="2006"/>
      <c r="D50" s="2006"/>
      <c r="E50" s="2006"/>
      <c r="F50" s="2006"/>
      <c r="G50" s="2006"/>
      <c r="H50" s="2006"/>
      <c r="I50" s="2006"/>
      <c r="J50" s="2006"/>
      <c r="K50" s="2006"/>
    </row>
    <row r="51" spans="3:11" x14ac:dyDescent="0.2">
      <c r="C51" s="2007"/>
      <c r="D51" s="2007"/>
      <c r="E51" s="2007"/>
      <c r="F51" s="2007"/>
      <c r="G51" s="2007"/>
      <c r="H51" s="2007"/>
      <c r="I51" s="2007"/>
      <c r="J51" s="2007"/>
      <c r="K51" s="2007"/>
    </row>
    <row r="52" spans="3:11" x14ac:dyDescent="0.2">
      <c r="C52" s="2006"/>
      <c r="D52" s="2006"/>
      <c r="E52" s="2006"/>
      <c r="F52" s="2006"/>
      <c r="G52" s="2006"/>
      <c r="H52" s="2006"/>
      <c r="I52" s="2006"/>
      <c r="J52" s="2006"/>
      <c r="K52" s="2006"/>
    </row>
    <row r="53" spans="3:11" x14ac:dyDescent="0.2">
      <c r="C53" s="2006"/>
      <c r="D53" s="2006"/>
      <c r="E53" s="2006"/>
      <c r="F53" s="2006"/>
      <c r="G53" s="2006"/>
      <c r="H53" s="2006"/>
      <c r="I53" s="2006"/>
      <c r="J53" s="2006"/>
      <c r="K53" s="2006"/>
    </row>
    <row r="54" spans="3:11" x14ac:dyDescent="0.2">
      <c r="C54" s="2006"/>
      <c r="D54" s="2006"/>
      <c r="E54" s="2006"/>
      <c r="F54" s="2006"/>
      <c r="G54" s="2006"/>
      <c r="H54" s="2006"/>
      <c r="I54" s="2006"/>
      <c r="J54" s="2006"/>
      <c r="K54" s="2006"/>
    </row>
    <row r="55" spans="3:11" x14ac:dyDescent="0.2">
      <c r="C55" s="2006"/>
      <c r="D55" s="2006"/>
      <c r="E55" s="2006"/>
      <c r="F55" s="2006"/>
      <c r="G55" s="2006"/>
      <c r="H55" s="2006"/>
      <c r="I55" s="2006"/>
      <c r="J55" s="2006"/>
      <c r="K55" s="2006"/>
    </row>
    <row r="56" spans="3:11" x14ac:dyDescent="0.2">
      <c r="C56" s="2006"/>
      <c r="D56" s="2006"/>
      <c r="E56" s="2006"/>
      <c r="F56" s="2006"/>
      <c r="G56" s="2006"/>
      <c r="H56" s="2006"/>
      <c r="I56" s="2006"/>
      <c r="J56" s="2006"/>
      <c r="K56" s="2006"/>
    </row>
    <row r="57" spans="3:11" x14ac:dyDescent="0.2">
      <c r="C57" s="2006"/>
      <c r="D57" s="2006"/>
      <c r="E57" s="2006"/>
      <c r="F57" s="2006"/>
      <c r="G57" s="2006"/>
      <c r="H57" s="2006"/>
      <c r="I57" s="2006"/>
      <c r="J57" s="2006"/>
      <c r="K57" s="2006"/>
    </row>
    <row r="58" spans="3:11" x14ac:dyDescent="0.2">
      <c r="C58" s="2007"/>
      <c r="D58" s="2007"/>
      <c r="E58" s="2007"/>
      <c r="F58" s="2007"/>
      <c r="G58" s="2007"/>
      <c r="H58" s="2007"/>
      <c r="I58" s="2007"/>
      <c r="J58" s="2007"/>
      <c r="K58" s="2007"/>
    </row>
    <row r="59" spans="3:11" x14ac:dyDescent="0.2">
      <c r="C59" s="2006"/>
      <c r="D59" s="2006"/>
      <c r="E59" s="2006"/>
      <c r="F59" s="2006"/>
      <c r="G59" s="2006"/>
      <c r="H59" s="2006"/>
      <c r="I59" s="2006"/>
      <c r="J59" s="2006"/>
      <c r="K59" s="2006"/>
    </row>
    <row r="60" spans="3:11" x14ac:dyDescent="0.2">
      <c r="C60" s="2006"/>
      <c r="D60" s="2006"/>
      <c r="E60" s="2006"/>
      <c r="F60" s="2006"/>
      <c r="G60" s="2006"/>
      <c r="H60" s="2006"/>
      <c r="I60" s="2006"/>
      <c r="J60" s="2006"/>
      <c r="K60" s="2006"/>
    </row>
    <row r="61" spans="3:11" x14ac:dyDescent="0.2">
      <c r="C61" s="2006"/>
      <c r="D61" s="2006"/>
      <c r="E61" s="2006"/>
      <c r="F61" s="2006"/>
      <c r="G61" s="2006"/>
      <c r="H61" s="2006"/>
      <c r="I61" s="2006"/>
      <c r="J61" s="2006"/>
      <c r="K61" s="2006"/>
    </row>
    <row r="62" spans="3:11" x14ac:dyDescent="0.2">
      <c r="C62" s="2006"/>
      <c r="D62" s="2006"/>
      <c r="E62" s="2006"/>
      <c r="F62" s="2006"/>
      <c r="G62" s="2006"/>
      <c r="H62" s="2006"/>
      <c r="I62" s="2006"/>
      <c r="J62" s="2006"/>
      <c r="K62" s="2006"/>
    </row>
    <row r="63" spans="3:11" x14ac:dyDescent="0.2">
      <c r="C63" s="2006"/>
      <c r="D63" s="2006"/>
      <c r="E63" s="2006"/>
      <c r="F63" s="2006"/>
      <c r="G63" s="2006"/>
      <c r="H63" s="2006"/>
      <c r="I63" s="2006"/>
      <c r="J63" s="2006"/>
      <c r="K63" s="2006"/>
    </row>
    <row r="64" spans="3:11" x14ac:dyDescent="0.2">
      <c r="C64" s="2006"/>
      <c r="D64" s="2006"/>
      <c r="E64" s="2006"/>
      <c r="F64" s="2006"/>
      <c r="G64" s="2006"/>
      <c r="H64" s="2006"/>
      <c r="I64" s="2006"/>
      <c r="J64" s="2006"/>
      <c r="K64" s="2006"/>
    </row>
    <row r="65" spans="3:11" x14ac:dyDescent="0.2">
      <c r="C65" s="2006"/>
      <c r="D65" s="2006"/>
      <c r="E65" s="2006"/>
      <c r="F65" s="2006"/>
      <c r="G65" s="2006"/>
      <c r="H65" s="2006"/>
      <c r="I65" s="2006"/>
      <c r="J65" s="2006"/>
      <c r="K65" s="2006"/>
    </row>
    <row r="66" spans="3:11" x14ac:dyDescent="0.2">
      <c r="C66" s="2006"/>
      <c r="D66" s="2006"/>
      <c r="E66" s="2006"/>
      <c r="F66" s="2006"/>
      <c r="G66" s="2006"/>
      <c r="H66" s="2006"/>
      <c r="I66" s="2006"/>
      <c r="J66" s="2006"/>
      <c r="K66" s="2006"/>
    </row>
    <row r="67" spans="3:11" x14ac:dyDescent="0.2">
      <c r="C67" s="2006"/>
      <c r="D67" s="2006"/>
      <c r="E67" s="2006"/>
      <c r="F67" s="2006"/>
      <c r="G67" s="2006"/>
      <c r="H67" s="2006"/>
      <c r="I67" s="2006"/>
      <c r="J67" s="2006"/>
      <c r="K67" s="2006"/>
    </row>
    <row r="68" spans="3:11" x14ac:dyDescent="0.2">
      <c r="C68" s="2006"/>
      <c r="D68" s="2006"/>
      <c r="E68" s="2006"/>
      <c r="F68" s="2006"/>
      <c r="G68" s="2006"/>
      <c r="H68" s="2006"/>
      <c r="I68" s="2006"/>
      <c r="J68" s="2006"/>
      <c r="K68" s="2006"/>
    </row>
    <row r="69" spans="3:11" x14ac:dyDescent="0.2">
      <c r="C69" s="2006"/>
      <c r="D69" s="2006"/>
      <c r="E69" s="2006"/>
      <c r="F69" s="2006"/>
      <c r="G69" s="2006"/>
      <c r="H69" s="2006"/>
      <c r="I69" s="2006"/>
      <c r="J69" s="2006"/>
      <c r="K69" s="2006"/>
    </row>
    <row r="70" spans="3:11" x14ac:dyDescent="0.2">
      <c r="C70" s="2007"/>
      <c r="D70" s="2007"/>
      <c r="E70" s="2007"/>
      <c r="F70" s="2007"/>
      <c r="G70" s="2007"/>
      <c r="H70" s="2007"/>
      <c r="I70" s="2007"/>
      <c r="J70" s="2007"/>
      <c r="K70" s="2007"/>
    </row>
    <row r="71" spans="3:11" x14ac:dyDescent="0.2">
      <c r="C71" s="2006"/>
      <c r="D71" s="2006"/>
      <c r="E71" s="2006"/>
      <c r="F71" s="2006"/>
      <c r="G71" s="2006"/>
      <c r="H71" s="2006"/>
      <c r="I71" s="2006"/>
      <c r="J71" s="2006"/>
      <c r="K71" s="2006"/>
    </row>
    <row r="72" spans="3:11" x14ac:dyDescent="0.2">
      <c r="C72" s="2006"/>
      <c r="D72" s="2006"/>
      <c r="E72" s="2006"/>
      <c r="F72" s="2006"/>
      <c r="G72" s="2006"/>
      <c r="H72" s="2006"/>
      <c r="I72" s="2006"/>
      <c r="J72" s="2006"/>
      <c r="K72" s="2006"/>
    </row>
    <row r="73" spans="3:11" x14ac:dyDescent="0.2">
      <c r="C73" s="2006"/>
      <c r="D73" s="2006"/>
      <c r="E73" s="2006"/>
      <c r="F73" s="2006"/>
      <c r="G73" s="2006"/>
      <c r="H73" s="2006"/>
      <c r="I73" s="2006"/>
      <c r="J73" s="2006"/>
      <c r="K73" s="2006"/>
    </row>
    <row r="74" spans="3:11" x14ac:dyDescent="0.2">
      <c r="C74" s="2006"/>
      <c r="D74" s="2006"/>
      <c r="E74" s="2006"/>
      <c r="F74" s="2006"/>
      <c r="G74" s="2006"/>
      <c r="H74" s="2006"/>
      <c r="I74" s="2006"/>
      <c r="J74" s="2006"/>
      <c r="K74" s="2006"/>
    </row>
    <row r="75" spans="3:11" x14ac:dyDescent="0.2">
      <c r="C75" s="2006"/>
      <c r="D75" s="2006"/>
      <c r="E75" s="2006"/>
      <c r="F75" s="2006"/>
      <c r="G75" s="2006"/>
      <c r="H75" s="2006"/>
      <c r="I75" s="2006"/>
      <c r="J75" s="2006"/>
      <c r="K75" s="2006"/>
    </row>
    <row r="76" spans="3:11" x14ac:dyDescent="0.2">
      <c r="C76" s="2006"/>
      <c r="D76" s="2006"/>
      <c r="E76" s="2006"/>
      <c r="F76" s="2006"/>
      <c r="G76" s="2006"/>
      <c r="H76" s="2006"/>
      <c r="I76" s="2006"/>
      <c r="J76" s="2006"/>
      <c r="K76" s="2006"/>
    </row>
    <row r="77" spans="3:11" x14ac:dyDescent="0.2">
      <c r="C77" s="2006"/>
      <c r="D77" s="2006"/>
      <c r="E77" s="2006"/>
      <c r="F77" s="2006"/>
      <c r="G77" s="2006"/>
      <c r="H77" s="2006"/>
      <c r="I77" s="2006"/>
      <c r="J77" s="2006"/>
      <c r="K77" s="2006"/>
    </row>
    <row r="78" spans="3:11" x14ac:dyDescent="0.2">
      <c r="C78" s="2006"/>
      <c r="D78" s="2006"/>
      <c r="E78" s="2006"/>
      <c r="F78" s="2006"/>
      <c r="G78" s="2006"/>
      <c r="H78" s="2006"/>
      <c r="I78" s="2006"/>
      <c r="J78" s="2006"/>
      <c r="K78" s="2006"/>
    </row>
    <row r="79" spans="3:11" x14ac:dyDescent="0.2">
      <c r="C79" s="2006"/>
      <c r="D79" s="2006"/>
      <c r="E79" s="2006"/>
      <c r="F79" s="2006"/>
      <c r="G79" s="2006"/>
      <c r="H79" s="2006"/>
      <c r="I79" s="2006"/>
      <c r="J79" s="2006"/>
      <c r="K79" s="2006"/>
    </row>
    <row r="80" spans="3:11" x14ac:dyDescent="0.2">
      <c r="C80" s="2006"/>
      <c r="D80" s="2006"/>
      <c r="E80" s="2006"/>
      <c r="F80" s="2006"/>
      <c r="G80" s="2006"/>
      <c r="H80" s="2006"/>
      <c r="I80" s="2006"/>
      <c r="J80" s="2006"/>
      <c r="K80" s="2006"/>
    </row>
    <row r="81" spans="3:11" x14ac:dyDescent="0.2">
      <c r="C81" s="2006"/>
      <c r="D81" s="2006"/>
      <c r="E81" s="2006"/>
      <c r="F81" s="2006"/>
      <c r="G81" s="2006"/>
      <c r="H81" s="2006"/>
      <c r="I81" s="2006"/>
      <c r="J81" s="2006"/>
      <c r="K81" s="2006"/>
    </row>
    <row r="82" spans="3:11" x14ac:dyDescent="0.2">
      <c r="C82" s="2006"/>
      <c r="D82" s="2006"/>
      <c r="E82" s="2006"/>
      <c r="F82" s="2006"/>
      <c r="G82" s="2006"/>
      <c r="H82" s="2006"/>
      <c r="I82" s="2006"/>
      <c r="J82" s="2006"/>
      <c r="K82" s="2006"/>
    </row>
    <row r="83" spans="3:11" x14ac:dyDescent="0.2">
      <c r="C83" s="2006"/>
      <c r="D83" s="2006"/>
      <c r="E83" s="2006"/>
      <c r="F83" s="2006"/>
      <c r="G83" s="2006"/>
      <c r="H83" s="2006"/>
      <c r="I83" s="2006"/>
      <c r="J83" s="2006"/>
      <c r="K83" s="2006"/>
    </row>
    <row r="84" spans="3:11" x14ac:dyDescent="0.2">
      <c r="C84" s="2006"/>
      <c r="D84" s="2006"/>
      <c r="E84" s="2006"/>
      <c r="F84" s="2006"/>
      <c r="G84" s="2006"/>
      <c r="H84" s="2006"/>
      <c r="I84" s="2006"/>
      <c r="J84" s="2006"/>
      <c r="K84" s="2006"/>
    </row>
    <row r="85" spans="3:11" x14ac:dyDescent="0.2">
      <c r="C85" s="2006"/>
      <c r="D85" s="2006"/>
      <c r="E85" s="2006"/>
      <c r="F85" s="2006"/>
      <c r="G85" s="2006"/>
      <c r="H85" s="2006"/>
      <c r="I85" s="2006"/>
      <c r="J85" s="2006"/>
      <c r="K85" s="2006"/>
    </row>
    <row r="86" spans="3:11" x14ac:dyDescent="0.2">
      <c r="C86" s="2006"/>
      <c r="D86" s="2006"/>
      <c r="E86" s="2006"/>
      <c r="F86" s="2006"/>
      <c r="G86" s="2006"/>
      <c r="H86" s="2006"/>
      <c r="I86" s="2006"/>
      <c r="J86" s="2006"/>
      <c r="K86" s="2006"/>
    </row>
    <row r="87" spans="3:11" x14ac:dyDescent="0.2">
      <c r="C87" s="2006"/>
      <c r="D87" s="2006"/>
      <c r="E87" s="2006"/>
      <c r="F87" s="2006"/>
      <c r="G87" s="2006"/>
      <c r="H87" s="2006"/>
      <c r="I87" s="2006"/>
      <c r="J87" s="2006"/>
      <c r="K87" s="2006"/>
    </row>
    <row r="88" spans="3:11" x14ac:dyDescent="0.2">
      <c r="C88" s="2006"/>
      <c r="D88" s="2006"/>
      <c r="E88" s="2006"/>
      <c r="F88" s="2006"/>
      <c r="G88" s="2006"/>
      <c r="H88" s="2006"/>
      <c r="I88" s="2006"/>
      <c r="J88" s="2006"/>
      <c r="K88" s="2006"/>
    </row>
    <row r="89" spans="3:11" x14ac:dyDescent="0.2">
      <c r="C89" s="2006"/>
      <c r="D89" s="2006"/>
      <c r="E89" s="2006"/>
      <c r="F89" s="2006"/>
      <c r="G89" s="2006"/>
      <c r="H89" s="2006"/>
      <c r="I89" s="2006"/>
      <c r="J89" s="2006"/>
      <c r="K89" s="2006"/>
    </row>
    <row r="90" spans="3:11" x14ac:dyDescent="0.2">
      <c r="C90" s="2007"/>
      <c r="D90" s="2007"/>
      <c r="E90" s="2007"/>
      <c r="F90" s="2007"/>
      <c r="G90" s="2007"/>
      <c r="H90" s="2007"/>
      <c r="I90" s="2007"/>
      <c r="J90" s="2007"/>
      <c r="K90" s="2007"/>
    </row>
    <row r="91" spans="3:11" x14ac:dyDescent="0.2">
      <c r="C91" s="2006"/>
      <c r="D91" s="2006"/>
      <c r="E91" s="2006"/>
      <c r="F91" s="2006"/>
      <c r="G91" s="2006"/>
      <c r="H91" s="2006"/>
      <c r="I91" s="2006"/>
      <c r="J91" s="2006"/>
      <c r="K91" s="2006"/>
    </row>
    <row r="92" spans="3:11" x14ac:dyDescent="0.2">
      <c r="C92" s="2006"/>
      <c r="D92" s="2006"/>
      <c r="E92" s="2006"/>
      <c r="F92" s="2006"/>
      <c r="G92" s="2006"/>
      <c r="H92" s="2006"/>
      <c r="I92" s="2006"/>
      <c r="J92" s="2006"/>
      <c r="K92" s="2006"/>
    </row>
    <row r="93" spans="3:11" x14ac:dyDescent="0.2">
      <c r="C93" s="2006"/>
      <c r="D93" s="2006"/>
      <c r="E93" s="2006"/>
      <c r="F93" s="2006"/>
      <c r="G93" s="2006"/>
      <c r="H93" s="2006"/>
      <c r="I93" s="2006"/>
      <c r="J93" s="2006"/>
      <c r="K93" s="2006"/>
    </row>
    <row r="94" spans="3:11" x14ac:dyDescent="0.2">
      <c r="C94" s="2006"/>
      <c r="D94" s="2006"/>
      <c r="E94" s="2006"/>
      <c r="F94" s="2006"/>
      <c r="G94" s="2006"/>
      <c r="H94" s="2006"/>
      <c r="I94" s="2006"/>
      <c r="J94" s="2006"/>
      <c r="K94" s="2006"/>
    </row>
    <row r="95" spans="3:11" x14ac:dyDescent="0.2">
      <c r="C95" s="2006"/>
      <c r="D95" s="2006"/>
      <c r="E95" s="2006"/>
      <c r="F95" s="2006"/>
      <c r="G95" s="2006"/>
      <c r="H95" s="2006"/>
      <c r="I95" s="2006"/>
      <c r="J95" s="2006"/>
      <c r="K95" s="2006"/>
    </row>
    <row r="96" spans="3:11" x14ac:dyDescent="0.2">
      <c r="C96" s="2006"/>
      <c r="D96" s="2006"/>
      <c r="E96" s="2006"/>
      <c r="F96" s="2006"/>
      <c r="G96" s="2006"/>
      <c r="H96" s="2006"/>
      <c r="I96" s="2006"/>
      <c r="J96" s="2006"/>
      <c r="K96" s="2006"/>
    </row>
    <row r="97" spans="3:11" x14ac:dyDescent="0.2">
      <c r="C97" s="2006"/>
      <c r="D97" s="2006"/>
      <c r="E97" s="2006"/>
      <c r="F97" s="2006"/>
      <c r="G97" s="2006"/>
      <c r="H97" s="2006"/>
      <c r="I97" s="2006"/>
      <c r="J97" s="2006"/>
      <c r="K97" s="2006"/>
    </row>
    <row r="98" spans="3:11" x14ac:dyDescent="0.2">
      <c r="C98" s="2006"/>
      <c r="D98" s="2006"/>
      <c r="E98" s="2006"/>
      <c r="F98" s="2006"/>
      <c r="G98" s="2006"/>
      <c r="H98" s="2006"/>
      <c r="I98" s="2006"/>
      <c r="J98" s="2006"/>
      <c r="K98" s="2006"/>
    </row>
    <row r="99" spans="3:11" x14ac:dyDescent="0.2">
      <c r="C99" s="2006"/>
      <c r="D99" s="2006"/>
      <c r="E99" s="2006"/>
      <c r="F99" s="2006"/>
      <c r="G99" s="2006"/>
      <c r="H99" s="2006"/>
      <c r="I99" s="2006"/>
      <c r="J99" s="2006"/>
      <c r="K99" s="2006"/>
    </row>
    <row r="100" spans="3:11" x14ac:dyDescent="0.2">
      <c r="C100" s="2007"/>
      <c r="D100" s="2007"/>
      <c r="E100" s="2007"/>
      <c r="F100" s="2007"/>
      <c r="G100" s="2007"/>
      <c r="H100" s="2007"/>
      <c r="I100" s="2007"/>
      <c r="J100" s="2007"/>
      <c r="K100" s="2007"/>
    </row>
    <row r="101" spans="3:11" x14ac:dyDescent="0.2">
      <c r="C101" s="2007"/>
      <c r="D101" s="2007"/>
      <c r="E101" s="2007"/>
      <c r="F101" s="2007"/>
      <c r="G101" s="2007"/>
      <c r="H101" s="2007"/>
      <c r="I101" s="2007"/>
      <c r="J101" s="2007"/>
      <c r="K101" s="2007"/>
    </row>
    <row r="102" spans="3:11" x14ac:dyDescent="0.2">
      <c r="C102" s="2006"/>
      <c r="D102" s="2006"/>
      <c r="E102" s="2006"/>
      <c r="F102" s="2006"/>
      <c r="G102" s="2006"/>
      <c r="H102" s="2006"/>
      <c r="I102" s="2006"/>
      <c r="J102" s="2006"/>
      <c r="K102" s="2006"/>
    </row>
    <row r="103" spans="3:11" x14ac:dyDescent="0.2">
      <c r="C103" s="2006"/>
      <c r="D103" s="2006"/>
      <c r="E103" s="2006"/>
      <c r="F103" s="2006"/>
      <c r="G103" s="2006"/>
      <c r="H103" s="2006"/>
      <c r="I103" s="2006"/>
      <c r="J103" s="2006"/>
      <c r="K103" s="2006"/>
    </row>
    <row r="104" spans="3:11" x14ac:dyDescent="0.2">
      <c r="C104" s="2006"/>
      <c r="D104" s="2006"/>
      <c r="E104" s="2006"/>
      <c r="F104" s="2006"/>
      <c r="G104" s="2006"/>
      <c r="H104" s="2006"/>
      <c r="I104" s="2006"/>
      <c r="J104" s="2006"/>
      <c r="K104" s="2006"/>
    </row>
    <row r="105" spans="3:11" x14ac:dyDescent="0.2">
      <c r="C105" s="2006"/>
      <c r="D105" s="2006"/>
      <c r="E105" s="2006"/>
      <c r="F105" s="2006"/>
      <c r="G105" s="2006"/>
      <c r="H105" s="2006"/>
      <c r="I105" s="2006"/>
      <c r="J105" s="2006"/>
      <c r="K105" s="2006"/>
    </row>
    <row r="106" spans="3:11" x14ac:dyDescent="0.2">
      <c r="C106" s="2006"/>
      <c r="D106" s="2006"/>
      <c r="E106" s="2006"/>
      <c r="F106" s="2006"/>
      <c r="G106" s="2006"/>
      <c r="H106" s="2006"/>
      <c r="I106" s="2006"/>
      <c r="J106" s="2006"/>
      <c r="K106" s="2006"/>
    </row>
    <row r="107" spans="3:11" x14ac:dyDescent="0.2">
      <c r="C107" s="2006"/>
      <c r="D107" s="2006"/>
      <c r="E107" s="2006"/>
      <c r="F107" s="2006"/>
      <c r="G107" s="2006"/>
      <c r="H107" s="2006"/>
      <c r="I107" s="2006"/>
      <c r="J107" s="2006"/>
      <c r="K107" s="2006"/>
    </row>
    <row r="108" spans="3:11" x14ac:dyDescent="0.2">
      <c r="C108" s="2006"/>
      <c r="D108" s="2006"/>
      <c r="E108" s="2006"/>
      <c r="F108" s="2006"/>
      <c r="G108" s="2006"/>
      <c r="H108" s="2006"/>
      <c r="I108" s="2006"/>
      <c r="J108" s="2006"/>
      <c r="K108" s="2006"/>
    </row>
    <row r="109" spans="3:11" x14ac:dyDescent="0.2">
      <c r="C109" s="2006"/>
      <c r="D109" s="2006"/>
      <c r="E109" s="2006"/>
      <c r="F109" s="2006"/>
      <c r="G109" s="2006"/>
      <c r="H109" s="2006"/>
      <c r="I109" s="2006"/>
      <c r="J109" s="2006"/>
      <c r="K109" s="2006"/>
    </row>
    <row r="110" spans="3:11" x14ac:dyDescent="0.2">
      <c r="C110" s="2006"/>
      <c r="D110" s="2006"/>
      <c r="E110" s="2006"/>
      <c r="F110" s="2006"/>
      <c r="G110" s="2006"/>
      <c r="H110" s="2006"/>
      <c r="I110" s="2006"/>
      <c r="J110" s="2006"/>
      <c r="K110" s="2006"/>
    </row>
    <row r="111" spans="3:11" x14ac:dyDescent="0.2">
      <c r="C111" s="2006"/>
      <c r="D111" s="2006"/>
      <c r="E111" s="2006"/>
      <c r="F111" s="2006"/>
      <c r="G111" s="2006"/>
      <c r="H111" s="2006"/>
      <c r="I111" s="2006"/>
      <c r="J111" s="2006"/>
      <c r="K111" s="2006"/>
    </row>
    <row r="112" spans="3:11" x14ac:dyDescent="0.2">
      <c r="C112" s="2006"/>
      <c r="D112" s="2006"/>
      <c r="E112" s="2006"/>
      <c r="F112" s="2006"/>
      <c r="G112" s="2006"/>
      <c r="H112" s="2006"/>
      <c r="I112" s="2006"/>
      <c r="J112" s="2006"/>
      <c r="K112" s="2006"/>
    </row>
    <row r="113" spans="3:11" x14ac:dyDescent="0.2">
      <c r="C113" s="2006"/>
      <c r="D113" s="2006"/>
      <c r="E113" s="2006"/>
      <c r="F113" s="2006"/>
      <c r="G113" s="2006"/>
      <c r="H113" s="2006"/>
      <c r="I113" s="2006"/>
      <c r="J113" s="2006"/>
      <c r="K113" s="2006"/>
    </row>
    <row r="114" spans="3:11" x14ac:dyDescent="0.2">
      <c r="C114" s="2007"/>
      <c r="D114" s="2007"/>
      <c r="E114" s="2007"/>
      <c r="F114" s="2007"/>
      <c r="G114" s="2007"/>
      <c r="H114" s="2007"/>
      <c r="I114" s="2007"/>
      <c r="J114" s="2007"/>
      <c r="K114" s="2007"/>
    </row>
    <row r="115" spans="3:11" x14ac:dyDescent="0.2">
      <c r="C115" s="2006"/>
      <c r="D115" s="2006"/>
      <c r="E115" s="2006"/>
      <c r="F115" s="2006"/>
      <c r="G115" s="2006"/>
      <c r="H115" s="2006"/>
      <c r="I115" s="2006"/>
      <c r="J115" s="2006"/>
      <c r="K115" s="2006"/>
    </row>
    <row r="116" spans="3:11" x14ac:dyDescent="0.2">
      <c r="C116" s="2006"/>
      <c r="D116" s="2006"/>
      <c r="E116" s="2006"/>
      <c r="F116" s="2006"/>
      <c r="G116" s="2006"/>
      <c r="H116" s="2006"/>
      <c r="I116" s="2006"/>
      <c r="J116" s="2006"/>
      <c r="K116" s="2006"/>
    </row>
    <row r="117" spans="3:11" x14ac:dyDescent="0.2">
      <c r="C117" s="2006"/>
      <c r="D117" s="2006"/>
      <c r="E117" s="2006"/>
      <c r="F117" s="2006"/>
      <c r="G117" s="2006"/>
      <c r="H117" s="2006"/>
      <c r="I117" s="2006"/>
      <c r="J117" s="2006"/>
      <c r="K117" s="2006"/>
    </row>
    <row r="118" spans="3:11" x14ac:dyDescent="0.2">
      <c r="C118" s="2006"/>
      <c r="D118" s="2006"/>
      <c r="E118" s="2006"/>
      <c r="F118" s="2006"/>
      <c r="G118" s="2006"/>
      <c r="H118" s="2006"/>
      <c r="I118" s="2006"/>
      <c r="J118" s="2006"/>
      <c r="K118" s="2006"/>
    </row>
    <row r="119" spans="3:11" x14ac:dyDescent="0.2">
      <c r="C119" s="2006"/>
      <c r="D119" s="2006"/>
      <c r="E119" s="2006"/>
      <c r="F119" s="2006"/>
      <c r="G119" s="2006"/>
      <c r="H119" s="2006"/>
      <c r="I119" s="2006"/>
      <c r="J119" s="2006"/>
      <c r="K119" s="2006"/>
    </row>
    <row r="120" spans="3:11" x14ac:dyDescent="0.2">
      <c r="C120" s="2006"/>
      <c r="D120" s="2006"/>
      <c r="E120" s="2006"/>
      <c r="F120" s="2006"/>
      <c r="G120" s="2006"/>
      <c r="H120" s="2006"/>
      <c r="I120" s="2006"/>
      <c r="J120" s="2006"/>
      <c r="K120" s="2006"/>
    </row>
    <row r="121" spans="3:11" x14ac:dyDescent="0.2">
      <c r="C121" s="2006"/>
      <c r="D121" s="2006"/>
      <c r="E121" s="2006"/>
      <c r="F121" s="2006"/>
      <c r="G121" s="2006"/>
      <c r="H121" s="2006"/>
      <c r="I121" s="2006"/>
      <c r="J121" s="2006"/>
      <c r="K121" s="2006"/>
    </row>
    <row r="122" spans="3:11" x14ac:dyDescent="0.2">
      <c r="C122" s="2006"/>
      <c r="D122" s="2006"/>
      <c r="E122" s="2006"/>
      <c r="F122" s="2006"/>
      <c r="G122" s="2006"/>
      <c r="H122" s="2006"/>
      <c r="I122" s="2006"/>
      <c r="J122" s="2006"/>
      <c r="K122" s="2006"/>
    </row>
    <row r="123" spans="3:11" x14ac:dyDescent="0.2">
      <c r="C123" s="2006"/>
      <c r="D123" s="2006"/>
      <c r="E123" s="2006"/>
      <c r="F123" s="2006"/>
      <c r="G123" s="2006"/>
      <c r="H123" s="2006"/>
      <c r="I123" s="2006"/>
      <c r="J123" s="2006"/>
      <c r="K123" s="2006"/>
    </row>
    <row r="124" spans="3:11" x14ac:dyDescent="0.2">
      <c r="C124" s="2006"/>
      <c r="D124" s="2006"/>
      <c r="E124" s="2006"/>
      <c r="F124" s="2006"/>
      <c r="G124" s="2006"/>
      <c r="H124" s="2006"/>
      <c r="I124" s="2006"/>
      <c r="J124" s="2006"/>
      <c r="K124" s="2006"/>
    </row>
    <row r="125" spans="3:11" x14ac:dyDescent="0.2">
      <c r="C125" s="2006"/>
      <c r="D125" s="2006"/>
      <c r="E125" s="2006"/>
      <c r="F125" s="2006"/>
      <c r="G125" s="2006"/>
      <c r="H125" s="2006"/>
      <c r="I125" s="2006"/>
      <c r="J125" s="2006"/>
      <c r="K125" s="2006"/>
    </row>
    <row r="126" spans="3:11" x14ac:dyDescent="0.2">
      <c r="C126" s="2007"/>
      <c r="D126" s="2007"/>
      <c r="E126" s="2007"/>
      <c r="F126" s="2007"/>
      <c r="G126" s="2007"/>
      <c r="H126" s="2007"/>
      <c r="I126" s="2007"/>
      <c r="J126" s="2007"/>
      <c r="K126" s="2007"/>
    </row>
    <row r="127" spans="3:11" x14ac:dyDescent="0.2">
      <c r="C127" s="2006"/>
      <c r="D127" s="2006"/>
      <c r="E127" s="2006"/>
      <c r="F127" s="2006"/>
      <c r="G127" s="2006"/>
      <c r="H127" s="2006"/>
      <c r="I127" s="2006"/>
      <c r="J127" s="2006"/>
      <c r="K127" s="2006"/>
    </row>
    <row r="128" spans="3:11" x14ac:dyDescent="0.2">
      <c r="C128" s="2006"/>
      <c r="D128" s="2006"/>
      <c r="E128" s="2006"/>
      <c r="F128" s="2006"/>
      <c r="G128" s="2006"/>
      <c r="H128" s="2006"/>
      <c r="I128" s="2006"/>
      <c r="J128" s="2006"/>
      <c r="K128" s="2006"/>
    </row>
    <row r="129" spans="3:11" x14ac:dyDescent="0.2">
      <c r="C129" s="2006"/>
      <c r="D129" s="2006"/>
      <c r="E129" s="2006"/>
      <c r="F129" s="2006"/>
      <c r="G129" s="2006"/>
      <c r="H129" s="2006"/>
      <c r="I129" s="2006"/>
      <c r="J129" s="2006"/>
      <c r="K129" s="2006"/>
    </row>
    <row r="130" spans="3:11" x14ac:dyDescent="0.2">
      <c r="C130" s="2006"/>
      <c r="D130" s="2006"/>
      <c r="E130" s="2006"/>
      <c r="F130" s="2006"/>
      <c r="G130" s="2006"/>
      <c r="H130" s="2006"/>
      <c r="I130" s="2006"/>
      <c r="J130" s="2006"/>
      <c r="K130" s="2006"/>
    </row>
    <row r="131" spans="3:11" x14ac:dyDescent="0.2">
      <c r="C131" s="2006"/>
      <c r="D131" s="2006"/>
      <c r="E131" s="2006"/>
      <c r="F131" s="2006"/>
      <c r="G131" s="2006"/>
      <c r="H131" s="2006"/>
      <c r="I131" s="2006"/>
      <c r="J131" s="2006"/>
      <c r="K131" s="2006"/>
    </row>
    <row r="132" spans="3:11" x14ac:dyDescent="0.2">
      <c r="C132" s="2006"/>
      <c r="D132" s="2006"/>
      <c r="E132" s="2006"/>
      <c r="F132" s="2006"/>
      <c r="G132" s="2006"/>
      <c r="H132" s="2006"/>
      <c r="I132" s="2006"/>
      <c r="J132" s="2006"/>
      <c r="K132" s="2006"/>
    </row>
    <row r="133" spans="3:11" x14ac:dyDescent="0.2">
      <c r="C133" s="2006"/>
      <c r="D133" s="2006"/>
      <c r="E133" s="2006"/>
      <c r="F133" s="2006"/>
      <c r="G133" s="2006"/>
      <c r="H133" s="2006"/>
      <c r="I133" s="2006"/>
      <c r="J133" s="2006"/>
      <c r="K133" s="2006"/>
    </row>
    <row r="134" spans="3:11" x14ac:dyDescent="0.2">
      <c r="C134" s="2006"/>
      <c r="D134" s="2006"/>
      <c r="E134" s="2006"/>
      <c r="F134" s="2006"/>
      <c r="G134" s="2006"/>
      <c r="H134" s="2006"/>
      <c r="I134" s="2006"/>
      <c r="J134" s="2006"/>
      <c r="K134" s="2006"/>
    </row>
    <row r="135" spans="3:11" x14ac:dyDescent="0.2">
      <c r="C135" s="2006"/>
      <c r="D135" s="2006"/>
      <c r="E135" s="2006"/>
      <c r="F135" s="2006"/>
      <c r="G135" s="2006"/>
      <c r="H135" s="2006"/>
      <c r="I135" s="2006"/>
      <c r="J135" s="2006"/>
      <c r="K135" s="2006"/>
    </row>
    <row r="136" spans="3:11" x14ac:dyDescent="0.2">
      <c r="C136" s="2006"/>
      <c r="D136" s="2006"/>
      <c r="E136" s="2006"/>
      <c r="F136" s="2006"/>
      <c r="G136" s="2006"/>
      <c r="H136" s="2006"/>
      <c r="I136" s="2006"/>
      <c r="J136" s="2006"/>
      <c r="K136" s="2006"/>
    </row>
    <row r="137" spans="3:11" x14ac:dyDescent="0.2">
      <c r="C137" s="2006"/>
      <c r="D137" s="2006"/>
      <c r="E137" s="2006"/>
      <c r="F137" s="2006"/>
      <c r="G137" s="2006"/>
      <c r="H137" s="2006"/>
      <c r="I137" s="2006"/>
      <c r="J137" s="2006"/>
      <c r="K137" s="2006"/>
    </row>
    <row r="138" spans="3:11" x14ac:dyDescent="0.2">
      <c r="C138" s="2006"/>
      <c r="D138" s="2006"/>
      <c r="E138" s="2006"/>
      <c r="F138" s="2006"/>
      <c r="G138" s="2006"/>
      <c r="H138" s="2006"/>
      <c r="I138" s="2006"/>
      <c r="J138" s="2006"/>
      <c r="K138" s="2006"/>
    </row>
    <row r="139" spans="3:11" x14ac:dyDescent="0.2">
      <c r="C139" s="2006"/>
      <c r="D139" s="2006"/>
      <c r="E139" s="2006"/>
      <c r="F139" s="2006"/>
      <c r="G139" s="2006"/>
      <c r="H139" s="2006"/>
      <c r="I139" s="2006"/>
      <c r="J139" s="2006"/>
      <c r="K139" s="2006"/>
    </row>
    <row r="140" spans="3:11" x14ac:dyDescent="0.2">
      <c r="C140" s="2006"/>
      <c r="D140" s="2006"/>
      <c r="E140" s="2006"/>
      <c r="F140" s="2006"/>
      <c r="G140" s="2006"/>
      <c r="H140" s="2006"/>
      <c r="I140" s="2006"/>
      <c r="J140" s="2006"/>
      <c r="K140" s="2006"/>
    </row>
    <row r="141" spans="3:11" x14ac:dyDescent="0.2">
      <c r="C141" s="2006"/>
      <c r="D141" s="2006"/>
      <c r="E141" s="2006"/>
      <c r="F141" s="2006"/>
      <c r="G141" s="2006"/>
      <c r="H141" s="2006"/>
      <c r="I141" s="2006"/>
      <c r="J141" s="2006"/>
      <c r="K141" s="2006"/>
    </row>
    <row r="142" spans="3:11" x14ac:dyDescent="0.2">
      <c r="C142" s="2006"/>
      <c r="D142" s="2006"/>
      <c r="E142" s="2006"/>
      <c r="F142" s="2006"/>
      <c r="G142" s="2006"/>
      <c r="H142" s="2006"/>
      <c r="I142" s="2006"/>
      <c r="J142" s="2006"/>
      <c r="K142" s="2006"/>
    </row>
    <row r="143" spans="3:11" x14ac:dyDescent="0.2">
      <c r="C143" s="2006"/>
      <c r="D143" s="2006"/>
      <c r="E143" s="2006"/>
      <c r="F143" s="2006"/>
      <c r="G143" s="2006"/>
      <c r="H143" s="2006"/>
      <c r="I143" s="2006"/>
      <c r="J143" s="2006"/>
      <c r="K143" s="2006"/>
    </row>
    <row r="144" spans="3:11" x14ac:dyDescent="0.2">
      <c r="C144" s="2006"/>
      <c r="D144" s="2006"/>
      <c r="E144" s="2006"/>
      <c r="F144" s="2006"/>
      <c r="G144" s="2006"/>
      <c r="H144" s="2006"/>
      <c r="I144" s="2006"/>
      <c r="J144" s="2006"/>
      <c r="K144" s="2006"/>
    </row>
    <row r="145" spans="3:11" x14ac:dyDescent="0.2">
      <c r="C145" s="2006"/>
      <c r="D145" s="2006"/>
      <c r="E145" s="2006"/>
      <c r="F145" s="2006"/>
      <c r="G145" s="2006"/>
      <c r="H145" s="2006"/>
      <c r="I145" s="2006"/>
      <c r="J145" s="2006"/>
      <c r="K145" s="2006"/>
    </row>
    <row r="146" spans="3:11" x14ac:dyDescent="0.2">
      <c r="C146" s="2007"/>
      <c r="D146" s="2007"/>
      <c r="E146" s="2007"/>
      <c r="F146" s="2007"/>
      <c r="G146" s="2007"/>
      <c r="H146" s="2007"/>
      <c r="I146" s="2007"/>
      <c r="J146" s="2007"/>
      <c r="K146" s="2007"/>
    </row>
    <row r="147" spans="3:11" x14ac:dyDescent="0.2">
      <c r="C147" s="2006"/>
      <c r="D147" s="2006"/>
      <c r="E147" s="2006"/>
      <c r="F147" s="2006"/>
      <c r="G147" s="2006"/>
      <c r="H147" s="2006"/>
      <c r="I147" s="2006"/>
      <c r="J147" s="2006"/>
      <c r="K147" s="2006"/>
    </row>
    <row r="148" spans="3:11" x14ac:dyDescent="0.2">
      <c r="C148" s="2006"/>
      <c r="D148" s="2006"/>
      <c r="E148" s="2006"/>
      <c r="F148" s="2006"/>
      <c r="G148" s="2006"/>
      <c r="H148" s="2006"/>
      <c r="I148" s="2006"/>
      <c r="J148" s="2006"/>
      <c r="K148" s="2006"/>
    </row>
    <row r="149" spans="3:11" x14ac:dyDescent="0.2">
      <c r="C149" s="2006"/>
      <c r="D149" s="2006"/>
      <c r="E149" s="2006"/>
      <c r="F149" s="2006"/>
      <c r="G149" s="2006"/>
      <c r="H149" s="2006"/>
      <c r="I149" s="2006"/>
      <c r="J149" s="2006"/>
      <c r="K149" s="2006"/>
    </row>
    <row r="150" spans="3:11" x14ac:dyDescent="0.2">
      <c r="C150" s="2006"/>
      <c r="D150" s="2006"/>
      <c r="E150" s="2006"/>
      <c r="F150" s="2006"/>
      <c r="G150" s="2006"/>
      <c r="H150" s="2006"/>
      <c r="I150" s="2006"/>
      <c r="J150" s="2006"/>
      <c r="K150" s="2006"/>
    </row>
    <row r="151" spans="3:11" x14ac:dyDescent="0.2">
      <c r="C151" s="2006"/>
      <c r="D151" s="2006"/>
      <c r="E151" s="2006"/>
      <c r="F151" s="2006"/>
      <c r="G151" s="2006"/>
      <c r="H151" s="2006"/>
      <c r="I151" s="2006"/>
      <c r="J151" s="2006"/>
      <c r="K151" s="2006"/>
    </row>
    <row r="152" spans="3:11" x14ac:dyDescent="0.2">
      <c r="C152" s="2006"/>
      <c r="D152" s="2006"/>
      <c r="E152" s="2006"/>
      <c r="F152" s="2006"/>
      <c r="G152" s="2006"/>
      <c r="H152" s="2006"/>
      <c r="I152" s="2006"/>
      <c r="J152" s="2006"/>
      <c r="K152" s="2006"/>
    </row>
    <row r="153" spans="3:11" x14ac:dyDescent="0.2">
      <c r="C153" s="2006"/>
      <c r="D153" s="2006"/>
      <c r="E153" s="2006"/>
      <c r="F153" s="2006"/>
      <c r="G153" s="2006"/>
      <c r="H153" s="2006"/>
      <c r="I153" s="2006"/>
      <c r="J153" s="2006"/>
      <c r="K153" s="2006"/>
    </row>
    <row r="154" spans="3:11" x14ac:dyDescent="0.2">
      <c r="C154" s="2006"/>
      <c r="D154" s="2006"/>
      <c r="E154" s="2006"/>
      <c r="F154" s="2006"/>
      <c r="G154" s="2006"/>
      <c r="H154" s="2006"/>
      <c r="I154" s="2006"/>
      <c r="J154" s="2006"/>
      <c r="K154" s="2006"/>
    </row>
    <row r="155" spans="3:11" x14ac:dyDescent="0.2">
      <c r="C155" s="2006"/>
      <c r="D155" s="2006"/>
      <c r="E155" s="2006"/>
      <c r="F155" s="2006"/>
      <c r="G155" s="2006"/>
      <c r="H155" s="2006"/>
      <c r="I155" s="2006"/>
      <c r="J155" s="2006"/>
      <c r="K155" s="2006"/>
    </row>
    <row r="156" spans="3:11" x14ac:dyDescent="0.2">
      <c r="C156" s="2006"/>
      <c r="D156" s="2006"/>
      <c r="E156" s="2006"/>
      <c r="F156" s="2006"/>
      <c r="G156" s="2006"/>
      <c r="H156" s="2006"/>
      <c r="I156" s="2006"/>
      <c r="J156" s="2006"/>
      <c r="K156" s="2006"/>
    </row>
    <row r="157" spans="3:11" x14ac:dyDescent="0.2">
      <c r="C157" s="2007"/>
      <c r="D157" s="2007"/>
      <c r="E157" s="2007"/>
      <c r="F157" s="2007"/>
      <c r="G157" s="2007"/>
      <c r="H157" s="2007"/>
      <c r="I157" s="2007"/>
      <c r="J157" s="2007"/>
      <c r="K157" s="2007"/>
    </row>
    <row r="158" spans="3:11" x14ac:dyDescent="0.2">
      <c r="C158" s="2006"/>
      <c r="D158" s="2006"/>
      <c r="E158" s="2006"/>
      <c r="F158" s="2006"/>
      <c r="G158" s="2006"/>
      <c r="H158" s="2006"/>
      <c r="I158" s="2006"/>
      <c r="J158" s="2006"/>
      <c r="K158" s="2006"/>
    </row>
    <row r="159" spans="3:11" x14ac:dyDescent="0.2">
      <c r="C159" s="2006"/>
      <c r="D159" s="2006"/>
      <c r="E159" s="2006"/>
      <c r="F159" s="2006"/>
      <c r="G159" s="2006"/>
      <c r="H159" s="2006"/>
      <c r="I159" s="2006"/>
      <c r="J159" s="2006"/>
      <c r="K159" s="2006"/>
    </row>
    <row r="160" spans="3:11" x14ac:dyDescent="0.2">
      <c r="C160" s="2006"/>
      <c r="D160" s="2006"/>
      <c r="E160" s="2006"/>
      <c r="F160" s="2006"/>
      <c r="G160" s="2006"/>
      <c r="H160" s="2006"/>
      <c r="I160" s="2006"/>
      <c r="J160" s="2006"/>
      <c r="K160" s="2006"/>
    </row>
    <row r="161" spans="3:11" x14ac:dyDescent="0.2">
      <c r="C161" s="2006"/>
      <c r="D161" s="2006"/>
      <c r="E161" s="2006"/>
      <c r="F161" s="2006"/>
      <c r="G161" s="2006"/>
      <c r="H161" s="2006"/>
      <c r="I161" s="2006"/>
      <c r="J161" s="2006"/>
      <c r="K161" s="2006"/>
    </row>
    <row r="162" spans="3:11" x14ac:dyDescent="0.2">
      <c r="C162" s="2006"/>
      <c r="D162" s="2006"/>
      <c r="E162" s="2006"/>
      <c r="F162" s="2006"/>
      <c r="G162" s="2006"/>
      <c r="H162" s="2006"/>
      <c r="I162" s="2006"/>
      <c r="J162" s="2006"/>
      <c r="K162" s="2006"/>
    </row>
    <row r="163" spans="3:11" x14ac:dyDescent="0.2">
      <c r="C163" s="2006"/>
      <c r="D163" s="2006"/>
      <c r="E163" s="2006"/>
      <c r="F163" s="2006"/>
      <c r="G163" s="2006"/>
      <c r="H163" s="2006"/>
      <c r="I163" s="2006"/>
      <c r="J163" s="2006"/>
      <c r="K163" s="2006"/>
    </row>
    <row r="164" spans="3:11" x14ac:dyDescent="0.2">
      <c r="C164" s="2006"/>
      <c r="D164" s="2006"/>
      <c r="E164" s="2006"/>
      <c r="F164" s="2006"/>
      <c r="G164" s="2006"/>
      <c r="H164" s="2006"/>
      <c r="I164" s="2006"/>
      <c r="J164" s="2006"/>
      <c r="K164" s="2006"/>
    </row>
    <row r="165" spans="3:11" x14ac:dyDescent="0.2">
      <c r="C165" s="2006"/>
      <c r="D165" s="2006"/>
      <c r="E165" s="2006"/>
      <c r="F165" s="2006"/>
      <c r="G165" s="2006"/>
      <c r="H165" s="2006"/>
      <c r="I165" s="2006"/>
      <c r="J165" s="2006"/>
      <c r="K165" s="2006"/>
    </row>
    <row r="166" spans="3:11" x14ac:dyDescent="0.2">
      <c r="C166" s="2006"/>
      <c r="D166" s="2006"/>
      <c r="E166" s="2006"/>
      <c r="F166" s="2006"/>
      <c r="G166" s="2006"/>
      <c r="H166" s="2006"/>
      <c r="I166" s="2006"/>
      <c r="J166" s="2006"/>
      <c r="K166" s="2006"/>
    </row>
    <row r="167" spans="3:11" x14ac:dyDescent="0.2">
      <c r="C167" s="2006"/>
      <c r="D167" s="2006"/>
      <c r="E167" s="2006"/>
      <c r="F167" s="2006"/>
      <c r="G167" s="2006"/>
      <c r="H167" s="2006"/>
      <c r="I167" s="2006"/>
      <c r="J167" s="2006"/>
      <c r="K167" s="2006"/>
    </row>
    <row r="168" spans="3:11" x14ac:dyDescent="0.2">
      <c r="C168" s="2006"/>
      <c r="D168" s="2006"/>
      <c r="E168" s="2006"/>
      <c r="F168" s="2006"/>
      <c r="G168" s="2006"/>
      <c r="H168" s="2006"/>
      <c r="I168" s="2006"/>
      <c r="J168" s="2006"/>
      <c r="K168" s="2006"/>
    </row>
    <row r="169" spans="3:11" x14ac:dyDescent="0.2">
      <c r="C169" s="2006"/>
      <c r="D169" s="2006"/>
      <c r="E169" s="2006"/>
      <c r="F169" s="2006"/>
      <c r="G169" s="2006"/>
      <c r="H169" s="2006"/>
      <c r="I169" s="2006"/>
      <c r="J169" s="2006"/>
      <c r="K169" s="2006"/>
    </row>
    <row r="170" spans="3:11" x14ac:dyDescent="0.2">
      <c r="C170" s="2006"/>
      <c r="D170" s="2006"/>
      <c r="E170" s="2006"/>
      <c r="F170" s="2006"/>
      <c r="G170" s="2006"/>
      <c r="H170" s="2006"/>
      <c r="I170" s="2006"/>
      <c r="J170" s="2006"/>
      <c r="K170" s="2006"/>
    </row>
    <row r="171" spans="3:11" x14ac:dyDescent="0.2">
      <c r="C171" s="2006"/>
      <c r="D171" s="2006"/>
      <c r="E171" s="2006"/>
      <c r="F171" s="2006"/>
      <c r="G171" s="2006"/>
      <c r="H171" s="2006"/>
      <c r="I171" s="2006"/>
      <c r="J171" s="2006"/>
      <c r="K171" s="2006"/>
    </row>
    <row r="172" spans="3:11" x14ac:dyDescent="0.2">
      <c r="C172" s="2007"/>
      <c r="D172" s="2007"/>
      <c r="E172" s="2007"/>
      <c r="F172" s="2007"/>
      <c r="G172" s="2007"/>
      <c r="H172" s="2007"/>
      <c r="I172" s="2007"/>
      <c r="J172" s="2007"/>
      <c r="K172" s="2007"/>
    </row>
    <row r="173" spans="3:11" x14ac:dyDescent="0.2">
      <c r="C173" s="2006"/>
      <c r="D173" s="2006"/>
      <c r="E173" s="2006"/>
      <c r="F173" s="2006"/>
      <c r="G173" s="2006"/>
      <c r="H173" s="2006"/>
      <c r="I173" s="2006"/>
      <c r="J173" s="2006"/>
      <c r="K173" s="2006"/>
    </row>
    <row r="174" spans="3:11" x14ac:dyDescent="0.2">
      <c r="C174" s="2006"/>
      <c r="D174" s="2006"/>
      <c r="E174" s="2006"/>
      <c r="F174" s="2006"/>
      <c r="G174" s="2006"/>
      <c r="H174" s="2006"/>
      <c r="I174" s="2006"/>
      <c r="J174" s="2006"/>
      <c r="K174" s="2006"/>
    </row>
    <row r="175" spans="3:11" x14ac:dyDescent="0.2">
      <c r="C175" s="2006"/>
      <c r="D175" s="2006"/>
      <c r="E175" s="2006"/>
      <c r="F175" s="2006"/>
      <c r="G175" s="2006"/>
      <c r="H175" s="2006"/>
      <c r="I175" s="2006"/>
      <c r="J175" s="2006"/>
      <c r="K175" s="2006"/>
    </row>
    <row r="176" spans="3:11" x14ac:dyDescent="0.2">
      <c r="C176" s="2006"/>
      <c r="D176" s="2006"/>
      <c r="E176" s="2006"/>
      <c r="F176" s="2006"/>
      <c r="G176" s="2006"/>
      <c r="H176" s="2006"/>
      <c r="I176" s="2006"/>
      <c r="J176" s="2006"/>
      <c r="K176" s="2006"/>
    </row>
    <row r="177" spans="3:11" x14ac:dyDescent="0.2">
      <c r="C177" s="2006"/>
      <c r="D177" s="2006"/>
      <c r="E177" s="2006"/>
      <c r="F177" s="2006"/>
      <c r="G177" s="2006"/>
      <c r="H177" s="2006"/>
      <c r="I177" s="2006"/>
      <c r="J177" s="2006"/>
      <c r="K177" s="2006"/>
    </row>
    <row r="178" spans="3:11" x14ac:dyDescent="0.2">
      <c r="C178" s="2006"/>
      <c r="D178" s="2006"/>
      <c r="E178" s="2006"/>
      <c r="F178" s="2006"/>
      <c r="G178" s="2006"/>
      <c r="H178" s="2006"/>
      <c r="I178" s="2006"/>
      <c r="J178" s="2006"/>
      <c r="K178" s="2006"/>
    </row>
    <row r="179" spans="3:11" x14ac:dyDescent="0.2">
      <c r="C179" s="2007"/>
      <c r="D179" s="2007"/>
      <c r="E179" s="2007"/>
      <c r="F179" s="2007"/>
      <c r="G179" s="2007"/>
      <c r="H179" s="2007"/>
      <c r="I179" s="2007"/>
      <c r="J179" s="2007"/>
      <c r="K179" s="2007"/>
    </row>
    <row r="180" spans="3:11" x14ac:dyDescent="0.2">
      <c r="C180" s="2006"/>
      <c r="D180" s="2006"/>
      <c r="E180" s="2006"/>
      <c r="F180" s="2006"/>
      <c r="G180" s="2006"/>
      <c r="H180" s="2006"/>
      <c r="I180" s="2006"/>
      <c r="J180" s="2006"/>
      <c r="K180" s="2006"/>
    </row>
    <row r="181" spans="3:11" x14ac:dyDescent="0.2">
      <c r="C181" s="2006"/>
      <c r="D181" s="2006"/>
      <c r="E181" s="2006"/>
      <c r="F181" s="2006"/>
      <c r="G181" s="2006"/>
      <c r="H181" s="2006"/>
      <c r="I181" s="2006"/>
      <c r="J181" s="2006"/>
      <c r="K181" s="2006"/>
    </row>
    <row r="182" spans="3:11" x14ac:dyDescent="0.2">
      <c r="C182" s="2006"/>
      <c r="D182" s="2006"/>
      <c r="E182" s="2006"/>
      <c r="F182" s="2006"/>
      <c r="G182" s="2006"/>
      <c r="H182" s="2006"/>
      <c r="I182" s="2006"/>
      <c r="J182" s="2006"/>
      <c r="K182" s="2006"/>
    </row>
    <row r="183" spans="3:11" x14ac:dyDescent="0.2">
      <c r="C183" s="2006"/>
      <c r="D183" s="2006"/>
      <c r="E183" s="2006"/>
      <c r="F183" s="2006"/>
      <c r="G183" s="2006"/>
      <c r="H183" s="2006"/>
      <c r="I183" s="2006"/>
      <c r="J183" s="2006"/>
      <c r="K183" s="2006"/>
    </row>
    <row r="184" spans="3:11" x14ac:dyDescent="0.2">
      <c r="C184" s="2006"/>
      <c r="D184" s="2006"/>
      <c r="E184" s="2006"/>
      <c r="F184" s="2006"/>
      <c r="G184" s="2006"/>
      <c r="H184" s="2006"/>
      <c r="I184" s="2006"/>
      <c r="J184" s="2006"/>
      <c r="K184" s="2006"/>
    </row>
    <row r="185" spans="3:11" x14ac:dyDescent="0.2">
      <c r="C185" s="2006"/>
      <c r="D185" s="2006"/>
      <c r="E185" s="2006"/>
      <c r="F185" s="2006"/>
      <c r="G185" s="2006"/>
      <c r="H185" s="2006"/>
      <c r="I185" s="2006"/>
      <c r="J185" s="2006"/>
      <c r="K185" s="2006"/>
    </row>
    <row r="186" spans="3:11" x14ac:dyDescent="0.2">
      <c r="C186" s="2006"/>
      <c r="D186" s="2006"/>
      <c r="E186" s="2006"/>
      <c r="F186" s="2006"/>
      <c r="G186" s="2006"/>
      <c r="H186" s="2006"/>
      <c r="I186" s="2006"/>
      <c r="J186" s="2006"/>
      <c r="K186" s="2006"/>
    </row>
    <row r="187" spans="3:11" x14ac:dyDescent="0.2">
      <c r="C187" s="2006"/>
      <c r="D187" s="2006"/>
      <c r="E187" s="2006"/>
      <c r="F187" s="2006"/>
      <c r="G187" s="2006"/>
      <c r="H187" s="2006"/>
      <c r="I187" s="2006"/>
      <c r="J187" s="2006"/>
      <c r="K187" s="2006"/>
    </row>
    <row r="188" spans="3:11" x14ac:dyDescent="0.2">
      <c r="C188" s="2006"/>
      <c r="D188" s="2006"/>
      <c r="E188" s="2006"/>
      <c r="F188" s="2006"/>
      <c r="G188" s="2006"/>
      <c r="H188" s="2006"/>
      <c r="I188" s="2006"/>
      <c r="J188" s="2006"/>
      <c r="K188" s="2006"/>
    </row>
    <row r="189" spans="3:11" x14ac:dyDescent="0.2">
      <c r="C189" s="2006"/>
      <c r="D189" s="2006"/>
      <c r="E189" s="2006"/>
      <c r="F189" s="2006"/>
      <c r="G189" s="2006"/>
      <c r="H189" s="2006"/>
      <c r="I189" s="2006"/>
      <c r="J189" s="2006"/>
      <c r="K189" s="2006"/>
    </row>
    <row r="190" spans="3:11" x14ac:dyDescent="0.2">
      <c r="C190" s="2006"/>
      <c r="D190" s="2006"/>
      <c r="E190" s="2006"/>
      <c r="F190" s="2006"/>
      <c r="G190" s="2006"/>
      <c r="H190" s="2006"/>
      <c r="I190" s="2006"/>
      <c r="J190" s="2006"/>
      <c r="K190" s="2006"/>
    </row>
    <row r="191" spans="3:11" x14ac:dyDescent="0.2">
      <c r="C191" s="2006"/>
      <c r="D191" s="2006"/>
      <c r="E191" s="2006"/>
      <c r="F191" s="2006"/>
      <c r="G191" s="2006"/>
      <c r="H191" s="2006"/>
      <c r="I191" s="2006"/>
      <c r="J191" s="2006"/>
      <c r="K191" s="2006"/>
    </row>
    <row r="192" spans="3:11" x14ac:dyDescent="0.2">
      <c r="C192" s="2006"/>
      <c r="D192" s="2006"/>
      <c r="E192" s="2006"/>
      <c r="F192" s="2006"/>
      <c r="G192" s="2006"/>
      <c r="H192" s="2006"/>
      <c r="I192" s="2006"/>
      <c r="J192" s="2006"/>
      <c r="K192" s="2006"/>
    </row>
    <row r="193" spans="3:11" x14ac:dyDescent="0.2">
      <c r="C193" s="2007"/>
      <c r="D193" s="2007"/>
      <c r="E193" s="2007"/>
      <c r="F193" s="2007"/>
      <c r="G193" s="2007"/>
      <c r="H193" s="2007"/>
      <c r="I193" s="2007"/>
      <c r="J193" s="2007"/>
      <c r="K193" s="2007"/>
    </row>
    <row r="194" spans="3:11" x14ac:dyDescent="0.2">
      <c r="C194" s="2006"/>
      <c r="D194" s="2006"/>
      <c r="E194" s="2006"/>
      <c r="F194" s="2006"/>
      <c r="G194" s="2006"/>
      <c r="H194" s="2006"/>
      <c r="I194" s="2006"/>
      <c r="J194" s="2006"/>
      <c r="K194" s="2006"/>
    </row>
    <row r="195" spans="3:11" x14ac:dyDescent="0.2">
      <c r="C195" s="2006"/>
      <c r="D195" s="2006"/>
      <c r="E195" s="2006"/>
      <c r="F195" s="2006"/>
      <c r="G195" s="2006"/>
      <c r="H195" s="2006"/>
      <c r="I195" s="2006"/>
      <c r="J195" s="2006"/>
      <c r="K195" s="2006"/>
    </row>
    <row r="196" spans="3:11" x14ac:dyDescent="0.2">
      <c r="C196" s="2006"/>
      <c r="D196" s="2006"/>
      <c r="E196" s="2006"/>
      <c r="F196" s="2006"/>
      <c r="G196" s="2006"/>
      <c r="H196" s="2006"/>
      <c r="I196" s="2006"/>
      <c r="J196" s="2006"/>
      <c r="K196" s="2006"/>
    </row>
    <row r="197" spans="3:11" x14ac:dyDescent="0.2">
      <c r="C197" s="2006"/>
      <c r="D197" s="2006"/>
      <c r="E197" s="2006"/>
      <c r="F197" s="2006"/>
      <c r="G197" s="2006"/>
      <c r="H197" s="2006"/>
      <c r="I197" s="2006"/>
      <c r="J197" s="2006"/>
      <c r="K197" s="2006"/>
    </row>
    <row r="198" spans="3:11" x14ac:dyDescent="0.2">
      <c r="C198" s="2006"/>
      <c r="D198" s="2006"/>
      <c r="E198" s="2006"/>
      <c r="F198" s="2006"/>
      <c r="G198" s="2006"/>
      <c r="H198" s="2006"/>
      <c r="I198" s="2006"/>
      <c r="J198" s="2006"/>
      <c r="K198" s="2006"/>
    </row>
    <row r="199" spans="3:11" x14ac:dyDescent="0.2">
      <c r="C199" s="2006"/>
      <c r="D199" s="2006"/>
      <c r="E199" s="2006"/>
      <c r="F199" s="2006"/>
      <c r="G199" s="2006"/>
      <c r="H199" s="2006"/>
      <c r="I199" s="2006"/>
      <c r="J199" s="2006"/>
      <c r="K199" s="2006"/>
    </row>
    <row r="200" spans="3:11" x14ac:dyDescent="0.2">
      <c r="C200" s="2006"/>
      <c r="D200" s="2006"/>
      <c r="E200" s="2006"/>
      <c r="F200" s="2006"/>
      <c r="G200" s="2006"/>
      <c r="H200" s="2006"/>
      <c r="I200" s="2006"/>
      <c r="J200" s="2006"/>
      <c r="K200" s="2006"/>
    </row>
    <row r="201" spans="3:11" x14ac:dyDescent="0.2">
      <c r="C201" s="2006"/>
      <c r="D201" s="2006"/>
      <c r="E201" s="2006"/>
      <c r="F201" s="2006"/>
      <c r="G201" s="2006"/>
      <c r="H201" s="2006"/>
      <c r="I201" s="2006"/>
      <c r="J201" s="2006"/>
      <c r="K201" s="2006"/>
    </row>
    <row r="202" spans="3:11" x14ac:dyDescent="0.2">
      <c r="C202" s="2006"/>
      <c r="D202" s="2006"/>
      <c r="E202" s="2006"/>
      <c r="F202" s="2006"/>
      <c r="G202" s="2006"/>
      <c r="H202" s="2006"/>
      <c r="I202" s="2006"/>
      <c r="J202" s="2006"/>
      <c r="K202" s="2006"/>
    </row>
    <row r="203" spans="3:11" x14ac:dyDescent="0.2">
      <c r="C203" s="2006"/>
      <c r="D203" s="2006"/>
      <c r="E203" s="2006"/>
      <c r="F203" s="2006"/>
      <c r="G203" s="2006"/>
      <c r="H203" s="2006"/>
      <c r="I203" s="2006"/>
      <c r="J203" s="2006"/>
      <c r="K203" s="2006"/>
    </row>
    <row r="204" spans="3:11" x14ac:dyDescent="0.2">
      <c r="C204" s="2006"/>
      <c r="D204" s="2006"/>
      <c r="E204" s="2006"/>
      <c r="F204" s="2006"/>
      <c r="G204" s="2006"/>
      <c r="H204" s="2006"/>
      <c r="I204" s="2006"/>
      <c r="J204" s="2006"/>
      <c r="K204" s="2006"/>
    </row>
    <row r="205" spans="3:11" x14ac:dyDescent="0.2">
      <c r="C205" s="2006"/>
      <c r="D205" s="2006"/>
      <c r="E205" s="2006"/>
      <c r="F205" s="2006"/>
      <c r="G205" s="2006"/>
      <c r="H205" s="2006"/>
      <c r="I205" s="2006"/>
      <c r="J205" s="2006"/>
      <c r="K205" s="2006"/>
    </row>
    <row r="206" spans="3:11" x14ac:dyDescent="0.2">
      <c r="C206" s="2006"/>
      <c r="D206" s="2006"/>
      <c r="E206" s="2006"/>
      <c r="F206" s="2006"/>
      <c r="G206" s="2006"/>
      <c r="H206" s="2006"/>
      <c r="I206" s="2006"/>
      <c r="J206" s="2006"/>
      <c r="K206" s="2006"/>
    </row>
    <row r="207" spans="3:11" x14ac:dyDescent="0.2">
      <c r="C207" s="2006"/>
      <c r="D207" s="2006"/>
      <c r="E207" s="2006"/>
      <c r="F207" s="2006"/>
      <c r="G207" s="2006"/>
      <c r="H207" s="2006"/>
      <c r="I207" s="2006"/>
      <c r="J207" s="2006"/>
      <c r="K207" s="2006"/>
    </row>
    <row r="208" spans="3:11" x14ac:dyDescent="0.2">
      <c r="C208" s="2006"/>
      <c r="D208" s="2006"/>
      <c r="E208" s="2006"/>
      <c r="F208" s="2006"/>
      <c r="G208" s="2006"/>
      <c r="H208" s="2006"/>
      <c r="I208" s="2006"/>
      <c r="J208" s="2006"/>
      <c r="K208" s="2006"/>
    </row>
    <row r="209" spans="3:11" x14ac:dyDescent="0.2">
      <c r="C209" s="2007"/>
      <c r="D209" s="2007"/>
      <c r="E209" s="2007"/>
      <c r="F209" s="2007"/>
      <c r="G209" s="2007"/>
      <c r="H209" s="2007"/>
      <c r="I209" s="2007"/>
      <c r="J209" s="2007"/>
      <c r="K209" s="2007"/>
    </row>
    <row r="210" spans="3:11" x14ac:dyDescent="0.2">
      <c r="C210" s="2006"/>
      <c r="D210" s="2006"/>
      <c r="E210" s="2006"/>
      <c r="F210" s="2006"/>
      <c r="G210" s="2006"/>
      <c r="H210" s="2006"/>
      <c r="I210" s="2006"/>
      <c r="J210" s="2006"/>
      <c r="K210" s="2006"/>
    </row>
    <row r="211" spans="3:11" x14ac:dyDescent="0.2">
      <c r="C211" s="2006"/>
      <c r="D211" s="2006"/>
      <c r="E211" s="2006"/>
      <c r="F211" s="2006"/>
      <c r="G211" s="2006"/>
      <c r="H211" s="2006"/>
      <c r="I211" s="2006"/>
      <c r="J211" s="2006"/>
      <c r="K211" s="2006"/>
    </row>
    <row r="212" spans="3:11" x14ac:dyDescent="0.2">
      <c r="C212" s="2006"/>
      <c r="D212" s="2006"/>
      <c r="E212" s="2006"/>
      <c r="F212" s="2006"/>
      <c r="G212" s="2006"/>
      <c r="H212" s="2006"/>
      <c r="I212" s="2006"/>
      <c r="J212" s="2006"/>
      <c r="K212" s="2006"/>
    </row>
    <row r="213" spans="3:11" x14ac:dyDescent="0.2">
      <c r="C213" s="2006"/>
      <c r="D213" s="2006"/>
      <c r="E213" s="2006"/>
      <c r="F213" s="2006"/>
      <c r="G213" s="2006"/>
      <c r="H213" s="2006"/>
      <c r="I213" s="2006"/>
      <c r="J213" s="2006"/>
      <c r="K213" s="2006"/>
    </row>
    <row r="214" spans="3:11" x14ac:dyDescent="0.2">
      <c r="C214" s="2006"/>
      <c r="D214" s="2006"/>
      <c r="E214" s="2006"/>
      <c r="F214" s="2006"/>
      <c r="G214" s="2006"/>
      <c r="H214" s="2006"/>
      <c r="I214" s="2006"/>
      <c r="J214" s="2006"/>
      <c r="K214" s="2006"/>
    </row>
    <row r="215" spans="3:11" x14ac:dyDescent="0.2">
      <c r="C215" s="2006"/>
      <c r="D215" s="2006"/>
      <c r="E215" s="2006"/>
      <c r="F215" s="2006"/>
      <c r="G215" s="2006"/>
      <c r="H215" s="2006"/>
      <c r="I215" s="2006"/>
      <c r="J215" s="2006"/>
      <c r="K215" s="2006"/>
    </row>
    <row r="216" spans="3:11" x14ac:dyDescent="0.2">
      <c r="C216" s="2006"/>
      <c r="D216" s="2006"/>
      <c r="E216" s="2006"/>
      <c r="F216" s="2006"/>
      <c r="G216" s="2006"/>
      <c r="H216" s="2006"/>
      <c r="I216" s="2006"/>
      <c r="J216" s="2006"/>
      <c r="K216" s="2006"/>
    </row>
    <row r="217" spans="3:11" x14ac:dyDescent="0.2">
      <c r="C217" s="2006"/>
      <c r="D217" s="2006"/>
      <c r="E217" s="2006"/>
      <c r="F217" s="2006"/>
      <c r="G217" s="2006"/>
      <c r="H217" s="2006"/>
      <c r="I217" s="2006"/>
      <c r="J217" s="2006"/>
      <c r="K217" s="2006"/>
    </row>
    <row r="218" spans="3:11" x14ac:dyDescent="0.2">
      <c r="C218" s="2006"/>
      <c r="D218" s="2006"/>
      <c r="E218" s="2006"/>
      <c r="F218" s="2006"/>
      <c r="G218" s="2006"/>
      <c r="H218" s="2006"/>
      <c r="I218" s="2006"/>
      <c r="J218" s="2006"/>
      <c r="K218" s="2006"/>
    </row>
    <row r="219" spans="3:11" x14ac:dyDescent="0.2">
      <c r="C219" s="2006"/>
      <c r="D219" s="2006"/>
      <c r="E219" s="2006"/>
      <c r="F219" s="2006"/>
      <c r="G219" s="2006"/>
      <c r="H219" s="2006"/>
      <c r="I219" s="2006"/>
      <c r="J219" s="2006"/>
      <c r="K219" s="2006"/>
    </row>
    <row r="220" spans="3:11" x14ac:dyDescent="0.2">
      <c r="C220" s="2006"/>
      <c r="D220" s="2006"/>
      <c r="E220" s="2006"/>
      <c r="F220" s="2006"/>
      <c r="G220" s="2006"/>
      <c r="H220" s="2006"/>
      <c r="I220" s="2006"/>
      <c r="J220" s="2006"/>
      <c r="K220" s="2006"/>
    </row>
    <row r="221" spans="3:11" x14ac:dyDescent="0.2">
      <c r="C221" s="2006"/>
      <c r="D221" s="2006"/>
      <c r="E221" s="2006"/>
      <c r="F221" s="2006"/>
      <c r="G221" s="2006"/>
      <c r="H221" s="2006"/>
      <c r="I221" s="2006"/>
      <c r="J221" s="2006"/>
      <c r="K221" s="2006"/>
    </row>
    <row r="222" spans="3:11" x14ac:dyDescent="0.2">
      <c r="C222" s="2006"/>
      <c r="D222" s="2006"/>
      <c r="E222" s="2006"/>
      <c r="F222" s="2006"/>
      <c r="G222" s="2006"/>
      <c r="H222" s="2006"/>
      <c r="I222" s="2006"/>
      <c r="J222" s="2006"/>
      <c r="K222" s="2006"/>
    </row>
    <row r="223" spans="3:11" x14ac:dyDescent="0.2">
      <c r="C223" s="2006"/>
      <c r="D223" s="2006"/>
      <c r="E223" s="2006"/>
      <c r="F223" s="2006"/>
      <c r="G223" s="2006"/>
      <c r="H223" s="2006"/>
      <c r="I223" s="2006"/>
      <c r="J223" s="2006"/>
      <c r="K223" s="2006"/>
    </row>
    <row r="224" spans="3:11" x14ac:dyDescent="0.2">
      <c r="C224" s="2006"/>
      <c r="D224" s="2006"/>
      <c r="E224" s="2006"/>
      <c r="F224" s="2006"/>
      <c r="G224" s="2006"/>
      <c r="H224" s="2006"/>
      <c r="I224" s="2006"/>
      <c r="J224" s="2006"/>
      <c r="K224" s="2006"/>
    </row>
    <row r="225" spans="3:11" x14ac:dyDescent="0.2">
      <c r="C225" s="2006"/>
      <c r="D225" s="2006"/>
      <c r="E225" s="2006"/>
      <c r="F225" s="2006"/>
      <c r="G225" s="2006"/>
      <c r="H225" s="2006"/>
      <c r="I225" s="2006"/>
      <c r="J225" s="2006"/>
      <c r="K225" s="2006"/>
    </row>
    <row r="226" spans="3:11" x14ac:dyDescent="0.2">
      <c r="C226" s="2006"/>
      <c r="D226" s="2006"/>
      <c r="E226" s="2006"/>
      <c r="F226" s="2006"/>
      <c r="G226" s="2006"/>
      <c r="H226" s="2006"/>
      <c r="I226" s="2006"/>
      <c r="J226" s="2006"/>
      <c r="K226" s="2006"/>
    </row>
    <row r="227" spans="3:11" x14ac:dyDescent="0.2">
      <c r="C227" s="2006"/>
      <c r="D227" s="2006"/>
      <c r="E227" s="2006"/>
      <c r="F227" s="2006"/>
      <c r="G227" s="2006"/>
      <c r="H227" s="2006"/>
      <c r="I227" s="2006"/>
      <c r="J227" s="2006"/>
      <c r="K227" s="2006"/>
    </row>
    <row r="228" spans="3:11" x14ac:dyDescent="0.2">
      <c r="C228" s="2007"/>
      <c r="D228" s="2007"/>
      <c r="E228" s="2007"/>
      <c r="F228" s="2007"/>
      <c r="G228" s="2007"/>
      <c r="H228" s="2007"/>
      <c r="I228" s="2007"/>
      <c r="J228" s="2007"/>
      <c r="K228" s="2007"/>
    </row>
    <row r="229" spans="3:11" x14ac:dyDescent="0.2">
      <c r="C229" s="2007"/>
      <c r="D229" s="2007"/>
      <c r="E229" s="2007"/>
      <c r="F229" s="2007"/>
      <c r="G229" s="2007"/>
      <c r="H229" s="2007"/>
      <c r="I229" s="2007"/>
      <c r="J229" s="2007"/>
      <c r="K229" s="2007"/>
    </row>
    <row r="230" spans="3:11" x14ac:dyDescent="0.2">
      <c r="C230" s="2006"/>
      <c r="D230" s="2006"/>
      <c r="E230" s="2006"/>
      <c r="F230" s="2006"/>
      <c r="G230" s="2006"/>
      <c r="H230" s="2006"/>
      <c r="I230" s="2006"/>
      <c r="J230" s="2006"/>
      <c r="K230" s="2006"/>
    </row>
    <row r="231" spans="3:11" x14ac:dyDescent="0.2">
      <c r="C231" s="2006"/>
      <c r="D231" s="2006"/>
      <c r="E231" s="2006"/>
      <c r="F231" s="2006"/>
      <c r="G231" s="2006"/>
      <c r="H231" s="2006"/>
      <c r="I231" s="2006"/>
      <c r="J231" s="2006"/>
      <c r="K231" s="2006"/>
    </row>
    <row r="232" spans="3:11" x14ac:dyDescent="0.2">
      <c r="C232" s="2006"/>
      <c r="D232" s="2006"/>
      <c r="E232" s="2006"/>
      <c r="F232" s="2006"/>
      <c r="G232" s="2006"/>
      <c r="H232" s="2006"/>
      <c r="I232" s="2006"/>
      <c r="J232" s="2006"/>
      <c r="K232" s="2006"/>
    </row>
    <row r="233" spans="3:11" x14ac:dyDescent="0.2">
      <c r="C233" s="2006"/>
      <c r="D233" s="2006"/>
      <c r="E233" s="2006"/>
      <c r="F233" s="2006"/>
      <c r="G233" s="2006"/>
      <c r="H233" s="2006"/>
      <c r="I233" s="2006"/>
      <c r="J233" s="2006"/>
      <c r="K233" s="2006"/>
    </row>
    <row r="234" spans="3:11" x14ac:dyDescent="0.2">
      <c r="C234" s="2006"/>
      <c r="D234" s="2006"/>
      <c r="E234" s="2006"/>
      <c r="F234" s="2006"/>
      <c r="G234" s="2006"/>
      <c r="H234" s="2006"/>
      <c r="I234" s="2006"/>
      <c r="J234" s="2006"/>
      <c r="K234" s="2006"/>
    </row>
    <row r="235" spans="3:11" x14ac:dyDescent="0.2">
      <c r="C235" s="2007"/>
      <c r="D235" s="2007"/>
      <c r="E235" s="2007"/>
      <c r="F235" s="2007"/>
      <c r="G235" s="2007"/>
      <c r="H235" s="2007"/>
      <c r="I235" s="2007"/>
      <c r="J235" s="2007"/>
      <c r="K235" s="2007"/>
    </row>
    <row r="236" spans="3:11" x14ac:dyDescent="0.2">
      <c r="C236" s="2006"/>
      <c r="D236" s="2006"/>
      <c r="E236" s="2006"/>
      <c r="F236" s="2006"/>
      <c r="G236" s="2006"/>
      <c r="H236" s="2006"/>
      <c r="I236" s="2006"/>
      <c r="J236" s="2006"/>
      <c r="K236" s="2006"/>
    </row>
    <row r="237" spans="3:11" x14ac:dyDescent="0.2">
      <c r="C237" s="2006"/>
      <c r="D237" s="2006"/>
      <c r="E237" s="2006"/>
      <c r="F237" s="2006"/>
      <c r="G237" s="2006"/>
      <c r="H237" s="2006"/>
      <c r="I237" s="2006"/>
      <c r="J237" s="2006"/>
      <c r="K237" s="2006"/>
    </row>
    <row r="238" spans="3:11" x14ac:dyDescent="0.2">
      <c r="C238" s="2006"/>
      <c r="D238" s="2006"/>
      <c r="E238" s="2006"/>
      <c r="F238" s="2006"/>
      <c r="G238" s="2006"/>
      <c r="H238" s="2006"/>
      <c r="I238" s="2006"/>
      <c r="J238" s="2006"/>
      <c r="K238" s="2006"/>
    </row>
    <row r="239" spans="3:11" x14ac:dyDescent="0.2">
      <c r="C239" s="2006"/>
      <c r="D239" s="2006"/>
      <c r="E239" s="2006"/>
      <c r="F239" s="2006"/>
      <c r="G239" s="2006"/>
      <c r="H239" s="2006"/>
      <c r="I239" s="2006"/>
      <c r="J239" s="2006"/>
      <c r="K239" s="2006"/>
    </row>
    <row r="240" spans="3:11" x14ac:dyDescent="0.2">
      <c r="C240" s="2006"/>
      <c r="D240" s="2006"/>
      <c r="E240" s="2006"/>
      <c r="F240" s="2006"/>
      <c r="G240" s="2006"/>
      <c r="H240" s="2006"/>
      <c r="I240" s="2006"/>
      <c r="J240" s="2006"/>
      <c r="K240" s="2006"/>
    </row>
    <row r="241" spans="3:11" x14ac:dyDescent="0.2">
      <c r="C241" s="2006"/>
      <c r="D241" s="2006"/>
      <c r="E241" s="2006"/>
      <c r="F241" s="2006"/>
      <c r="G241" s="2006"/>
      <c r="H241" s="2006"/>
      <c r="I241" s="2006"/>
      <c r="J241" s="2006"/>
      <c r="K241" s="2006"/>
    </row>
    <row r="242" spans="3:11" x14ac:dyDescent="0.2">
      <c r="C242" s="2006"/>
      <c r="D242" s="2006"/>
      <c r="E242" s="2006"/>
      <c r="F242" s="2006"/>
      <c r="G242" s="2006"/>
      <c r="H242" s="2006"/>
      <c r="I242" s="2006"/>
      <c r="J242" s="2006"/>
      <c r="K242" s="2006"/>
    </row>
    <row r="243" spans="3:11" x14ac:dyDescent="0.2">
      <c r="C243" s="2006"/>
      <c r="D243" s="2006"/>
      <c r="E243" s="2006"/>
      <c r="F243" s="2006"/>
      <c r="G243" s="2006"/>
      <c r="H243" s="2006"/>
      <c r="I243" s="2006"/>
      <c r="J243" s="2006"/>
      <c r="K243" s="2006"/>
    </row>
    <row r="244" spans="3:11" x14ac:dyDescent="0.2">
      <c r="C244" s="2006"/>
      <c r="D244" s="2006"/>
      <c r="E244" s="2006"/>
      <c r="F244" s="2006"/>
      <c r="G244" s="2006"/>
      <c r="H244" s="2006"/>
      <c r="I244" s="2006"/>
      <c r="J244" s="2006"/>
      <c r="K244" s="2006"/>
    </row>
    <row r="245" spans="3:11" x14ac:dyDescent="0.2">
      <c r="C245" s="2006"/>
      <c r="D245" s="2006"/>
      <c r="E245" s="2006"/>
      <c r="F245" s="2006"/>
      <c r="G245" s="2006"/>
      <c r="H245" s="2006"/>
      <c r="I245" s="2006"/>
      <c r="J245" s="2006"/>
      <c r="K245" s="2006"/>
    </row>
    <row r="246" spans="3:11" x14ac:dyDescent="0.2">
      <c r="C246" s="2006"/>
      <c r="D246" s="2006"/>
      <c r="E246" s="2006"/>
      <c r="F246" s="2006"/>
      <c r="G246" s="2006"/>
      <c r="H246" s="2006"/>
      <c r="I246" s="2006"/>
      <c r="J246" s="2006"/>
      <c r="K246" s="2006"/>
    </row>
    <row r="247" spans="3:11" x14ac:dyDescent="0.2">
      <c r="C247" s="2006"/>
      <c r="D247" s="2006"/>
      <c r="E247" s="2006"/>
      <c r="F247" s="2006"/>
      <c r="G247" s="2006"/>
      <c r="H247" s="2006"/>
      <c r="I247" s="2006"/>
      <c r="J247" s="2006"/>
      <c r="K247" s="2006"/>
    </row>
    <row r="248" spans="3:11" x14ac:dyDescent="0.2">
      <c r="C248" s="2006"/>
      <c r="D248" s="2006"/>
      <c r="E248" s="2006"/>
      <c r="F248" s="2006"/>
      <c r="G248" s="2006"/>
      <c r="H248" s="2006"/>
      <c r="I248" s="2006"/>
      <c r="J248" s="2006"/>
      <c r="K248" s="2006"/>
    </row>
    <row r="249" spans="3:11" x14ac:dyDescent="0.2">
      <c r="C249" s="2007"/>
      <c r="D249" s="2007"/>
      <c r="E249" s="2007"/>
      <c r="F249" s="2007"/>
      <c r="G249" s="2007"/>
      <c r="H249" s="2007"/>
      <c r="I249" s="2007"/>
      <c r="J249" s="2007"/>
      <c r="K249" s="2007"/>
    </row>
    <row r="250" spans="3:11" x14ac:dyDescent="0.2">
      <c r="C250" s="2006"/>
      <c r="D250" s="2006"/>
      <c r="E250" s="2006"/>
      <c r="F250" s="2006"/>
      <c r="G250" s="2006"/>
      <c r="H250" s="2006"/>
      <c r="I250" s="2006"/>
      <c r="J250" s="2006"/>
      <c r="K250" s="2006"/>
    </row>
    <row r="251" spans="3:11" x14ac:dyDescent="0.2">
      <c r="C251" s="2006"/>
      <c r="D251" s="2006"/>
      <c r="E251" s="2006"/>
      <c r="F251" s="2006"/>
      <c r="G251" s="2006"/>
      <c r="H251" s="2006"/>
      <c r="I251" s="2006"/>
      <c r="J251" s="2006"/>
      <c r="K251" s="2006"/>
    </row>
    <row r="252" spans="3:11" x14ac:dyDescent="0.2">
      <c r="C252" s="2006"/>
      <c r="D252" s="2006"/>
      <c r="E252" s="2006"/>
      <c r="F252" s="2006"/>
      <c r="G252" s="2006"/>
      <c r="H252" s="2006"/>
      <c r="I252" s="2006"/>
      <c r="J252" s="2006"/>
      <c r="K252" s="2006"/>
    </row>
    <row r="253" spans="3:11" x14ac:dyDescent="0.2">
      <c r="C253" s="2006"/>
      <c r="D253" s="2006"/>
      <c r="E253" s="2006"/>
      <c r="F253" s="2006"/>
      <c r="G253" s="2006"/>
      <c r="H253" s="2006"/>
      <c r="I253" s="2006"/>
      <c r="J253" s="2006"/>
      <c r="K253" s="2006"/>
    </row>
    <row r="254" spans="3:11" x14ac:dyDescent="0.2">
      <c r="C254" s="2006"/>
      <c r="D254" s="2006"/>
      <c r="E254" s="2006"/>
      <c r="F254" s="2006"/>
      <c r="G254" s="2006"/>
      <c r="H254" s="2006"/>
      <c r="I254" s="2006"/>
      <c r="J254" s="2006"/>
      <c r="K254" s="2006"/>
    </row>
    <row r="255" spans="3:11" x14ac:dyDescent="0.2">
      <c r="C255" s="2006"/>
      <c r="D255" s="2006"/>
      <c r="E255" s="2006"/>
      <c r="F255" s="2006"/>
      <c r="G255" s="2006"/>
      <c r="H255" s="2006"/>
      <c r="I255" s="2006"/>
      <c r="J255" s="2006"/>
      <c r="K255" s="2006"/>
    </row>
    <row r="256" spans="3:11" x14ac:dyDescent="0.2">
      <c r="C256" s="2006"/>
      <c r="D256" s="2006"/>
      <c r="E256" s="2006"/>
      <c r="F256" s="2006"/>
      <c r="G256" s="2006"/>
      <c r="H256" s="2006"/>
      <c r="I256" s="2006"/>
      <c r="J256" s="2006"/>
      <c r="K256" s="2006"/>
    </row>
    <row r="257" spans="3:11" x14ac:dyDescent="0.2">
      <c r="C257" s="2006"/>
      <c r="D257" s="2006"/>
      <c r="E257" s="2006"/>
      <c r="F257" s="2006"/>
      <c r="G257" s="2006"/>
      <c r="H257" s="2006"/>
      <c r="I257" s="2006"/>
      <c r="J257" s="2006"/>
      <c r="K257" s="2006"/>
    </row>
    <row r="258" spans="3:11" x14ac:dyDescent="0.2">
      <c r="C258" s="2006"/>
      <c r="D258" s="2006"/>
      <c r="E258" s="2006"/>
      <c r="F258" s="2006"/>
      <c r="G258" s="2006"/>
      <c r="H258" s="2006"/>
      <c r="I258" s="2006"/>
      <c r="J258" s="2006"/>
      <c r="K258" s="2006"/>
    </row>
    <row r="259" spans="3:11" x14ac:dyDescent="0.2">
      <c r="C259" s="2006"/>
      <c r="D259" s="2006"/>
      <c r="E259" s="2006"/>
      <c r="F259" s="2006"/>
      <c r="G259" s="2006"/>
      <c r="H259" s="2006"/>
      <c r="I259" s="2006"/>
      <c r="J259" s="2006"/>
      <c r="K259" s="2006"/>
    </row>
    <row r="260" spans="3:11" x14ac:dyDescent="0.2">
      <c r="C260" s="2006"/>
      <c r="D260" s="2006"/>
      <c r="E260" s="2006"/>
      <c r="F260" s="2006"/>
      <c r="G260" s="2006"/>
      <c r="H260" s="2006"/>
      <c r="I260" s="2006"/>
      <c r="J260" s="2006"/>
      <c r="K260" s="2006"/>
    </row>
    <row r="261" spans="3:11" x14ac:dyDescent="0.2">
      <c r="C261" s="2007"/>
      <c r="D261" s="2007"/>
      <c r="E261" s="2007"/>
      <c r="F261" s="2007"/>
      <c r="G261" s="2007"/>
      <c r="H261" s="2007"/>
      <c r="I261" s="2007"/>
      <c r="J261" s="2007"/>
      <c r="K261" s="2007"/>
    </row>
    <row r="262" spans="3:11" x14ac:dyDescent="0.2">
      <c r="C262" s="2006"/>
      <c r="D262" s="2006"/>
      <c r="E262" s="2006"/>
      <c r="F262" s="2006"/>
      <c r="G262" s="2006"/>
      <c r="H262" s="2006"/>
      <c r="I262" s="2006"/>
      <c r="J262" s="2006"/>
      <c r="K262" s="2006"/>
    </row>
    <row r="263" spans="3:11" x14ac:dyDescent="0.2">
      <c r="C263" s="2006"/>
      <c r="D263" s="2006"/>
      <c r="E263" s="2006"/>
      <c r="F263" s="2006"/>
      <c r="G263" s="2006"/>
      <c r="H263" s="2006"/>
      <c r="I263" s="2006"/>
      <c r="J263" s="2006"/>
      <c r="K263" s="2006"/>
    </row>
    <row r="264" spans="3:11" x14ac:dyDescent="0.2">
      <c r="C264" s="2006"/>
      <c r="D264" s="2006"/>
      <c r="E264" s="2006"/>
      <c r="F264" s="2006"/>
      <c r="G264" s="2006"/>
      <c r="H264" s="2006"/>
      <c r="I264" s="2006"/>
      <c r="J264" s="2006"/>
      <c r="K264" s="2006"/>
    </row>
    <row r="265" spans="3:11" x14ac:dyDescent="0.2">
      <c r="C265" s="2006"/>
      <c r="D265" s="2006"/>
      <c r="E265" s="2006"/>
      <c r="F265" s="2006"/>
      <c r="G265" s="2006"/>
      <c r="H265" s="2006"/>
      <c r="I265" s="2006"/>
      <c r="J265" s="2006"/>
      <c r="K265" s="2006"/>
    </row>
    <row r="266" spans="3:11" x14ac:dyDescent="0.2">
      <c r="C266" s="2006"/>
      <c r="D266" s="2006"/>
      <c r="E266" s="2006"/>
      <c r="F266" s="2006"/>
      <c r="G266" s="2006"/>
      <c r="H266" s="2006"/>
      <c r="I266" s="2006"/>
      <c r="J266" s="2006"/>
      <c r="K266" s="2006"/>
    </row>
    <row r="267" spans="3:11" x14ac:dyDescent="0.2">
      <c r="C267" s="2006"/>
      <c r="D267" s="2006"/>
      <c r="E267" s="2006"/>
      <c r="F267" s="2006"/>
      <c r="G267" s="2006"/>
      <c r="H267" s="2006"/>
      <c r="I267" s="2006"/>
      <c r="J267" s="2006"/>
      <c r="K267" s="2006"/>
    </row>
    <row r="268" spans="3:11" x14ac:dyDescent="0.2">
      <c r="C268" s="2006"/>
      <c r="D268" s="2006"/>
      <c r="E268" s="2006"/>
      <c r="F268" s="2006"/>
      <c r="G268" s="2006"/>
      <c r="H268" s="2006"/>
      <c r="I268" s="2006"/>
      <c r="J268" s="2006"/>
      <c r="K268" s="2006"/>
    </row>
    <row r="269" spans="3:11" x14ac:dyDescent="0.2">
      <c r="C269" s="2006"/>
      <c r="D269" s="2006"/>
      <c r="E269" s="2006"/>
      <c r="F269" s="2006"/>
      <c r="G269" s="2006"/>
      <c r="H269" s="2006"/>
      <c r="I269" s="2006"/>
      <c r="J269" s="2006"/>
      <c r="K269" s="2006"/>
    </row>
    <row r="270" spans="3:11" x14ac:dyDescent="0.2">
      <c r="C270" s="2006"/>
      <c r="D270" s="2006"/>
      <c r="E270" s="2006"/>
      <c r="F270" s="2006"/>
      <c r="G270" s="2006"/>
      <c r="H270" s="2006"/>
      <c r="I270" s="2006"/>
      <c r="J270" s="2006"/>
      <c r="K270" s="2006"/>
    </row>
    <row r="271" spans="3:11" x14ac:dyDescent="0.2">
      <c r="C271" s="2006"/>
      <c r="D271" s="2006"/>
      <c r="E271" s="2006"/>
      <c r="F271" s="2006"/>
      <c r="G271" s="2006"/>
      <c r="H271" s="2006"/>
      <c r="I271" s="2006"/>
      <c r="J271" s="2006"/>
      <c r="K271" s="2006"/>
    </row>
    <row r="272" spans="3:11" x14ac:dyDescent="0.2">
      <c r="C272" s="2006"/>
      <c r="D272" s="2006"/>
      <c r="E272" s="2006"/>
      <c r="F272" s="2006"/>
      <c r="G272" s="2006"/>
      <c r="H272" s="2006"/>
      <c r="I272" s="2006"/>
      <c r="J272" s="2006"/>
      <c r="K272" s="2006"/>
    </row>
    <row r="273" spans="3:11" x14ac:dyDescent="0.2">
      <c r="C273" s="2006"/>
      <c r="D273" s="2006"/>
      <c r="E273" s="2006"/>
      <c r="F273" s="2006"/>
      <c r="G273" s="2006"/>
      <c r="H273" s="2006"/>
      <c r="I273" s="2006"/>
      <c r="J273" s="2006"/>
      <c r="K273" s="2006"/>
    </row>
    <row r="274" spans="3:11" x14ac:dyDescent="0.2">
      <c r="C274" s="2006"/>
      <c r="D274" s="2006"/>
      <c r="E274" s="2006"/>
      <c r="F274" s="2006"/>
      <c r="G274" s="2006"/>
      <c r="H274" s="2006"/>
      <c r="I274" s="2006"/>
      <c r="J274" s="2006"/>
      <c r="K274" s="2006"/>
    </row>
    <row r="275" spans="3:11" x14ac:dyDescent="0.2">
      <c r="C275" s="2006"/>
      <c r="D275" s="2006"/>
      <c r="E275" s="2006"/>
      <c r="F275" s="2006"/>
      <c r="G275" s="2006"/>
      <c r="H275" s="2006"/>
      <c r="I275" s="2006"/>
      <c r="J275" s="2006"/>
      <c r="K275" s="2006"/>
    </row>
    <row r="276" spans="3:11" x14ac:dyDescent="0.2">
      <c r="C276" s="2006"/>
      <c r="D276" s="2006"/>
      <c r="E276" s="2006"/>
      <c r="F276" s="2006"/>
      <c r="G276" s="2006"/>
      <c r="H276" s="2006"/>
      <c r="I276" s="2006"/>
      <c r="J276" s="2006"/>
      <c r="K276" s="2006"/>
    </row>
    <row r="277" spans="3:11" x14ac:dyDescent="0.2">
      <c r="C277" s="2007"/>
      <c r="D277" s="2007"/>
      <c r="E277" s="2007"/>
      <c r="F277" s="2007"/>
      <c r="G277" s="2007"/>
      <c r="H277" s="2007"/>
      <c r="I277" s="2007"/>
      <c r="J277" s="2007"/>
      <c r="K277" s="2007"/>
    </row>
    <row r="278" spans="3:11" x14ac:dyDescent="0.2">
      <c r="C278" s="2006"/>
      <c r="D278" s="2006"/>
      <c r="E278" s="2006"/>
      <c r="F278" s="2006"/>
      <c r="G278" s="2006"/>
      <c r="H278" s="2006"/>
      <c r="I278" s="2006"/>
      <c r="J278" s="2006"/>
      <c r="K278" s="2006"/>
    </row>
    <row r="279" spans="3:11" x14ac:dyDescent="0.2">
      <c r="C279" s="2006"/>
      <c r="D279" s="2006"/>
      <c r="E279" s="2006"/>
      <c r="F279" s="2006"/>
      <c r="G279" s="2006"/>
      <c r="H279" s="2006"/>
      <c r="I279" s="2006"/>
      <c r="J279" s="2006"/>
      <c r="K279" s="2006"/>
    </row>
    <row r="280" spans="3:11" x14ac:dyDescent="0.2">
      <c r="C280" s="2006"/>
      <c r="D280" s="2006"/>
      <c r="E280" s="2006"/>
      <c r="F280" s="2006"/>
      <c r="G280" s="2006"/>
      <c r="H280" s="2006"/>
      <c r="I280" s="2006"/>
      <c r="J280" s="2006"/>
      <c r="K280" s="2006"/>
    </row>
    <row r="281" spans="3:11" x14ac:dyDescent="0.2">
      <c r="C281" s="2006"/>
      <c r="D281" s="2006"/>
      <c r="E281" s="2006"/>
      <c r="F281" s="2006"/>
      <c r="G281" s="2006"/>
      <c r="H281" s="2006"/>
      <c r="I281" s="2006"/>
      <c r="J281" s="2006"/>
      <c r="K281" s="2006"/>
    </row>
    <row r="282" spans="3:11" x14ac:dyDescent="0.2">
      <c r="C282" s="2006"/>
      <c r="D282" s="2006"/>
      <c r="E282" s="2006"/>
      <c r="F282" s="2006"/>
      <c r="G282" s="2006"/>
      <c r="H282" s="2006"/>
      <c r="I282" s="2006"/>
      <c r="J282" s="2006"/>
      <c r="K282" s="2006"/>
    </row>
    <row r="283" spans="3:11" x14ac:dyDescent="0.2">
      <c r="C283" s="2006"/>
      <c r="D283" s="2006"/>
      <c r="E283" s="2006"/>
      <c r="F283" s="2006"/>
      <c r="G283" s="2006"/>
      <c r="H283" s="2006"/>
      <c r="I283" s="2006"/>
      <c r="J283" s="2006"/>
      <c r="K283" s="2006"/>
    </row>
    <row r="284" spans="3:11" x14ac:dyDescent="0.2">
      <c r="C284" s="2006"/>
      <c r="D284" s="2006"/>
      <c r="E284" s="2006"/>
      <c r="F284" s="2006"/>
      <c r="G284" s="2006"/>
      <c r="H284" s="2006"/>
      <c r="I284" s="2006"/>
      <c r="J284" s="2006"/>
      <c r="K284" s="2006"/>
    </row>
    <row r="285" spans="3:11" x14ac:dyDescent="0.2">
      <c r="C285" s="2006"/>
      <c r="D285" s="2006"/>
      <c r="E285" s="2006"/>
      <c r="F285" s="2006"/>
      <c r="G285" s="2006"/>
      <c r="H285" s="2006"/>
      <c r="I285" s="2006"/>
      <c r="J285" s="2006"/>
      <c r="K285" s="2006"/>
    </row>
    <row r="286" spans="3:11" x14ac:dyDescent="0.2">
      <c r="C286" s="2006"/>
      <c r="D286" s="2006"/>
      <c r="E286" s="2006"/>
      <c r="F286" s="2006"/>
      <c r="G286" s="2006"/>
      <c r="H286" s="2006"/>
      <c r="I286" s="2006"/>
      <c r="J286" s="2006"/>
      <c r="K286" s="2006"/>
    </row>
    <row r="287" spans="3:11" x14ac:dyDescent="0.2">
      <c r="C287" s="2006"/>
      <c r="D287" s="2006"/>
      <c r="E287" s="2006"/>
      <c r="F287" s="2006"/>
      <c r="G287" s="2006"/>
      <c r="H287" s="2006"/>
      <c r="I287" s="2006"/>
      <c r="J287" s="2006"/>
      <c r="K287" s="2006"/>
    </row>
    <row r="288" spans="3:11" x14ac:dyDescent="0.2">
      <c r="C288" s="2006"/>
      <c r="D288" s="2006"/>
      <c r="E288" s="2006"/>
      <c r="F288" s="2006"/>
      <c r="G288" s="2006"/>
      <c r="H288" s="2006"/>
      <c r="I288" s="2006"/>
      <c r="J288" s="2006"/>
      <c r="K288" s="2006"/>
    </row>
    <row r="289" spans="3:11" x14ac:dyDescent="0.2">
      <c r="C289" s="2006"/>
      <c r="D289" s="2006"/>
      <c r="E289" s="2006"/>
      <c r="F289" s="2006"/>
      <c r="G289" s="2006"/>
      <c r="H289" s="2006"/>
      <c r="I289" s="2006"/>
      <c r="J289" s="2006"/>
      <c r="K289" s="2006"/>
    </row>
    <row r="290" spans="3:11" x14ac:dyDescent="0.2">
      <c r="C290" s="2006"/>
      <c r="D290" s="2006"/>
      <c r="E290" s="2006"/>
      <c r="F290" s="2006"/>
      <c r="G290" s="2006"/>
      <c r="H290" s="2006"/>
      <c r="I290" s="2006"/>
      <c r="J290" s="2006"/>
      <c r="K290" s="2006"/>
    </row>
    <row r="291" spans="3:11" x14ac:dyDescent="0.2">
      <c r="C291" s="2006"/>
      <c r="D291" s="2006"/>
      <c r="E291" s="2006"/>
      <c r="F291" s="2006"/>
      <c r="G291" s="2006"/>
      <c r="H291" s="2006"/>
      <c r="I291" s="2006"/>
      <c r="J291" s="2006"/>
      <c r="K291" s="2006"/>
    </row>
    <row r="292" spans="3:11" x14ac:dyDescent="0.2">
      <c r="C292" s="2007"/>
      <c r="D292" s="2007"/>
      <c r="E292" s="2007"/>
      <c r="F292" s="2007"/>
      <c r="G292" s="2007"/>
      <c r="H292" s="2007"/>
      <c r="I292" s="2007"/>
      <c r="J292" s="2007"/>
      <c r="K292" s="2007"/>
    </row>
    <row r="293" spans="3:11" x14ac:dyDescent="0.2">
      <c r="C293" s="2006"/>
      <c r="D293" s="2006"/>
      <c r="E293" s="2006"/>
      <c r="F293" s="2006"/>
      <c r="G293" s="2006"/>
      <c r="H293" s="2006"/>
      <c r="I293" s="2006"/>
      <c r="J293" s="2006"/>
      <c r="K293" s="2006"/>
    </row>
    <row r="294" spans="3:11" x14ac:dyDescent="0.2">
      <c r="C294" s="2006"/>
      <c r="D294" s="2006"/>
      <c r="E294" s="2006"/>
      <c r="F294" s="2006"/>
      <c r="G294" s="2006"/>
      <c r="H294" s="2006"/>
      <c r="I294" s="2006"/>
      <c r="J294" s="2006"/>
      <c r="K294" s="2006"/>
    </row>
    <row r="295" spans="3:11" x14ac:dyDescent="0.2">
      <c r="C295" s="2006"/>
      <c r="D295" s="2006"/>
      <c r="E295" s="2006"/>
      <c r="F295" s="2006"/>
      <c r="G295" s="2006"/>
      <c r="H295" s="2006"/>
      <c r="I295" s="2006"/>
      <c r="J295" s="2006"/>
      <c r="K295" s="2006"/>
    </row>
    <row r="296" spans="3:11" x14ac:dyDescent="0.2">
      <c r="C296" s="2006"/>
      <c r="D296" s="2006"/>
      <c r="E296" s="2006"/>
      <c r="F296" s="2006"/>
      <c r="G296" s="2006"/>
      <c r="H296" s="2006"/>
      <c r="I296" s="2006"/>
      <c r="J296" s="2006"/>
      <c r="K296" s="2006"/>
    </row>
    <row r="297" spans="3:11" x14ac:dyDescent="0.2">
      <c r="C297" s="2006"/>
      <c r="D297" s="2006"/>
      <c r="E297" s="2006"/>
      <c r="F297" s="2006"/>
      <c r="G297" s="2006"/>
      <c r="H297" s="2006"/>
      <c r="I297" s="2006"/>
      <c r="J297" s="2006"/>
      <c r="K297" s="2006"/>
    </row>
    <row r="298" spans="3:11" x14ac:dyDescent="0.2">
      <c r="C298" s="2006"/>
      <c r="D298" s="2006"/>
      <c r="E298" s="2006"/>
      <c r="F298" s="2006"/>
      <c r="G298" s="2006"/>
      <c r="H298" s="2006"/>
      <c r="I298" s="2006"/>
      <c r="J298" s="2006"/>
      <c r="K298" s="2006"/>
    </row>
    <row r="299" spans="3:11" x14ac:dyDescent="0.2">
      <c r="C299" s="2006"/>
      <c r="D299" s="2006"/>
      <c r="E299" s="2006"/>
      <c r="F299" s="2006"/>
      <c r="G299" s="2006"/>
      <c r="H299" s="2006"/>
      <c r="I299" s="2006"/>
      <c r="J299" s="2006"/>
      <c r="K299" s="2006"/>
    </row>
    <row r="300" spans="3:11" x14ac:dyDescent="0.2">
      <c r="C300" s="2006"/>
      <c r="D300" s="2006"/>
      <c r="E300" s="2006"/>
      <c r="F300" s="2006"/>
      <c r="G300" s="2006"/>
      <c r="H300" s="2006"/>
      <c r="I300" s="2006"/>
      <c r="J300" s="2006"/>
      <c r="K300" s="2006"/>
    </row>
    <row r="301" spans="3:11" x14ac:dyDescent="0.2">
      <c r="C301" s="2006"/>
      <c r="D301" s="2006"/>
      <c r="E301" s="2006"/>
      <c r="F301" s="2006"/>
      <c r="G301" s="2006"/>
      <c r="H301" s="2006"/>
      <c r="I301" s="2006"/>
      <c r="J301" s="2006"/>
      <c r="K301" s="2006"/>
    </row>
    <row r="302" spans="3:11" x14ac:dyDescent="0.2">
      <c r="C302" s="2006"/>
      <c r="D302" s="2006"/>
      <c r="E302" s="2006"/>
      <c r="F302" s="2006"/>
      <c r="G302" s="2006"/>
      <c r="H302" s="2006"/>
      <c r="I302" s="2006"/>
      <c r="J302" s="2006"/>
      <c r="K302" s="2006"/>
    </row>
    <row r="303" spans="3:11" x14ac:dyDescent="0.2">
      <c r="C303" s="2006"/>
      <c r="D303" s="2006"/>
      <c r="E303" s="2006"/>
      <c r="F303" s="2006"/>
      <c r="G303" s="2006"/>
      <c r="H303" s="2006"/>
      <c r="I303" s="2006"/>
      <c r="J303" s="2006"/>
      <c r="K303" s="2006"/>
    </row>
    <row r="304" spans="3:11" x14ac:dyDescent="0.2">
      <c r="C304" s="2006"/>
      <c r="D304" s="2006"/>
      <c r="E304" s="2006"/>
      <c r="F304" s="2006"/>
      <c r="G304" s="2006"/>
      <c r="H304" s="2006"/>
      <c r="I304" s="2006"/>
      <c r="J304" s="2006"/>
      <c r="K304" s="2006"/>
    </row>
    <row r="305" spans="3:11" x14ac:dyDescent="0.2">
      <c r="C305" s="2006"/>
      <c r="D305" s="2006"/>
      <c r="E305" s="2006"/>
      <c r="F305" s="2006"/>
      <c r="G305" s="2006"/>
      <c r="H305" s="2006"/>
      <c r="I305" s="2006"/>
      <c r="J305" s="2006"/>
      <c r="K305" s="2006"/>
    </row>
    <row r="306" spans="3:11" x14ac:dyDescent="0.2">
      <c r="C306" s="2006"/>
      <c r="D306" s="2006"/>
      <c r="E306" s="2006"/>
      <c r="F306" s="2006"/>
      <c r="G306" s="2006"/>
      <c r="H306" s="2006"/>
      <c r="I306" s="2006"/>
      <c r="J306" s="2006"/>
      <c r="K306" s="2006"/>
    </row>
    <row r="307" spans="3:11" x14ac:dyDescent="0.2">
      <c r="C307" s="2006"/>
      <c r="D307" s="2006"/>
      <c r="E307" s="2006"/>
      <c r="F307" s="2006"/>
      <c r="G307" s="2006"/>
      <c r="H307" s="2006"/>
      <c r="I307" s="2006"/>
      <c r="J307" s="2006"/>
      <c r="K307" s="2006"/>
    </row>
    <row r="308" spans="3:11" x14ac:dyDescent="0.2">
      <c r="C308" s="2006"/>
      <c r="D308" s="2006"/>
      <c r="E308" s="2006"/>
      <c r="F308" s="2006"/>
      <c r="G308" s="2006"/>
      <c r="H308" s="2006"/>
      <c r="I308" s="2006"/>
      <c r="J308" s="2006"/>
      <c r="K308" s="2006"/>
    </row>
    <row r="309" spans="3:11" x14ac:dyDescent="0.2">
      <c r="C309" s="2007"/>
      <c r="D309" s="2007"/>
      <c r="E309" s="2007"/>
      <c r="F309" s="2007"/>
      <c r="G309" s="2007"/>
      <c r="H309" s="2007"/>
      <c r="I309" s="2007"/>
      <c r="J309" s="2007"/>
      <c r="K309" s="2007"/>
    </row>
    <row r="310" spans="3:11" x14ac:dyDescent="0.2">
      <c r="C310" s="2007"/>
      <c r="D310" s="2007"/>
      <c r="E310" s="2007"/>
      <c r="F310" s="2007"/>
      <c r="G310" s="2007"/>
      <c r="H310" s="2007"/>
      <c r="I310" s="2007"/>
      <c r="J310" s="2007"/>
      <c r="K310" s="2007"/>
    </row>
    <row r="311" spans="3:11" x14ac:dyDescent="0.2">
      <c r="C311" s="2006"/>
      <c r="D311" s="2006"/>
      <c r="E311" s="2006"/>
      <c r="F311" s="2006"/>
      <c r="G311" s="2006"/>
      <c r="H311" s="2006"/>
      <c r="I311" s="2006"/>
      <c r="J311" s="2006"/>
      <c r="K311" s="2006"/>
    </row>
    <row r="312" spans="3:11" x14ac:dyDescent="0.2">
      <c r="C312" s="2007"/>
      <c r="D312" s="2007"/>
      <c r="E312" s="2007"/>
      <c r="F312" s="2007"/>
      <c r="G312" s="2007"/>
      <c r="H312" s="2007"/>
      <c r="I312" s="2007"/>
      <c r="J312" s="2007"/>
      <c r="K312" s="2007"/>
    </row>
    <row r="313" spans="3:11" x14ac:dyDescent="0.2">
      <c r="C313" s="2006"/>
      <c r="D313" s="2006"/>
      <c r="E313" s="2006"/>
      <c r="F313" s="2006"/>
      <c r="G313" s="2006"/>
      <c r="H313" s="2006"/>
      <c r="I313" s="2006"/>
      <c r="J313" s="2006"/>
      <c r="K313" s="2006"/>
    </row>
    <row r="314" spans="3:11" x14ac:dyDescent="0.2">
      <c r="C314" s="2006"/>
      <c r="D314" s="2006"/>
      <c r="E314" s="2006"/>
      <c r="F314" s="2006"/>
      <c r="G314" s="2006"/>
      <c r="H314" s="2006"/>
      <c r="I314" s="2006"/>
      <c r="J314" s="2006"/>
      <c r="K314" s="2006"/>
    </row>
    <row r="315" spans="3:11" x14ac:dyDescent="0.2">
      <c r="C315" s="1995"/>
      <c r="D315" s="1995"/>
      <c r="E315" s="1995"/>
      <c r="F315" s="1995"/>
      <c r="G315" s="1995"/>
      <c r="H315" s="1995"/>
      <c r="I315" s="1995"/>
      <c r="J315" s="1995"/>
      <c r="K315" s="1995"/>
    </row>
    <row r="316" spans="3:11" x14ac:dyDescent="0.2">
      <c r="C316" s="2006"/>
      <c r="D316" s="2006"/>
      <c r="E316" s="2006"/>
      <c r="F316" s="2006"/>
      <c r="G316" s="2006"/>
      <c r="H316" s="2006"/>
      <c r="I316" s="2006"/>
      <c r="J316" s="2006"/>
      <c r="K316" s="2006"/>
    </row>
    <row r="317" spans="3:11" x14ac:dyDescent="0.2">
      <c r="C317" s="1995"/>
      <c r="D317" s="1995"/>
      <c r="E317" s="1995"/>
      <c r="F317" s="1995"/>
      <c r="G317" s="1995"/>
      <c r="H317" s="1995"/>
      <c r="I317" s="1995"/>
      <c r="J317" s="1995"/>
      <c r="K317" s="1995"/>
    </row>
    <row r="318" spans="3:11" x14ac:dyDescent="0.2">
      <c r="C318" s="2006"/>
      <c r="D318" s="2006"/>
      <c r="E318" s="2006"/>
      <c r="F318" s="2006"/>
      <c r="G318" s="2006"/>
      <c r="H318" s="2006"/>
      <c r="I318" s="2006"/>
      <c r="J318" s="2006"/>
      <c r="K318" s="2006"/>
    </row>
    <row r="319" spans="3:11" x14ac:dyDescent="0.2">
      <c r="C319" s="2007"/>
      <c r="D319" s="2007"/>
      <c r="E319" s="2007"/>
      <c r="F319" s="2007"/>
      <c r="G319" s="2007"/>
      <c r="H319" s="2007"/>
      <c r="I319" s="2007"/>
      <c r="J319" s="2007"/>
      <c r="K319" s="2007"/>
    </row>
    <row r="320" spans="3:11" x14ac:dyDescent="0.2">
      <c r="C320" s="1995"/>
      <c r="D320" s="1995"/>
      <c r="E320" s="1995"/>
      <c r="F320" s="1995"/>
      <c r="G320" s="1995"/>
      <c r="H320" s="1995"/>
      <c r="I320" s="1995"/>
      <c r="J320" s="1995"/>
      <c r="K320" s="1995"/>
    </row>
    <row r="321" spans="3:11" x14ac:dyDescent="0.2">
      <c r="C321" s="1995"/>
      <c r="D321" s="1995"/>
      <c r="E321" s="1995"/>
      <c r="F321" s="1995"/>
      <c r="G321" s="1995"/>
      <c r="H321" s="1995"/>
      <c r="I321" s="1995"/>
      <c r="J321" s="1995"/>
      <c r="K321" s="1995"/>
    </row>
    <row r="322" spans="3:11" x14ac:dyDescent="0.2">
      <c r="C322" s="2005"/>
      <c r="D322" s="2005"/>
      <c r="E322" s="2005"/>
      <c r="F322" s="2005"/>
      <c r="G322" s="2005"/>
      <c r="H322" s="2005"/>
      <c r="I322" s="2005"/>
      <c r="J322" s="2005"/>
      <c r="K322" s="2005"/>
    </row>
    <row r="323" spans="3:11" x14ac:dyDescent="0.2">
      <c r="C323" s="1995"/>
      <c r="D323" s="1995"/>
      <c r="E323" s="1995"/>
      <c r="F323" s="1995"/>
      <c r="G323" s="1995"/>
      <c r="H323" s="1995"/>
      <c r="I323" s="1995"/>
      <c r="J323" s="1995"/>
      <c r="K323" s="1995"/>
    </row>
    <row r="324" spans="3:11" x14ac:dyDescent="0.2">
      <c r="C324" s="2007"/>
      <c r="D324" s="2007"/>
      <c r="E324" s="2007"/>
      <c r="F324" s="2007"/>
      <c r="G324" s="2007"/>
      <c r="H324" s="2007"/>
      <c r="I324" s="2007"/>
      <c r="J324" s="2007"/>
      <c r="K324" s="2007"/>
    </row>
    <row r="325" spans="3:11" x14ac:dyDescent="0.2">
      <c r="C325" s="2006"/>
      <c r="D325" s="2006"/>
      <c r="E325" s="2006"/>
      <c r="F325" s="2006"/>
      <c r="G325" s="2006"/>
      <c r="H325" s="2006"/>
      <c r="I325" s="2006"/>
      <c r="J325" s="2006"/>
      <c r="K325" s="2006"/>
    </row>
    <row r="326" spans="3:11" x14ac:dyDescent="0.2">
      <c r="C326" s="1995"/>
      <c r="D326" s="1995"/>
      <c r="E326" s="1995"/>
      <c r="F326" s="1995"/>
      <c r="G326" s="1995"/>
      <c r="H326" s="1995"/>
      <c r="I326" s="1995"/>
      <c r="J326" s="1995"/>
      <c r="K326" s="1995"/>
    </row>
    <row r="327" spans="3:11" x14ac:dyDescent="0.2">
      <c r="C327" s="2007"/>
      <c r="D327" s="2007"/>
      <c r="E327" s="2007"/>
      <c r="F327" s="2007"/>
      <c r="G327" s="2007"/>
      <c r="H327" s="2007"/>
      <c r="I327" s="2007"/>
      <c r="J327" s="2007"/>
      <c r="K327" s="2007"/>
    </row>
    <row r="328" spans="3:11" x14ac:dyDescent="0.2">
      <c r="C328" s="2008"/>
    </row>
    <row r="329" spans="3:11" x14ac:dyDescent="0.2">
      <c r="C329" s="1995"/>
      <c r="D329" s="1995"/>
      <c r="E329" s="1995"/>
      <c r="F329" s="1995"/>
      <c r="G329" s="1995"/>
      <c r="H329" s="1995"/>
      <c r="I329" s="1995"/>
      <c r="J329" s="1995"/>
      <c r="K329" s="1995"/>
    </row>
    <row r="330" spans="3:11" x14ac:dyDescent="0.2">
      <c r="C330" s="2006"/>
      <c r="D330" s="2006"/>
      <c r="E330" s="2006"/>
      <c r="F330" s="2006"/>
      <c r="G330" s="2006"/>
      <c r="H330" s="2006"/>
      <c r="I330" s="2006"/>
      <c r="J330" s="2006"/>
      <c r="K330" s="2006"/>
    </row>
    <row r="331" spans="3:11" x14ac:dyDescent="0.2">
      <c r="C331" s="2005"/>
      <c r="D331" s="2005"/>
      <c r="E331" s="2005"/>
      <c r="F331" s="2005"/>
      <c r="G331" s="2005"/>
      <c r="H331" s="2005"/>
      <c r="I331" s="2005"/>
      <c r="J331" s="2005"/>
      <c r="K331" s="2005"/>
    </row>
    <row r="332" spans="3:11" x14ac:dyDescent="0.2">
      <c r="C332" s="1995"/>
      <c r="D332" s="1995"/>
      <c r="E332" s="1995"/>
      <c r="F332" s="1995"/>
      <c r="G332" s="1995"/>
      <c r="H332" s="1995"/>
      <c r="I332" s="1995"/>
      <c r="J332" s="1995"/>
      <c r="K332" s="1995"/>
    </row>
    <row r="333" spans="3:11" x14ac:dyDescent="0.2">
      <c r="C333" s="2007"/>
      <c r="D333" s="2007"/>
      <c r="E333" s="2007"/>
      <c r="F333" s="2007"/>
      <c r="G333" s="2007"/>
      <c r="H333" s="2007"/>
      <c r="I333" s="2007"/>
      <c r="J333" s="2007"/>
      <c r="K333" s="2007"/>
    </row>
    <row r="334" spans="3:11" x14ac:dyDescent="0.2">
      <c r="C334" s="1995"/>
      <c r="D334" s="1995"/>
      <c r="E334" s="1995"/>
      <c r="F334" s="1995"/>
      <c r="G334" s="1995"/>
      <c r="H334" s="1995"/>
      <c r="I334" s="1995"/>
      <c r="J334" s="1995"/>
      <c r="K334" s="1995"/>
    </row>
    <row r="335" spans="3:11" x14ac:dyDescent="0.2">
      <c r="C335" s="1995"/>
      <c r="D335" s="1995"/>
      <c r="E335" s="1995"/>
      <c r="F335" s="1995"/>
      <c r="G335" s="1995"/>
      <c r="H335" s="1995"/>
      <c r="I335" s="1995"/>
      <c r="J335" s="1995"/>
      <c r="K335" s="1995"/>
    </row>
    <row r="336" spans="3:11" x14ac:dyDescent="0.2">
      <c r="C336" s="2005"/>
      <c r="D336" s="2005"/>
      <c r="E336" s="2005"/>
      <c r="F336" s="2005"/>
      <c r="G336" s="2005"/>
      <c r="H336" s="2005"/>
      <c r="I336" s="2005"/>
      <c r="J336" s="2005"/>
      <c r="K336" s="2005"/>
    </row>
    <row r="337" spans="3:11" x14ac:dyDescent="0.2">
      <c r="C337" s="2006"/>
      <c r="D337" s="2006"/>
      <c r="E337" s="2006"/>
      <c r="F337" s="2006"/>
      <c r="G337" s="2006"/>
      <c r="H337" s="2006"/>
      <c r="I337" s="2006"/>
      <c r="J337" s="2006"/>
      <c r="K337" s="2006"/>
    </row>
    <row r="338" spans="3:11" x14ac:dyDescent="0.2">
      <c r="C338" s="2005"/>
      <c r="D338" s="2005"/>
      <c r="E338" s="2005"/>
      <c r="F338" s="2005"/>
      <c r="G338" s="2005"/>
      <c r="H338" s="2005"/>
      <c r="I338" s="2005"/>
      <c r="J338" s="2005"/>
      <c r="K338" s="2005"/>
    </row>
  </sheetData>
  <mergeCells count="6">
    <mergeCell ref="B23:K23"/>
    <mergeCell ref="B1:K1"/>
    <mergeCell ref="B2:K2"/>
    <mergeCell ref="B20:K20"/>
    <mergeCell ref="B21:K21"/>
    <mergeCell ref="B22:K22"/>
  </mergeCells>
  <conditionalFormatting sqref="C329:K338 C26:K327 C5:K18">
    <cfRule type="cellIs" dxfId="299" priority="1" operator="between">
      <formula>0.0000000000000001</formula>
      <formula>0.4999999999</formula>
    </cfRule>
  </conditionalFormatting>
  <hyperlinks>
    <hyperlink ref="B24" r:id="rId1" xr:uid="{8A43F360-F1DB-40F4-8F11-9E74779EC0D2}"/>
    <hyperlink ref="C19:K19" r:id="rId2" display="Total" xr:uid="{04EDC4E9-DCC4-4AD2-8171-52CA7A3B1D32}"/>
    <hyperlink ref="C4:K4" r:id="rId3" display="Total" xr:uid="{CA367795-7E0D-4B69-949A-B6C86828E463}"/>
    <hyperlink ref="M3" location="Indice!A1" display="(Voltar ao Índice)" xr:uid="{53D6C8D4-7C83-471E-9CF9-4AA35279D687}"/>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C6F5-2276-4854-B88F-6700156C6BF1}">
  <dimension ref="B1:M24"/>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3152</v>
      </c>
      <c r="C1" s="3859"/>
      <c r="D1" s="3859"/>
      <c r="E1" s="3859"/>
      <c r="F1" s="3859"/>
      <c r="G1" s="3859"/>
      <c r="H1" s="3859"/>
      <c r="I1" s="3859"/>
      <c r="J1" s="3859"/>
      <c r="K1" s="3859"/>
      <c r="L1" s="1929"/>
    </row>
    <row r="2" spans="2:13" s="350" customFormat="1" ht="30" customHeight="1" x14ac:dyDescent="0.2">
      <c r="B2" s="3859" t="s">
        <v>3151</v>
      </c>
      <c r="C2" s="3859"/>
      <c r="D2" s="3859"/>
      <c r="E2" s="3859"/>
      <c r="F2" s="3859"/>
      <c r="G2" s="3859"/>
      <c r="H2" s="3859"/>
      <c r="I2" s="3859"/>
      <c r="J2" s="3859"/>
      <c r="K2" s="3859"/>
      <c r="L2" s="1929"/>
    </row>
    <row r="3" spans="2:13" s="350" customFormat="1" ht="15" x14ac:dyDescent="0.2">
      <c r="B3" s="413" t="s">
        <v>505</v>
      </c>
      <c r="C3" s="1929"/>
      <c r="D3" s="1929"/>
      <c r="E3" s="1929"/>
      <c r="F3" s="1929"/>
      <c r="G3" s="1929"/>
      <c r="H3" s="1929"/>
      <c r="I3" s="1929"/>
      <c r="J3" s="1929"/>
      <c r="K3" s="411" t="s">
        <v>506</v>
      </c>
      <c r="L3" s="1929"/>
      <c r="M3" s="334" t="s">
        <v>558</v>
      </c>
    </row>
    <row r="4" spans="2:13" s="350" customFormat="1" ht="30" customHeight="1" x14ac:dyDescent="0.2">
      <c r="B4" s="353"/>
      <c r="C4" s="104" t="s">
        <v>2316</v>
      </c>
      <c r="D4" s="104" t="s">
        <v>2315</v>
      </c>
      <c r="E4" s="104" t="s">
        <v>3145</v>
      </c>
      <c r="F4" s="104" t="s">
        <v>774</v>
      </c>
      <c r="G4" s="104" t="s">
        <v>2312</v>
      </c>
      <c r="H4" s="104" t="s">
        <v>2310</v>
      </c>
      <c r="I4" s="104" t="s">
        <v>2309</v>
      </c>
      <c r="J4" s="104" t="s">
        <v>2308</v>
      </c>
      <c r="K4" s="292" t="s">
        <v>3144</v>
      </c>
      <c r="L4" s="338"/>
    </row>
    <row r="5" spans="2:13" s="358" customFormat="1" ht="18" customHeight="1" x14ac:dyDescent="0.2">
      <c r="B5" s="358" t="s">
        <v>12</v>
      </c>
      <c r="C5" s="428">
        <v>123007</v>
      </c>
      <c r="D5" s="428">
        <v>22638</v>
      </c>
      <c r="E5" s="428">
        <v>52827</v>
      </c>
      <c r="F5" s="428">
        <v>136090</v>
      </c>
      <c r="G5" s="428">
        <v>178665</v>
      </c>
      <c r="H5" s="428">
        <v>58201</v>
      </c>
      <c r="I5" s="428">
        <v>105841</v>
      </c>
      <c r="J5" s="428">
        <v>37694</v>
      </c>
      <c r="K5" s="428">
        <v>65933</v>
      </c>
    </row>
    <row r="6" spans="2:13" s="358" customFormat="1" ht="18" customHeight="1" x14ac:dyDescent="0.2">
      <c r="B6" s="326" t="s">
        <v>229</v>
      </c>
      <c r="C6" s="428">
        <v>115588</v>
      </c>
      <c r="D6" s="428">
        <v>21833</v>
      </c>
      <c r="E6" s="428">
        <v>51385</v>
      </c>
      <c r="F6" s="428">
        <v>131451</v>
      </c>
      <c r="G6" s="428">
        <v>170511</v>
      </c>
      <c r="H6" s="428">
        <v>56179</v>
      </c>
      <c r="I6" s="428">
        <v>101791</v>
      </c>
      <c r="J6" s="428">
        <v>35830</v>
      </c>
      <c r="K6" s="428">
        <v>63509</v>
      </c>
    </row>
    <row r="7" spans="2:13" ht="18" customHeight="1" x14ac:dyDescent="0.2">
      <c r="B7" s="322" t="s">
        <v>203</v>
      </c>
      <c r="C7" s="2000">
        <v>4412</v>
      </c>
      <c r="D7" s="2000">
        <v>442</v>
      </c>
      <c r="E7" s="2000">
        <v>1043</v>
      </c>
      <c r="F7" s="2000">
        <v>2542</v>
      </c>
      <c r="G7" s="2000">
        <v>4431</v>
      </c>
      <c r="H7" s="2000">
        <v>895</v>
      </c>
      <c r="I7" s="2000">
        <v>2255</v>
      </c>
      <c r="J7" s="2000">
        <v>978</v>
      </c>
      <c r="K7" s="2000">
        <v>1163</v>
      </c>
      <c r="L7" s="2004"/>
    </row>
    <row r="8" spans="2:13" ht="18" customHeight="1" x14ac:dyDescent="0.2">
      <c r="B8" s="318" t="s">
        <v>230</v>
      </c>
      <c r="C8" s="1999">
        <v>469</v>
      </c>
      <c r="D8" s="1999">
        <v>13</v>
      </c>
      <c r="E8" s="1999">
        <v>28</v>
      </c>
      <c r="F8" s="1999">
        <v>48</v>
      </c>
      <c r="G8" s="1999">
        <v>143</v>
      </c>
      <c r="H8" s="1999">
        <v>17</v>
      </c>
      <c r="I8" s="1999">
        <v>42</v>
      </c>
      <c r="J8" s="1999">
        <v>36</v>
      </c>
      <c r="K8" s="1999">
        <v>39</v>
      </c>
      <c r="L8" s="2004"/>
    </row>
    <row r="9" spans="2:13" ht="18" customHeight="1" x14ac:dyDescent="0.2">
      <c r="B9" s="318" t="s">
        <v>231</v>
      </c>
      <c r="C9" s="1998">
        <v>238</v>
      </c>
      <c r="D9" s="1998">
        <v>14</v>
      </c>
      <c r="E9" s="1998">
        <v>35</v>
      </c>
      <c r="F9" s="1998">
        <v>95</v>
      </c>
      <c r="G9" s="1998">
        <v>399</v>
      </c>
      <c r="H9" s="1998">
        <v>60</v>
      </c>
      <c r="I9" s="1998">
        <v>146</v>
      </c>
      <c r="J9" s="1998">
        <v>64</v>
      </c>
      <c r="K9" s="1998">
        <v>110</v>
      </c>
      <c r="L9" s="2004"/>
    </row>
    <row r="10" spans="2:13" ht="18" customHeight="1" x14ac:dyDescent="0.2">
      <c r="B10" s="318" t="s">
        <v>232</v>
      </c>
      <c r="C10" s="1998">
        <v>2083</v>
      </c>
      <c r="D10" s="1998">
        <v>326</v>
      </c>
      <c r="E10" s="1998">
        <v>784</v>
      </c>
      <c r="F10" s="1998">
        <v>1781</v>
      </c>
      <c r="G10" s="1998">
        <v>2363</v>
      </c>
      <c r="H10" s="1998">
        <v>519</v>
      </c>
      <c r="I10" s="1998">
        <v>1404</v>
      </c>
      <c r="J10" s="1998">
        <v>547</v>
      </c>
      <c r="K10" s="1998">
        <v>563</v>
      </c>
      <c r="L10" s="2004"/>
    </row>
    <row r="11" spans="2:13" ht="18" customHeight="1" x14ac:dyDescent="0.2">
      <c r="B11" s="318" t="s">
        <v>233</v>
      </c>
      <c r="C11" s="1999">
        <v>269</v>
      </c>
      <c r="D11" s="1999">
        <v>17</v>
      </c>
      <c r="E11" s="1999">
        <v>29</v>
      </c>
      <c r="F11" s="1999">
        <v>86</v>
      </c>
      <c r="G11" s="1999">
        <v>221</v>
      </c>
      <c r="H11" s="1999">
        <v>50</v>
      </c>
      <c r="I11" s="1999">
        <v>141</v>
      </c>
      <c r="J11" s="1999">
        <v>47</v>
      </c>
      <c r="K11" s="1999">
        <v>92</v>
      </c>
      <c r="L11" s="2004"/>
    </row>
    <row r="12" spans="2:13" ht="18" customHeight="1" x14ac:dyDescent="0.2">
      <c r="B12" s="318" t="s">
        <v>234</v>
      </c>
      <c r="C12" s="1998">
        <v>174</v>
      </c>
      <c r="D12" s="1998">
        <v>4</v>
      </c>
      <c r="E12" s="1998">
        <v>18</v>
      </c>
      <c r="F12" s="1998">
        <v>43</v>
      </c>
      <c r="G12" s="1998">
        <v>110</v>
      </c>
      <c r="H12" s="1998">
        <v>20</v>
      </c>
      <c r="I12" s="1998">
        <v>23</v>
      </c>
      <c r="J12" s="1998">
        <v>30</v>
      </c>
      <c r="K12" s="1998">
        <v>35</v>
      </c>
      <c r="L12" s="2004"/>
    </row>
    <row r="13" spans="2:13" ht="18" customHeight="1" x14ac:dyDescent="0.2">
      <c r="B13" s="318" t="s">
        <v>235</v>
      </c>
      <c r="C13" s="1998">
        <v>84</v>
      </c>
      <c r="D13" s="1998">
        <v>2</v>
      </c>
      <c r="E13" s="1998">
        <v>5</v>
      </c>
      <c r="F13" s="1998">
        <v>11</v>
      </c>
      <c r="G13" s="1998">
        <v>35</v>
      </c>
      <c r="H13" s="1998">
        <v>5</v>
      </c>
      <c r="I13" s="1998">
        <v>18</v>
      </c>
      <c r="J13" s="1998">
        <v>6</v>
      </c>
      <c r="K13" s="1998">
        <v>8</v>
      </c>
      <c r="L13" s="2004"/>
    </row>
    <row r="14" spans="2:13" ht="18" customHeight="1" x14ac:dyDescent="0.2">
      <c r="B14" s="318" t="s">
        <v>236</v>
      </c>
      <c r="C14" s="1998">
        <v>168</v>
      </c>
      <c r="D14" s="1998">
        <v>12</v>
      </c>
      <c r="E14" s="1998">
        <v>26</v>
      </c>
      <c r="F14" s="1998">
        <v>60</v>
      </c>
      <c r="G14" s="1998">
        <v>143</v>
      </c>
      <c r="H14" s="1998">
        <v>25</v>
      </c>
      <c r="I14" s="1998">
        <v>57</v>
      </c>
      <c r="J14" s="1998">
        <v>26</v>
      </c>
      <c r="K14" s="1998">
        <v>40</v>
      </c>
      <c r="L14" s="2004"/>
    </row>
    <row r="15" spans="2:13" ht="18" customHeight="1" x14ac:dyDescent="0.2">
      <c r="B15" s="318" t="s">
        <v>237</v>
      </c>
      <c r="C15" s="1998">
        <v>521</v>
      </c>
      <c r="D15" s="1998">
        <v>48</v>
      </c>
      <c r="E15" s="1998">
        <v>93</v>
      </c>
      <c r="F15" s="1998">
        <v>317</v>
      </c>
      <c r="G15" s="1998">
        <v>801</v>
      </c>
      <c r="H15" s="1998">
        <v>170</v>
      </c>
      <c r="I15" s="1998">
        <v>338</v>
      </c>
      <c r="J15" s="1998">
        <v>182</v>
      </c>
      <c r="K15" s="1998">
        <v>227</v>
      </c>
      <c r="L15" s="2004"/>
    </row>
    <row r="16" spans="2:13" ht="18" customHeight="1" x14ac:dyDescent="0.2">
      <c r="B16" s="318" t="s">
        <v>238</v>
      </c>
      <c r="C16" s="1998">
        <v>119</v>
      </c>
      <c r="D16" s="1998">
        <v>0</v>
      </c>
      <c r="E16" s="1998">
        <v>3</v>
      </c>
      <c r="F16" s="1998">
        <v>27</v>
      </c>
      <c r="G16" s="1998">
        <v>81</v>
      </c>
      <c r="H16" s="1998">
        <v>9</v>
      </c>
      <c r="I16" s="1998">
        <v>38</v>
      </c>
      <c r="J16" s="1998">
        <v>11</v>
      </c>
      <c r="K16" s="1998">
        <v>16</v>
      </c>
      <c r="L16" s="2004"/>
    </row>
    <row r="17" spans="2:12" ht="18" customHeight="1" x14ac:dyDescent="0.2">
      <c r="B17" s="318" t="s">
        <v>239</v>
      </c>
      <c r="C17" s="1998">
        <v>167</v>
      </c>
      <c r="D17" s="1998">
        <v>1</v>
      </c>
      <c r="E17" s="1998">
        <v>6</v>
      </c>
      <c r="F17" s="1998">
        <v>32</v>
      </c>
      <c r="G17" s="1998">
        <v>34</v>
      </c>
      <c r="H17" s="1998">
        <v>7</v>
      </c>
      <c r="I17" s="1998">
        <v>22</v>
      </c>
      <c r="J17" s="1998">
        <v>11</v>
      </c>
      <c r="K17" s="1998">
        <v>15</v>
      </c>
      <c r="L17" s="2004"/>
    </row>
    <row r="18" spans="2:12" ht="18" customHeight="1" x14ac:dyDescent="0.2">
      <c r="B18" s="318" t="s">
        <v>151</v>
      </c>
      <c r="C18" s="1998">
        <v>120</v>
      </c>
      <c r="D18" s="1998">
        <v>5</v>
      </c>
      <c r="E18" s="1998">
        <v>16</v>
      </c>
      <c r="F18" s="1998">
        <v>42</v>
      </c>
      <c r="G18" s="1998">
        <v>101</v>
      </c>
      <c r="H18" s="1998">
        <v>13</v>
      </c>
      <c r="I18" s="1998">
        <v>26</v>
      </c>
      <c r="J18" s="1998">
        <v>18</v>
      </c>
      <c r="K18" s="1998">
        <v>18</v>
      </c>
      <c r="L18" s="2004"/>
    </row>
    <row r="19" spans="2:12" ht="30" customHeight="1" x14ac:dyDescent="0.2">
      <c r="B19" s="353"/>
      <c r="C19" s="104" t="s">
        <v>2316</v>
      </c>
      <c r="D19" s="104" t="s">
        <v>2315</v>
      </c>
      <c r="E19" s="104" t="s">
        <v>3145</v>
      </c>
      <c r="F19" s="104" t="s">
        <v>774</v>
      </c>
      <c r="G19" s="104" t="s">
        <v>2312</v>
      </c>
      <c r="H19" s="104" t="s">
        <v>2310</v>
      </c>
      <c r="I19" s="104" t="s">
        <v>2309</v>
      </c>
      <c r="J19" s="104" t="s">
        <v>2308</v>
      </c>
      <c r="K19" s="292" t="s">
        <v>3144</v>
      </c>
      <c r="L19" s="338"/>
    </row>
    <row r="20" spans="2:12" x14ac:dyDescent="0.2">
      <c r="B20" s="4809" t="s">
        <v>164</v>
      </c>
      <c r="C20" s="4809"/>
      <c r="D20" s="4809"/>
      <c r="E20" s="4809"/>
      <c r="F20" s="4809"/>
      <c r="G20" s="4809"/>
      <c r="H20" s="4809"/>
      <c r="I20" s="4809"/>
      <c r="J20" s="4809"/>
      <c r="K20" s="4809"/>
      <c r="L20" s="338"/>
    </row>
    <row r="21" spans="2:12" x14ac:dyDescent="0.2">
      <c r="B21" s="4808" t="s">
        <v>3117</v>
      </c>
      <c r="C21" s="4808"/>
      <c r="D21" s="4808"/>
      <c r="E21" s="4808"/>
      <c r="F21" s="4808"/>
      <c r="G21" s="4808"/>
      <c r="H21" s="4808"/>
      <c r="I21" s="4808"/>
      <c r="J21" s="4808"/>
      <c r="K21" s="4808"/>
      <c r="L21" s="348"/>
    </row>
    <row r="22" spans="2:12" x14ac:dyDescent="0.2">
      <c r="B22" s="4808" t="s">
        <v>3002</v>
      </c>
      <c r="C22" s="4808"/>
      <c r="D22" s="4808"/>
      <c r="E22" s="4808"/>
      <c r="F22" s="4808"/>
      <c r="G22" s="4808"/>
      <c r="H22" s="4808"/>
      <c r="I22" s="4808"/>
      <c r="J22" s="4808"/>
      <c r="K22" s="4808"/>
    </row>
    <row r="23" spans="2:12" x14ac:dyDescent="0.2">
      <c r="B23" s="3647" t="s">
        <v>219</v>
      </c>
      <c r="C23" s="3647"/>
      <c r="D23" s="3647"/>
      <c r="E23" s="3647"/>
      <c r="F23" s="3647"/>
      <c r="G23" s="3647"/>
      <c r="H23" s="3647"/>
      <c r="I23" s="3647"/>
      <c r="J23" s="3647"/>
      <c r="K23" s="3647"/>
    </row>
    <row r="24" spans="2:12" s="368" customFormat="1" ht="9" x14ac:dyDescent="0.15">
      <c r="B24" s="202" t="s">
        <v>3148</v>
      </c>
    </row>
  </sheetData>
  <mergeCells count="6">
    <mergeCell ref="B23:K23"/>
    <mergeCell ref="B1:K1"/>
    <mergeCell ref="B2:K2"/>
    <mergeCell ref="B20:K20"/>
    <mergeCell ref="B21:K21"/>
    <mergeCell ref="B22:K22"/>
  </mergeCells>
  <conditionalFormatting sqref="C24:K26 C5:K22">
    <cfRule type="cellIs" dxfId="298" priority="2" operator="between">
      <formula>0.0000000000000001</formula>
      <formula>0.4999999999</formula>
    </cfRule>
  </conditionalFormatting>
  <conditionalFormatting sqref="C4:K4">
    <cfRule type="cellIs" dxfId="297" priority="1" operator="between">
      <formula>0.0000000000000001</formula>
      <formula>0.4999999999</formula>
    </cfRule>
  </conditionalFormatting>
  <hyperlinks>
    <hyperlink ref="B24" r:id="rId1" xr:uid="{91FFC503-AD3C-429B-9457-9AD0173B2A8D}"/>
    <hyperlink ref="C19:K19" r:id="rId2" display="I" xr:uid="{9993DE0D-A5A0-4803-AFE7-4B620D52FE97}"/>
    <hyperlink ref="C4:K4" r:id="rId3" display="I" xr:uid="{8E3C8173-2233-4258-B24B-48A1DE754EEB}"/>
    <hyperlink ref="M3" location="Indice!A1" display="(Voltar ao Índice)" xr:uid="{3BB76820-BBBA-47A8-9FFF-FDDD98FAE465}"/>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BCAE-241D-473E-BEAD-E3B49F96F714}">
  <dimension ref="B1:M24"/>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6" width="8.7109375" style="303" customWidth="1"/>
    <col min="7" max="7" width="7.7109375" style="303"/>
    <col min="8"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3154</v>
      </c>
      <c r="C1" s="3859"/>
      <c r="D1" s="3859"/>
      <c r="E1" s="3859"/>
      <c r="F1" s="3859"/>
      <c r="G1" s="3859"/>
      <c r="H1" s="3859"/>
      <c r="I1" s="3859"/>
      <c r="J1" s="3859"/>
      <c r="K1" s="3859"/>
      <c r="L1" s="1929"/>
    </row>
    <row r="2" spans="2:13" s="350" customFormat="1" ht="30" customHeight="1" x14ac:dyDescent="0.2">
      <c r="B2" s="3859" t="s">
        <v>3153</v>
      </c>
      <c r="C2" s="3859"/>
      <c r="D2" s="3859"/>
      <c r="E2" s="3859"/>
      <c r="F2" s="3859"/>
      <c r="G2" s="3859"/>
      <c r="H2" s="3859"/>
      <c r="I2" s="3859"/>
      <c r="J2" s="3859"/>
      <c r="K2" s="3859"/>
      <c r="L2" s="1929"/>
    </row>
    <row r="3" spans="2:13" s="410" customFormat="1" ht="13.5" customHeight="1" x14ac:dyDescent="0.2">
      <c r="B3" s="413" t="s">
        <v>505</v>
      </c>
      <c r="C3" s="2002"/>
      <c r="D3" s="2002"/>
      <c r="E3" s="2002"/>
      <c r="F3" s="2002"/>
      <c r="G3" s="2002"/>
      <c r="H3" s="2002"/>
      <c r="I3" s="2002"/>
      <c r="J3" s="2002"/>
      <c r="K3" s="2001" t="s">
        <v>506</v>
      </c>
      <c r="L3" s="411"/>
      <c r="M3" s="334" t="s">
        <v>558</v>
      </c>
    </row>
    <row r="4" spans="2:13" s="350" customFormat="1" ht="30" customHeight="1" x14ac:dyDescent="0.2">
      <c r="B4" s="353"/>
      <c r="C4" s="104" t="s">
        <v>175</v>
      </c>
      <c r="D4" s="104" t="s">
        <v>3141</v>
      </c>
      <c r="E4" s="104" t="s">
        <v>3140</v>
      </c>
      <c r="F4" s="104" t="s">
        <v>3139</v>
      </c>
      <c r="G4" s="104" t="s">
        <v>3138</v>
      </c>
      <c r="H4" s="104" t="s">
        <v>3137</v>
      </c>
      <c r="I4" s="104" t="s">
        <v>773</v>
      </c>
      <c r="J4" s="104" t="s">
        <v>2317</v>
      </c>
      <c r="K4" s="292" t="s">
        <v>809</v>
      </c>
      <c r="L4" s="338"/>
    </row>
    <row r="5" spans="2:13" s="358" customFormat="1" ht="18" customHeight="1" x14ac:dyDescent="0.2">
      <c r="B5" s="358" t="s">
        <v>12</v>
      </c>
      <c r="C5" s="428">
        <v>450416</v>
      </c>
      <c r="D5" s="428">
        <v>18544</v>
      </c>
      <c r="E5" s="428">
        <v>761</v>
      </c>
      <c r="F5" s="428">
        <v>39914</v>
      </c>
      <c r="G5" s="428">
        <v>1196</v>
      </c>
      <c r="H5" s="428">
        <v>1020</v>
      </c>
      <c r="I5" s="428">
        <v>47373</v>
      </c>
      <c r="J5" s="428">
        <v>101795</v>
      </c>
      <c r="K5" s="428">
        <v>22665</v>
      </c>
      <c r="L5" s="2004"/>
      <c r="M5" s="1997"/>
    </row>
    <row r="6" spans="2:13" s="358" customFormat="1" ht="18" customHeight="1" x14ac:dyDescent="0.2">
      <c r="B6" s="326" t="s">
        <v>229</v>
      </c>
      <c r="C6" s="428">
        <v>434793</v>
      </c>
      <c r="D6" s="428">
        <v>18047</v>
      </c>
      <c r="E6" s="428">
        <v>735</v>
      </c>
      <c r="F6" s="428">
        <v>39054</v>
      </c>
      <c r="G6" s="428">
        <v>1174</v>
      </c>
      <c r="H6" s="428">
        <v>977</v>
      </c>
      <c r="I6" s="428">
        <v>45933</v>
      </c>
      <c r="J6" s="428">
        <v>98231</v>
      </c>
      <c r="K6" s="428">
        <v>21799</v>
      </c>
      <c r="L6" s="2004"/>
      <c r="M6" s="1997"/>
    </row>
    <row r="7" spans="2:13" ht="18" customHeight="1" x14ac:dyDescent="0.2">
      <c r="B7" s="322" t="s">
        <v>203</v>
      </c>
      <c r="C7" s="2000">
        <v>9771</v>
      </c>
      <c r="D7" s="2000">
        <v>181</v>
      </c>
      <c r="E7" s="2000">
        <v>15</v>
      </c>
      <c r="F7" s="2000">
        <v>471</v>
      </c>
      <c r="G7" s="2000">
        <v>16</v>
      </c>
      <c r="H7" s="2000">
        <v>20</v>
      </c>
      <c r="I7" s="2000">
        <v>965</v>
      </c>
      <c r="J7" s="2000">
        <v>2112</v>
      </c>
      <c r="K7" s="2000">
        <v>664</v>
      </c>
      <c r="L7" s="2004"/>
      <c r="M7" s="1997"/>
    </row>
    <row r="8" spans="2:13" ht="18" customHeight="1" x14ac:dyDescent="0.2">
      <c r="B8" s="318" t="s">
        <v>230</v>
      </c>
      <c r="C8" s="1999">
        <v>305</v>
      </c>
      <c r="D8" s="1999">
        <v>19</v>
      </c>
      <c r="E8" s="1999">
        <v>0</v>
      </c>
      <c r="F8" s="1999">
        <v>16</v>
      </c>
      <c r="G8" s="1999">
        <v>2</v>
      </c>
      <c r="H8" s="1999">
        <v>0</v>
      </c>
      <c r="I8" s="1999">
        <v>42</v>
      </c>
      <c r="J8" s="1999">
        <v>48</v>
      </c>
      <c r="K8" s="1999">
        <v>13</v>
      </c>
      <c r="L8" s="2004"/>
      <c r="M8" s="1997"/>
    </row>
    <row r="9" spans="2:13" ht="18" customHeight="1" x14ac:dyDescent="0.2">
      <c r="B9" s="318" t="s">
        <v>231</v>
      </c>
      <c r="C9" s="1998">
        <v>635</v>
      </c>
      <c r="D9" s="1998">
        <v>27</v>
      </c>
      <c r="E9" s="1998">
        <v>2</v>
      </c>
      <c r="F9" s="1998">
        <v>47</v>
      </c>
      <c r="G9" s="1998">
        <v>1</v>
      </c>
      <c r="H9" s="1998">
        <v>1</v>
      </c>
      <c r="I9" s="1998">
        <v>126</v>
      </c>
      <c r="J9" s="1998">
        <v>147</v>
      </c>
      <c r="K9" s="1998">
        <v>57</v>
      </c>
      <c r="L9" s="2004"/>
      <c r="M9" s="1997"/>
    </row>
    <row r="10" spans="2:13" ht="18" customHeight="1" x14ac:dyDescent="0.2">
      <c r="B10" s="318" t="s">
        <v>232</v>
      </c>
      <c r="C10" s="1998">
        <v>6218</v>
      </c>
      <c r="D10" s="1998">
        <v>46</v>
      </c>
      <c r="E10" s="1998">
        <v>11</v>
      </c>
      <c r="F10" s="1998">
        <v>208</v>
      </c>
      <c r="G10" s="1998">
        <v>9</v>
      </c>
      <c r="H10" s="1998">
        <v>14</v>
      </c>
      <c r="I10" s="1998">
        <v>450</v>
      </c>
      <c r="J10" s="1998">
        <v>1340</v>
      </c>
      <c r="K10" s="1998">
        <v>364</v>
      </c>
      <c r="L10" s="2004"/>
      <c r="M10" s="1997"/>
    </row>
    <row r="11" spans="2:13" ht="18" customHeight="1" x14ac:dyDescent="0.2">
      <c r="B11" s="318" t="s">
        <v>233</v>
      </c>
      <c r="C11" s="1999">
        <v>482</v>
      </c>
      <c r="D11" s="1999">
        <v>22</v>
      </c>
      <c r="E11" s="1999">
        <v>0</v>
      </c>
      <c r="F11" s="1999">
        <v>52</v>
      </c>
      <c r="G11" s="1999">
        <v>3</v>
      </c>
      <c r="H11" s="1999">
        <v>1</v>
      </c>
      <c r="I11" s="1999">
        <v>85</v>
      </c>
      <c r="J11" s="1999">
        <v>101</v>
      </c>
      <c r="K11" s="1999">
        <v>33</v>
      </c>
      <c r="L11" s="2004"/>
      <c r="M11" s="1997"/>
    </row>
    <row r="12" spans="2:13" ht="18" customHeight="1" x14ac:dyDescent="0.2">
      <c r="B12" s="318" t="s">
        <v>234</v>
      </c>
      <c r="C12" s="1998">
        <v>237</v>
      </c>
      <c r="D12" s="1998">
        <v>8</v>
      </c>
      <c r="E12" s="1998">
        <v>0</v>
      </c>
      <c r="F12" s="1998">
        <v>18</v>
      </c>
      <c r="G12" s="1998">
        <v>1</v>
      </c>
      <c r="H12" s="1998">
        <v>0</v>
      </c>
      <c r="I12" s="1998">
        <v>41</v>
      </c>
      <c r="J12" s="1998">
        <v>51</v>
      </c>
      <c r="K12" s="1998">
        <v>15</v>
      </c>
      <c r="L12" s="2004"/>
      <c r="M12" s="1997"/>
    </row>
    <row r="13" spans="2:13" ht="18" customHeight="1" x14ac:dyDescent="0.2">
      <c r="B13" s="318" t="s">
        <v>235</v>
      </c>
      <c r="C13" s="1998">
        <v>72</v>
      </c>
      <c r="D13" s="1998">
        <v>1</v>
      </c>
      <c r="E13" s="1998">
        <v>0</v>
      </c>
      <c r="F13" s="1998">
        <v>4</v>
      </c>
      <c r="G13" s="1998">
        <v>0</v>
      </c>
      <c r="H13" s="1998">
        <v>0</v>
      </c>
      <c r="I13" s="1998">
        <v>15</v>
      </c>
      <c r="J13" s="1998">
        <v>7</v>
      </c>
      <c r="K13" s="1998">
        <v>4</v>
      </c>
      <c r="L13" s="2004"/>
      <c r="M13" s="1997"/>
    </row>
    <row r="14" spans="2:13" ht="18" customHeight="1" x14ac:dyDescent="0.2">
      <c r="B14" s="318" t="s">
        <v>236</v>
      </c>
      <c r="C14" s="1998">
        <v>316</v>
      </c>
      <c r="D14" s="1998">
        <v>4</v>
      </c>
      <c r="E14" s="1998">
        <v>0</v>
      </c>
      <c r="F14" s="1998">
        <v>22</v>
      </c>
      <c r="G14" s="1998">
        <v>0</v>
      </c>
      <c r="H14" s="1998">
        <v>0</v>
      </c>
      <c r="I14" s="1998">
        <v>48</v>
      </c>
      <c r="J14" s="1998">
        <v>75</v>
      </c>
      <c r="K14" s="1998">
        <v>30</v>
      </c>
      <c r="L14" s="2004"/>
      <c r="M14" s="1997"/>
    </row>
    <row r="15" spans="2:13" ht="18" customHeight="1" x14ac:dyDescent="0.2">
      <c r="B15" s="318" t="s">
        <v>237</v>
      </c>
      <c r="C15" s="1998">
        <v>1072</v>
      </c>
      <c r="D15" s="1998">
        <v>39</v>
      </c>
      <c r="E15" s="1998">
        <v>0</v>
      </c>
      <c r="F15" s="1998">
        <v>75</v>
      </c>
      <c r="G15" s="1998">
        <v>0</v>
      </c>
      <c r="H15" s="1998">
        <v>4</v>
      </c>
      <c r="I15" s="1998">
        <v>100</v>
      </c>
      <c r="J15" s="1998">
        <v>238</v>
      </c>
      <c r="K15" s="1998">
        <v>113</v>
      </c>
      <c r="L15" s="2004"/>
      <c r="M15" s="1997"/>
    </row>
    <row r="16" spans="2:13" ht="18" customHeight="1" x14ac:dyDescent="0.2">
      <c r="B16" s="318" t="s">
        <v>238</v>
      </c>
      <c r="C16" s="1998">
        <v>126</v>
      </c>
      <c r="D16" s="1998">
        <v>4</v>
      </c>
      <c r="E16" s="1998">
        <v>1</v>
      </c>
      <c r="F16" s="1998">
        <v>14</v>
      </c>
      <c r="G16" s="1998">
        <v>0</v>
      </c>
      <c r="H16" s="1998">
        <v>0</v>
      </c>
      <c r="I16" s="1998">
        <v>21</v>
      </c>
      <c r="J16" s="1998">
        <v>27</v>
      </c>
      <c r="K16" s="1998">
        <v>8</v>
      </c>
      <c r="L16" s="2004"/>
      <c r="M16" s="1997"/>
    </row>
    <row r="17" spans="2:13" ht="18" customHeight="1" x14ac:dyDescent="0.2">
      <c r="B17" s="318" t="s">
        <v>239</v>
      </c>
      <c r="C17" s="1998">
        <v>162</v>
      </c>
      <c r="D17" s="1998">
        <v>8</v>
      </c>
      <c r="E17" s="1998">
        <v>0</v>
      </c>
      <c r="F17" s="1998">
        <v>9</v>
      </c>
      <c r="G17" s="1998">
        <v>0</v>
      </c>
      <c r="H17" s="1998">
        <v>0</v>
      </c>
      <c r="I17" s="1998">
        <v>27</v>
      </c>
      <c r="J17" s="1998">
        <v>39</v>
      </c>
      <c r="K17" s="1998">
        <v>8</v>
      </c>
      <c r="L17" s="2004"/>
      <c r="M17" s="1997"/>
    </row>
    <row r="18" spans="2:13" ht="18" customHeight="1" x14ac:dyDescent="0.2">
      <c r="B18" s="318" t="s">
        <v>151</v>
      </c>
      <c r="C18" s="1998">
        <v>146</v>
      </c>
      <c r="D18" s="1998">
        <v>3</v>
      </c>
      <c r="E18" s="1998">
        <v>1</v>
      </c>
      <c r="F18" s="1998">
        <v>6</v>
      </c>
      <c r="G18" s="1998">
        <v>0</v>
      </c>
      <c r="H18" s="1998">
        <v>0</v>
      </c>
      <c r="I18" s="1998">
        <v>10</v>
      </c>
      <c r="J18" s="1998">
        <v>39</v>
      </c>
      <c r="K18" s="1998">
        <v>19</v>
      </c>
      <c r="L18" s="2004"/>
      <c r="M18" s="1997"/>
    </row>
    <row r="19" spans="2:13" ht="30" customHeight="1" x14ac:dyDescent="0.2">
      <c r="B19" s="353"/>
      <c r="C19" s="104" t="s">
        <v>175</v>
      </c>
      <c r="D19" s="104" t="s">
        <v>3141</v>
      </c>
      <c r="E19" s="104" t="s">
        <v>3140</v>
      </c>
      <c r="F19" s="104" t="s">
        <v>3139</v>
      </c>
      <c r="G19" s="104" t="s">
        <v>3138</v>
      </c>
      <c r="H19" s="104" t="s">
        <v>3137</v>
      </c>
      <c r="I19" s="104" t="s">
        <v>773</v>
      </c>
      <c r="J19" s="104" t="s">
        <v>2317</v>
      </c>
      <c r="K19" s="292" t="s">
        <v>809</v>
      </c>
    </row>
    <row r="20" spans="2:13" ht="12.75" customHeight="1" x14ac:dyDescent="0.2">
      <c r="B20" s="4809" t="s">
        <v>164</v>
      </c>
      <c r="C20" s="4809"/>
      <c r="D20" s="4809"/>
      <c r="E20" s="4809"/>
      <c r="F20" s="4809"/>
      <c r="G20" s="4809"/>
      <c r="H20" s="4809"/>
      <c r="I20" s="4809"/>
      <c r="J20" s="4809"/>
      <c r="K20" s="4809"/>
    </row>
    <row r="21" spans="2:13" ht="12.75" customHeight="1" x14ac:dyDescent="0.2">
      <c r="B21" s="4808" t="s">
        <v>3023</v>
      </c>
      <c r="C21" s="4808"/>
      <c r="D21" s="4808"/>
      <c r="E21" s="4808"/>
      <c r="F21" s="4808"/>
      <c r="G21" s="4808"/>
      <c r="H21" s="4808"/>
      <c r="I21" s="4808"/>
      <c r="J21" s="4808"/>
      <c r="K21" s="4808"/>
    </row>
    <row r="22" spans="2:13" ht="12.75" customHeight="1" x14ac:dyDescent="0.2">
      <c r="B22" s="4808" t="s">
        <v>3002</v>
      </c>
      <c r="C22" s="4808"/>
      <c r="D22" s="4808"/>
      <c r="E22" s="4808"/>
      <c r="F22" s="4808"/>
      <c r="G22" s="4808"/>
      <c r="H22" s="4808"/>
      <c r="I22" s="4808"/>
      <c r="J22" s="4808"/>
      <c r="K22" s="4808"/>
    </row>
    <row r="23" spans="2:13" ht="12.75" customHeight="1" x14ac:dyDescent="0.2">
      <c r="B23" s="3681" t="s">
        <v>219</v>
      </c>
      <c r="C23" s="3681"/>
      <c r="D23" s="3681"/>
      <c r="E23" s="3681"/>
      <c r="F23" s="3681"/>
      <c r="G23" s="3681"/>
      <c r="H23" s="3681"/>
      <c r="I23" s="3681"/>
      <c r="J23" s="3681"/>
      <c r="K23" s="3681"/>
    </row>
    <row r="24" spans="2:13" x14ac:dyDescent="0.2">
      <c r="B24" s="202" t="s">
        <v>3136</v>
      </c>
    </row>
  </sheetData>
  <mergeCells count="6">
    <mergeCell ref="B23:K23"/>
    <mergeCell ref="B1:K1"/>
    <mergeCell ref="B2:K2"/>
    <mergeCell ref="B20:K20"/>
    <mergeCell ref="B21:K21"/>
    <mergeCell ref="B22:K22"/>
  </mergeCells>
  <conditionalFormatting sqref="C5:K18">
    <cfRule type="cellIs" dxfId="296" priority="1" operator="between">
      <formula>0.0000000000000001</formula>
      <formula>0.4999999999</formula>
    </cfRule>
  </conditionalFormatting>
  <hyperlinks>
    <hyperlink ref="B24" r:id="rId1" xr:uid="{EFF6AF2E-2413-44EB-8161-EB1BF597A3E2}"/>
    <hyperlink ref="C19:K19" r:id="rId2" display="Total" xr:uid="{14907469-8BE5-4C43-A596-5AB2F3DB2803}"/>
    <hyperlink ref="C4:K4" r:id="rId3" display="Total" xr:uid="{058E3572-2748-44BB-97A1-494E4954B706}"/>
    <hyperlink ref="M3" location="Indice!A1" display="(Voltar ao Índice)" xr:uid="{EE89302F-351B-4C62-84B3-E502FEAC390D}"/>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D887-5102-4ECE-945E-D4D8337011C7}">
  <dimension ref="B1:M28"/>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3156</v>
      </c>
      <c r="C1" s="3859"/>
      <c r="D1" s="3859"/>
      <c r="E1" s="3859"/>
      <c r="F1" s="3859"/>
      <c r="G1" s="3859"/>
      <c r="H1" s="3859"/>
      <c r="I1" s="3859"/>
      <c r="J1" s="3859"/>
      <c r="K1" s="3859"/>
    </row>
    <row r="2" spans="2:13" s="350" customFormat="1" ht="30" customHeight="1" x14ac:dyDescent="0.2">
      <c r="B2" s="3859" t="s">
        <v>3155</v>
      </c>
      <c r="C2" s="3859"/>
      <c r="D2" s="3859"/>
      <c r="E2" s="3859"/>
      <c r="F2" s="3859"/>
      <c r="G2" s="3859"/>
      <c r="H2" s="3859"/>
      <c r="I2" s="3859"/>
      <c r="J2" s="3859"/>
      <c r="K2" s="3859"/>
    </row>
    <row r="3" spans="2:13" s="410" customFormat="1" ht="13.5" customHeight="1" x14ac:dyDescent="0.2">
      <c r="B3" s="413" t="s">
        <v>505</v>
      </c>
      <c r="C3" s="2002"/>
      <c r="D3" s="2002"/>
      <c r="E3" s="2002"/>
      <c r="F3" s="2002"/>
      <c r="G3" s="2002"/>
      <c r="H3" s="2002"/>
      <c r="I3" s="2002"/>
      <c r="J3" s="2002"/>
      <c r="K3" s="2001" t="s">
        <v>506</v>
      </c>
      <c r="M3" s="334" t="s">
        <v>558</v>
      </c>
    </row>
    <row r="4" spans="2:13" s="350" customFormat="1" ht="30.75" customHeight="1" x14ac:dyDescent="0.2">
      <c r="B4" s="353"/>
      <c r="C4" s="104" t="s">
        <v>2316</v>
      </c>
      <c r="D4" s="104" t="s">
        <v>2315</v>
      </c>
      <c r="E4" s="104" t="s">
        <v>3145</v>
      </c>
      <c r="F4" s="104" t="s">
        <v>774</v>
      </c>
      <c r="G4" s="104" t="s">
        <v>2312</v>
      </c>
      <c r="H4" s="104" t="s">
        <v>2310</v>
      </c>
      <c r="I4" s="104" t="s">
        <v>2309</v>
      </c>
      <c r="J4" s="104" t="s">
        <v>2308</v>
      </c>
      <c r="K4" s="292" t="s">
        <v>3144</v>
      </c>
      <c r="L4" s="357"/>
    </row>
    <row r="5" spans="2:13" s="358" customFormat="1" ht="18" customHeight="1" x14ac:dyDescent="0.2">
      <c r="B5" s="358" t="s">
        <v>12</v>
      </c>
      <c r="C5" s="428">
        <v>45480</v>
      </c>
      <c r="D5" s="428">
        <v>13807</v>
      </c>
      <c r="E5" s="428">
        <v>42148</v>
      </c>
      <c r="F5" s="428">
        <v>48211</v>
      </c>
      <c r="G5" s="428">
        <v>16399</v>
      </c>
      <c r="H5" s="428">
        <v>5914</v>
      </c>
      <c r="I5" s="428">
        <v>25709</v>
      </c>
      <c r="J5" s="428">
        <v>8991</v>
      </c>
      <c r="K5" s="428">
        <v>10489</v>
      </c>
    </row>
    <row r="6" spans="2:13" s="358" customFormat="1" ht="18" customHeight="1" x14ac:dyDescent="0.2">
      <c r="B6" s="326" t="s">
        <v>229</v>
      </c>
      <c r="C6" s="428">
        <v>42785</v>
      </c>
      <c r="D6" s="428">
        <v>13412</v>
      </c>
      <c r="E6" s="428">
        <v>40990</v>
      </c>
      <c r="F6" s="428">
        <v>46699</v>
      </c>
      <c r="G6" s="428">
        <v>15732</v>
      </c>
      <c r="H6" s="428">
        <v>5768</v>
      </c>
      <c r="I6" s="428">
        <v>24874</v>
      </c>
      <c r="J6" s="428">
        <v>8515</v>
      </c>
      <c r="K6" s="428">
        <v>10068</v>
      </c>
      <c r="L6" s="2004"/>
    </row>
    <row r="7" spans="2:13" ht="18" customHeight="1" x14ac:dyDescent="0.2">
      <c r="B7" s="322" t="s">
        <v>203</v>
      </c>
      <c r="C7" s="2000">
        <v>1697</v>
      </c>
      <c r="D7" s="2000">
        <v>264</v>
      </c>
      <c r="E7" s="2000">
        <v>905</v>
      </c>
      <c r="F7" s="2000">
        <v>983</v>
      </c>
      <c r="G7" s="2000">
        <v>379</v>
      </c>
      <c r="H7" s="2000">
        <v>93</v>
      </c>
      <c r="I7" s="2000">
        <v>454</v>
      </c>
      <c r="J7" s="2000">
        <v>283</v>
      </c>
      <c r="K7" s="2000">
        <v>269</v>
      </c>
      <c r="L7" s="2004"/>
    </row>
    <row r="8" spans="2:13" ht="18" customHeight="1" x14ac:dyDescent="0.2">
      <c r="B8" s="318" t="s">
        <v>230</v>
      </c>
      <c r="C8" s="1999">
        <v>84</v>
      </c>
      <c r="D8" s="1999">
        <v>7</v>
      </c>
      <c r="E8" s="1999">
        <v>22</v>
      </c>
      <c r="F8" s="1999">
        <v>17</v>
      </c>
      <c r="G8" s="1999">
        <v>13</v>
      </c>
      <c r="H8" s="1999">
        <v>0</v>
      </c>
      <c r="I8" s="1999">
        <v>5</v>
      </c>
      <c r="J8" s="1999">
        <v>15</v>
      </c>
      <c r="K8" s="1999">
        <v>2</v>
      </c>
      <c r="L8" s="2004"/>
    </row>
    <row r="9" spans="2:13" ht="18" customHeight="1" x14ac:dyDescent="0.2">
      <c r="B9" s="318" t="s">
        <v>231</v>
      </c>
      <c r="C9" s="1998">
        <v>105</v>
      </c>
      <c r="D9" s="1998">
        <v>6</v>
      </c>
      <c r="E9" s="1998">
        <v>27</v>
      </c>
      <c r="F9" s="1998">
        <v>24</v>
      </c>
      <c r="G9" s="1998">
        <v>19</v>
      </c>
      <c r="H9" s="1998">
        <v>6</v>
      </c>
      <c r="I9" s="1998">
        <v>8</v>
      </c>
      <c r="J9" s="1998">
        <v>11</v>
      </c>
      <c r="K9" s="1998">
        <v>21</v>
      </c>
      <c r="L9" s="2004"/>
    </row>
    <row r="10" spans="2:13" ht="18" customHeight="1" x14ac:dyDescent="0.2">
      <c r="B10" s="318" t="s">
        <v>232</v>
      </c>
      <c r="C10" s="1998">
        <v>994</v>
      </c>
      <c r="D10" s="1998">
        <v>215</v>
      </c>
      <c r="E10" s="1998">
        <v>714</v>
      </c>
      <c r="F10" s="1998">
        <v>799</v>
      </c>
      <c r="G10" s="1998">
        <v>267</v>
      </c>
      <c r="H10" s="1998">
        <v>64</v>
      </c>
      <c r="I10" s="1998">
        <v>376</v>
      </c>
      <c r="J10" s="1998">
        <v>169</v>
      </c>
      <c r="K10" s="1998">
        <v>178</v>
      </c>
      <c r="L10" s="2004"/>
    </row>
    <row r="11" spans="2:13" ht="18" customHeight="1" x14ac:dyDescent="0.2">
      <c r="B11" s="318" t="s">
        <v>233</v>
      </c>
      <c r="C11" s="1999">
        <v>83</v>
      </c>
      <c r="D11" s="1999">
        <v>6</v>
      </c>
      <c r="E11" s="1999">
        <v>16</v>
      </c>
      <c r="F11" s="1999">
        <v>22</v>
      </c>
      <c r="G11" s="1999">
        <v>13</v>
      </c>
      <c r="H11" s="1999">
        <v>3</v>
      </c>
      <c r="I11" s="1999">
        <v>20</v>
      </c>
      <c r="J11" s="1999">
        <v>15</v>
      </c>
      <c r="K11" s="1999">
        <v>7</v>
      </c>
      <c r="L11" s="2004"/>
    </row>
    <row r="12" spans="2:13" ht="18" customHeight="1" x14ac:dyDescent="0.2">
      <c r="B12" s="318" t="s">
        <v>234</v>
      </c>
      <c r="C12" s="1998">
        <v>50</v>
      </c>
      <c r="D12" s="1998">
        <v>1</v>
      </c>
      <c r="E12" s="1998">
        <v>15</v>
      </c>
      <c r="F12" s="1998">
        <v>14</v>
      </c>
      <c r="G12" s="1998">
        <v>3</v>
      </c>
      <c r="H12" s="1998">
        <v>3</v>
      </c>
      <c r="I12" s="1998">
        <v>2</v>
      </c>
      <c r="J12" s="1998">
        <v>5</v>
      </c>
      <c r="K12" s="1998">
        <v>10</v>
      </c>
      <c r="L12" s="2004"/>
    </row>
    <row r="13" spans="2:13" ht="18" customHeight="1" x14ac:dyDescent="0.2">
      <c r="B13" s="318" t="s">
        <v>235</v>
      </c>
      <c r="C13" s="1998">
        <v>28</v>
      </c>
      <c r="D13" s="1998">
        <v>1</v>
      </c>
      <c r="E13" s="1998">
        <v>5</v>
      </c>
      <c r="F13" s="1998">
        <v>3</v>
      </c>
      <c r="G13" s="1998">
        <v>0</v>
      </c>
      <c r="H13" s="1998">
        <v>0</v>
      </c>
      <c r="I13" s="1998">
        <v>1</v>
      </c>
      <c r="J13" s="1998">
        <v>3</v>
      </c>
      <c r="K13" s="1998">
        <v>0</v>
      </c>
      <c r="L13" s="2004"/>
    </row>
    <row r="14" spans="2:13" ht="18" customHeight="1" x14ac:dyDescent="0.2">
      <c r="B14" s="318" t="s">
        <v>236</v>
      </c>
      <c r="C14" s="1998">
        <v>62</v>
      </c>
      <c r="D14" s="1998">
        <v>4</v>
      </c>
      <c r="E14" s="1998">
        <v>24</v>
      </c>
      <c r="F14" s="1998">
        <v>15</v>
      </c>
      <c r="G14" s="1998">
        <v>11</v>
      </c>
      <c r="H14" s="1998">
        <v>4</v>
      </c>
      <c r="I14" s="1998">
        <v>9</v>
      </c>
      <c r="J14" s="1998">
        <v>2</v>
      </c>
      <c r="K14" s="1998">
        <v>6</v>
      </c>
      <c r="L14" s="2004"/>
    </row>
    <row r="15" spans="2:13" ht="18" customHeight="1" x14ac:dyDescent="0.2">
      <c r="B15" s="318" t="s">
        <v>237</v>
      </c>
      <c r="C15" s="1998">
        <v>181</v>
      </c>
      <c r="D15" s="1998">
        <v>21</v>
      </c>
      <c r="E15" s="1998">
        <v>70</v>
      </c>
      <c r="F15" s="1998">
        <v>68</v>
      </c>
      <c r="G15" s="1998">
        <v>36</v>
      </c>
      <c r="H15" s="1998">
        <v>11</v>
      </c>
      <c r="I15" s="1998">
        <v>27</v>
      </c>
      <c r="J15" s="1998">
        <v>52</v>
      </c>
      <c r="K15" s="1998">
        <v>37</v>
      </c>
      <c r="L15" s="2004"/>
    </row>
    <row r="16" spans="2:13" ht="18" customHeight="1" x14ac:dyDescent="0.2">
      <c r="B16" s="318" t="s">
        <v>238</v>
      </c>
      <c r="C16" s="1998">
        <v>32</v>
      </c>
      <c r="D16" s="1998">
        <v>0</v>
      </c>
      <c r="E16" s="1998">
        <v>1</v>
      </c>
      <c r="F16" s="1998">
        <v>8</v>
      </c>
      <c r="G16" s="1998">
        <v>1</v>
      </c>
      <c r="H16" s="1998">
        <v>0</v>
      </c>
      <c r="I16" s="1998">
        <v>2</v>
      </c>
      <c r="J16" s="1998">
        <v>2</v>
      </c>
      <c r="K16" s="1998">
        <v>5</v>
      </c>
      <c r="L16" s="2004"/>
    </row>
    <row r="17" spans="2:12" ht="18" customHeight="1" x14ac:dyDescent="0.2">
      <c r="B17" s="318" t="s">
        <v>239</v>
      </c>
      <c r="C17" s="1998">
        <v>46</v>
      </c>
      <c r="D17" s="1998">
        <v>1</v>
      </c>
      <c r="E17" s="1998">
        <v>2</v>
      </c>
      <c r="F17" s="1998">
        <v>9</v>
      </c>
      <c r="G17" s="1998">
        <v>6</v>
      </c>
      <c r="H17" s="1998">
        <v>1</v>
      </c>
      <c r="I17" s="1998">
        <v>2</v>
      </c>
      <c r="J17" s="1998">
        <v>4</v>
      </c>
      <c r="K17" s="1998">
        <v>0</v>
      </c>
      <c r="L17" s="2004"/>
    </row>
    <row r="18" spans="2:12" ht="18" customHeight="1" x14ac:dyDescent="0.2">
      <c r="B18" s="318" t="s">
        <v>151</v>
      </c>
      <c r="C18" s="1998">
        <v>32</v>
      </c>
      <c r="D18" s="1998">
        <v>2</v>
      </c>
      <c r="E18" s="1998">
        <v>9</v>
      </c>
      <c r="F18" s="1998">
        <v>4</v>
      </c>
      <c r="G18" s="1998">
        <v>10</v>
      </c>
      <c r="H18" s="1998">
        <v>1</v>
      </c>
      <c r="I18" s="1998">
        <v>2</v>
      </c>
      <c r="J18" s="1998">
        <v>5</v>
      </c>
      <c r="K18" s="1998">
        <v>3</v>
      </c>
      <c r="L18" s="2004"/>
    </row>
    <row r="19" spans="2:12" ht="30" customHeight="1" x14ac:dyDescent="0.2">
      <c r="B19" s="353"/>
      <c r="C19" s="104" t="s">
        <v>2316</v>
      </c>
      <c r="D19" s="104" t="s">
        <v>2315</v>
      </c>
      <c r="E19" s="104" t="s">
        <v>3145</v>
      </c>
      <c r="F19" s="104" t="s">
        <v>774</v>
      </c>
      <c r="G19" s="104" t="s">
        <v>2312</v>
      </c>
      <c r="H19" s="104" t="s">
        <v>2310</v>
      </c>
      <c r="I19" s="104" t="s">
        <v>2309</v>
      </c>
      <c r="J19" s="104" t="s">
        <v>2308</v>
      </c>
      <c r="K19" s="292" t="s">
        <v>3144</v>
      </c>
      <c r="L19" s="338"/>
    </row>
    <row r="20" spans="2:12" x14ac:dyDescent="0.2">
      <c r="B20" s="4809" t="s">
        <v>164</v>
      </c>
      <c r="C20" s="4809"/>
      <c r="D20" s="4809"/>
      <c r="E20" s="4809"/>
      <c r="F20" s="4809"/>
      <c r="G20" s="4809"/>
      <c r="H20" s="4809"/>
      <c r="I20" s="4809"/>
      <c r="J20" s="4809"/>
      <c r="K20" s="4809"/>
      <c r="L20" s="338"/>
    </row>
    <row r="21" spans="2:12" x14ac:dyDescent="0.2">
      <c r="B21" s="4808" t="s">
        <v>3023</v>
      </c>
      <c r="C21" s="4808"/>
      <c r="D21" s="4808"/>
      <c r="E21" s="4808"/>
      <c r="F21" s="4808"/>
      <c r="G21" s="4808"/>
      <c r="H21" s="4808"/>
      <c r="I21" s="4808"/>
      <c r="J21" s="4808"/>
      <c r="K21" s="4808"/>
      <c r="L21" s="2012"/>
    </row>
    <row r="22" spans="2:12" x14ac:dyDescent="0.2">
      <c r="B22" s="4843" t="s">
        <v>3002</v>
      </c>
      <c r="C22" s="4843"/>
      <c r="D22" s="4843"/>
      <c r="E22" s="4843"/>
      <c r="F22" s="4843"/>
      <c r="G22" s="4843"/>
      <c r="H22" s="4843"/>
      <c r="I22" s="4843"/>
      <c r="J22" s="4843"/>
      <c r="K22" s="4843"/>
      <c r="L22" s="2011"/>
    </row>
    <row r="23" spans="2:12" x14ac:dyDescent="0.2">
      <c r="B23" s="3681" t="s">
        <v>219</v>
      </c>
      <c r="C23" s="3681"/>
      <c r="D23" s="3681"/>
      <c r="E23" s="3681"/>
      <c r="F23" s="3681"/>
      <c r="G23" s="3681"/>
      <c r="H23" s="3681"/>
      <c r="I23" s="3681"/>
      <c r="J23" s="3681"/>
      <c r="K23" s="3681"/>
      <c r="L23" s="2011"/>
    </row>
    <row r="24" spans="2:12" x14ac:dyDescent="0.2">
      <c r="B24" s="202" t="s">
        <v>3136</v>
      </c>
      <c r="C24" s="2011"/>
      <c r="D24" s="2011"/>
      <c r="E24" s="2011"/>
      <c r="F24" s="2011"/>
      <c r="G24" s="2011"/>
      <c r="H24" s="2011"/>
      <c r="I24" s="2011"/>
      <c r="J24" s="2011"/>
      <c r="K24" s="2011"/>
      <c r="L24" s="2011"/>
    </row>
    <row r="25" spans="2:12" x14ac:dyDescent="0.2">
      <c r="C25" s="2011"/>
      <c r="D25" s="2011"/>
      <c r="E25" s="2011"/>
      <c r="F25" s="2011"/>
      <c r="G25" s="2011"/>
      <c r="H25" s="2011"/>
      <c r="I25" s="2011"/>
      <c r="J25" s="2011"/>
      <c r="K25" s="2011"/>
      <c r="L25" s="2011"/>
    </row>
    <row r="26" spans="2:12" ht="12.75" x14ac:dyDescent="0.2">
      <c r="B26" s="870"/>
      <c r="C26" s="870"/>
      <c r="D26" s="870"/>
      <c r="E26" s="870"/>
      <c r="F26" s="870"/>
      <c r="G26" s="870"/>
      <c r="H26" s="870"/>
      <c r="I26" s="870"/>
      <c r="J26" s="870"/>
      <c r="K26" s="870"/>
      <c r="L26" s="870"/>
    </row>
    <row r="27" spans="2:12" ht="12.75" x14ac:dyDescent="0.2">
      <c r="B27" s="870"/>
      <c r="C27" s="870"/>
      <c r="D27" s="870"/>
      <c r="E27" s="870"/>
      <c r="F27" s="870"/>
      <c r="G27" s="870"/>
      <c r="H27" s="870"/>
      <c r="I27" s="870"/>
      <c r="J27" s="870"/>
      <c r="K27" s="870"/>
      <c r="L27" s="870"/>
    </row>
    <row r="28" spans="2:12" ht="12.75" x14ac:dyDescent="0.2">
      <c r="B28" s="870"/>
      <c r="C28" s="870"/>
      <c r="D28" s="870"/>
      <c r="E28" s="870"/>
      <c r="F28" s="870"/>
      <c r="G28" s="870"/>
      <c r="H28" s="870"/>
      <c r="I28" s="870"/>
      <c r="J28" s="870"/>
      <c r="K28" s="870"/>
      <c r="L28" s="870"/>
    </row>
  </sheetData>
  <mergeCells count="6">
    <mergeCell ref="B23:K23"/>
    <mergeCell ref="B1:K1"/>
    <mergeCell ref="B2:K2"/>
    <mergeCell ref="B20:K20"/>
    <mergeCell ref="B21:K21"/>
    <mergeCell ref="B22:K22"/>
  </mergeCells>
  <conditionalFormatting sqref="L6:L18 C5:K18">
    <cfRule type="cellIs" dxfId="295" priority="1" operator="between">
      <formula>0.0000000000000001</formula>
      <formula>0.4999999999</formula>
    </cfRule>
  </conditionalFormatting>
  <hyperlinks>
    <hyperlink ref="B24" r:id="rId1" xr:uid="{138C16BF-7530-4390-B9C2-85A1959F8A22}"/>
    <hyperlink ref="C19:K19" r:id="rId2" display="I" xr:uid="{20754EEB-EB07-4940-8E33-08832138E3EC}"/>
    <hyperlink ref="C4:K4" r:id="rId3" display="I" xr:uid="{22A03411-17EE-4337-B0D4-46729B062E7D}"/>
    <hyperlink ref="M3" location="Indice!A1" display="(Voltar ao Índice)" xr:uid="{CD7B7B1E-40BB-4326-B44B-D0CCE4D08B5A}"/>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BB183-A829-47ED-B0B9-16CBAD8B655D}">
  <dimension ref="B1:I91"/>
  <sheetViews>
    <sheetView showGridLines="0" workbookViewId="0">
      <selection activeCell="B1" sqref="B1:G1"/>
    </sheetView>
  </sheetViews>
  <sheetFormatPr defaultColWidth="7.7109375" defaultRowHeight="11.25" x14ac:dyDescent="0.2"/>
  <cols>
    <col min="1" max="1" width="6.7109375" style="303" customWidth="1"/>
    <col min="2" max="2" width="21.7109375" style="303" customWidth="1"/>
    <col min="3" max="7" width="12.7109375" style="303" customWidth="1"/>
    <col min="8" max="8" width="6.7109375" style="303" customWidth="1"/>
    <col min="9" max="9" width="14.28515625" style="303" bestFit="1" customWidth="1"/>
    <col min="10" max="16384" width="7.7109375" style="303"/>
  </cols>
  <sheetData>
    <row r="1" spans="2:9" s="350" customFormat="1" ht="30" customHeight="1" x14ac:dyDescent="0.2">
      <c r="B1" s="3859" t="s">
        <v>3165</v>
      </c>
      <c r="C1" s="3859"/>
      <c r="D1" s="3859"/>
      <c r="E1" s="3859"/>
      <c r="F1" s="3859"/>
      <c r="G1" s="3859"/>
      <c r="H1" s="1929"/>
    </row>
    <row r="2" spans="2:9" s="350" customFormat="1" ht="30" customHeight="1" x14ac:dyDescent="0.2">
      <c r="B2" s="3859" t="s">
        <v>3164</v>
      </c>
      <c r="C2" s="3859"/>
      <c r="D2" s="3859"/>
      <c r="E2" s="3859"/>
      <c r="F2" s="3859"/>
      <c r="G2" s="3859"/>
      <c r="H2" s="1929"/>
    </row>
    <row r="3" spans="2:9" s="410" customFormat="1" ht="12" customHeight="1" x14ac:dyDescent="0.2">
      <c r="B3" s="479" t="s">
        <v>505</v>
      </c>
      <c r="C3" s="412"/>
      <c r="D3" s="412"/>
      <c r="E3" s="412"/>
      <c r="F3" s="412"/>
      <c r="G3" s="478" t="s">
        <v>506</v>
      </c>
      <c r="H3" s="478"/>
      <c r="I3" s="334" t="s">
        <v>558</v>
      </c>
    </row>
    <row r="4" spans="2:9" s="350" customFormat="1" ht="36" customHeight="1" x14ac:dyDescent="0.2">
      <c r="B4" s="2021"/>
      <c r="C4" s="2020" t="s">
        <v>175</v>
      </c>
      <c r="D4" s="1651" t="s">
        <v>3163</v>
      </c>
      <c r="E4" s="2019" t="s">
        <v>3160</v>
      </c>
      <c r="F4" s="104" t="s">
        <v>3159</v>
      </c>
      <c r="G4" s="292" t="s">
        <v>3162</v>
      </c>
      <c r="H4" s="338"/>
    </row>
    <row r="5" spans="2:9" s="350" customFormat="1" ht="3.75" customHeight="1" x14ac:dyDescent="0.2">
      <c r="B5" s="372"/>
      <c r="C5" s="105"/>
      <c r="D5" s="2018"/>
      <c r="E5" s="2017"/>
      <c r="F5" s="105"/>
      <c r="G5" s="105"/>
      <c r="H5" s="338"/>
    </row>
    <row r="6" spans="2:9" s="358" customFormat="1" ht="18" customHeight="1" x14ac:dyDescent="0.2">
      <c r="B6" s="358" t="s">
        <v>12</v>
      </c>
      <c r="C6" s="428">
        <v>1301000</v>
      </c>
      <c r="D6" s="428">
        <v>1251564</v>
      </c>
      <c r="E6" s="428">
        <v>41910</v>
      </c>
      <c r="F6" s="428">
        <v>6479</v>
      </c>
      <c r="G6" s="428">
        <v>1047</v>
      </c>
      <c r="H6" s="2010"/>
    </row>
    <row r="7" spans="2:9" s="358" customFormat="1" ht="18" customHeight="1" x14ac:dyDescent="0.2">
      <c r="B7" s="326" t="s">
        <v>229</v>
      </c>
      <c r="C7" s="428">
        <v>1244194</v>
      </c>
      <c r="D7" s="428">
        <v>1196770</v>
      </c>
      <c r="E7" s="428">
        <v>40166</v>
      </c>
      <c r="F7" s="428">
        <v>6242</v>
      </c>
      <c r="G7" s="428">
        <v>1016</v>
      </c>
      <c r="H7" s="2010"/>
    </row>
    <row r="8" spans="2:9" ht="18" customHeight="1" x14ac:dyDescent="0.2">
      <c r="B8" s="322" t="s">
        <v>203</v>
      </c>
      <c r="C8" s="2000">
        <v>28674</v>
      </c>
      <c r="D8" s="2000">
        <v>27614</v>
      </c>
      <c r="E8" s="2000">
        <v>908</v>
      </c>
      <c r="F8" s="2000">
        <v>134</v>
      </c>
      <c r="G8" s="2000">
        <v>18</v>
      </c>
      <c r="H8" s="2010"/>
    </row>
    <row r="9" spans="2:9" ht="18" customHeight="1" x14ac:dyDescent="0.2">
      <c r="B9" s="318" t="s">
        <v>230</v>
      </c>
      <c r="C9" s="1999">
        <v>1583</v>
      </c>
      <c r="D9" s="1999">
        <v>1546</v>
      </c>
      <c r="E9" s="1999">
        <v>35</v>
      </c>
      <c r="F9" s="1999">
        <v>1</v>
      </c>
      <c r="G9" s="1999">
        <v>1</v>
      </c>
      <c r="H9" s="2010"/>
    </row>
    <row r="10" spans="2:9" ht="18" customHeight="1" x14ac:dyDescent="0.2">
      <c r="B10" s="318" t="s">
        <v>231</v>
      </c>
      <c r="C10" s="1998">
        <v>2918</v>
      </c>
      <c r="D10" s="1998">
        <v>2834</v>
      </c>
      <c r="E10" s="1998">
        <v>78</v>
      </c>
      <c r="F10" s="1998">
        <v>6</v>
      </c>
      <c r="G10" s="1998">
        <v>0</v>
      </c>
      <c r="H10" s="2010"/>
    </row>
    <row r="11" spans="2:9" ht="18" customHeight="1" x14ac:dyDescent="0.2">
      <c r="B11" s="318" t="s">
        <v>232</v>
      </c>
      <c r="C11" s="1998">
        <v>14003</v>
      </c>
      <c r="D11" s="1998">
        <v>13333</v>
      </c>
      <c r="E11" s="1998">
        <v>557</v>
      </c>
      <c r="F11" s="1998">
        <v>96</v>
      </c>
      <c r="G11" s="1998">
        <v>17</v>
      </c>
      <c r="H11" s="2010"/>
    </row>
    <row r="12" spans="2:9" ht="18" customHeight="1" x14ac:dyDescent="0.2">
      <c r="B12" s="318" t="s">
        <v>233</v>
      </c>
      <c r="C12" s="1999">
        <v>1558</v>
      </c>
      <c r="D12" s="1999">
        <v>1491</v>
      </c>
      <c r="E12" s="1999">
        <v>58</v>
      </c>
      <c r="F12" s="1999">
        <v>9</v>
      </c>
      <c r="G12" s="1999">
        <v>0</v>
      </c>
      <c r="H12" s="2010"/>
    </row>
    <row r="13" spans="2:9" ht="18" customHeight="1" x14ac:dyDescent="0.2">
      <c r="B13" s="318" t="s">
        <v>234</v>
      </c>
      <c r="C13" s="1998">
        <v>1482</v>
      </c>
      <c r="D13" s="1998">
        <v>1467</v>
      </c>
      <c r="E13" s="1998">
        <v>13</v>
      </c>
      <c r="F13" s="1998">
        <v>2</v>
      </c>
      <c r="G13" s="1998">
        <v>0</v>
      </c>
      <c r="H13" s="2010"/>
    </row>
    <row r="14" spans="2:9" ht="18" customHeight="1" x14ac:dyDescent="0.2">
      <c r="B14" s="318" t="s">
        <v>235</v>
      </c>
      <c r="C14" s="1998">
        <v>329</v>
      </c>
      <c r="D14" s="1998">
        <v>320</v>
      </c>
      <c r="E14" s="1998">
        <v>8</v>
      </c>
      <c r="F14" s="1998">
        <v>1</v>
      </c>
      <c r="G14" s="1998">
        <v>0</v>
      </c>
      <c r="H14" s="2010"/>
    </row>
    <row r="15" spans="2:9" ht="18" customHeight="1" x14ac:dyDescent="0.2">
      <c r="B15" s="318" t="s">
        <v>236</v>
      </c>
      <c r="C15" s="1998">
        <v>1203</v>
      </c>
      <c r="D15" s="1998">
        <v>1167</v>
      </c>
      <c r="E15" s="1998">
        <v>33</v>
      </c>
      <c r="F15" s="1998">
        <v>3</v>
      </c>
      <c r="G15" s="1998">
        <v>0</v>
      </c>
      <c r="H15" s="2010"/>
    </row>
    <row r="16" spans="2:9" ht="18" customHeight="1" x14ac:dyDescent="0.2">
      <c r="B16" s="318" t="s">
        <v>237</v>
      </c>
      <c r="C16" s="1998">
        <v>3751</v>
      </c>
      <c r="D16" s="1998">
        <v>3645</v>
      </c>
      <c r="E16" s="1998">
        <v>93</v>
      </c>
      <c r="F16" s="1998">
        <v>13</v>
      </c>
      <c r="G16" s="1998">
        <v>0</v>
      </c>
      <c r="H16" s="2010"/>
    </row>
    <row r="17" spans="2:8" ht="18" customHeight="1" x14ac:dyDescent="0.2">
      <c r="B17" s="318" t="s">
        <v>238</v>
      </c>
      <c r="C17" s="1998">
        <v>666</v>
      </c>
      <c r="D17" s="1998">
        <v>657</v>
      </c>
      <c r="E17" s="1998">
        <v>8</v>
      </c>
      <c r="F17" s="1998">
        <v>1</v>
      </c>
      <c r="G17" s="1998">
        <v>0</v>
      </c>
      <c r="H17" s="2010"/>
    </row>
    <row r="18" spans="2:8" ht="18" customHeight="1" x14ac:dyDescent="0.2">
      <c r="B18" s="318" t="s">
        <v>239</v>
      </c>
      <c r="C18" s="1998">
        <v>708</v>
      </c>
      <c r="D18" s="1998">
        <v>693</v>
      </c>
      <c r="E18" s="1998">
        <v>15</v>
      </c>
      <c r="F18" s="1998">
        <v>0</v>
      </c>
      <c r="G18" s="1998">
        <v>0</v>
      </c>
      <c r="H18" s="2010"/>
    </row>
    <row r="19" spans="2:8" ht="18" customHeight="1" x14ac:dyDescent="0.2">
      <c r="B19" s="318" t="s">
        <v>151</v>
      </c>
      <c r="C19" s="1998">
        <v>473</v>
      </c>
      <c r="D19" s="1998">
        <v>461</v>
      </c>
      <c r="E19" s="1998">
        <v>10</v>
      </c>
      <c r="F19" s="1998">
        <v>2</v>
      </c>
      <c r="G19" s="1998">
        <v>0</v>
      </c>
      <c r="H19" s="2010"/>
    </row>
    <row r="20" spans="2:8" ht="36" customHeight="1" x14ac:dyDescent="0.2">
      <c r="B20" s="353"/>
      <c r="C20" s="104" t="s">
        <v>175</v>
      </c>
      <c r="D20" s="104" t="s">
        <v>3161</v>
      </c>
      <c r="E20" s="2016" t="s">
        <v>3160</v>
      </c>
      <c r="F20" s="104" t="s">
        <v>3159</v>
      </c>
      <c r="G20" s="873" t="s">
        <v>3158</v>
      </c>
      <c r="H20" s="2014"/>
    </row>
    <row r="21" spans="2:8" ht="3.75" customHeight="1" x14ac:dyDescent="0.2">
      <c r="B21" s="372"/>
      <c r="C21" s="105"/>
      <c r="D21" s="105"/>
      <c r="E21" s="2015"/>
      <c r="F21" s="105"/>
      <c r="G21" s="105"/>
      <c r="H21" s="2014"/>
    </row>
    <row r="22" spans="2:8" ht="12.75" customHeight="1" x14ac:dyDescent="0.2">
      <c r="B22" s="4808" t="s">
        <v>164</v>
      </c>
      <c r="C22" s="4808"/>
      <c r="D22" s="4808"/>
      <c r="E22" s="4808"/>
      <c r="F22" s="4808"/>
      <c r="G22" s="4808"/>
      <c r="H22" s="2014"/>
    </row>
    <row r="23" spans="2:8" ht="12.75" customHeight="1" x14ac:dyDescent="0.2">
      <c r="B23" s="4808" t="s">
        <v>3117</v>
      </c>
      <c r="C23" s="4808"/>
      <c r="D23" s="4808"/>
      <c r="E23" s="4808"/>
      <c r="F23" s="4808"/>
      <c r="G23" s="4808"/>
    </row>
    <row r="24" spans="2:8" ht="12.75" customHeight="1" x14ac:dyDescent="0.2">
      <c r="B24" s="4808" t="s">
        <v>3002</v>
      </c>
      <c r="C24" s="4808"/>
      <c r="D24" s="4808"/>
      <c r="E24" s="4808"/>
      <c r="F24" s="4808"/>
      <c r="G24" s="4808"/>
    </row>
    <row r="25" spans="2:8" ht="3" customHeight="1" x14ac:dyDescent="0.2">
      <c r="B25" s="2013"/>
      <c r="C25" s="348"/>
      <c r="D25" s="348"/>
      <c r="E25" s="348"/>
      <c r="F25" s="348"/>
      <c r="G25" s="348"/>
    </row>
    <row r="26" spans="2:8" ht="12.75" customHeight="1" x14ac:dyDescent="0.2">
      <c r="B26" s="3647" t="s">
        <v>219</v>
      </c>
      <c r="C26" s="3647"/>
      <c r="D26" s="3647"/>
      <c r="E26" s="3647"/>
      <c r="F26" s="3647"/>
      <c r="G26" s="3647"/>
      <c r="H26" s="2011"/>
    </row>
    <row r="27" spans="2:8" ht="9.6" customHeight="1" x14ac:dyDescent="0.2">
      <c r="B27" s="202" t="s">
        <v>3157</v>
      </c>
      <c r="C27" s="2011"/>
      <c r="D27" s="2011"/>
      <c r="E27" s="2011"/>
      <c r="F27" s="2011"/>
      <c r="G27" s="2011"/>
      <c r="H27" s="417"/>
    </row>
    <row r="28" spans="2:8" x14ac:dyDescent="0.2">
      <c r="C28" s="417"/>
      <c r="D28" s="417"/>
      <c r="E28" s="417"/>
      <c r="F28" s="417"/>
      <c r="G28" s="417"/>
      <c r="H28" s="417"/>
    </row>
    <row r="29" spans="2:8" x14ac:dyDescent="0.2">
      <c r="C29" s="417"/>
      <c r="D29" s="417"/>
      <c r="E29" s="417"/>
      <c r="F29" s="417"/>
      <c r="G29" s="417"/>
      <c r="H29" s="417"/>
    </row>
    <row r="34" spans="3:8" x14ac:dyDescent="0.2">
      <c r="C34" s="2011"/>
      <c r="D34" s="2011"/>
      <c r="E34" s="2011"/>
      <c r="F34" s="2011"/>
      <c r="G34" s="2011"/>
      <c r="H34" s="2011"/>
    </row>
    <row r="36" spans="3:8" x14ac:dyDescent="0.2">
      <c r="C36" s="2011"/>
      <c r="D36" s="2011"/>
      <c r="E36" s="2011"/>
      <c r="F36" s="2011"/>
      <c r="G36" s="2011"/>
      <c r="H36" s="2011"/>
    </row>
    <row r="91" spans="2:2" x14ac:dyDescent="0.2">
      <c r="B91" s="58"/>
    </row>
  </sheetData>
  <mergeCells count="6">
    <mergeCell ref="B26:G26"/>
    <mergeCell ref="B1:G1"/>
    <mergeCell ref="B2:G2"/>
    <mergeCell ref="B22:G22"/>
    <mergeCell ref="B23:G23"/>
    <mergeCell ref="B24:G24"/>
  </mergeCells>
  <conditionalFormatting sqref="C6:H19">
    <cfRule type="cellIs" dxfId="294" priority="1" operator="between">
      <formula>0.0000000000000001</formula>
      <formula>0.4999999999</formula>
    </cfRule>
  </conditionalFormatting>
  <hyperlinks>
    <hyperlink ref="B27" r:id="rId1" xr:uid="{35745026-6F5B-4234-9288-AF1CDE84863D}"/>
    <hyperlink ref="C20" r:id="rId2" xr:uid="{8F7C9A2C-F8E2-42A8-AA4E-66221C2124E6}"/>
    <hyperlink ref="G20" r:id="rId3" xr:uid="{94B637DC-2A5F-4BE5-92E5-7756F7ECDE60}"/>
    <hyperlink ref="C4" r:id="rId4" xr:uid="{EAB30171-7E27-4BDA-8E1B-687AF502BDF6}"/>
    <hyperlink ref="G4" r:id="rId5" xr:uid="{5F21F314-8041-4A82-8852-0793C93D9C0C}"/>
    <hyperlink ref="D20:F20" r:id="rId6" display="Less than 10" xr:uid="{BAD59195-F883-4787-944C-C8CF08DE43B9}"/>
    <hyperlink ref="D4:F4" r:id="rId7" display="Menos de 10" xr:uid="{BE4B8044-83D7-4A06-BD17-BF57F4B6B5CB}"/>
    <hyperlink ref="I3" location="Indice!A1" display="(Voltar ao Índice)" xr:uid="{90C8DD41-7AD0-4FAE-B306-97CAE28DF1A7}"/>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5C4C-BC43-4E07-A453-FCEF97CDA312}">
  <dimension ref="B1:O25"/>
  <sheetViews>
    <sheetView showGridLines="0" workbookViewId="0">
      <selection activeCell="B1" sqref="B1:K1"/>
    </sheetView>
  </sheetViews>
  <sheetFormatPr defaultColWidth="7.7109375" defaultRowHeight="11.25" x14ac:dyDescent="0.2"/>
  <cols>
    <col min="1" max="1" width="6.7109375" style="2022" customWidth="1"/>
    <col min="2" max="2" width="21.7109375" style="2022" customWidth="1"/>
    <col min="3" max="11" width="8.7109375" style="2022" customWidth="1"/>
    <col min="12" max="12" width="6.7109375" style="2022" customWidth="1"/>
    <col min="13" max="13" width="14.28515625" style="2022" bestFit="1" customWidth="1"/>
    <col min="14" max="14" width="4.7109375" style="2023" customWidth="1"/>
    <col min="15" max="15" width="7.7109375" style="303"/>
    <col min="16" max="16384" width="7.7109375" style="2022"/>
  </cols>
  <sheetData>
    <row r="1" spans="2:15" s="2032" customFormat="1" ht="30" customHeight="1" x14ac:dyDescent="0.2">
      <c r="B1" s="4818" t="s">
        <v>3169</v>
      </c>
      <c r="C1" s="4818"/>
      <c r="D1" s="4818"/>
      <c r="E1" s="4818"/>
      <c r="F1" s="4818"/>
      <c r="G1" s="4818"/>
      <c r="H1" s="4818"/>
      <c r="I1" s="4818"/>
      <c r="J1" s="4818"/>
      <c r="K1" s="4818"/>
      <c r="L1" s="1966"/>
      <c r="O1" s="350"/>
    </row>
    <row r="2" spans="2:15" s="2032" customFormat="1" ht="30" customHeight="1" x14ac:dyDescent="0.2">
      <c r="B2" s="4818" t="s">
        <v>3168</v>
      </c>
      <c r="C2" s="4818"/>
      <c r="D2" s="4818"/>
      <c r="E2" s="4818"/>
      <c r="F2" s="4818"/>
      <c r="G2" s="4818"/>
      <c r="H2" s="4818"/>
      <c r="I2" s="4818"/>
      <c r="J2" s="4818"/>
      <c r="K2" s="4818"/>
      <c r="L2" s="1966"/>
      <c r="O2" s="350"/>
    </row>
    <row r="3" spans="2:15" s="2033" customFormat="1" ht="13.5" customHeight="1" x14ac:dyDescent="0.2">
      <c r="B3" s="1970" t="s">
        <v>505</v>
      </c>
      <c r="C3" s="1945"/>
      <c r="D3" s="1945"/>
      <c r="E3" s="1945"/>
      <c r="F3" s="1945"/>
      <c r="G3" s="1945"/>
      <c r="H3" s="1945"/>
      <c r="I3" s="1945"/>
      <c r="J3" s="1945"/>
      <c r="K3" s="1969" t="s">
        <v>506</v>
      </c>
      <c r="L3" s="1969"/>
      <c r="M3" s="334" t="s">
        <v>558</v>
      </c>
      <c r="O3" s="350"/>
    </row>
    <row r="4" spans="2:15" s="2032" customFormat="1" ht="30" customHeight="1" x14ac:dyDescent="0.2">
      <c r="B4" s="2028"/>
      <c r="C4" s="669" t="s">
        <v>175</v>
      </c>
      <c r="D4" s="669" t="s">
        <v>3141</v>
      </c>
      <c r="E4" s="669" t="s">
        <v>3140</v>
      </c>
      <c r="F4" s="669" t="s">
        <v>3139</v>
      </c>
      <c r="G4" s="669" t="s">
        <v>3138</v>
      </c>
      <c r="H4" s="669" t="s">
        <v>3137</v>
      </c>
      <c r="I4" s="669" t="s">
        <v>773</v>
      </c>
      <c r="J4" s="669" t="s">
        <v>2317</v>
      </c>
      <c r="K4" s="668" t="s">
        <v>809</v>
      </c>
      <c r="L4" s="739"/>
      <c r="O4" s="350"/>
    </row>
    <row r="5" spans="2:15" s="2031" customFormat="1" ht="18" customHeight="1" x14ac:dyDescent="0.2">
      <c r="B5" s="358" t="s">
        <v>12</v>
      </c>
      <c r="C5" s="428">
        <v>4140136</v>
      </c>
      <c r="D5" s="428">
        <v>207522</v>
      </c>
      <c r="E5" s="428">
        <v>9639</v>
      </c>
      <c r="F5" s="428">
        <v>718176</v>
      </c>
      <c r="G5" s="428">
        <v>13852</v>
      </c>
      <c r="H5" s="428">
        <v>36296</v>
      </c>
      <c r="I5" s="428">
        <v>362320</v>
      </c>
      <c r="J5" s="428">
        <v>798826</v>
      </c>
      <c r="K5" s="428">
        <v>186628</v>
      </c>
      <c r="N5" s="2030"/>
      <c r="O5" s="2029"/>
    </row>
    <row r="6" spans="2:15" s="2031" customFormat="1" ht="18" customHeight="1" x14ac:dyDescent="0.2">
      <c r="B6" s="326" t="s">
        <v>229</v>
      </c>
      <c r="C6" s="428">
        <v>3989830</v>
      </c>
      <c r="D6" s="428">
        <v>192386</v>
      </c>
      <c r="E6" s="428">
        <v>9497</v>
      </c>
      <c r="F6" s="428">
        <v>706723</v>
      </c>
      <c r="G6" s="428">
        <v>12222</v>
      </c>
      <c r="H6" s="428">
        <v>34573</v>
      </c>
      <c r="I6" s="428">
        <v>345983</v>
      </c>
      <c r="J6" s="428">
        <v>770213</v>
      </c>
      <c r="K6" s="428">
        <v>179427</v>
      </c>
      <c r="N6" s="2030"/>
      <c r="O6" s="2029"/>
    </row>
    <row r="7" spans="2:15" ht="18" customHeight="1" x14ac:dyDescent="0.2">
      <c r="B7" s="322" t="s">
        <v>203</v>
      </c>
      <c r="C7" s="2000">
        <v>79121</v>
      </c>
      <c r="D7" s="2000">
        <v>5583</v>
      </c>
      <c r="E7" s="2000">
        <v>69</v>
      </c>
      <c r="F7" s="2000">
        <v>4227</v>
      </c>
      <c r="G7" s="2000">
        <v>761</v>
      </c>
      <c r="H7" s="2000">
        <v>1001</v>
      </c>
      <c r="I7" s="2000">
        <v>9085</v>
      </c>
      <c r="J7" s="2000">
        <v>13102</v>
      </c>
      <c r="K7" s="2000">
        <v>3526</v>
      </c>
      <c r="N7" s="2030"/>
      <c r="O7" s="2029"/>
    </row>
    <row r="8" spans="2:15" ht="18" customHeight="1" x14ac:dyDescent="0.2">
      <c r="B8" s="318" t="s">
        <v>230</v>
      </c>
      <c r="C8" s="1999">
        <v>3565</v>
      </c>
      <c r="D8" s="1999">
        <v>555</v>
      </c>
      <c r="E8" s="1999">
        <v>0</v>
      </c>
      <c r="F8" s="1999">
        <v>176</v>
      </c>
      <c r="G8" s="1999">
        <v>10</v>
      </c>
      <c r="H8" s="1999">
        <v>0</v>
      </c>
      <c r="I8" s="1999">
        <v>1238</v>
      </c>
      <c r="J8" s="1999">
        <v>277</v>
      </c>
      <c r="K8" s="1999">
        <v>42</v>
      </c>
      <c r="N8" s="2030"/>
      <c r="O8" s="2029"/>
    </row>
    <row r="9" spans="2:15" ht="18" customHeight="1" x14ac:dyDescent="0.2">
      <c r="B9" s="318" t="s">
        <v>231</v>
      </c>
      <c r="C9" s="1998">
        <v>5862</v>
      </c>
      <c r="D9" s="1998">
        <v>1357</v>
      </c>
      <c r="E9" s="1999" t="s">
        <v>1467</v>
      </c>
      <c r="F9" s="1998">
        <v>577</v>
      </c>
      <c r="G9" s="1998">
        <v>5</v>
      </c>
      <c r="H9" s="1998" t="s">
        <v>1467</v>
      </c>
      <c r="I9" s="1998">
        <v>1122</v>
      </c>
      <c r="J9" s="1998">
        <v>829</v>
      </c>
      <c r="K9" s="1998">
        <v>166</v>
      </c>
      <c r="N9" s="2030"/>
      <c r="O9" s="2029"/>
    </row>
    <row r="10" spans="2:15" ht="18" customHeight="1" x14ac:dyDescent="0.2">
      <c r="B10" s="318" t="s">
        <v>232</v>
      </c>
      <c r="C10" s="1998">
        <v>48896</v>
      </c>
      <c r="D10" s="1998">
        <v>1055</v>
      </c>
      <c r="E10" s="1998">
        <v>47</v>
      </c>
      <c r="F10" s="1998">
        <v>1700</v>
      </c>
      <c r="G10" s="1998">
        <v>700</v>
      </c>
      <c r="H10" s="1998">
        <v>903</v>
      </c>
      <c r="I10" s="1998">
        <v>4091</v>
      </c>
      <c r="J10" s="1998">
        <v>8659</v>
      </c>
      <c r="K10" s="1998">
        <v>2583</v>
      </c>
      <c r="N10" s="2030"/>
      <c r="O10" s="2029"/>
    </row>
    <row r="11" spans="2:15" ht="18" customHeight="1" x14ac:dyDescent="0.2">
      <c r="B11" s="318" t="s">
        <v>233</v>
      </c>
      <c r="C11" s="1999">
        <v>4047</v>
      </c>
      <c r="D11" s="1999" t="s">
        <v>1467</v>
      </c>
      <c r="E11" s="1999">
        <v>0</v>
      </c>
      <c r="F11" s="1999">
        <v>597</v>
      </c>
      <c r="G11" s="1999">
        <v>25</v>
      </c>
      <c r="H11" s="1999" t="s">
        <v>1467</v>
      </c>
      <c r="I11" s="1999">
        <v>844</v>
      </c>
      <c r="J11" s="1999">
        <v>621</v>
      </c>
      <c r="K11" s="1999">
        <v>105</v>
      </c>
      <c r="N11" s="2030"/>
      <c r="O11" s="2029"/>
    </row>
    <row r="12" spans="2:15" ht="18" customHeight="1" x14ac:dyDescent="0.2">
      <c r="B12" s="318" t="s">
        <v>234</v>
      </c>
      <c r="C12" s="1998">
        <v>2228</v>
      </c>
      <c r="D12" s="1998">
        <v>823</v>
      </c>
      <c r="E12" s="1998">
        <v>0</v>
      </c>
      <c r="F12" s="1998">
        <v>78</v>
      </c>
      <c r="G12" s="1998">
        <v>8</v>
      </c>
      <c r="H12" s="1998">
        <v>0</v>
      </c>
      <c r="I12" s="1998">
        <v>309</v>
      </c>
      <c r="J12" s="1998">
        <v>276</v>
      </c>
      <c r="K12" s="1998">
        <v>39</v>
      </c>
      <c r="N12" s="2030"/>
      <c r="O12" s="2029"/>
    </row>
    <row r="13" spans="2:15" ht="18" customHeight="1" x14ac:dyDescent="0.2">
      <c r="B13" s="318" t="s">
        <v>235</v>
      </c>
      <c r="C13" s="1998">
        <v>615</v>
      </c>
      <c r="D13" s="1998" t="s">
        <v>1467</v>
      </c>
      <c r="E13" s="1998">
        <v>0</v>
      </c>
      <c r="F13" s="1998">
        <v>23</v>
      </c>
      <c r="G13" s="1998">
        <v>0</v>
      </c>
      <c r="H13" s="1998">
        <v>0</v>
      </c>
      <c r="I13" s="1998">
        <v>59</v>
      </c>
      <c r="J13" s="1998">
        <v>45</v>
      </c>
      <c r="K13" s="1998">
        <v>13</v>
      </c>
      <c r="N13" s="2030"/>
      <c r="O13" s="2029"/>
    </row>
    <row r="14" spans="2:15" ht="18" customHeight="1" x14ac:dyDescent="0.2">
      <c r="B14" s="318" t="s">
        <v>236</v>
      </c>
      <c r="C14" s="1998">
        <v>2551</v>
      </c>
      <c r="D14" s="1998">
        <v>372</v>
      </c>
      <c r="E14" s="1998">
        <v>0</v>
      </c>
      <c r="F14" s="1998">
        <v>184</v>
      </c>
      <c r="G14" s="1998" t="s">
        <v>1467</v>
      </c>
      <c r="H14" s="1998">
        <v>0</v>
      </c>
      <c r="I14" s="1998">
        <v>388</v>
      </c>
      <c r="J14" s="1998">
        <v>449</v>
      </c>
      <c r="K14" s="1998">
        <v>172</v>
      </c>
      <c r="N14" s="2030"/>
      <c r="O14" s="2029"/>
    </row>
    <row r="15" spans="2:15" ht="18" customHeight="1" x14ac:dyDescent="0.2">
      <c r="B15" s="318" t="s">
        <v>237</v>
      </c>
      <c r="C15" s="1998">
        <v>7866</v>
      </c>
      <c r="D15" s="1998">
        <v>458</v>
      </c>
      <c r="E15" s="1998">
        <v>0</v>
      </c>
      <c r="F15" s="1998">
        <v>742</v>
      </c>
      <c r="G15" s="1998">
        <v>7</v>
      </c>
      <c r="H15" s="1998" t="s">
        <v>1467</v>
      </c>
      <c r="I15" s="1998">
        <v>589</v>
      </c>
      <c r="J15" s="1998">
        <v>1434</v>
      </c>
      <c r="K15" s="1998">
        <v>325</v>
      </c>
      <c r="N15" s="2030"/>
      <c r="O15" s="2029"/>
    </row>
    <row r="16" spans="2:15" ht="18" customHeight="1" x14ac:dyDescent="0.2">
      <c r="B16" s="318" t="s">
        <v>238</v>
      </c>
      <c r="C16" s="1998">
        <v>1080</v>
      </c>
      <c r="D16" s="1998" t="s">
        <v>1467</v>
      </c>
      <c r="E16" s="1999" t="s">
        <v>1467</v>
      </c>
      <c r="F16" s="1998">
        <v>62</v>
      </c>
      <c r="G16" s="1998">
        <v>0</v>
      </c>
      <c r="H16" s="1998">
        <v>0</v>
      </c>
      <c r="I16" s="1998">
        <v>130</v>
      </c>
      <c r="J16" s="1998">
        <v>143</v>
      </c>
      <c r="K16" s="1998">
        <v>22</v>
      </c>
      <c r="N16" s="2030"/>
      <c r="O16" s="2029"/>
    </row>
    <row r="17" spans="2:15" ht="18" customHeight="1" x14ac:dyDescent="0.2">
      <c r="B17" s="318" t="s">
        <v>239</v>
      </c>
      <c r="C17" s="1998">
        <v>1252</v>
      </c>
      <c r="D17" s="1998">
        <v>293</v>
      </c>
      <c r="E17" s="1998">
        <v>0</v>
      </c>
      <c r="F17" s="1998">
        <v>69</v>
      </c>
      <c r="G17" s="1998" t="s">
        <v>1467</v>
      </c>
      <c r="H17" s="1998">
        <v>0</v>
      </c>
      <c r="I17" s="1998">
        <v>190</v>
      </c>
      <c r="J17" s="1998">
        <v>165</v>
      </c>
      <c r="K17" s="1998">
        <v>18</v>
      </c>
      <c r="N17" s="2030"/>
      <c r="O17" s="2029"/>
    </row>
    <row r="18" spans="2:15" ht="18" customHeight="1" x14ac:dyDescent="0.2">
      <c r="B18" s="318" t="s">
        <v>151</v>
      </c>
      <c r="C18" s="1998">
        <v>1159</v>
      </c>
      <c r="D18" s="1998">
        <v>32</v>
      </c>
      <c r="E18" s="1999" t="s">
        <v>1467</v>
      </c>
      <c r="F18" s="1998">
        <v>19</v>
      </c>
      <c r="G18" s="1998" t="s">
        <v>1467</v>
      </c>
      <c r="H18" s="1998">
        <v>0</v>
      </c>
      <c r="I18" s="1998">
        <v>125</v>
      </c>
      <c r="J18" s="1998">
        <v>204</v>
      </c>
      <c r="K18" s="1998">
        <v>41</v>
      </c>
      <c r="N18" s="2030"/>
      <c r="O18" s="2029"/>
    </row>
    <row r="19" spans="2:15" ht="30" customHeight="1" x14ac:dyDescent="0.2">
      <c r="B19" s="2028"/>
      <c r="C19" s="669" t="s">
        <v>175</v>
      </c>
      <c r="D19" s="669" t="s">
        <v>3141</v>
      </c>
      <c r="E19" s="669" t="s">
        <v>3140</v>
      </c>
      <c r="F19" s="669" t="s">
        <v>3139</v>
      </c>
      <c r="G19" s="669" t="s">
        <v>3138</v>
      </c>
      <c r="H19" s="669" t="s">
        <v>3137</v>
      </c>
      <c r="I19" s="669" t="s">
        <v>773</v>
      </c>
      <c r="J19" s="669" t="s">
        <v>2317</v>
      </c>
      <c r="K19" s="668" t="s">
        <v>809</v>
      </c>
      <c r="L19" s="739"/>
    </row>
    <row r="20" spans="2:15" x14ac:dyDescent="0.2">
      <c r="B20" s="4844" t="s">
        <v>164</v>
      </c>
      <c r="C20" s="4844"/>
      <c r="D20" s="4844"/>
      <c r="E20" s="4844"/>
      <c r="F20" s="4844"/>
      <c r="G20" s="4844"/>
      <c r="H20" s="4844"/>
      <c r="I20" s="4844"/>
      <c r="J20" s="4844"/>
      <c r="K20" s="4844"/>
      <c r="L20" s="739"/>
    </row>
    <row r="21" spans="2:15" x14ac:dyDescent="0.2">
      <c r="B21" s="4823" t="s">
        <v>3117</v>
      </c>
      <c r="C21" s="4823"/>
      <c r="D21" s="4823"/>
      <c r="E21" s="4823"/>
      <c r="F21" s="4823"/>
      <c r="G21" s="4823"/>
      <c r="H21" s="4823"/>
      <c r="I21" s="4823"/>
      <c r="J21" s="4823"/>
      <c r="K21" s="4823"/>
      <c r="L21" s="2027"/>
    </row>
    <row r="22" spans="2:15" x14ac:dyDescent="0.2">
      <c r="B22" s="4823" t="s">
        <v>3167</v>
      </c>
      <c r="C22" s="4823"/>
      <c r="D22" s="4823"/>
      <c r="E22" s="4823"/>
      <c r="F22" s="4823"/>
      <c r="G22" s="4823"/>
      <c r="H22" s="4823"/>
      <c r="I22" s="4823"/>
      <c r="J22" s="4823"/>
      <c r="K22" s="4823"/>
      <c r="L22" s="2027"/>
    </row>
    <row r="23" spans="2:15" x14ac:dyDescent="0.2">
      <c r="B23" s="4825" t="s">
        <v>219</v>
      </c>
      <c r="C23" s="4825"/>
      <c r="D23" s="4825"/>
      <c r="E23" s="4825"/>
      <c r="F23" s="4825"/>
      <c r="G23" s="4825"/>
      <c r="H23" s="4825"/>
      <c r="I23" s="4825"/>
      <c r="J23" s="4825"/>
      <c r="K23" s="4825"/>
      <c r="L23" s="2024"/>
    </row>
    <row r="24" spans="2:15" s="1930" customFormat="1" ht="9" x14ac:dyDescent="0.15">
      <c r="B24" s="643" t="s">
        <v>3166</v>
      </c>
      <c r="C24" s="2026"/>
      <c r="D24" s="2026"/>
      <c r="E24" s="2026"/>
      <c r="F24" s="2026"/>
      <c r="G24" s="2026"/>
      <c r="H24" s="2026"/>
      <c r="I24" s="2026"/>
      <c r="J24" s="2026"/>
      <c r="K24" s="2026"/>
      <c r="L24" s="2026"/>
      <c r="N24" s="2025"/>
      <c r="O24" s="368"/>
    </row>
    <row r="25" spans="2:15" x14ac:dyDescent="0.2">
      <c r="C25" s="2024"/>
      <c r="D25" s="2024"/>
      <c r="E25" s="2024"/>
      <c r="F25" s="2024"/>
      <c r="G25" s="2024"/>
      <c r="H25" s="2024"/>
      <c r="I25" s="2024"/>
      <c r="J25" s="2024"/>
      <c r="K25" s="2024"/>
      <c r="L25" s="1435"/>
    </row>
  </sheetData>
  <mergeCells count="6">
    <mergeCell ref="B23:K23"/>
    <mergeCell ref="B1:K1"/>
    <mergeCell ref="B2:K2"/>
    <mergeCell ref="B20:K20"/>
    <mergeCell ref="B21:K21"/>
    <mergeCell ref="B22:K22"/>
  </mergeCells>
  <conditionalFormatting sqref="E9 E16 E18">
    <cfRule type="cellIs" dxfId="293" priority="3" operator="between">
      <formula>0.0000000000000001</formula>
      <formula>0.4999999999</formula>
    </cfRule>
  </conditionalFormatting>
  <conditionalFormatting sqref="N5:O18">
    <cfRule type="cellIs" dxfId="292" priority="1" operator="equal">
      <formula>1</formula>
    </cfRule>
    <cfRule type="cellIs" dxfId="291" priority="2" operator="equal">
      <formula>1</formula>
    </cfRule>
  </conditionalFormatting>
  <hyperlinks>
    <hyperlink ref="B24" r:id="rId1" xr:uid="{D94FCB72-924E-4D6E-8953-27C67CDED1C3}"/>
    <hyperlink ref="C19:K19" r:id="rId2" display="Total" xr:uid="{2878C975-A27F-4668-8038-71C51D5CF451}"/>
    <hyperlink ref="C4:K4" r:id="rId3" display="Total" xr:uid="{C2A491B3-FAC0-4BBC-99B0-3C7202B939EE}"/>
    <hyperlink ref="M3" location="Indice!A1" display="(Voltar ao Índice)" xr:uid="{BAE3610C-1F58-4C3C-94F3-502F15DE631F}"/>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B2CB-1826-4B08-B5D1-435D79C8A798}">
  <dimension ref="B1:M25"/>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11" width="8.7109375" style="303" customWidth="1"/>
    <col min="12" max="12" width="6.7109375" style="303" customWidth="1"/>
    <col min="13" max="13" width="14.28515625" style="2023" bestFit="1" customWidth="1"/>
    <col min="14" max="16384" width="7.7109375" style="303"/>
  </cols>
  <sheetData>
    <row r="1" spans="2:13" s="350" customFormat="1" ht="30" customHeight="1" x14ac:dyDescent="0.2">
      <c r="B1" s="3859" t="s">
        <v>3171</v>
      </c>
      <c r="C1" s="3859"/>
      <c r="D1" s="3859"/>
      <c r="E1" s="3859"/>
      <c r="F1" s="3859"/>
      <c r="G1" s="3859"/>
      <c r="H1" s="3859"/>
      <c r="I1" s="3859"/>
      <c r="J1" s="3859"/>
      <c r="K1" s="3859"/>
      <c r="L1" s="1929"/>
      <c r="M1" s="2032"/>
    </row>
    <row r="2" spans="2:13" s="350" customFormat="1" ht="30" customHeight="1" x14ac:dyDescent="0.2">
      <c r="B2" s="3859" t="s">
        <v>3170</v>
      </c>
      <c r="C2" s="3859"/>
      <c r="D2" s="3859"/>
      <c r="E2" s="3859"/>
      <c r="F2" s="3859"/>
      <c r="G2" s="3859"/>
      <c r="H2" s="3859"/>
      <c r="I2" s="3859"/>
      <c r="J2" s="3859"/>
      <c r="K2" s="3859"/>
      <c r="L2" s="1929"/>
      <c r="M2" s="2032"/>
    </row>
    <row r="3" spans="2:13" s="410" customFormat="1" ht="13.5" customHeight="1" x14ac:dyDescent="0.2">
      <c r="B3" s="479" t="s">
        <v>505</v>
      </c>
      <c r="C3" s="412"/>
      <c r="D3" s="412"/>
      <c r="E3" s="412"/>
      <c r="F3" s="412"/>
      <c r="G3" s="412"/>
      <c r="H3" s="412"/>
      <c r="I3" s="412"/>
      <c r="J3" s="412"/>
      <c r="K3" s="478" t="s">
        <v>506</v>
      </c>
      <c r="L3" s="478"/>
      <c r="M3" s="334" t="s">
        <v>558</v>
      </c>
    </row>
    <row r="4" spans="2:13" s="350" customFormat="1" ht="30" customHeight="1" x14ac:dyDescent="0.2">
      <c r="B4" s="353"/>
      <c r="C4" s="104" t="s">
        <v>2316</v>
      </c>
      <c r="D4" s="104" t="s">
        <v>2315</v>
      </c>
      <c r="E4" s="104" t="s">
        <v>3145</v>
      </c>
      <c r="F4" s="104" t="s">
        <v>774</v>
      </c>
      <c r="G4" s="104" t="s">
        <v>2312</v>
      </c>
      <c r="H4" s="104" t="s">
        <v>2310</v>
      </c>
      <c r="I4" s="104" t="s">
        <v>2309</v>
      </c>
      <c r="J4" s="104" t="s">
        <v>2308</v>
      </c>
      <c r="K4" s="292" t="s">
        <v>3144</v>
      </c>
      <c r="L4" s="338"/>
      <c r="M4" s="2032"/>
    </row>
    <row r="5" spans="2:13" s="2035" customFormat="1" ht="17.25" customHeight="1" x14ac:dyDescent="0.2">
      <c r="B5" s="358" t="s">
        <v>12</v>
      </c>
      <c r="C5" s="428">
        <v>365895</v>
      </c>
      <c r="D5" s="428">
        <v>130889</v>
      </c>
      <c r="E5" s="428">
        <v>79048</v>
      </c>
      <c r="F5" s="428">
        <v>285841</v>
      </c>
      <c r="G5" s="428">
        <v>487197</v>
      </c>
      <c r="H5" s="428">
        <v>98983</v>
      </c>
      <c r="I5" s="428">
        <v>201813</v>
      </c>
      <c r="J5" s="428">
        <v>62606</v>
      </c>
      <c r="K5" s="428">
        <v>94605</v>
      </c>
      <c r="M5" s="2030"/>
    </row>
    <row r="6" spans="2:13" s="2035" customFormat="1" ht="17.25" customHeight="1" x14ac:dyDescent="0.2">
      <c r="B6" s="326" t="s">
        <v>229</v>
      </c>
      <c r="C6" s="428">
        <v>341518</v>
      </c>
      <c r="D6" s="428">
        <v>128370</v>
      </c>
      <c r="E6" s="428">
        <v>76622</v>
      </c>
      <c r="F6" s="428">
        <v>277682</v>
      </c>
      <c r="G6" s="428">
        <v>473059</v>
      </c>
      <c r="H6" s="428">
        <v>95893</v>
      </c>
      <c r="I6" s="428">
        <v>195439</v>
      </c>
      <c r="J6" s="428">
        <v>59420</v>
      </c>
      <c r="K6" s="428">
        <v>90803</v>
      </c>
      <c r="M6" s="2030"/>
    </row>
    <row r="7" spans="2:13" ht="17.25" customHeight="1" x14ac:dyDescent="0.2">
      <c r="B7" s="322" t="s">
        <v>203</v>
      </c>
      <c r="C7" s="2000">
        <v>15869</v>
      </c>
      <c r="D7" s="2000">
        <v>1731</v>
      </c>
      <c r="E7" s="2000">
        <v>1793</v>
      </c>
      <c r="F7" s="2000">
        <v>4613</v>
      </c>
      <c r="G7" s="2000">
        <v>8700</v>
      </c>
      <c r="H7" s="2000">
        <v>1695</v>
      </c>
      <c r="I7" s="2000">
        <v>3524</v>
      </c>
      <c r="J7" s="2000">
        <v>1788</v>
      </c>
      <c r="K7" s="2000">
        <v>2054</v>
      </c>
      <c r="M7" s="2030"/>
    </row>
    <row r="8" spans="2:13" ht="17.25" customHeight="1" x14ac:dyDescent="0.2">
      <c r="B8" s="318" t="s">
        <v>230</v>
      </c>
      <c r="C8" s="1999">
        <v>797</v>
      </c>
      <c r="D8" s="1999">
        <v>16</v>
      </c>
      <c r="E8" s="1999">
        <v>31</v>
      </c>
      <c r="F8" s="1999">
        <v>71</v>
      </c>
      <c r="G8" s="1999">
        <v>183</v>
      </c>
      <c r="H8" s="1999">
        <v>16</v>
      </c>
      <c r="I8" s="1999">
        <v>45</v>
      </c>
      <c r="J8" s="1999">
        <v>58</v>
      </c>
      <c r="K8" s="1999">
        <v>50</v>
      </c>
      <c r="M8" s="2030"/>
    </row>
    <row r="9" spans="2:13" ht="17.25" customHeight="1" x14ac:dyDescent="0.2">
      <c r="B9" s="318" t="s">
        <v>231</v>
      </c>
      <c r="C9" s="1998">
        <v>633</v>
      </c>
      <c r="D9" s="1998">
        <v>13</v>
      </c>
      <c r="E9" s="1998">
        <v>39</v>
      </c>
      <c r="F9" s="1998">
        <v>118</v>
      </c>
      <c r="G9" s="1998">
        <v>468</v>
      </c>
      <c r="H9" s="1998">
        <v>64</v>
      </c>
      <c r="I9" s="1998">
        <v>184</v>
      </c>
      <c r="J9" s="1998">
        <v>75</v>
      </c>
      <c r="K9" s="1998">
        <v>194</v>
      </c>
      <c r="M9" s="2030"/>
    </row>
    <row r="10" spans="2:13" ht="17.25" customHeight="1" x14ac:dyDescent="0.2">
      <c r="B10" s="318" t="s">
        <v>232</v>
      </c>
      <c r="C10" s="1998">
        <v>10439</v>
      </c>
      <c r="D10" s="1998">
        <v>1470</v>
      </c>
      <c r="E10" s="1998">
        <v>1464</v>
      </c>
      <c r="F10" s="1998">
        <v>3540</v>
      </c>
      <c r="G10" s="1998">
        <v>6288</v>
      </c>
      <c r="H10" s="1998">
        <v>1110</v>
      </c>
      <c r="I10" s="1998">
        <v>2539</v>
      </c>
      <c r="J10" s="1998">
        <v>1216</v>
      </c>
      <c r="K10" s="1998">
        <v>1092</v>
      </c>
      <c r="M10" s="2030"/>
    </row>
    <row r="11" spans="2:13" ht="17.25" customHeight="1" x14ac:dyDescent="0.2">
      <c r="B11" s="318" t="s">
        <v>233</v>
      </c>
      <c r="C11" s="1999">
        <v>554</v>
      </c>
      <c r="D11" s="1999">
        <v>31</v>
      </c>
      <c r="E11" s="1999">
        <v>40</v>
      </c>
      <c r="F11" s="1999">
        <v>163</v>
      </c>
      <c r="G11" s="1999">
        <v>258</v>
      </c>
      <c r="H11" s="1999">
        <v>80</v>
      </c>
      <c r="I11" s="1999">
        <v>171</v>
      </c>
      <c r="J11" s="1999">
        <v>56</v>
      </c>
      <c r="K11" s="1999">
        <v>184</v>
      </c>
      <c r="M11" s="2030"/>
    </row>
    <row r="12" spans="2:13" ht="17.25" customHeight="1" x14ac:dyDescent="0.2">
      <c r="B12" s="318" t="s">
        <v>234</v>
      </c>
      <c r="C12" s="1998">
        <v>316</v>
      </c>
      <c r="D12" s="1998">
        <v>4</v>
      </c>
      <c r="E12" s="1998">
        <v>25</v>
      </c>
      <c r="F12" s="1998">
        <v>63</v>
      </c>
      <c r="G12" s="1998">
        <v>118</v>
      </c>
      <c r="H12" s="1998">
        <v>30</v>
      </c>
      <c r="I12" s="1998">
        <v>23</v>
      </c>
      <c r="J12" s="1998">
        <v>30</v>
      </c>
      <c r="K12" s="1998">
        <v>86</v>
      </c>
      <c r="M12" s="2030"/>
    </row>
    <row r="13" spans="2:13" ht="17.25" customHeight="1" x14ac:dyDescent="0.2">
      <c r="B13" s="318" t="s">
        <v>235</v>
      </c>
      <c r="C13" s="1998">
        <v>272</v>
      </c>
      <c r="D13" s="1998" t="s">
        <v>1467</v>
      </c>
      <c r="E13" s="1998">
        <v>10</v>
      </c>
      <c r="F13" s="1998">
        <v>12</v>
      </c>
      <c r="G13" s="1998">
        <v>35</v>
      </c>
      <c r="H13" s="1998">
        <v>5</v>
      </c>
      <c r="I13" s="1998">
        <v>17</v>
      </c>
      <c r="J13" s="1998">
        <v>15</v>
      </c>
      <c r="K13" s="1998">
        <v>8</v>
      </c>
      <c r="M13" s="2030"/>
    </row>
    <row r="14" spans="2:13" ht="17.25" customHeight="1" x14ac:dyDescent="0.2">
      <c r="B14" s="318" t="s">
        <v>236</v>
      </c>
      <c r="C14" s="1998">
        <v>331</v>
      </c>
      <c r="D14" s="1998" t="s">
        <v>1467</v>
      </c>
      <c r="E14" s="1998">
        <v>30</v>
      </c>
      <c r="F14" s="1998">
        <v>101</v>
      </c>
      <c r="G14" s="1998">
        <v>177</v>
      </c>
      <c r="H14" s="1998">
        <v>58</v>
      </c>
      <c r="I14" s="1998">
        <v>74</v>
      </c>
      <c r="J14" s="1998">
        <v>33</v>
      </c>
      <c r="K14" s="1998">
        <v>47</v>
      </c>
      <c r="M14" s="2030"/>
    </row>
    <row r="15" spans="2:13" ht="17.25" customHeight="1" x14ac:dyDescent="0.2">
      <c r="B15" s="318" t="s">
        <v>237</v>
      </c>
      <c r="C15" s="1998">
        <v>1506</v>
      </c>
      <c r="D15" s="1998" t="s">
        <v>1467</v>
      </c>
      <c r="E15" s="1998">
        <v>131</v>
      </c>
      <c r="F15" s="1998">
        <v>411</v>
      </c>
      <c r="G15" s="1998">
        <v>890</v>
      </c>
      <c r="H15" s="1998">
        <v>303</v>
      </c>
      <c r="I15" s="1998">
        <v>377</v>
      </c>
      <c r="J15" s="1998">
        <v>219</v>
      </c>
      <c r="K15" s="1998">
        <v>333</v>
      </c>
      <c r="M15" s="2030"/>
    </row>
    <row r="16" spans="2:13" ht="17.25" customHeight="1" x14ac:dyDescent="0.2">
      <c r="B16" s="318" t="s">
        <v>238</v>
      </c>
      <c r="C16" s="1998">
        <v>288</v>
      </c>
      <c r="D16" s="1998">
        <v>0</v>
      </c>
      <c r="E16" s="1998">
        <v>3</v>
      </c>
      <c r="F16" s="1998">
        <v>31</v>
      </c>
      <c r="G16" s="1998">
        <v>84</v>
      </c>
      <c r="H16" s="1998">
        <v>9</v>
      </c>
      <c r="I16" s="1998">
        <v>39</v>
      </c>
      <c r="J16" s="1998">
        <v>14</v>
      </c>
      <c r="K16" s="1998">
        <v>20</v>
      </c>
      <c r="M16" s="2030"/>
    </row>
    <row r="17" spans="2:13" ht="17.25" customHeight="1" x14ac:dyDescent="0.2">
      <c r="B17" s="318" t="s">
        <v>239</v>
      </c>
      <c r="C17" s="1998">
        <v>331</v>
      </c>
      <c r="D17" s="1998" t="s">
        <v>1467</v>
      </c>
      <c r="E17" s="1998">
        <v>6</v>
      </c>
      <c r="F17" s="1998">
        <v>44</v>
      </c>
      <c r="G17" s="1998">
        <v>41</v>
      </c>
      <c r="H17" s="1998">
        <v>8</v>
      </c>
      <c r="I17" s="1998">
        <v>25</v>
      </c>
      <c r="J17" s="1998">
        <v>44</v>
      </c>
      <c r="K17" s="1998">
        <v>15</v>
      </c>
      <c r="M17" s="2030"/>
    </row>
    <row r="18" spans="2:13" ht="17.25" customHeight="1" x14ac:dyDescent="0.2">
      <c r="B18" s="318" t="s">
        <v>151</v>
      </c>
      <c r="C18" s="1998">
        <v>402</v>
      </c>
      <c r="D18" s="1998" t="s">
        <v>1467</v>
      </c>
      <c r="E18" s="1998">
        <v>14</v>
      </c>
      <c r="F18" s="1998">
        <v>59</v>
      </c>
      <c r="G18" s="1998">
        <v>158</v>
      </c>
      <c r="H18" s="1998">
        <v>12</v>
      </c>
      <c r="I18" s="1998">
        <v>30</v>
      </c>
      <c r="J18" s="1998">
        <v>28</v>
      </c>
      <c r="K18" s="1998">
        <v>25</v>
      </c>
      <c r="M18" s="2030"/>
    </row>
    <row r="19" spans="2:13" ht="30" customHeight="1" x14ac:dyDescent="0.2">
      <c r="B19" s="353"/>
      <c r="C19" s="104" t="s">
        <v>2316</v>
      </c>
      <c r="D19" s="104" t="s">
        <v>2315</v>
      </c>
      <c r="E19" s="104" t="s">
        <v>3145</v>
      </c>
      <c r="F19" s="104" t="s">
        <v>774</v>
      </c>
      <c r="G19" s="104" t="s">
        <v>2312</v>
      </c>
      <c r="H19" s="104" t="s">
        <v>2310</v>
      </c>
      <c r="I19" s="104" t="s">
        <v>2309</v>
      </c>
      <c r="J19" s="104" t="s">
        <v>2308</v>
      </c>
      <c r="K19" s="292" t="s">
        <v>3144</v>
      </c>
      <c r="L19" s="338"/>
    </row>
    <row r="20" spans="2:13" x14ac:dyDescent="0.2">
      <c r="B20" s="4809" t="s">
        <v>164</v>
      </c>
      <c r="C20" s="4809"/>
      <c r="D20" s="4809"/>
      <c r="E20" s="4809"/>
      <c r="F20" s="4809"/>
      <c r="G20" s="4809"/>
      <c r="H20" s="4809"/>
      <c r="I20" s="4809"/>
      <c r="J20" s="4809"/>
      <c r="K20" s="4809"/>
      <c r="L20" s="338"/>
    </row>
    <row r="21" spans="2:13" x14ac:dyDescent="0.2">
      <c r="B21" s="4808" t="s">
        <v>3117</v>
      </c>
      <c r="C21" s="4808"/>
      <c r="D21" s="4808"/>
      <c r="E21" s="4808"/>
      <c r="F21" s="4808"/>
      <c r="G21" s="4808"/>
      <c r="H21" s="4808"/>
      <c r="I21" s="4808"/>
      <c r="J21" s="4808"/>
      <c r="K21" s="4808"/>
      <c r="L21" s="2034"/>
    </row>
    <row r="22" spans="2:13" x14ac:dyDescent="0.2">
      <c r="B22" s="4808" t="s">
        <v>3167</v>
      </c>
      <c r="C22" s="4808"/>
      <c r="D22" s="4808"/>
      <c r="E22" s="4808"/>
      <c r="F22" s="4808"/>
      <c r="G22" s="4808"/>
      <c r="H22" s="4808"/>
      <c r="I22" s="4808"/>
      <c r="J22" s="4808"/>
      <c r="K22" s="4808"/>
      <c r="L22" s="2034"/>
    </row>
    <row r="23" spans="2:13" x14ac:dyDescent="0.2">
      <c r="B23" s="3681" t="s">
        <v>219</v>
      </c>
      <c r="C23" s="3681"/>
      <c r="D23" s="3681"/>
      <c r="E23" s="3681"/>
      <c r="F23" s="3681"/>
      <c r="G23" s="3681"/>
      <c r="H23" s="3681"/>
      <c r="I23" s="3681"/>
      <c r="J23" s="3681"/>
      <c r="K23" s="3681"/>
      <c r="L23" s="2011"/>
    </row>
    <row r="24" spans="2:13" s="368" customFormat="1" ht="9" x14ac:dyDescent="0.15">
      <c r="B24" s="202" t="s">
        <v>3166</v>
      </c>
      <c r="C24" s="1996"/>
      <c r="D24" s="1996"/>
      <c r="E24" s="1996"/>
      <c r="F24" s="1996"/>
      <c r="G24" s="1996"/>
      <c r="H24" s="1996"/>
      <c r="I24" s="1996"/>
      <c r="J24" s="1996"/>
      <c r="K24" s="1996"/>
      <c r="L24" s="1996"/>
      <c r="M24" s="2025"/>
    </row>
    <row r="25" spans="2:13" x14ac:dyDescent="0.2">
      <c r="C25" s="2011"/>
      <c r="D25" s="2011"/>
      <c r="E25" s="2011"/>
      <c r="F25" s="2011"/>
      <c r="G25" s="2011"/>
      <c r="H25" s="2011"/>
      <c r="I25" s="2011"/>
      <c r="J25" s="2011"/>
      <c r="K25" s="2011"/>
      <c r="L25" s="2011"/>
    </row>
  </sheetData>
  <mergeCells count="6">
    <mergeCell ref="B23:K23"/>
    <mergeCell ref="B1:K1"/>
    <mergeCell ref="B2:K2"/>
    <mergeCell ref="B20:K20"/>
    <mergeCell ref="B21:K21"/>
    <mergeCell ref="B22:K22"/>
  </mergeCells>
  <conditionalFormatting sqref="C5:K18">
    <cfRule type="cellIs" dxfId="290" priority="3" operator="between">
      <formula>0.0000000000000001</formula>
      <formula>0.4999999999</formula>
    </cfRule>
  </conditionalFormatting>
  <conditionalFormatting sqref="M5:M18">
    <cfRule type="cellIs" dxfId="289" priority="1" operator="equal">
      <formula>1</formula>
    </cfRule>
    <cfRule type="cellIs" dxfId="288" priority="2" operator="equal">
      <formula>1</formula>
    </cfRule>
  </conditionalFormatting>
  <hyperlinks>
    <hyperlink ref="B24" r:id="rId1" xr:uid="{087FD1BD-3519-4512-A995-30D34E35E52A}"/>
    <hyperlink ref="C19:K19" r:id="rId2" display="I" xr:uid="{1C740905-6500-457D-80BA-EF81FCB2A1AC}"/>
    <hyperlink ref="C4:K4" r:id="rId3" display="I" xr:uid="{394AC5D7-E8C9-4291-A2C3-EA6055BE2C60}"/>
    <hyperlink ref="M3" location="Indice!A1" display="(Voltar ao Índice)" xr:uid="{265E01A8-E2C3-4E96-AACF-8FF5029468DF}"/>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08E7C-D5F0-4C52-8C43-A1840BF710B9}">
  <dimension ref="B1:N24"/>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11" width="8.7109375" style="303" customWidth="1"/>
    <col min="12" max="12" width="6.7109375" style="303" customWidth="1"/>
    <col min="13" max="13" width="14.28515625" style="2023" bestFit="1" customWidth="1"/>
    <col min="14" max="16384" width="7.7109375" style="303"/>
  </cols>
  <sheetData>
    <row r="1" spans="2:14" s="350" customFormat="1" ht="29.25" customHeight="1" x14ac:dyDescent="0.2">
      <c r="B1" s="3859" t="s">
        <v>3174</v>
      </c>
      <c r="C1" s="3859"/>
      <c r="D1" s="3859"/>
      <c r="E1" s="3859"/>
      <c r="F1" s="3859"/>
      <c r="G1" s="3859"/>
      <c r="H1" s="3859"/>
      <c r="I1" s="3859"/>
      <c r="J1" s="3859"/>
      <c r="K1" s="3859"/>
      <c r="L1" s="1929"/>
      <c r="M1" s="2032"/>
    </row>
    <row r="2" spans="2:14" s="350" customFormat="1" ht="29.25" customHeight="1" x14ac:dyDescent="0.2">
      <c r="B2" s="3859" t="s">
        <v>3173</v>
      </c>
      <c r="C2" s="3859"/>
      <c r="D2" s="3859"/>
      <c r="E2" s="3859"/>
      <c r="F2" s="3859"/>
      <c r="G2" s="3859"/>
      <c r="H2" s="3859"/>
      <c r="I2" s="3859"/>
      <c r="J2" s="3859"/>
      <c r="K2" s="3859"/>
      <c r="L2" s="1929"/>
      <c r="M2" s="2032"/>
    </row>
    <row r="3" spans="2:14" s="410" customFormat="1" ht="13.5" customHeight="1" x14ac:dyDescent="0.2">
      <c r="B3" s="479" t="s">
        <v>505</v>
      </c>
      <c r="C3" s="412"/>
      <c r="D3" s="412"/>
      <c r="E3" s="412"/>
      <c r="F3" s="412"/>
      <c r="G3" s="412"/>
      <c r="H3" s="412"/>
      <c r="I3" s="412"/>
      <c r="J3" s="412"/>
      <c r="K3" s="478" t="s">
        <v>506</v>
      </c>
      <c r="L3" s="478"/>
      <c r="M3" s="334" t="s">
        <v>558</v>
      </c>
      <c r="N3" s="350"/>
    </row>
    <row r="4" spans="2:14" s="350" customFormat="1" ht="30" customHeight="1" x14ac:dyDescent="0.2">
      <c r="B4" s="353"/>
      <c r="C4" s="104" t="s">
        <v>175</v>
      </c>
      <c r="D4" s="104" t="s">
        <v>3141</v>
      </c>
      <c r="E4" s="104" t="s">
        <v>3140</v>
      </c>
      <c r="F4" s="292" t="s">
        <v>3139</v>
      </c>
      <c r="G4" s="104" t="s">
        <v>3138</v>
      </c>
      <c r="H4" s="104" t="s">
        <v>3137</v>
      </c>
      <c r="I4" s="104" t="s">
        <v>773</v>
      </c>
      <c r="J4" s="104" t="s">
        <v>2317</v>
      </c>
      <c r="K4" s="292" t="s">
        <v>809</v>
      </c>
      <c r="L4" s="338"/>
      <c r="M4" s="2032"/>
    </row>
    <row r="5" spans="2:14" s="358" customFormat="1" ht="17.25" customHeight="1" x14ac:dyDescent="0.2">
      <c r="B5" s="358" t="s">
        <v>12</v>
      </c>
      <c r="C5" s="428">
        <v>4130327</v>
      </c>
      <c r="D5" s="428">
        <v>208152</v>
      </c>
      <c r="E5" s="428">
        <v>9622</v>
      </c>
      <c r="F5" s="428">
        <v>714212</v>
      </c>
      <c r="G5" s="428">
        <v>13635</v>
      </c>
      <c r="H5" s="428">
        <v>36200</v>
      </c>
      <c r="I5" s="428">
        <v>355834</v>
      </c>
      <c r="J5" s="428">
        <v>799734</v>
      </c>
      <c r="K5" s="428">
        <v>185514</v>
      </c>
      <c r="L5" s="2035"/>
      <c r="M5" s="2030"/>
      <c r="N5" s="2029"/>
    </row>
    <row r="6" spans="2:14" s="358" customFormat="1" ht="17.25" customHeight="1" x14ac:dyDescent="0.2">
      <c r="B6" s="326" t="s">
        <v>229</v>
      </c>
      <c r="C6" s="428">
        <v>3969054</v>
      </c>
      <c r="D6" s="428">
        <v>192824</v>
      </c>
      <c r="E6" s="428">
        <v>9472</v>
      </c>
      <c r="F6" s="428">
        <v>703009</v>
      </c>
      <c r="G6" s="428">
        <v>12004</v>
      </c>
      <c r="H6" s="428">
        <v>34474</v>
      </c>
      <c r="I6" s="428">
        <v>338261</v>
      </c>
      <c r="J6" s="428">
        <v>768333</v>
      </c>
      <c r="K6" s="428">
        <v>174030</v>
      </c>
      <c r="L6" s="2035"/>
      <c r="M6" s="2030"/>
      <c r="N6" s="2029"/>
    </row>
    <row r="7" spans="2:14" s="357" customFormat="1" ht="17.25" customHeight="1" x14ac:dyDescent="0.2">
      <c r="B7" s="322" t="s">
        <v>203</v>
      </c>
      <c r="C7" s="2000">
        <v>85893</v>
      </c>
      <c r="D7" s="2000">
        <v>5757</v>
      </c>
      <c r="E7" s="2000">
        <v>73</v>
      </c>
      <c r="F7" s="2000">
        <v>4310</v>
      </c>
      <c r="G7" s="2000">
        <v>762</v>
      </c>
      <c r="H7" s="2000">
        <v>848</v>
      </c>
      <c r="I7" s="2000">
        <v>10178</v>
      </c>
      <c r="J7" s="2000">
        <v>15865</v>
      </c>
      <c r="K7" s="2000">
        <v>5675</v>
      </c>
      <c r="L7" s="303"/>
      <c r="M7" s="2030"/>
      <c r="N7" s="2029"/>
    </row>
    <row r="8" spans="2:14" s="357" customFormat="1" ht="17.25" customHeight="1" x14ac:dyDescent="0.2">
      <c r="B8" s="318" t="s">
        <v>230</v>
      </c>
      <c r="C8" s="1999">
        <v>3813</v>
      </c>
      <c r="D8" s="1999">
        <v>555</v>
      </c>
      <c r="E8" s="1999" t="s">
        <v>1467</v>
      </c>
      <c r="F8" s="1999">
        <v>186</v>
      </c>
      <c r="G8" s="1999">
        <v>10</v>
      </c>
      <c r="H8" s="1999">
        <v>4</v>
      </c>
      <c r="I8" s="1999">
        <v>1237</v>
      </c>
      <c r="J8" s="1999">
        <v>333</v>
      </c>
      <c r="K8" s="1999">
        <v>47</v>
      </c>
      <c r="L8" s="303"/>
      <c r="M8" s="2030"/>
      <c r="N8" s="2029"/>
    </row>
    <row r="9" spans="2:14" s="357" customFormat="1" ht="17.25" customHeight="1" x14ac:dyDescent="0.2">
      <c r="B9" s="318" t="s">
        <v>231</v>
      </c>
      <c r="C9" s="1998">
        <v>6104</v>
      </c>
      <c r="D9" s="1998">
        <v>1356</v>
      </c>
      <c r="E9" s="1998" t="s">
        <v>1467</v>
      </c>
      <c r="F9" s="1998">
        <v>574</v>
      </c>
      <c r="G9" s="1998">
        <v>16</v>
      </c>
      <c r="H9" s="1998">
        <v>31</v>
      </c>
      <c r="I9" s="1998">
        <v>1112</v>
      </c>
      <c r="J9" s="1998">
        <v>959</v>
      </c>
      <c r="K9" s="1998">
        <v>173</v>
      </c>
      <c r="L9" s="303"/>
      <c r="M9" s="2030"/>
      <c r="N9" s="2029"/>
    </row>
    <row r="10" spans="2:14" s="357" customFormat="1" ht="17.25" customHeight="1" x14ac:dyDescent="0.2">
      <c r="B10" s="318" t="s">
        <v>232</v>
      </c>
      <c r="C10" s="1998">
        <v>51069</v>
      </c>
      <c r="D10" s="1998">
        <v>1228</v>
      </c>
      <c r="E10" s="1998">
        <v>35</v>
      </c>
      <c r="F10" s="1998">
        <v>1649</v>
      </c>
      <c r="G10" s="1998">
        <v>656</v>
      </c>
      <c r="H10" s="1998">
        <v>321</v>
      </c>
      <c r="I10" s="1998">
        <v>4464</v>
      </c>
      <c r="J10" s="1998">
        <v>9846</v>
      </c>
      <c r="K10" s="1998">
        <v>3910</v>
      </c>
      <c r="L10" s="303"/>
      <c r="M10" s="2030"/>
      <c r="N10" s="2029"/>
    </row>
    <row r="11" spans="2:14" s="357" customFormat="1" ht="17.25" customHeight="1" x14ac:dyDescent="0.2">
      <c r="B11" s="318" t="s">
        <v>233</v>
      </c>
      <c r="C11" s="1999">
        <v>4638</v>
      </c>
      <c r="D11" s="1999">
        <v>311</v>
      </c>
      <c r="E11" s="1999">
        <v>0</v>
      </c>
      <c r="F11" s="1999">
        <v>549</v>
      </c>
      <c r="G11" s="1999">
        <v>25</v>
      </c>
      <c r="H11" s="1999">
        <v>24</v>
      </c>
      <c r="I11" s="1999">
        <v>989</v>
      </c>
      <c r="J11" s="1999">
        <v>913</v>
      </c>
      <c r="K11" s="1999">
        <v>180</v>
      </c>
      <c r="L11" s="303"/>
      <c r="M11" s="2030"/>
      <c r="N11" s="2029"/>
    </row>
    <row r="12" spans="2:14" s="357" customFormat="1" ht="17.25" customHeight="1" x14ac:dyDescent="0.2">
      <c r="B12" s="318" t="s">
        <v>234</v>
      </c>
      <c r="C12" s="1998">
        <v>2418</v>
      </c>
      <c r="D12" s="1998" t="s">
        <v>1467</v>
      </c>
      <c r="E12" s="1998" t="s">
        <v>1467</v>
      </c>
      <c r="F12" s="1998">
        <v>78</v>
      </c>
      <c r="G12" s="1998">
        <v>8</v>
      </c>
      <c r="H12" s="1998">
        <v>0</v>
      </c>
      <c r="I12" s="1998">
        <v>309</v>
      </c>
      <c r="J12" s="1998">
        <v>412</v>
      </c>
      <c r="K12" s="1998">
        <v>58</v>
      </c>
      <c r="L12" s="303"/>
      <c r="M12" s="2030"/>
      <c r="N12" s="2029"/>
    </row>
    <row r="13" spans="2:14" s="358" customFormat="1" ht="17.25" customHeight="1" x14ac:dyDescent="0.2">
      <c r="B13" s="318" t="s">
        <v>235</v>
      </c>
      <c r="C13" s="1998">
        <v>617</v>
      </c>
      <c r="D13" s="1998" t="s">
        <v>1467</v>
      </c>
      <c r="E13" s="1998">
        <v>0</v>
      </c>
      <c r="F13" s="1998">
        <v>23</v>
      </c>
      <c r="G13" s="1998">
        <v>0</v>
      </c>
      <c r="H13" s="1998">
        <v>0</v>
      </c>
      <c r="I13" s="1998">
        <v>59</v>
      </c>
      <c r="J13" s="1998">
        <v>46</v>
      </c>
      <c r="K13" s="1998">
        <v>14</v>
      </c>
      <c r="L13" s="303"/>
      <c r="M13" s="2030"/>
      <c r="N13" s="2029"/>
    </row>
    <row r="14" spans="2:14" s="357" customFormat="1" ht="17.25" customHeight="1" x14ac:dyDescent="0.2">
      <c r="B14" s="318" t="s">
        <v>236</v>
      </c>
      <c r="C14" s="1998">
        <v>3299</v>
      </c>
      <c r="D14" s="1998">
        <v>372</v>
      </c>
      <c r="E14" s="1998">
        <v>0</v>
      </c>
      <c r="F14" s="1998">
        <v>242</v>
      </c>
      <c r="G14" s="1998" t="s">
        <v>1467</v>
      </c>
      <c r="H14" s="1998">
        <v>87</v>
      </c>
      <c r="I14" s="1998">
        <v>907</v>
      </c>
      <c r="J14" s="1998">
        <v>639</v>
      </c>
      <c r="K14" s="1998">
        <v>112</v>
      </c>
      <c r="L14" s="303"/>
      <c r="M14" s="2030"/>
      <c r="N14" s="2029"/>
    </row>
    <row r="15" spans="2:14" s="357" customFormat="1" ht="17.25" customHeight="1" x14ac:dyDescent="0.2">
      <c r="B15" s="318" t="s">
        <v>237</v>
      </c>
      <c r="C15" s="1998">
        <v>9878</v>
      </c>
      <c r="D15" s="1998">
        <v>459</v>
      </c>
      <c r="E15" s="1998" t="s">
        <v>1467</v>
      </c>
      <c r="F15" s="1998">
        <v>853</v>
      </c>
      <c r="G15" s="1998">
        <v>7</v>
      </c>
      <c r="H15" s="1998">
        <v>310</v>
      </c>
      <c r="I15" s="1998">
        <v>605</v>
      </c>
      <c r="J15" s="1998">
        <v>2100</v>
      </c>
      <c r="K15" s="1998">
        <v>1002</v>
      </c>
      <c r="L15" s="303"/>
      <c r="M15" s="2030"/>
      <c r="N15" s="2029"/>
    </row>
    <row r="16" spans="2:14" s="357" customFormat="1" ht="17.25" customHeight="1" x14ac:dyDescent="0.2">
      <c r="B16" s="318" t="s">
        <v>238</v>
      </c>
      <c r="C16" s="1998">
        <v>1156</v>
      </c>
      <c r="D16" s="1998" t="s">
        <v>1467</v>
      </c>
      <c r="E16" s="1998" t="s">
        <v>1467</v>
      </c>
      <c r="F16" s="1998">
        <v>62</v>
      </c>
      <c r="G16" s="1998">
        <v>0</v>
      </c>
      <c r="H16" s="1998">
        <v>9</v>
      </c>
      <c r="I16" s="1998">
        <v>129</v>
      </c>
      <c r="J16" s="1998">
        <v>184</v>
      </c>
      <c r="K16" s="1998">
        <v>23</v>
      </c>
      <c r="L16" s="303"/>
      <c r="M16" s="2030"/>
      <c r="N16" s="2029"/>
    </row>
    <row r="17" spans="2:14" s="357" customFormat="1" ht="17.25" customHeight="1" x14ac:dyDescent="0.2">
      <c r="B17" s="318" t="s">
        <v>239</v>
      </c>
      <c r="C17" s="1998">
        <v>1275</v>
      </c>
      <c r="D17" s="1998">
        <v>293</v>
      </c>
      <c r="E17" s="1998">
        <v>0</v>
      </c>
      <c r="F17" s="1998">
        <v>69</v>
      </c>
      <c r="G17" s="1998" t="s">
        <v>1467</v>
      </c>
      <c r="H17" s="1998">
        <v>0</v>
      </c>
      <c r="I17" s="1998">
        <v>190</v>
      </c>
      <c r="J17" s="1998">
        <v>158</v>
      </c>
      <c r="K17" s="1998">
        <v>20</v>
      </c>
      <c r="L17" s="303"/>
      <c r="M17" s="2030"/>
      <c r="N17" s="2029"/>
    </row>
    <row r="18" spans="2:14" s="357" customFormat="1" ht="17.25" customHeight="1" x14ac:dyDescent="0.2">
      <c r="B18" s="318" t="s">
        <v>151</v>
      </c>
      <c r="C18" s="1998">
        <v>1626</v>
      </c>
      <c r="D18" s="1998" t="s">
        <v>1467</v>
      </c>
      <c r="E18" s="1998" t="s">
        <v>1467</v>
      </c>
      <c r="F18" s="1998">
        <v>25</v>
      </c>
      <c r="G18" s="1998">
        <v>36</v>
      </c>
      <c r="H18" s="1998">
        <v>62</v>
      </c>
      <c r="I18" s="1998">
        <v>177</v>
      </c>
      <c r="J18" s="1998">
        <v>275</v>
      </c>
      <c r="K18" s="1998">
        <v>136</v>
      </c>
      <c r="L18" s="303"/>
      <c r="M18" s="2030"/>
      <c r="N18" s="2029"/>
    </row>
    <row r="19" spans="2:14" ht="30" customHeight="1" x14ac:dyDescent="0.2">
      <c r="B19" s="353"/>
      <c r="C19" s="104" t="s">
        <v>175</v>
      </c>
      <c r="D19" s="104" t="s">
        <v>3141</v>
      </c>
      <c r="E19" s="104" t="s">
        <v>3140</v>
      </c>
      <c r="F19" s="292" t="s">
        <v>3139</v>
      </c>
      <c r="G19" s="104" t="s">
        <v>3138</v>
      </c>
      <c r="H19" s="104" t="s">
        <v>3137</v>
      </c>
      <c r="I19" s="104" t="s">
        <v>773</v>
      </c>
      <c r="J19" s="104" t="s">
        <v>2317</v>
      </c>
      <c r="K19" s="292" t="s">
        <v>809</v>
      </c>
    </row>
    <row r="20" spans="2:14" x14ac:dyDescent="0.2">
      <c r="B20" s="4809" t="s">
        <v>164</v>
      </c>
      <c r="C20" s="4809"/>
      <c r="D20" s="4809"/>
      <c r="E20" s="4809"/>
      <c r="F20" s="4809"/>
      <c r="G20" s="4809"/>
      <c r="H20" s="4809"/>
      <c r="I20" s="4809"/>
      <c r="J20" s="4809"/>
      <c r="K20" s="4809"/>
    </row>
    <row r="21" spans="2:14" x14ac:dyDescent="0.2">
      <c r="B21" s="4808" t="s">
        <v>3117</v>
      </c>
      <c r="C21" s="4808"/>
      <c r="D21" s="4808"/>
      <c r="E21" s="4808"/>
      <c r="F21" s="4808"/>
      <c r="G21" s="4808"/>
      <c r="H21" s="4808"/>
      <c r="I21" s="4808"/>
      <c r="J21" s="4808"/>
      <c r="K21" s="4808"/>
    </row>
    <row r="22" spans="2:14" x14ac:dyDescent="0.2">
      <c r="B22" s="4808" t="s">
        <v>3002</v>
      </c>
      <c r="C22" s="4808"/>
      <c r="D22" s="4808"/>
      <c r="E22" s="4808"/>
      <c r="F22" s="4808"/>
      <c r="G22" s="4808"/>
      <c r="H22" s="4808"/>
      <c r="I22" s="4808"/>
      <c r="J22" s="4808"/>
      <c r="K22" s="4808"/>
    </row>
    <row r="23" spans="2:14" x14ac:dyDescent="0.2">
      <c r="B23" s="3681" t="s">
        <v>219</v>
      </c>
      <c r="C23" s="3681"/>
      <c r="D23" s="3681"/>
      <c r="E23" s="3681"/>
      <c r="F23" s="3681"/>
      <c r="G23" s="3681"/>
      <c r="H23" s="3681"/>
      <c r="I23" s="3681"/>
      <c r="J23" s="3681"/>
      <c r="K23" s="3681"/>
    </row>
    <row r="24" spans="2:14" x14ac:dyDescent="0.2">
      <c r="B24" s="202" t="s">
        <v>3172</v>
      </c>
      <c r="M24" s="2025"/>
      <c r="N24" s="368"/>
    </row>
  </sheetData>
  <mergeCells count="6">
    <mergeCell ref="B23:K23"/>
    <mergeCell ref="B1:K1"/>
    <mergeCell ref="B2:K2"/>
    <mergeCell ref="B20:K20"/>
    <mergeCell ref="B21:K21"/>
    <mergeCell ref="B22:K22"/>
  </mergeCells>
  <conditionalFormatting sqref="C5:K18">
    <cfRule type="cellIs" dxfId="287" priority="3" operator="between">
      <formula>0.0000000000000001</formula>
      <formula>0.4999999999</formula>
    </cfRule>
  </conditionalFormatting>
  <conditionalFormatting sqref="M5:N18">
    <cfRule type="cellIs" dxfId="286" priority="1" operator="equal">
      <formula>1</formula>
    </cfRule>
    <cfRule type="cellIs" dxfId="285" priority="2" operator="equal">
      <formula>1</formula>
    </cfRule>
  </conditionalFormatting>
  <hyperlinks>
    <hyperlink ref="B24" r:id="rId1" xr:uid="{F7F5E318-824D-4652-AD8C-1AD6C91E1643}"/>
    <hyperlink ref="C19" r:id="rId2" xr:uid="{51CCC7A6-653C-4106-9388-E5B0DC7F6A15}"/>
    <hyperlink ref="D19" r:id="rId3" xr:uid="{BB086287-7624-4232-9411-0FECE98DC35C}"/>
    <hyperlink ref="E19" r:id="rId4" xr:uid="{7DBBB7E5-9341-445D-84CC-8060CC5466C8}"/>
    <hyperlink ref="F19" r:id="rId5" xr:uid="{A5ED167B-F64D-485E-9661-C9F1CB6CD7EB}"/>
    <hyperlink ref="G19" r:id="rId6" xr:uid="{6F2F849A-0672-4DC4-A9A3-7F6EEFDAE46E}"/>
    <hyperlink ref="H19" r:id="rId7" xr:uid="{B8F1ACB8-96DE-4BB2-89D4-457893833C17}"/>
    <hyperlink ref="I19" r:id="rId8" xr:uid="{B3A7BCF0-11CF-4779-9B66-A085F0ADFB18}"/>
    <hyperlink ref="J19" r:id="rId9" xr:uid="{115DFCED-981B-4D86-BA9A-04A00A7B2AB5}"/>
    <hyperlink ref="K19" r:id="rId10" xr:uid="{DC0DD4D2-DA55-42BB-9165-6EE78C1FF430}"/>
    <hyperlink ref="C4" r:id="rId11" xr:uid="{B1EF2F31-58D7-4D19-9AC8-D1C3EF0545D7}"/>
    <hyperlink ref="D4" r:id="rId12" xr:uid="{63DFBE9B-48E9-42E7-8D41-F52E89C27EAA}"/>
    <hyperlink ref="E4" r:id="rId13" xr:uid="{C09B518B-127B-471A-AEEE-31CB9136BE12}"/>
    <hyperlink ref="F4" r:id="rId14" xr:uid="{23221AF6-7E68-412E-AD9C-5EEA15694F6B}"/>
    <hyperlink ref="G4" r:id="rId15" xr:uid="{60A6C9FF-EE0D-4AB4-A63E-DF64AF60CD63}"/>
    <hyperlink ref="H4" r:id="rId16" xr:uid="{765AE1CA-AB5C-4954-B486-E86EC86021E9}"/>
    <hyperlink ref="I4" r:id="rId17" xr:uid="{BD39CB1E-7275-48C8-9590-9EFB7C559CFA}"/>
    <hyperlink ref="J4" r:id="rId18" xr:uid="{7356BE8A-1ADB-4736-BF19-369B5070A682}"/>
    <hyperlink ref="K4" r:id="rId19" xr:uid="{531F831C-64CA-4E7D-8E96-13A80C1C41B1}"/>
    <hyperlink ref="M3" location="Indice!A1" display="(Voltar ao Índice)" xr:uid="{0C64BC42-3A3C-4188-ABAC-421502419BF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DE53-E6CB-4CC4-AC6D-B03900DC7F31}">
  <dimension ref="B1:K36"/>
  <sheetViews>
    <sheetView showGridLines="0" workbookViewId="0">
      <selection activeCell="B1" sqref="B1:I1"/>
    </sheetView>
  </sheetViews>
  <sheetFormatPr defaultColWidth="9.140625" defaultRowHeight="11.25" x14ac:dyDescent="0.2"/>
  <cols>
    <col min="1" max="1" width="6.7109375" style="297" customWidth="1"/>
    <col min="2" max="2" width="16.85546875" style="297" customWidth="1"/>
    <col min="3" max="3" width="11.85546875" style="297" customWidth="1"/>
    <col min="4" max="4" width="14.140625" style="297" customWidth="1"/>
    <col min="5" max="5" width="13.140625" style="297" customWidth="1"/>
    <col min="6" max="6" width="15" style="297" customWidth="1"/>
    <col min="7" max="7" width="10" style="297" customWidth="1"/>
    <col min="8" max="8" width="10.5703125" style="297" customWidth="1"/>
    <col min="9" max="9" width="10.42578125" style="297" customWidth="1"/>
    <col min="10" max="10" width="6.7109375" style="297" customWidth="1"/>
    <col min="11" max="11" width="14.28515625" style="297" bestFit="1" customWidth="1"/>
    <col min="12" max="16384" width="9.140625" style="297"/>
  </cols>
  <sheetData>
    <row r="1" spans="2:11" s="332" customFormat="1" ht="30" customHeight="1" x14ac:dyDescent="0.2">
      <c r="B1" s="3813" t="s">
        <v>590</v>
      </c>
      <c r="C1" s="3813"/>
      <c r="D1" s="3813"/>
      <c r="E1" s="3813"/>
      <c r="F1" s="3813"/>
      <c r="G1" s="3813"/>
      <c r="H1" s="3813"/>
      <c r="I1" s="3813"/>
    </row>
    <row r="2" spans="2:11" s="332" customFormat="1" ht="30" customHeight="1" x14ac:dyDescent="0.2">
      <c r="B2" s="3813" t="s">
        <v>589</v>
      </c>
      <c r="C2" s="3813"/>
      <c r="D2" s="3813"/>
      <c r="E2" s="3813"/>
      <c r="F2" s="3813"/>
      <c r="G2" s="3813"/>
      <c r="H2" s="3813"/>
      <c r="I2" s="3813"/>
      <c r="K2" s="334" t="s">
        <v>558</v>
      </c>
    </row>
    <row r="3" spans="2:11" s="332" customFormat="1" ht="7.5" customHeight="1" x14ac:dyDescent="0.2">
      <c r="B3" s="333"/>
      <c r="C3" s="333"/>
      <c r="D3" s="333"/>
      <c r="E3" s="333"/>
      <c r="F3" s="333"/>
      <c r="G3" s="333"/>
      <c r="H3" s="333"/>
      <c r="I3" s="333"/>
    </row>
    <row r="4" spans="2:11" s="331" customFormat="1" ht="48" customHeight="1" x14ac:dyDescent="0.2">
      <c r="B4" s="3814"/>
      <c r="C4" s="3817" t="s">
        <v>588</v>
      </c>
      <c r="D4" s="3818" t="s">
        <v>587</v>
      </c>
      <c r="E4" s="3819" t="s">
        <v>586</v>
      </c>
      <c r="F4" s="3819"/>
      <c r="G4" s="3818" t="s">
        <v>585</v>
      </c>
      <c r="H4" s="3818" t="s">
        <v>584</v>
      </c>
      <c r="I4" s="3820" t="s">
        <v>583</v>
      </c>
    </row>
    <row r="5" spans="2:11" s="330" customFormat="1" ht="33.75" x14ac:dyDescent="0.2">
      <c r="B5" s="3815"/>
      <c r="C5" s="3817"/>
      <c r="D5" s="3818"/>
      <c r="E5" s="311" t="s">
        <v>582</v>
      </c>
      <c r="F5" s="311" t="s">
        <v>581</v>
      </c>
      <c r="G5" s="3818"/>
      <c r="H5" s="3818"/>
      <c r="I5" s="3820"/>
    </row>
    <row r="6" spans="2:11" s="330" customFormat="1" ht="18" customHeight="1" x14ac:dyDescent="0.2">
      <c r="B6" s="3815"/>
      <c r="C6" s="3821" t="s">
        <v>392</v>
      </c>
      <c r="D6" s="3822"/>
      <c r="E6" s="3823" t="s">
        <v>571</v>
      </c>
      <c r="F6" s="3823"/>
      <c r="G6" s="310" t="s">
        <v>570</v>
      </c>
      <c r="H6" s="3824" t="s">
        <v>485</v>
      </c>
      <c r="I6" s="3825"/>
    </row>
    <row r="7" spans="2:11" s="330" customFormat="1" ht="18" customHeight="1" x14ac:dyDescent="0.2">
      <c r="B7" s="3816"/>
      <c r="C7" s="3826">
        <v>2021</v>
      </c>
      <c r="D7" s="3827"/>
      <c r="E7" s="3827"/>
      <c r="F7" s="3828"/>
      <c r="G7" s="3829">
        <v>2020</v>
      </c>
      <c r="H7" s="3830"/>
      <c r="I7" s="3830"/>
    </row>
    <row r="8" spans="2:11" s="323" customFormat="1" ht="18" customHeight="1" x14ac:dyDescent="0.2">
      <c r="B8" s="326" t="s">
        <v>12</v>
      </c>
      <c r="C8" s="325">
        <v>1</v>
      </c>
      <c r="D8" s="195">
        <v>21</v>
      </c>
      <c r="E8" s="195">
        <v>49679</v>
      </c>
      <c r="F8" s="195">
        <v>15353</v>
      </c>
      <c r="G8" s="329">
        <v>513</v>
      </c>
      <c r="H8" s="328">
        <v>21</v>
      </c>
      <c r="I8" s="327">
        <v>53.5</v>
      </c>
      <c r="J8" s="324"/>
    </row>
    <row r="9" spans="2:11" s="323" customFormat="1" ht="18" customHeight="1" x14ac:dyDescent="0.2">
      <c r="B9" s="326" t="s">
        <v>229</v>
      </c>
      <c r="C9" s="325">
        <v>1</v>
      </c>
      <c r="D9" s="195">
        <v>22</v>
      </c>
      <c r="E9" s="195">
        <v>48634</v>
      </c>
      <c r="F9" s="195">
        <v>14909</v>
      </c>
      <c r="G9" s="321">
        <v>512</v>
      </c>
      <c r="H9" s="195">
        <v>21</v>
      </c>
      <c r="I9" s="320">
        <v>55</v>
      </c>
      <c r="J9" s="324"/>
    </row>
    <row r="10" spans="2:11" ht="18" customHeight="1" x14ac:dyDescent="0.2">
      <c r="B10" s="322" t="s">
        <v>203</v>
      </c>
      <c r="C10" s="195" t="s">
        <v>580</v>
      </c>
      <c r="D10" s="195">
        <v>2</v>
      </c>
      <c r="E10" s="195">
        <v>76043</v>
      </c>
      <c r="F10" s="195">
        <v>41081</v>
      </c>
      <c r="G10" s="321">
        <v>483</v>
      </c>
      <c r="H10" s="195">
        <v>26</v>
      </c>
      <c r="I10" s="320">
        <v>1.5</v>
      </c>
    </row>
    <row r="11" spans="2:11" ht="18" customHeight="1" x14ac:dyDescent="0.2">
      <c r="B11" s="318" t="s">
        <v>230</v>
      </c>
      <c r="C11" s="317">
        <v>0</v>
      </c>
      <c r="D11" s="317">
        <v>0</v>
      </c>
      <c r="E11" s="197">
        <v>94104</v>
      </c>
      <c r="F11" s="197">
        <v>26543</v>
      </c>
      <c r="G11" s="316">
        <v>431</v>
      </c>
      <c r="H11" s="197">
        <v>15</v>
      </c>
      <c r="I11" s="315">
        <v>1</v>
      </c>
    </row>
    <row r="12" spans="2:11" ht="18" customHeight="1" x14ac:dyDescent="0.2">
      <c r="B12" s="318" t="s">
        <v>231</v>
      </c>
      <c r="C12" s="317">
        <v>0</v>
      </c>
      <c r="D12" s="317">
        <v>0</v>
      </c>
      <c r="E12" s="197">
        <v>25195</v>
      </c>
      <c r="F12" s="197">
        <v>9257</v>
      </c>
      <c r="G12" s="316">
        <v>385</v>
      </c>
      <c r="H12" s="197">
        <v>18</v>
      </c>
      <c r="I12" s="315">
        <v>0.9</v>
      </c>
    </row>
    <row r="13" spans="2:11" ht="18" customHeight="1" x14ac:dyDescent="0.2">
      <c r="B13" s="318" t="s">
        <v>232</v>
      </c>
      <c r="C13" s="197">
        <v>1</v>
      </c>
      <c r="D13" s="197">
        <v>4</v>
      </c>
      <c r="E13" s="197">
        <v>102512</v>
      </c>
      <c r="F13" s="197">
        <v>58539</v>
      </c>
      <c r="G13" s="316">
        <v>583</v>
      </c>
      <c r="H13" s="197">
        <v>33</v>
      </c>
      <c r="I13" s="315">
        <v>1.6</v>
      </c>
    </row>
    <row r="14" spans="2:11" ht="18" customHeight="1" x14ac:dyDescent="0.2">
      <c r="B14" s="318" t="s">
        <v>233</v>
      </c>
      <c r="C14" s="317">
        <v>0</v>
      </c>
      <c r="D14" s="317">
        <v>0</v>
      </c>
      <c r="E14" s="197">
        <v>11612</v>
      </c>
      <c r="F14" s="197">
        <v>54599</v>
      </c>
      <c r="G14" s="316">
        <v>452</v>
      </c>
      <c r="H14" s="197">
        <v>14</v>
      </c>
      <c r="I14" s="315">
        <v>1.1000000000000001</v>
      </c>
    </row>
    <row r="15" spans="2:11" ht="18" customHeight="1" x14ac:dyDescent="0.2">
      <c r="B15" s="318" t="s">
        <v>234</v>
      </c>
      <c r="C15" s="317">
        <v>0</v>
      </c>
      <c r="D15" s="317">
        <v>0</v>
      </c>
      <c r="E15" s="197">
        <v>80252</v>
      </c>
      <c r="F15" s="197">
        <v>18205</v>
      </c>
      <c r="G15" s="316">
        <v>420</v>
      </c>
      <c r="H15" s="197">
        <v>13</v>
      </c>
      <c r="I15" s="315">
        <v>0.5</v>
      </c>
    </row>
    <row r="16" spans="2:11" ht="18" customHeight="1" x14ac:dyDescent="0.2">
      <c r="B16" s="318" t="s">
        <v>235</v>
      </c>
      <c r="C16" s="317">
        <v>0</v>
      </c>
      <c r="D16" s="317">
        <v>0</v>
      </c>
      <c r="E16" s="197">
        <v>75464</v>
      </c>
      <c r="F16" s="317">
        <v>0</v>
      </c>
      <c r="G16" s="316">
        <v>426</v>
      </c>
      <c r="H16" s="197">
        <v>19</v>
      </c>
      <c r="I16" s="315">
        <v>5.6</v>
      </c>
    </row>
    <row r="17" spans="2:10" ht="18" customHeight="1" x14ac:dyDescent="0.2">
      <c r="B17" s="318" t="s">
        <v>236</v>
      </c>
      <c r="C17" s="317">
        <v>0</v>
      </c>
      <c r="D17" s="317">
        <v>0</v>
      </c>
      <c r="E17" s="197">
        <v>33905</v>
      </c>
      <c r="F17" s="197">
        <v>15056</v>
      </c>
      <c r="G17" s="316">
        <v>413</v>
      </c>
      <c r="H17" s="197">
        <v>20</v>
      </c>
      <c r="I17" s="315">
        <v>1.3</v>
      </c>
    </row>
    <row r="18" spans="2:10" ht="18" customHeight="1" x14ac:dyDescent="0.2">
      <c r="B18" s="318" t="s">
        <v>237</v>
      </c>
      <c r="C18" s="317">
        <v>0</v>
      </c>
      <c r="D18" s="317">
        <v>0</v>
      </c>
      <c r="E18" s="197">
        <v>100903</v>
      </c>
      <c r="F18" s="197">
        <v>36452</v>
      </c>
      <c r="G18" s="316">
        <v>378</v>
      </c>
      <c r="H18" s="197">
        <v>18</v>
      </c>
      <c r="I18" s="319">
        <v>0.9</v>
      </c>
    </row>
    <row r="19" spans="2:10" ht="18" customHeight="1" x14ac:dyDescent="0.2">
      <c r="B19" s="318" t="s">
        <v>238</v>
      </c>
      <c r="C19" s="317">
        <v>0</v>
      </c>
      <c r="D19" s="317">
        <v>0</v>
      </c>
      <c r="E19" s="197">
        <v>0</v>
      </c>
      <c r="F19" s="197">
        <v>36875</v>
      </c>
      <c r="G19" s="316">
        <v>381</v>
      </c>
      <c r="H19" s="197">
        <v>20</v>
      </c>
      <c r="I19" s="315">
        <v>0.8</v>
      </c>
    </row>
    <row r="20" spans="2:10" ht="18" customHeight="1" x14ac:dyDescent="0.2">
      <c r="B20" s="318" t="s">
        <v>239</v>
      </c>
      <c r="C20" s="317">
        <v>0</v>
      </c>
      <c r="D20" s="317">
        <v>0</v>
      </c>
      <c r="E20" s="197">
        <v>93617</v>
      </c>
      <c r="F20" s="197">
        <v>46127</v>
      </c>
      <c r="G20" s="316">
        <v>346</v>
      </c>
      <c r="H20" s="197">
        <v>20</v>
      </c>
      <c r="I20" s="315">
        <v>0.4</v>
      </c>
    </row>
    <row r="21" spans="2:10" ht="18" customHeight="1" x14ac:dyDescent="0.2">
      <c r="B21" s="318" t="s">
        <v>151</v>
      </c>
      <c r="C21" s="317">
        <v>0</v>
      </c>
      <c r="D21" s="317">
        <v>0</v>
      </c>
      <c r="E21" s="197">
        <v>28537</v>
      </c>
      <c r="F21" s="197">
        <v>20308</v>
      </c>
      <c r="G21" s="316">
        <v>824</v>
      </c>
      <c r="H21" s="197">
        <v>46</v>
      </c>
      <c r="I21" s="315">
        <v>5.9</v>
      </c>
    </row>
    <row r="22" spans="2:10" ht="30" customHeight="1" x14ac:dyDescent="0.2">
      <c r="B22" s="3839"/>
      <c r="C22" s="3819" t="s">
        <v>579</v>
      </c>
      <c r="D22" s="3818" t="s">
        <v>578</v>
      </c>
      <c r="E22" s="3819" t="s">
        <v>577</v>
      </c>
      <c r="F22" s="3819"/>
      <c r="G22" s="3818" t="s">
        <v>576</v>
      </c>
      <c r="H22" s="3818" t="s">
        <v>575</v>
      </c>
      <c r="I22" s="3820" t="s">
        <v>574</v>
      </c>
    </row>
    <row r="23" spans="2:10" ht="45" customHeight="1" x14ac:dyDescent="0.2">
      <c r="B23" s="3840"/>
      <c r="C23" s="3819"/>
      <c r="D23" s="3818"/>
      <c r="E23" s="311" t="s">
        <v>573</v>
      </c>
      <c r="F23" s="311" t="s">
        <v>572</v>
      </c>
      <c r="G23" s="3818"/>
      <c r="H23" s="3818"/>
      <c r="I23" s="3820"/>
    </row>
    <row r="24" spans="2:10" ht="18" customHeight="1" x14ac:dyDescent="0.2">
      <c r="B24" s="3840"/>
      <c r="C24" s="3823" t="s">
        <v>400</v>
      </c>
      <c r="D24" s="3823"/>
      <c r="E24" s="3823" t="s">
        <v>571</v>
      </c>
      <c r="F24" s="3823"/>
      <c r="G24" s="310" t="s">
        <v>570</v>
      </c>
      <c r="H24" s="3831" t="s">
        <v>485</v>
      </c>
      <c r="I24" s="3824"/>
    </row>
    <row r="25" spans="2:10" ht="18" customHeight="1" x14ac:dyDescent="0.2">
      <c r="B25" s="3841"/>
      <c r="C25" s="3832" t="s">
        <v>569</v>
      </c>
      <c r="D25" s="3833"/>
      <c r="E25" s="3833"/>
      <c r="F25" s="3834"/>
      <c r="G25" s="3829">
        <v>2020</v>
      </c>
      <c r="H25" s="3830"/>
      <c r="I25" s="3830"/>
    </row>
    <row r="26" spans="2:10" ht="3.75" customHeight="1" x14ac:dyDescent="0.2">
      <c r="B26" s="308"/>
      <c r="C26" s="307"/>
      <c r="D26" s="307"/>
      <c r="E26" s="307"/>
      <c r="F26" s="307"/>
      <c r="G26" s="306"/>
      <c r="H26" s="306"/>
      <c r="I26" s="306"/>
    </row>
    <row r="27" spans="2:10" x14ac:dyDescent="0.2">
      <c r="B27" s="3835" t="s">
        <v>164</v>
      </c>
      <c r="C27" s="3835"/>
      <c r="D27" s="3835"/>
      <c r="E27" s="3835"/>
      <c r="F27" s="3835"/>
      <c r="G27" s="3835"/>
      <c r="H27" s="3835"/>
      <c r="I27" s="3835"/>
    </row>
    <row r="28" spans="2:10" x14ac:dyDescent="0.2">
      <c r="B28" s="3836" t="s">
        <v>568</v>
      </c>
      <c r="C28" s="3836"/>
      <c r="D28" s="3836"/>
      <c r="E28" s="3836"/>
      <c r="F28" s="3836"/>
      <c r="G28" s="3836"/>
      <c r="H28" s="3836"/>
      <c r="I28" s="3836"/>
    </row>
    <row r="29" spans="2:10" s="303" customFormat="1" x14ac:dyDescent="0.2">
      <c r="B29" s="3837" t="s">
        <v>567</v>
      </c>
      <c r="C29" s="3837"/>
      <c r="D29" s="3837"/>
      <c r="E29" s="3837"/>
      <c r="F29" s="3837"/>
      <c r="G29" s="3837"/>
      <c r="H29" s="3837"/>
      <c r="I29" s="3837"/>
    </row>
    <row r="30" spans="2:10" s="303" customFormat="1" x14ac:dyDescent="0.2">
      <c r="B30" s="3838" t="s">
        <v>566</v>
      </c>
      <c r="C30" s="3838"/>
      <c r="D30" s="3838"/>
      <c r="E30" s="3838"/>
      <c r="F30" s="3838"/>
      <c r="G30" s="3838"/>
      <c r="H30" s="3838"/>
      <c r="I30" s="3838"/>
    </row>
    <row r="31" spans="2:10" s="303" customFormat="1" x14ac:dyDescent="0.2">
      <c r="B31" s="3838" t="s">
        <v>565</v>
      </c>
      <c r="C31" s="3838"/>
      <c r="D31" s="3838"/>
      <c r="E31" s="3838"/>
      <c r="F31" s="3838"/>
      <c r="G31" s="3838"/>
      <c r="H31" s="3838"/>
      <c r="I31" s="3838"/>
    </row>
    <row r="32" spans="2:10" x14ac:dyDescent="0.2">
      <c r="B32" s="3647" t="s">
        <v>219</v>
      </c>
      <c r="C32" s="3647"/>
      <c r="D32" s="3647"/>
      <c r="E32" s="3647"/>
      <c r="F32" s="3647"/>
      <c r="G32" s="3647"/>
      <c r="H32" s="3647"/>
      <c r="I32" s="3647"/>
      <c r="J32" s="301"/>
    </row>
    <row r="33" spans="2:10" x14ac:dyDescent="0.2">
      <c r="B33" s="300" t="s">
        <v>564</v>
      </c>
      <c r="C33" s="299"/>
      <c r="D33" s="300" t="s">
        <v>563</v>
      </c>
      <c r="E33" s="299"/>
      <c r="F33" s="300" t="s">
        <v>562</v>
      </c>
      <c r="I33" s="302"/>
      <c r="J33" s="301"/>
    </row>
    <row r="34" spans="2:10" x14ac:dyDescent="0.2">
      <c r="B34" s="300" t="s">
        <v>561</v>
      </c>
      <c r="C34" s="299"/>
      <c r="D34" s="300" t="s">
        <v>560</v>
      </c>
      <c r="E34" s="299"/>
      <c r="F34" s="300" t="s">
        <v>559</v>
      </c>
      <c r="I34" s="302"/>
      <c r="J34" s="301"/>
    </row>
    <row r="35" spans="2:10" x14ac:dyDescent="0.2">
      <c r="B35" s="300"/>
      <c r="C35" s="299"/>
      <c r="D35" s="300"/>
      <c r="E35" s="299"/>
      <c r="F35" s="299"/>
      <c r="I35" s="298"/>
    </row>
    <row r="36" spans="2:10" x14ac:dyDescent="0.2">
      <c r="G36" s="298"/>
    </row>
  </sheetData>
  <mergeCells count="32">
    <mergeCell ref="B32:I32"/>
    <mergeCell ref="I22:I23"/>
    <mergeCell ref="C24:D24"/>
    <mergeCell ref="E24:F24"/>
    <mergeCell ref="H24:I24"/>
    <mergeCell ref="C25:F25"/>
    <mergeCell ref="G25:I25"/>
    <mergeCell ref="B27:I27"/>
    <mergeCell ref="B28:I28"/>
    <mergeCell ref="B29:I29"/>
    <mergeCell ref="B30:I30"/>
    <mergeCell ref="B31:I31"/>
    <mergeCell ref="B22:B25"/>
    <mergeCell ref="C22:C23"/>
    <mergeCell ref="D22:D23"/>
    <mergeCell ref="E22:F22"/>
    <mergeCell ref="G22:G23"/>
    <mergeCell ref="H22:H23"/>
    <mergeCell ref="E6:F6"/>
    <mergeCell ref="H6:I6"/>
    <mergeCell ref="C7:F7"/>
    <mergeCell ref="G7:I7"/>
    <mergeCell ref="B1:I1"/>
    <mergeCell ref="B2:I2"/>
    <mergeCell ref="B4:B7"/>
    <mergeCell ref="C4:C5"/>
    <mergeCell ref="D4:D5"/>
    <mergeCell ref="E4:F4"/>
    <mergeCell ref="G4:G5"/>
    <mergeCell ref="H4:H5"/>
    <mergeCell ref="I4:I5"/>
    <mergeCell ref="C6:D6"/>
  </mergeCells>
  <hyperlinks>
    <hyperlink ref="C4:C5" r:id="rId1" display="Organizações não governamentais de ambiente (ONGA) por 100 mil habitantes" xr:uid="{A9671A20-CEE3-4E49-AAD5-87E982141790}"/>
    <hyperlink ref="D4:D5" r:id="rId2" display="Associados das organizações não governamentais de ambiente por 1000 habitantes" xr:uid="{4F4AF200-3AF7-4E57-BF0A-4674BA90A629}"/>
    <hyperlink ref="E4:F4" r:id="rId3" display="Despesas dos municípios por 1 000 habitantes" xr:uid="{B95F3603-515E-4773-B5B8-916934DDBEB3}"/>
    <hyperlink ref="G4:G5" r:id="rId4" display="Resíduos urbanos recolhidos por habitante Po" xr:uid="{C33AC98B-B2EA-40D7-BD7F-CFE50596FAB9}"/>
    <hyperlink ref="C22:C23" r:id="rId5" display="Non-governmental organizations (NGO) for environment per 100 thousand inhabitants" xr:uid="{CA8C5354-3C18-4155-AF72-5FB87B13A4C4}"/>
    <hyperlink ref="D22:D23" r:id="rId6" display="Members of non-governmental organizations for environment per 1000 inhabitants" xr:uid="{A8B2C62F-6776-464E-A2B2-E4FCD732EAC6}"/>
    <hyperlink ref="E22:F22" r:id="rId7" display="Expenditure of municipalities per 1 000 inhabitants" xr:uid="{9AC6921F-E16E-4FEA-8BD1-31FDC0F80118}"/>
    <hyperlink ref="G22:G23" r:id="rId8" display="Municipal waste collected per inhabitant Po" xr:uid="{D7AAA74B-8415-4613-BF36-0D17094B19FE}"/>
    <hyperlink ref="H4:H5" r:id="rId9" display="Proporção de resíduos urbanos recolhidos seletivamente" xr:uid="{3F9CCAAE-64A5-448A-93C3-1F4476CC8502}"/>
    <hyperlink ref="H22:H23" r:id="rId10" display="Proportion of municipal waste selectively collected" xr:uid="{2B5E70C3-65CE-46A7-86DA-F65A07039D68}"/>
    <hyperlink ref="I4:I5" r:id="rId11" display="Proporção de resíduos urbanos depositados em aterro" xr:uid="{0068C992-4875-4E00-A79F-91FE708EABF8}"/>
    <hyperlink ref="I22:I23" r:id="rId12" display="Proportion of municipal waste landfilled" xr:uid="{861BD588-750C-46CA-8BCD-37D68F81255A}"/>
    <hyperlink ref="B33" r:id="rId13" xr:uid="{FAD67899-569C-407D-89F9-454C63E01AA2}"/>
    <hyperlink ref="B34" r:id="rId14" xr:uid="{54D74806-6590-47BC-8CBF-1C604E7A9A5C}"/>
    <hyperlink ref="D33" r:id="rId15" xr:uid="{D45B42F4-4C39-4D4B-87E6-0585C3409F2E}"/>
    <hyperlink ref="F34" r:id="rId16" xr:uid="{5B2B54F6-F79A-4636-A45C-2E3EAE96F9F4}"/>
    <hyperlink ref="K2" location="Indice!A1" display="(Voltar ao Índice)" xr:uid="{2AA7F98A-14AF-4439-95CE-0F31E5EA187C}"/>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3D0F7-2C07-4E20-A531-59AAECD053ED}">
  <dimension ref="B1:M24"/>
  <sheetViews>
    <sheetView showGridLines="0" workbookViewId="0">
      <selection activeCell="B1" sqref="B1:K1"/>
    </sheetView>
  </sheetViews>
  <sheetFormatPr defaultColWidth="7.7109375" defaultRowHeight="11.25" x14ac:dyDescent="0.2"/>
  <cols>
    <col min="1" max="1" width="6.7109375" style="303" customWidth="1"/>
    <col min="2" max="2" width="21.7109375" style="303" customWidth="1"/>
    <col min="3" max="3" width="7.5703125" style="303" customWidth="1"/>
    <col min="4" max="4" width="7.7109375" style="303"/>
    <col min="5"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3176</v>
      </c>
      <c r="C1" s="3859"/>
      <c r="D1" s="3859"/>
      <c r="E1" s="3859"/>
      <c r="F1" s="3859"/>
      <c r="G1" s="3859"/>
      <c r="H1" s="3859"/>
      <c r="I1" s="3859"/>
      <c r="J1" s="3859"/>
      <c r="K1" s="3859"/>
      <c r="L1" s="1929"/>
    </row>
    <row r="2" spans="2:13" s="350" customFormat="1" ht="30" customHeight="1" x14ac:dyDescent="0.2">
      <c r="B2" s="3859" t="s">
        <v>3175</v>
      </c>
      <c r="C2" s="3859"/>
      <c r="D2" s="3859"/>
      <c r="E2" s="3859"/>
      <c r="F2" s="3859"/>
      <c r="G2" s="3859"/>
      <c r="H2" s="3859"/>
      <c r="I2" s="3859"/>
      <c r="J2" s="3859"/>
      <c r="K2" s="3859"/>
      <c r="L2" s="1929"/>
    </row>
    <row r="3" spans="2:13" s="410" customFormat="1" ht="13.5" customHeight="1" x14ac:dyDescent="0.2">
      <c r="B3" s="479" t="s">
        <v>505</v>
      </c>
      <c r="C3" s="412"/>
      <c r="D3" s="412"/>
      <c r="E3" s="412"/>
      <c r="F3" s="412"/>
      <c r="G3" s="412"/>
      <c r="H3" s="412"/>
      <c r="I3" s="412"/>
      <c r="J3" s="412"/>
      <c r="K3" s="478" t="s">
        <v>506</v>
      </c>
      <c r="L3" s="478"/>
      <c r="M3" s="334" t="s">
        <v>558</v>
      </c>
    </row>
    <row r="4" spans="2:13" s="350" customFormat="1" ht="30" customHeight="1" x14ac:dyDescent="0.2">
      <c r="B4" s="353"/>
      <c r="C4" s="104" t="s">
        <v>2316</v>
      </c>
      <c r="D4" s="104" t="s">
        <v>2315</v>
      </c>
      <c r="E4" s="104" t="s">
        <v>3145</v>
      </c>
      <c r="F4" s="104" t="s">
        <v>774</v>
      </c>
      <c r="G4" s="292" t="s">
        <v>2312</v>
      </c>
      <c r="H4" s="104" t="s">
        <v>2310</v>
      </c>
      <c r="I4" s="104" t="s">
        <v>2309</v>
      </c>
      <c r="J4" s="104" t="s">
        <v>2308</v>
      </c>
      <c r="K4" s="292" t="s">
        <v>3144</v>
      </c>
      <c r="L4" s="338"/>
    </row>
    <row r="5" spans="2:13" s="358" customFormat="1" ht="18" customHeight="1" x14ac:dyDescent="0.2">
      <c r="B5" s="358" t="s">
        <v>12</v>
      </c>
      <c r="C5" s="428">
        <v>367045</v>
      </c>
      <c r="D5" s="428">
        <v>130525</v>
      </c>
      <c r="E5" s="428">
        <v>78847</v>
      </c>
      <c r="F5" s="428">
        <v>286722</v>
      </c>
      <c r="G5" s="428">
        <v>486724</v>
      </c>
      <c r="H5" s="428">
        <v>98373</v>
      </c>
      <c r="I5" s="428">
        <v>201787</v>
      </c>
      <c r="J5" s="428">
        <v>62821</v>
      </c>
      <c r="K5" s="428">
        <v>94580</v>
      </c>
      <c r="L5" s="2035"/>
    </row>
    <row r="6" spans="2:13" s="358" customFormat="1" ht="18" customHeight="1" x14ac:dyDescent="0.2">
      <c r="B6" s="326" t="s">
        <v>229</v>
      </c>
      <c r="C6" s="428">
        <v>342152</v>
      </c>
      <c r="D6" s="428">
        <v>127990</v>
      </c>
      <c r="E6" s="428">
        <v>76447</v>
      </c>
      <c r="F6" s="428">
        <v>278493</v>
      </c>
      <c r="G6" s="428">
        <v>470481</v>
      </c>
      <c r="H6" s="428">
        <v>95215</v>
      </c>
      <c r="I6" s="428">
        <v>195335</v>
      </c>
      <c r="J6" s="428">
        <v>59673</v>
      </c>
      <c r="K6" s="428">
        <v>90861</v>
      </c>
      <c r="L6" s="2035"/>
    </row>
    <row r="7" spans="2:13" s="357" customFormat="1" ht="18" customHeight="1" x14ac:dyDescent="0.2">
      <c r="B7" s="322" t="s">
        <v>203</v>
      </c>
      <c r="C7" s="2000">
        <v>15847</v>
      </c>
      <c r="D7" s="2000">
        <v>1521</v>
      </c>
      <c r="E7" s="2000">
        <v>1764</v>
      </c>
      <c r="F7" s="2000">
        <v>4655</v>
      </c>
      <c r="G7" s="2000">
        <v>9578</v>
      </c>
      <c r="H7" s="2000">
        <v>1758</v>
      </c>
      <c r="I7" s="2000">
        <v>3603</v>
      </c>
      <c r="J7" s="2000">
        <v>1754</v>
      </c>
      <c r="K7" s="2000">
        <v>1945</v>
      </c>
      <c r="L7" s="303"/>
    </row>
    <row r="8" spans="2:13" s="357" customFormat="1" ht="18" customHeight="1" x14ac:dyDescent="0.2">
      <c r="B8" s="318" t="s">
        <v>230</v>
      </c>
      <c r="C8" s="1999">
        <v>973</v>
      </c>
      <c r="D8" s="1999">
        <v>16</v>
      </c>
      <c r="E8" s="1999">
        <v>31</v>
      </c>
      <c r="F8" s="1999" t="s">
        <v>1467</v>
      </c>
      <c r="G8" s="1999">
        <v>184</v>
      </c>
      <c r="H8" s="1999">
        <v>17</v>
      </c>
      <c r="I8" s="1999">
        <v>45</v>
      </c>
      <c r="J8" s="1999">
        <v>57</v>
      </c>
      <c r="K8" s="1999">
        <v>52</v>
      </c>
      <c r="L8" s="303"/>
    </row>
    <row r="9" spans="2:13" s="357" customFormat="1" ht="18" customHeight="1" x14ac:dyDescent="0.2">
      <c r="B9" s="318" t="s">
        <v>231</v>
      </c>
      <c r="C9" s="1998">
        <v>680</v>
      </c>
      <c r="D9" s="1998" t="s">
        <v>1467</v>
      </c>
      <c r="E9" s="1998">
        <v>40</v>
      </c>
      <c r="F9" s="1998">
        <v>119</v>
      </c>
      <c r="G9" s="1998">
        <v>467</v>
      </c>
      <c r="H9" s="1998">
        <v>91</v>
      </c>
      <c r="I9" s="1998">
        <v>189</v>
      </c>
      <c r="J9" s="1998">
        <v>75</v>
      </c>
      <c r="K9" s="1998">
        <v>194</v>
      </c>
      <c r="L9" s="303"/>
    </row>
    <row r="10" spans="2:13" s="357" customFormat="1" ht="18" customHeight="1" x14ac:dyDescent="0.2">
      <c r="B10" s="318" t="s">
        <v>232</v>
      </c>
      <c r="C10" s="1998">
        <v>9676</v>
      </c>
      <c r="D10" s="1998">
        <v>1291</v>
      </c>
      <c r="E10" s="1998">
        <v>1425</v>
      </c>
      <c r="F10" s="1998">
        <v>3604</v>
      </c>
      <c r="G10" s="1998">
        <v>7071</v>
      </c>
      <c r="H10" s="1998">
        <v>1144</v>
      </c>
      <c r="I10" s="1998">
        <v>2604</v>
      </c>
      <c r="J10" s="1998">
        <v>1198</v>
      </c>
      <c r="K10" s="1998">
        <v>947</v>
      </c>
      <c r="L10" s="303"/>
    </row>
    <row r="11" spans="2:13" s="357" customFormat="1" ht="18" customHeight="1" x14ac:dyDescent="0.2">
      <c r="B11" s="318" t="s">
        <v>233</v>
      </c>
      <c r="C11" s="1999">
        <v>694</v>
      </c>
      <c r="D11" s="1999">
        <v>34</v>
      </c>
      <c r="E11" s="1999">
        <v>40</v>
      </c>
      <c r="F11" s="1999">
        <v>129</v>
      </c>
      <c r="G11" s="1999">
        <v>247</v>
      </c>
      <c r="H11" s="1999">
        <v>80</v>
      </c>
      <c r="I11" s="1999">
        <v>182</v>
      </c>
      <c r="J11" s="1999">
        <v>57</v>
      </c>
      <c r="K11" s="1999">
        <v>184</v>
      </c>
      <c r="L11" s="303"/>
    </row>
    <row r="12" spans="2:13" s="357" customFormat="1" ht="18" customHeight="1" x14ac:dyDescent="0.2">
      <c r="B12" s="318" t="s">
        <v>234</v>
      </c>
      <c r="C12" s="1998">
        <v>351</v>
      </c>
      <c r="D12" s="1998">
        <v>4</v>
      </c>
      <c r="E12" s="1998">
        <v>24</v>
      </c>
      <c r="F12" s="1998">
        <v>63</v>
      </c>
      <c r="G12" s="1998">
        <v>119</v>
      </c>
      <c r="H12" s="1998">
        <v>31</v>
      </c>
      <c r="I12" s="1998">
        <v>23</v>
      </c>
      <c r="J12" s="1998">
        <v>30</v>
      </c>
      <c r="K12" s="1998">
        <v>76</v>
      </c>
      <c r="L12" s="303"/>
    </row>
    <row r="13" spans="2:13" s="358" customFormat="1" ht="18" customHeight="1" x14ac:dyDescent="0.2">
      <c r="B13" s="318" t="s">
        <v>235</v>
      </c>
      <c r="C13" s="1998">
        <v>277</v>
      </c>
      <c r="D13" s="1998" t="s">
        <v>1467</v>
      </c>
      <c r="E13" s="1998">
        <v>10</v>
      </c>
      <c r="F13" s="1998">
        <v>12</v>
      </c>
      <c r="G13" s="1998">
        <v>35</v>
      </c>
      <c r="H13" s="1998">
        <v>5</v>
      </c>
      <c r="I13" s="1998">
        <v>18</v>
      </c>
      <c r="J13" s="1998">
        <v>9</v>
      </c>
      <c r="K13" s="1998">
        <v>8</v>
      </c>
      <c r="L13" s="303"/>
    </row>
    <row r="14" spans="2:13" s="357" customFormat="1" ht="18" customHeight="1" x14ac:dyDescent="0.2">
      <c r="B14" s="318" t="s">
        <v>236</v>
      </c>
      <c r="C14" s="1998">
        <v>356</v>
      </c>
      <c r="D14" s="1998" t="s">
        <v>1467</v>
      </c>
      <c r="E14" s="1998">
        <v>30</v>
      </c>
      <c r="F14" s="1998">
        <v>95</v>
      </c>
      <c r="G14" s="1998">
        <v>153</v>
      </c>
      <c r="H14" s="1998">
        <v>57</v>
      </c>
      <c r="I14" s="1998">
        <v>74</v>
      </c>
      <c r="J14" s="1998">
        <v>32</v>
      </c>
      <c r="K14" s="1998">
        <v>51</v>
      </c>
      <c r="L14" s="303"/>
    </row>
    <row r="15" spans="2:13" s="357" customFormat="1" ht="18" customHeight="1" x14ac:dyDescent="0.2">
      <c r="B15" s="318" t="s">
        <v>237</v>
      </c>
      <c r="C15" s="1998">
        <v>1658</v>
      </c>
      <c r="D15" s="1998">
        <v>58</v>
      </c>
      <c r="E15" s="1998">
        <v>128</v>
      </c>
      <c r="F15" s="1998" t="s">
        <v>1467</v>
      </c>
      <c r="G15" s="1998">
        <v>1010</v>
      </c>
      <c r="H15" s="1998">
        <v>303</v>
      </c>
      <c r="I15" s="1998">
        <v>374</v>
      </c>
      <c r="J15" s="1998">
        <v>210</v>
      </c>
      <c r="K15" s="1998">
        <v>366</v>
      </c>
      <c r="L15" s="303"/>
    </row>
    <row r="16" spans="2:13" s="357" customFormat="1" ht="18" customHeight="1" x14ac:dyDescent="0.2">
      <c r="B16" s="318" t="s">
        <v>238</v>
      </c>
      <c r="C16" s="1998">
        <v>313</v>
      </c>
      <c r="D16" s="1998">
        <v>0</v>
      </c>
      <c r="E16" s="1998">
        <v>3</v>
      </c>
      <c r="F16" s="1998">
        <v>31</v>
      </c>
      <c r="G16" s="1998">
        <v>84</v>
      </c>
      <c r="H16" s="1998">
        <v>9</v>
      </c>
      <c r="I16" s="1998">
        <v>39</v>
      </c>
      <c r="J16" s="1998">
        <v>14</v>
      </c>
      <c r="K16" s="1998">
        <v>21</v>
      </c>
      <c r="L16" s="303"/>
    </row>
    <row r="17" spans="2:12" s="357" customFormat="1" ht="18" customHeight="1" x14ac:dyDescent="0.2">
      <c r="B17" s="318" t="s">
        <v>239</v>
      </c>
      <c r="C17" s="1998">
        <v>359</v>
      </c>
      <c r="D17" s="1998" t="s">
        <v>1467</v>
      </c>
      <c r="E17" s="1998">
        <v>6</v>
      </c>
      <c r="F17" s="1998">
        <v>44</v>
      </c>
      <c r="G17" s="1998">
        <v>41</v>
      </c>
      <c r="H17" s="1998">
        <v>8</v>
      </c>
      <c r="I17" s="1998">
        <v>25</v>
      </c>
      <c r="J17" s="1998">
        <v>44</v>
      </c>
      <c r="K17" s="1998">
        <v>15</v>
      </c>
      <c r="L17" s="303"/>
    </row>
    <row r="18" spans="2:12" s="357" customFormat="1" ht="18" customHeight="1" x14ac:dyDescent="0.2">
      <c r="B18" s="318" t="s">
        <v>151</v>
      </c>
      <c r="C18" s="1998">
        <v>510</v>
      </c>
      <c r="D18" s="1998">
        <v>11</v>
      </c>
      <c r="E18" s="1998">
        <v>27</v>
      </c>
      <c r="F18" s="1998">
        <v>64</v>
      </c>
      <c r="G18" s="1998">
        <v>167</v>
      </c>
      <c r="H18" s="1998">
        <v>13</v>
      </c>
      <c r="I18" s="1998">
        <v>30</v>
      </c>
      <c r="J18" s="1998">
        <v>28</v>
      </c>
      <c r="K18" s="1998">
        <v>31</v>
      </c>
      <c r="L18" s="303"/>
    </row>
    <row r="19" spans="2:12" ht="30" customHeight="1" x14ac:dyDescent="0.2">
      <c r="B19" s="353"/>
      <c r="C19" s="104" t="s">
        <v>2316</v>
      </c>
      <c r="D19" s="104" t="s">
        <v>2315</v>
      </c>
      <c r="E19" s="104" t="s">
        <v>3145</v>
      </c>
      <c r="F19" s="104" t="s">
        <v>774</v>
      </c>
      <c r="G19" s="292" t="s">
        <v>2312</v>
      </c>
      <c r="H19" s="104" t="s">
        <v>2310</v>
      </c>
      <c r="I19" s="104" t="s">
        <v>2309</v>
      </c>
      <c r="J19" s="104" t="s">
        <v>2308</v>
      </c>
      <c r="K19" s="292" t="s">
        <v>3144</v>
      </c>
    </row>
    <row r="20" spans="2:12" x14ac:dyDescent="0.2">
      <c r="B20" s="4809" t="s">
        <v>164</v>
      </c>
      <c r="C20" s="4809"/>
      <c r="D20" s="4809"/>
      <c r="E20" s="4809"/>
      <c r="F20" s="4809"/>
      <c r="G20" s="4809"/>
      <c r="H20" s="4809"/>
      <c r="I20" s="4809"/>
      <c r="J20" s="4809"/>
      <c r="K20" s="4809"/>
    </row>
    <row r="21" spans="2:12" x14ac:dyDescent="0.2">
      <c r="B21" s="4808" t="s">
        <v>3117</v>
      </c>
      <c r="C21" s="4808"/>
      <c r="D21" s="4808"/>
      <c r="E21" s="4808"/>
      <c r="F21" s="4808"/>
      <c r="G21" s="4808"/>
      <c r="H21" s="4808"/>
      <c r="I21" s="4808"/>
      <c r="J21" s="4808"/>
      <c r="K21" s="4808"/>
    </row>
    <row r="22" spans="2:12" x14ac:dyDescent="0.2">
      <c r="B22" s="4808" t="s">
        <v>3167</v>
      </c>
      <c r="C22" s="4808"/>
      <c r="D22" s="4808"/>
      <c r="E22" s="4808"/>
      <c r="F22" s="4808"/>
      <c r="G22" s="4808"/>
      <c r="H22" s="4808"/>
      <c r="I22" s="4808"/>
      <c r="J22" s="4808"/>
      <c r="K22" s="4808"/>
    </row>
    <row r="23" spans="2:12" x14ac:dyDescent="0.2">
      <c r="B23" s="3681" t="s">
        <v>219</v>
      </c>
      <c r="C23" s="3681"/>
      <c r="D23" s="3681"/>
      <c r="E23" s="3681"/>
      <c r="F23" s="3681"/>
      <c r="G23" s="3681"/>
      <c r="H23" s="3681"/>
      <c r="I23" s="3681"/>
      <c r="J23" s="3681"/>
      <c r="K23" s="3681"/>
    </row>
    <row r="24" spans="2:12" s="368" customFormat="1" ht="9" x14ac:dyDescent="0.15">
      <c r="B24" s="202" t="s">
        <v>3172</v>
      </c>
    </row>
  </sheetData>
  <mergeCells count="6">
    <mergeCell ref="B23:K23"/>
    <mergeCell ref="B1:K1"/>
    <mergeCell ref="B2:K2"/>
    <mergeCell ref="B20:K20"/>
    <mergeCell ref="B21:K21"/>
    <mergeCell ref="B22:K22"/>
  </mergeCells>
  <conditionalFormatting sqref="C5:L18">
    <cfRule type="cellIs" dxfId="284" priority="10" operator="between">
      <formula>0.0000000000000001</formula>
      <formula>0.4999999999</formula>
    </cfRule>
  </conditionalFormatting>
  <conditionalFormatting sqref="C7:L12">
    <cfRule type="cellIs" dxfId="283" priority="6" operator="between">
      <formula>0.0000000000000001</formula>
      <formula>0.4999999999</formula>
    </cfRule>
    <cfRule type="cellIs" dxfId="282" priority="7" operator="between">
      <formula>0.0000000001</formula>
      <formula>0.0004999999</formula>
    </cfRule>
    <cfRule type="cellIs" dxfId="281" priority="8" operator="between">
      <formula>0.0000000001</formula>
      <formula>0.00049999999</formula>
    </cfRule>
    <cfRule type="cellIs" dxfId="280" priority="9" operator="between">
      <formula>0.0000000000000001</formula>
      <formula>0.4999999999</formula>
    </cfRule>
  </conditionalFormatting>
  <conditionalFormatting sqref="C7:L12">
    <cfRule type="cellIs" dxfId="279" priority="3" operator="between">
      <formula>0.0000000000000001</formula>
      <formula>0.4999999999</formula>
    </cfRule>
    <cfRule type="cellIs" dxfId="278" priority="4" operator="between">
      <formula>0.1</formula>
      <formula>0.5</formula>
    </cfRule>
    <cfRule type="cellIs" dxfId="277" priority="5" operator="between">
      <formula>0.0000000001</formula>
      <formula>0.00049999999</formula>
    </cfRule>
  </conditionalFormatting>
  <conditionalFormatting sqref="C7:L12">
    <cfRule type="cellIs" dxfId="276" priority="2" operator="between">
      <formula>0.1</formula>
      <formula>0.5</formula>
    </cfRule>
  </conditionalFormatting>
  <conditionalFormatting sqref="C7:L12">
    <cfRule type="cellIs" dxfId="275" priority="1" operator="between">
      <formula>0.0000000000000001</formula>
      <formula>0.5</formula>
    </cfRule>
  </conditionalFormatting>
  <hyperlinks>
    <hyperlink ref="B24" r:id="rId1" xr:uid="{D4EDA3EC-1B21-42A9-A201-BC53A5B8ACB8}"/>
    <hyperlink ref="C19" r:id="rId2" xr:uid="{5208A9D6-A2FF-48FC-B8BE-9BDA19BE0956}"/>
    <hyperlink ref="D19" r:id="rId3" xr:uid="{D0D03C08-FFFB-4BA7-A6DC-ED61B4840EFD}"/>
    <hyperlink ref="E19" r:id="rId4" xr:uid="{5A7AD777-D6BD-4A07-8FD7-A640CB1724E5}"/>
    <hyperlink ref="F19" r:id="rId5" xr:uid="{0319182B-38A9-41A6-8353-901D5C958EF2}"/>
    <hyperlink ref="G19" r:id="rId6" xr:uid="{510AA234-B876-4AB8-8C81-64ECDDF26D71}"/>
    <hyperlink ref="H19" r:id="rId7" xr:uid="{64D75C88-986B-460D-8C60-75666A95D3F2}"/>
    <hyperlink ref="I19" r:id="rId8" xr:uid="{FAE87387-2C11-4310-BBB5-EDBFE1A4537C}"/>
    <hyperlink ref="J19" r:id="rId9" xr:uid="{0DC5B579-F147-4121-A88C-F003D17BFBE2}"/>
    <hyperlink ref="K19" r:id="rId10" xr:uid="{961A1EB3-1F11-4271-80E3-667BCFD9F999}"/>
    <hyperlink ref="C4" r:id="rId11" xr:uid="{57D135C6-6DE6-46D3-B3C1-079261676FB0}"/>
    <hyperlink ref="D4" r:id="rId12" xr:uid="{4CB37765-55EA-4611-8BEE-C1838619D018}"/>
    <hyperlink ref="E4" r:id="rId13" xr:uid="{F0303DAB-A9A2-4DFC-ADF0-A953EE5842C6}"/>
    <hyperlink ref="F4" r:id="rId14" xr:uid="{A5CFD0A5-7E20-41C0-B135-564949358EDD}"/>
    <hyperlink ref="G4" r:id="rId15" xr:uid="{1316056C-88EB-4084-8BC6-F05BC92151CC}"/>
    <hyperlink ref="H4" r:id="rId16" xr:uid="{C3FB8572-3C11-43BF-8936-537F7C894356}"/>
    <hyperlink ref="I4" r:id="rId17" xr:uid="{A1E8EF83-5E99-4B4B-9240-C84EA209EFAA}"/>
    <hyperlink ref="J4" r:id="rId18" xr:uid="{6C30B420-C9FB-4048-8300-971A6B60211A}"/>
    <hyperlink ref="K4" r:id="rId19" xr:uid="{4AA226AA-45AA-48CF-866F-2544C945A4F6}"/>
    <hyperlink ref="M3" location="Indice!A1" display="(Voltar ao Índice)" xr:uid="{4753B4A0-D128-4FF9-BBEC-723322A04FEC}"/>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9A8D7-1EA6-4C91-A2AC-9F260E4C6331}">
  <dimension ref="B1:M59"/>
  <sheetViews>
    <sheetView showGridLines="0" workbookViewId="0">
      <selection activeCell="B1" sqref="B1:K1"/>
    </sheetView>
  </sheetViews>
  <sheetFormatPr defaultColWidth="7.7109375" defaultRowHeight="11.25" x14ac:dyDescent="0.2"/>
  <cols>
    <col min="1" max="1" width="6.7109375" style="303" customWidth="1"/>
    <col min="2" max="2" width="18.7109375" style="303" customWidth="1"/>
    <col min="3" max="11" width="9.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3179</v>
      </c>
      <c r="C1" s="3859"/>
      <c r="D1" s="3859"/>
      <c r="E1" s="3859"/>
      <c r="F1" s="3859"/>
      <c r="G1" s="3859"/>
      <c r="H1" s="3859"/>
      <c r="I1" s="3859"/>
      <c r="J1" s="3859"/>
      <c r="K1" s="3859"/>
      <c r="L1" s="1929"/>
    </row>
    <row r="2" spans="2:13" s="350" customFormat="1" ht="30" customHeight="1" x14ac:dyDescent="0.2">
      <c r="B2" s="3859" t="s">
        <v>3178</v>
      </c>
      <c r="C2" s="3859"/>
      <c r="D2" s="3859"/>
      <c r="E2" s="3859"/>
      <c r="F2" s="3859"/>
      <c r="G2" s="3859"/>
      <c r="H2" s="3859"/>
      <c r="I2" s="3859"/>
      <c r="J2" s="3859"/>
      <c r="K2" s="3859"/>
      <c r="L2" s="1929"/>
    </row>
    <row r="3" spans="2:13" s="350" customFormat="1" ht="13.5" customHeight="1" x14ac:dyDescent="0.2">
      <c r="B3" s="2037" t="s">
        <v>757</v>
      </c>
      <c r="C3" s="412"/>
      <c r="D3" s="412"/>
      <c r="E3" s="412"/>
      <c r="F3" s="412"/>
      <c r="G3" s="412"/>
      <c r="H3" s="412"/>
      <c r="I3" s="412"/>
      <c r="J3" s="412"/>
      <c r="K3" s="411" t="s">
        <v>756</v>
      </c>
      <c r="L3" s="411"/>
      <c r="M3" s="334" t="s">
        <v>558</v>
      </c>
    </row>
    <row r="4" spans="2:13" s="350" customFormat="1" ht="30" customHeight="1" x14ac:dyDescent="0.2">
      <c r="B4" s="353"/>
      <c r="C4" s="104" t="s">
        <v>175</v>
      </c>
      <c r="D4" s="104" t="s">
        <v>3141</v>
      </c>
      <c r="E4" s="104" t="s">
        <v>3140</v>
      </c>
      <c r="F4" s="104" t="s">
        <v>3139</v>
      </c>
      <c r="G4" s="104" t="s">
        <v>3138</v>
      </c>
      <c r="H4" s="104" t="s">
        <v>3137</v>
      </c>
      <c r="I4" s="104" t="s">
        <v>773</v>
      </c>
      <c r="J4" s="104" t="s">
        <v>2317</v>
      </c>
      <c r="K4" s="292" t="s">
        <v>809</v>
      </c>
      <c r="L4" s="338"/>
    </row>
    <row r="5" spans="2:13" s="2035" customFormat="1" ht="18" customHeight="1" x14ac:dyDescent="0.2">
      <c r="B5" s="358" t="s">
        <v>12</v>
      </c>
      <c r="C5" s="428">
        <v>371475656</v>
      </c>
      <c r="D5" s="428">
        <v>7711410</v>
      </c>
      <c r="E5" s="428">
        <v>1105684</v>
      </c>
      <c r="F5" s="428">
        <v>86438490</v>
      </c>
      <c r="G5" s="428">
        <v>19314161</v>
      </c>
      <c r="H5" s="428">
        <v>3674805</v>
      </c>
      <c r="I5" s="428">
        <v>23645337</v>
      </c>
      <c r="J5" s="428">
        <v>140635999</v>
      </c>
      <c r="K5" s="428">
        <v>17485760</v>
      </c>
      <c r="L5" s="2010"/>
    </row>
    <row r="6" spans="2:13" s="2035" customFormat="1" ht="18" customHeight="1" x14ac:dyDescent="0.2">
      <c r="B6" s="326" t="s">
        <v>229</v>
      </c>
      <c r="C6" s="428">
        <v>361547211</v>
      </c>
      <c r="D6" s="428">
        <v>7305081</v>
      </c>
      <c r="E6" s="428">
        <v>1091414</v>
      </c>
      <c r="F6" s="428">
        <v>85240699</v>
      </c>
      <c r="G6" s="428">
        <v>18898396</v>
      </c>
      <c r="H6" s="428">
        <v>3597576</v>
      </c>
      <c r="I6" s="428">
        <v>22744974</v>
      </c>
      <c r="J6" s="428">
        <v>136196328</v>
      </c>
      <c r="K6" s="428">
        <v>16817260</v>
      </c>
      <c r="L6" s="2010"/>
    </row>
    <row r="7" spans="2:13" ht="18" customHeight="1" x14ac:dyDescent="0.2">
      <c r="B7" s="322" t="s">
        <v>203</v>
      </c>
      <c r="C7" s="1992">
        <v>4918720</v>
      </c>
      <c r="D7" s="1992">
        <v>75945</v>
      </c>
      <c r="E7" s="1992">
        <v>10482</v>
      </c>
      <c r="F7" s="1992">
        <v>313161</v>
      </c>
      <c r="G7" s="1992">
        <v>203941</v>
      </c>
      <c r="H7" s="1992">
        <v>44883</v>
      </c>
      <c r="I7" s="1992">
        <v>577034</v>
      </c>
      <c r="J7" s="1992">
        <v>2075263</v>
      </c>
      <c r="K7" s="1992">
        <v>381169</v>
      </c>
      <c r="L7" s="2006"/>
    </row>
    <row r="8" spans="2:13" ht="18" customHeight="1" x14ac:dyDescent="0.2">
      <c r="B8" s="318" t="s">
        <v>230</v>
      </c>
      <c r="C8" s="1999">
        <v>158584</v>
      </c>
      <c r="D8" s="1999">
        <v>3163</v>
      </c>
      <c r="E8" s="1999">
        <v>0</v>
      </c>
      <c r="F8" s="1999">
        <v>5468</v>
      </c>
      <c r="G8" s="1999">
        <v>54</v>
      </c>
      <c r="H8" s="1999">
        <v>0</v>
      </c>
      <c r="I8" s="1999">
        <v>102645</v>
      </c>
      <c r="J8" s="1999">
        <v>22859</v>
      </c>
      <c r="K8" s="1999">
        <v>568</v>
      </c>
      <c r="L8" s="2007"/>
    </row>
    <row r="9" spans="2:13" ht="18" customHeight="1" x14ac:dyDescent="0.2">
      <c r="B9" s="318" t="s">
        <v>231</v>
      </c>
      <c r="C9" s="1999">
        <v>218577</v>
      </c>
      <c r="D9" s="1999">
        <v>24295</v>
      </c>
      <c r="E9" s="1999" t="s">
        <v>1468</v>
      </c>
      <c r="F9" s="1999">
        <v>34057</v>
      </c>
      <c r="G9" s="1999">
        <v>4</v>
      </c>
      <c r="H9" s="1999" t="s">
        <v>1468</v>
      </c>
      <c r="I9" s="1999">
        <v>49077</v>
      </c>
      <c r="J9" s="1999">
        <v>75719</v>
      </c>
      <c r="K9" s="1999">
        <v>1320</v>
      </c>
      <c r="L9" s="2006"/>
    </row>
    <row r="10" spans="2:13" ht="18" customHeight="1" x14ac:dyDescent="0.2">
      <c r="B10" s="318" t="s">
        <v>232</v>
      </c>
      <c r="C10" s="1999">
        <v>3457315</v>
      </c>
      <c r="D10" s="1999">
        <v>11983</v>
      </c>
      <c r="E10" s="1999">
        <v>9791</v>
      </c>
      <c r="F10" s="1999">
        <v>141803</v>
      </c>
      <c r="G10" s="1999">
        <v>178009</v>
      </c>
      <c r="H10" s="1999">
        <v>40229</v>
      </c>
      <c r="I10" s="1999">
        <v>305750</v>
      </c>
      <c r="J10" s="1999">
        <v>1433631</v>
      </c>
      <c r="K10" s="1999">
        <v>348501</v>
      </c>
      <c r="L10" s="2006"/>
    </row>
    <row r="11" spans="2:13" ht="18" customHeight="1" x14ac:dyDescent="0.2">
      <c r="B11" s="318" t="s">
        <v>233</v>
      </c>
      <c r="C11" s="1999">
        <v>407417</v>
      </c>
      <c r="D11" s="1999" t="s">
        <v>1468</v>
      </c>
      <c r="E11" s="1999">
        <v>0</v>
      </c>
      <c r="F11" s="1999">
        <v>61324</v>
      </c>
      <c r="G11" s="1999">
        <v>24749</v>
      </c>
      <c r="H11" s="1999" t="s">
        <v>1468</v>
      </c>
      <c r="I11" s="1999">
        <v>40899</v>
      </c>
      <c r="J11" s="1999">
        <v>226218</v>
      </c>
      <c r="K11" s="1999">
        <v>8803</v>
      </c>
      <c r="L11" s="2007"/>
    </row>
    <row r="12" spans="2:13" ht="18" customHeight="1" x14ac:dyDescent="0.2">
      <c r="B12" s="318" t="s">
        <v>234</v>
      </c>
      <c r="C12" s="1999">
        <v>59741</v>
      </c>
      <c r="D12" s="1999">
        <v>6814</v>
      </c>
      <c r="E12" s="1999">
        <v>0</v>
      </c>
      <c r="F12" s="1999">
        <v>3499</v>
      </c>
      <c r="G12" s="1999">
        <v>1104</v>
      </c>
      <c r="H12" s="1999">
        <v>0</v>
      </c>
      <c r="I12" s="1999">
        <v>13041</v>
      </c>
      <c r="J12" s="1999">
        <v>21198</v>
      </c>
      <c r="K12" s="1999">
        <v>982</v>
      </c>
      <c r="L12" s="2006"/>
    </row>
    <row r="13" spans="2:13" ht="18" customHeight="1" x14ac:dyDescent="0.2">
      <c r="B13" s="318" t="s">
        <v>235</v>
      </c>
      <c r="C13" s="1999">
        <v>11033</v>
      </c>
      <c r="D13" s="1999" t="s">
        <v>1468</v>
      </c>
      <c r="E13" s="1999">
        <v>0</v>
      </c>
      <c r="F13" s="1999">
        <v>398</v>
      </c>
      <c r="G13" s="1999">
        <v>0</v>
      </c>
      <c r="H13" s="1999">
        <v>0</v>
      </c>
      <c r="I13" s="1999">
        <v>1892</v>
      </c>
      <c r="J13" s="1999">
        <v>2329</v>
      </c>
      <c r="K13" s="1999">
        <v>119</v>
      </c>
      <c r="L13" s="2007"/>
    </row>
    <row r="14" spans="2:13" ht="18" customHeight="1" x14ac:dyDescent="0.2">
      <c r="B14" s="318" t="s">
        <v>236</v>
      </c>
      <c r="C14" s="1999">
        <v>90212</v>
      </c>
      <c r="D14" s="1999">
        <v>2334</v>
      </c>
      <c r="E14" s="1999">
        <v>0</v>
      </c>
      <c r="F14" s="1999">
        <v>6766</v>
      </c>
      <c r="G14" s="1999" t="s">
        <v>1468</v>
      </c>
      <c r="H14" s="1999">
        <v>0</v>
      </c>
      <c r="I14" s="1999">
        <v>18176</v>
      </c>
      <c r="J14" s="1999">
        <v>37410</v>
      </c>
      <c r="K14" s="1999">
        <v>4872</v>
      </c>
      <c r="L14" s="2006"/>
    </row>
    <row r="15" spans="2:13" ht="18" customHeight="1" x14ac:dyDescent="0.2">
      <c r="B15" s="318" t="s">
        <v>237</v>
      </c>
      <c r="C15" s="1999">
        <v>416454</v>
      </c>
      <c r="D15" s="1999">
        <v>18427</v>
      </c>
      <c r="E15" s="1999">
        <v>0</v>
      </c>
      <c r="F15" s="1999">
        <v>54843</v>
      </c>
      <c r="G15" s="1999">
        <v>14</v>
      </c>
      <c r="H15" s="1999" t="s">
        <v>1468</v>
      </c>
      <c r="I15" s="1999">
        <v>30165</v>
      </c>
      <c r="J15" s="1999">
        <v>207370</v>
      </c>
      <c r="K15" s="1999">
        <v>14967</v>
      </c>
      <c r="L15" s="2006"/>
    </row>
    <row r="16" spans="2:13" ht="18" customHeight="1" x14ac:dyDescent="0.2">
      <c r="B16" s="318" t="s">
        <v>238</v>
      </c>
      <c r="C16" s="1999">
        <v>27731</v>
      </c>
      <c r="D16" s="1999" t="s">
        <v>1468</v>
      </c>
      <c r="E16" s="1999" t="s">
        <v>1468</v>
      </c>
      <c r="F16" s="1999">
        <v>1503</v>
      </c>
      <c r="G16" s="1999">
        <v>0</v>
      </c>
      <c r="H16" s="1999">
        <v>0</v>
      </c>
      <c r="I16" s="1999">
        <v>4858</v>
      </c>
      <c r="J16" s="1999">
        <v>12913</v>
      </c>
      <c r="K16" s="1999">
        <v>247</v>
      </c>
      <c r="L16" s="2006"/>
    </row>
    <row r="17" spans="2:12" ht="18" customHeight="1" x14ac:dyDescent="0.2">
      <c r="B17" s="318" t="s">
        <v>239</v>
      </c>
      <c r="C17" s="1999">
        <v>41769</v>
      </c>
      <c r="D17" s="1999">
        <v>1715</v>
      </c>
      <c r="E17" s="1999">
        <v>0</v>
      </c>
      <c r="F17" s="1999">
        <v>2965</v>
      </c>
      <c r="G17" s="1999" t="s">
        <v>1468</v>
      </c>
      <c r="H17" s="1999">
        <v>0</v>
      </c>
      <c r="I17" s="1999">
        <v>6138</v>
      </c>
      <c r="J17" s="1999">
        <v>23354</v>
      </c>
      <c r="K17" s="1999">
        <v>285</v>
      </c>
      <c r="L17" s="2006"/>
    </row>
    <row r="18" spans="2:12" ht="18" customHeight="1" x14ac:dyDescent="0.2">
      <c r="B18" s="318" t="s">
        <v>151</v>
      </c>
      <c r="C18" s="1999">
        <v>29888</v>
      </c>
      <c r="D18" s="1999">
        <v>263</v>
      </c>
      <c r="E18" s="1999" t="s">
        <v>1468</v>
      </c>
      <c r="F18" s="1999">
        <v>535</v>
      </c>
      <c r="G18" s="1999" t="s">
        <v>1468</v>
      </c>
      <c r="H18" s="1999">
        <v>0</v>
      </c>
      <c r="I18" s="1999">
        <v>4391</v>
      </c>
      <c r="J18" s="1999">
        <v>12260</v>
      </c>
      <c r="K18" s="1999">
        <v>507</v>
      </c>
      <c r="L18" s="2006"/>
    </row>
    <row r="19" spans="2:12" ht="30" customHeight="1" x14ac:dyDescent="0.2">
      <c r="B19" s="353"/>
      <c r="C19" s="104" t="s">
        <v>175</v>
      </c>
      <c r="D19" s="104" t="s">
        <v>3141</v>
      </c>
      <c r="E19" s="104" t="s">
        <v>3140</v>
      </c>
      <c r="F19" s="104" t="s">
        <v>3139</v>
      </c>
      <c r="G19" s="104" t="s">
        <v>3138</v>
      </c>
      <c r="H19" s="104" t="s">
        <v>3137</v>
      </c>
      <c r="I19" s="104" t="s">
        <v>773</v>
      </c>
      <c r="J19" s="104" t="s">
        <v>2317</v>
      </c>
      <c r="K19" s="292" t="s">
        <v>809</v>
      </c>
      <c r="L19" s="338"/>
    </row>
    <row r="20" spans="2:12" ht="12.75" customHeight="1" x14ac:dyDescent="0.2">
      <c r="B20" s="4809" t="s">
        <v>164</v>
      </c>
      <c r="C20" s="4809"/>
      <c r="D20" s="4809"/>
      <c r="E20" s="4809"/>
      <c r="F20" s="4809"/>
      <c r="G20" s="4809"/>
      <c r="H20" s="4809"/>
      <c r="I20" s="4809"/>
      <c r="J20" s="4809"/>
      <c r="K20" s="4809"/>
      <c r="L20" s="338"/>
    </row>
    <row r="21" spans="2:12" ht="12.75" customHeight="1" x14ac:dyDescent="0.2">
      <c r="B21" s="4808" t="s">
        <v>3117</v>
      </c>
      <c r="C21" s="4808"/>
      <c r="D21" s="4808"/>
      <c r="E21" s="4808"/>
      <c r="F21" s="4808"/>
      <c r="G21" s="4808"/>
      <c r="H21" s="4808"/>
      <c r="I21" s="4808"/>
      <c r="J21" s="4808"/>
      <c r="K21" s="4808"/>
      <c r="L21" s="2034"/>
    </row>
    <row r="22" spans="2:12" ht="12.75" customHeight="1" x14ac:dyDescent="0.2">
      <c r="B22" s="4843" t="s">
        <v>3167</v>
      </c>
      <c r="C22" s="4843"/>
      <c r="D22" s="4843"/>
      <c r="E22" s="4843"/>
      <c r="F22" s="4843"/>
      <c r="G22" s="4843"/>
      <c r="H22" s="4843"/>
      <c r="I22" s="4843"/>
      <c r="J22" s="4843"/>
      <c r="K22" s="4843"/>
      <c r="L22" s="2011"/>
    </row>
    <row r="23" spans="2:12" x14ac:dyDescent="0.2">
      <c r="B23" s="3681" t="s">
        <v>219</v>
      </c>
      <c r="C23" s="3681"/>
      <c r="D23" s="3681"/>
      <c r="E23" s="3681"/>
      <c r="F23" s="3681"/>
      <c r="G23" s="3681"/>
      <c r="H23" s="3681"/>
      <c r="I23" s="3681"/>
      <c r="J23" s="3681"/>
      <c r="K23" s="3681"/>
      <c r="L23" s="2011"/>
    </row>
    <row r="24" spans="2:12" x14ac:dyDescent="0.2">
      <c r="B24" s="202" t="s">
        <v>3177</v>
      </c>
      <c r="C24" s="2011"/>
      <c r="D24" s="2011"/>
      <c r="E24" s="2011"/>
      <c r="F24" s="2011"/>
      <c r="G24" s="2011"/>
      <c r="H24" s="2011"/>
      <c r="I24" s="2011"/>
      <c r="J24" s="2011"/>
      <c r="K24" s="2011"/>
      <c r="L24" s="2011"/>
    </row>
    <row r="25" spans="2:12" x14ac:dyDescent="0.2">
      <c r="C25" s="2011"/>
      <c r="D25" s="2011"/>
      <c r="E25" s="2011"/>
      <c r="F25" s="2011"/>
      <c r="G25" s="2011"/>
      <c r="H25" s="2011"/>
      <c r="I25" s="2011"/>
      <c r="J25" s="2011"/>
      <c r="K25" s="2011"/>
    </row>
    <row r="26" spans="2:12" x14ac:dyDescent="0.2">
      <c r="C26" s="417"/>
      <c r="D26" s="2011"/>
      <c r="E26" s="2011"/>
      <c r="F26" s="2011"/>
      <c r="G26" s="2011"/>
      <c r="H26" s="2011"/>
      <c r="I26" s="2011"/>
      <c r="J26" s="2011"/>
      <c r="K26" s="2011"/>
      <c r="L26" s="2011"/>
    </row>
    <row r="29" spans="2:12" ht="12" x14ac:dyDescent="0.2">
      <c r="B29" s="2036"/>
      <c r="C29" s="1439"/>
      <c r="D29" s="1439"/>
      <c r="E29" s="1439"/>
      <c r="F29" s="1439"/>
      <c r="G29" s="1439"/>
      <c r="H29" s="1439"/>
      <c r="I29" s="1439"/>
      <c r="J29" s="1439"/>
      <c r="K29" s="1439"/>
    </row>
    <row r="30" spans="2:12" ht="12" x14ac:dyDescent="0.2">
      <c r="B30" s="2036"/>
      <c r="C30" s="1439"/>
      <c r="D30" s="1439"/>
      <c r="E30" s="1439"/>
      <c r="F30" s="1439"/>
      <c r="G30" s="1439"/>
      <c r="H30" s="1439"/>
      <c r="I30" s="1439"/>
      <c r="J30" s="1439"/>
      <c r="K30" s="1439"/>
    </row>
    <row r="31" spans="2:12" ht="12" x14ac:dyDescent="0.2">
      <c r="B31" s="2036"/>
      <c r="C31" s="1439"/>
      <c r="D31" s="1439"/>
      <c r="E31" s="1439"/>
      <c r="F31" s="1439"/>
      <c r="G31" s="1439"/>
      <c r="H31" s="1439"/>
      <c r="I31" s="1439"/>
      <c r="J31" s="1439"/>
      <c r="K31" s="1439"/>
    </row>
    <row r="32" spans="2:12" ht="12" x14ac:dyDescent="0.2">
      <c r="B32" s="2036"/>
      <c r="C32" s="1439"/>
      <c r="D32" s="1439"/>
      <c r="E32" s="1439"/>
      <c r="F32" s="1439"/>
      <c r="G32" s="1439"/>
      <c r="H32" s="1439"/>
      <c r="I32" s="1439"/>
      <c r="J32" s="1439"/>
      <c r="K32" s="1439"/>
    </row>
    <row r="33" spans="2:11" ht="12" x14ac:dyDescent="0.2">
      <c r="B33" s="2036"/>
      <c r="C33" s="1439"/>
      <c r="D33" s="1439"/>
      <c r="E33" s="1439"/>
      <c r="F33" s="1439"/>
      <c r="G33" s="1439"/>
      <c r="H33" s="1439"/>
      <c r="I33" s="1439"/>
      <c r="J33" s="1439"/>
      <c r="K33" s="1439"/>
    </row>
    <row r="34" spans="2:11" ht="12" x14ac:dyDescent="0.2">
      <c r="B34" s="2036"/>
      <c r="C34" s="1439"/>
      <c r="D34" s="1439"/>
      <c r="E34" s="1439"/>
      <c r="F34" s="1439"/>
      <c r="G34" s="1439"/>
      <c r="H34" s="1439"/>
      <c r="I34" s="1439"/>
      <c r="J34" s="1439"/>
      <c r="K34" s="1439"/>
    </row>
    <row r="35" spans="2:11" ht="12" x14ac:dyDescent="0.2">
      <c r="B35" s="2036"/>
      <c r="C35" s="1439"/>
      <c r="D35" s="1439"/>
      <c r="E35" s="1439"/>
      <c r="F35" s="1439"/>
      <c r="G35" s="1439"/>
      <c r="H35" s="1439"/>
      <c r="I35" s="1439"/>
      <c r="J35" s="1439"/>
      <c r="K35" s="1439"/>
    </row>
    <row r="36" spans="2:11" ht="12" x14ac:dyDescent="0.2">
      <c r="B36" s="2036"/>
      <c r="C36" s="1439"/>
      <c r="D36" s="1439"/>
      <c r="E36" s="1439"/>
      <c r="F36" s="1439"/>
      <c r="G36" s="1439"/>
      <c r="H36" s="1439"/>
      <c r="I36" s="1439"/>
      <c r="J36" s="1439"/>
      <c r="K36" s="1439"/>
    </row>
    <row r="37" spans="2:11" ht="12" x14ac:dyDescent="0.2">
      <c r="B37" s="2036"/>
      <c r="C37" s="1439"/>
      <c r="D37" s="1439"/>
      <c r="E37" s="1439"/>
      <c r="F37" s="1439"/>
      <c r="G37" s="1439"/>
      <c r="H37" s="1439"/>
      <c r="I37" s="1439"/>
      <c r="J37" s="1439"/>
      <c r="K37" s="1439"/>
    </row>
    <row r="38" spans="2:11" ht="12" x14ac:dyDescent="0.2">
      <c r="B38" s="2036"/>
      <c r="C38" s="1439"/>
      <c r="D38" s="1439"/>
      <c r="E38" s="1439"/>
      <c r="F38" s="1439"/>
      <c r="G38" s="1439"/>
      <c r="H38" s="1439"/>
      <c r="I38" s="1439"/>
      <c r="J38" s="1439"/>
      <c r="K38" s="1439"/>
    </row>
    <row r="39" spans="2:11" ht="12" x14ac:dyDescent="0.2">
      <c r="B39" s="2036"/>
      <c r="C39" s="1439"/>
      <c r="D39" s="1439"/>
      <c r="E39" s="1439"/>
      <c r="F39" s="1439"/>
      <c r="G39" s="1439"/>
      <c r="H39" s="1439"/>
      <c r="I39" s="1439"/>
      <c r="J39" s="1439"/>
      <c r="K39" s="1439"/>
    </row>
    <row r="40" spans="2:11" ht="12" x14ac:dyDescent="0.2">
      <c r="B40" s="2036"/>
      <c r="C40" s="1439"/>
      <c r="D40" s="1439"/>
      <c r="E40" s="1439"/>
      <c r="F40" s="1439"/>
      <c r="G40" s="1439"/>
      <c r="H40" s="1439"/>
      <c r="I40" s="1439"/>
      <c r="J40" s="1439"/>
      <c r="K40" s="1439"/>
    </row>
    <row r="41" spans="2:11" ht="12" x14ac:dyDescent="0.2">
      <c r="B41" s="2036"/>
      <c r="C41" s="1439"/>
      <c r="D41" s="1439"/>
      <c r="E41" s="1439"/>
      <c r="F41" s="1439"/>
      <c r="G41" s="1439"/>
      <c r="H41" s="1439"/>
      <c r="I41" s="1439"/>
      <c r="J41" s="1439"/>
      <c r="K41" s="1439"/>
    </row>
    <row r="42" spans="2:11" ht="12" x14ac:dyDescent="0.2">
      <c r="B42" s="2036"/>
      <c r="C42" s="1439"/>
      <c r="D42" s="1439"/>
      <c r="E42" s="1439"/>
      <c r="F42" s="1439"/>
      <c r="G42" s="1439"/>
      <c r="H42" s="1439"/>
      <c r="I42" s="1439"/>
      <c r="J42" s="1439"/>
      <c r="K42" s="1439"/>
    </row>
    <row r="43" spans="2:11" ht="12" x14ac:dyDescent="0.2">
      <c r="B43" s="2036"/>
      <c r="C43" s="1439"/>
      <c r="D43" s="1439"/>
      <c r="E43" s="1439"/>
      <c r="F43" s="1439"/>
      <c r="G43" s="1439"/>
      <c r="H43" s="1439"/>
      <c r="I43" s="1439"/>
      <c r="J43" s="1439"/>
      <c r="K43" s="1439"/>
    </row>
    <row r="44" spans="2:11" ht="12" x14ac:dyDescent="0.2">
      <c r="B44" s="2036"/>
      <c r="C44" s="1439"/>
      <c r="D44" s="1439"/>
      <c r="E44" s="1439"/>
      <c r="F44" s="1439"/>
      <c r="G44" s="1439"/>
      <c r="H44" s="1439"/>
      <c r="I44" s="1439"/>
      <c r="J44" s="1439"/>
      <c r="K44" s="1439"/>
    </row>
    <row r="45" spans="2:11" ht="12" x14ac:dyDescent="0.2">
      <c r="B45" s="2036"/>
      <c r="C45" s="1439"/>
      <c r="D45" s="1439"/>
      <c r="E45" s="1439"/>
      <c r="F45" s="1439"/>
      <c r="G45" s="1439"/>
      <c r="H45" s="1439"/>
      <c r="I45" s="1439"/>
      <c r="J45" s="1439"/>
      <c r="K45" s="1439"/>
    </row>
    <row r="46" spans="2:11" ht="12" x14ac:dyDescent="0.2">
      <c r="B46" s="2036"/>
      <c r="C46" s="1439"/>
      <c r="D46" s="1439"/>
      <c r="E46" s="1439"/>
      <c r="F46" s="1439"/>
      <c r="G46" s="1439"/>
      <c r="H46" s="1439"/>
      <c r="I46" s="1439"/>
      <c r="J46" s="1439"/>
      <c r="K46" s="1439"/>
    </row>
    <row r="47" spans="2:11" ht="12" x14ac:dyDescent="0.2">
      <c r="B47" s="2036"/>
      <c r="C47" s="1439"/>
      <c r="D47" s="1439"/>
      <c r="E47" s="1439"/>
      <c r="F47" s="1439"/>
      <c r="G47" s="1439"/>
      <c r="H47" s="1439"/>
      <c r="I47" s="1439"/>
      <c r="J47" s="1439"/>
      <c r="K47" s="1439"/>
    </row>
    <row r="48" spans="2:11" ht="12" x14ac:dyDescent="0.2">
      <c r="B48" s="2036"/>
      <c r="C48" s="1439"/>
      <c r="D48" s="1439"/>
      <c r="E48" s="1439"/>
      <c r="F48" s="1439"/>
      <c r="G48" s="1439"/>
      <c r="H48" s="1439"/>
      <c r="I48" s="1439"/>
      <c r="J48" s="1439"/>
      <c r="K48" s="1439"/>
    </row>
    <row r="49" spans="2:11" ht="12" x14ac:dyDescent="0.2">
      <c r="B49" s="2036"/>
      <c r="C49" s="1439"/>
      <c r="D49" s="1439"/>
      <c r="E49" s="1439"/>
      <c r="F49" s="1439"/>
      <c r="G49" s="1439"/>
      <c r="H49" s="1439"/>
      <c r="I49" s="1439"/>
      <c r="J49" s="1439"/>
      <c r="K49" s="1439"/>
    </row>
    <row r="50" spans="2:11" ht="12" x14ac:dyDescent="0.2">
      <c r="B50" s="2036"/>
      <c r="C50" s="1439"/>
      <c r="D50" s="1439"/>
      <c r="E50" s="1439"/>
      <c r="F50" s="1439"/>
      <c r="G50" s="1439"/>
      <c r="H50" s="1439"/>
      <c r="I50" s="1439"/>
      <c r="J50" s="1439"/>
      <c r="K50" s="1439"/>
    </row>
    <row r="51" spans="2:11" ht="12" x14ac:dyDescent="0.2">
      <c r="B51" s="2036"/>
      <c r="C51" s="1439"/>
      <c r="D51" s="1439"/>
      <c r="E51" s="1439"/>
      <c r="F51" s="1439"/>
      <c r="G51" s="1439"/>
      <c r="H51" s="1439"/>
      <c r="I51" s="1439"/>
      <c r="J51" s="1439"/>
      <c r="K51" s="1439"/>
    </row>
    <row r="52" spans="2:11" ht="12" x14ac:dyDescent="0.2">
      <c r="B52" s="2036"/>
      <c r="C52" s="1439"/>
      <c r="D52" s="1439"/>
      <c r="E52" s="1439"/>
      <c r="F52" s="1439"/>
      <c r="G52" s="1439"/>
      <c r="H52" s="1439"/>
      <c r="I52" s="1439"/>
      <c r="J52" s="1439"/>
      <c r="K52" s="1439"/>
    </row>
    <row r="53" spans="2:11" ht="12" x14ac:dyDescent="0.2">
      <c r="B53" s="2036"/>
      <c r="C53" s="1439"/>
      <c r="D53" s="1439"/>
      <c r="E53" s="1439"/>
      <c r="F53" s="1439"/>
      <c r="G53" s="1439"/>
      <c r="H53" s="1439"/>
      <c r="I53" s="1439"/>
      <c r="J53" s="1439"/>
      <c r="K53" s="1439"/>
    </row>
    <row r="54" spans="2:11" x14ac:dyDescent="0.2">
      <c r="B54" s="233"/>
      <c r="C54" s="233"/>
      <c r="D54" s="233"/>
      <c r="E54" s="233"/>
      <c r="F54" s="233"/>
      <c r="G54" s="233"/>
      <c r="H54" s="233"/>
      <c r="I54" s="233"/>
      <c r="J54" s="233"/>
      <c r="K54" s="233"/>
    </row>
    <row r="55" spans="2:11" x14ac:dyDescent="0.2">
      <c r="B55" s="233"/>
      <c r="C55" s="233"/>
      <c r="D55" s="233"/>
      <c r="E55" s="233"/>
      <c r="F55" s="233"/>
      <c r="G55" s="233"/>
      <c r="H55" s="233"/>
      <c r="I55" s="233"/>
      <c r="J55" s="233"/>
      <c r="K55" s="233"/>
    </row>
    <row r="56" spans="2:11" x14ac:dyDescent="0.2">
      <c r="B56" s="233"/>
      <c r="C56" s="233"/>
      <c r="D56" s="233"/>
      <c r="E56" s="233"/>
      <c r="F56" s="233"/>
      <c r="G56" s="233"/>
      <c r="H56" s="233"/>
      <c r="I56" s="233"/>
      <c r="J56" s="233"/>
      <c r="K56" s="233"/>
    </row>
    <row r="57" spans="2:11" x14ac:dyDescent="0.2">
      <c r="B57" s="233"/>
      <c r="C57" s="233"/>
      <c r="D57" s="233"/>
      <c r="E57" s="233"/>
      <c r="F57" s="233"/>
      <c r="G57" s="233"/>
      <c r="H57" s="233"/>
      <c r="I57" s="233"/>
      <c r="J57" s="233"/>
      <c r="K57" s="233"/>
    </row>
    <row r="58" spans="2:11" x14ac:dyDescent="0.2">
      <c r="B58" s="233"/>
      <c r="C58" s="233"/>
      <c r="D58" s="233"/>
      <c r="E58" s="233"/>
      <c r="F58" s="233"/>
      <c r="G58" s="233"/>
      <c r="H58" s="233"/>
      <c r="I58" s="233"/>
      <c r="J58" s="233"/>
      <c r="K58" s="233"/>
    </row>
    <row r="59" spans="2:11" x14ac:dyDescent="0.2">
      <c r="B59" s="233"/>
      <c r="C59" s="233"/>
      <c r="D59" s="233"/>
      <c r="E59" s="233"/>
      <c r="F59" s="233"/>
      <c r="G59" s="233"/>
      <c r="H59" s="233"/>
      <c r="I59" s="233"/>
      <c r="J59" s="233"/>
      <c r="K59" s="233"/>
    </row>
  </sheetData>
  <mergeCells count="6">
    <mergeCell ref="B23:K23"/>
    <mergeCell ref="B1:K1"/>
    <mergeCell ref="B2:K2"/>
    <mergeCell ref="B20:K20"/>
    <mergeCell ref="B21:K21"/>
    <mergeCell ref="B22:K22"/>
  </mergeCells>
  <conditionalFormatting sqref="C29:K53">
    <cfRule type="cellIs" dxfId="274" priority="2" operator="equal">
      <formula>1</formula>
    </cfRule>
  </conditionalFormatting>
  <conditionalFormatting sqref="C55:K59">
    <cfRule type="cellIs" dxfId="273" priority="1" operator="equal">
      <formula>1</formula>
    </cfRule>
  </conditionalFormatting>
  <hyperlinks>
    <hyperlink ref="B24" r:id="rId1" xr:uid="{10EC8DA3-D2D9-433C-AF0F-44B481F36C8C}"/>
    <hyperlink ref="C19:K19" r:id="rId2" display="Total" xr:uid="{272C132F-5DEE-467E-BE96-91814F6454EE}"/>
    <hyperlink ref="C4:K4" r:id="rId3" display="Total" xr:uid="{A056FB0E-0F61-4AF5-B932-ECC08BD19F43}"/>
    <hyperlink ref="M3" location="Indice!A1" display="(Voltar ao Índice)" xr:uid="{96A950C3-B2D3-44F5-A9C4-382CFDF39196}"/>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EA0D3-56BB-4BE2-8F49-FA1C13B62958}">
  <dimension ref="B1:M59"/>
  <sheetViews>
    <sheetView showGridLines="0" workbookViewId="0">
      <selection activeCell="B1" sqref="B1:K1"/>
    </sheetView>
  </sheetViews>
  <sheetFormatPr defaultColWidth="7.7109375" defaultRowHeight="11.25" x14ac:dyDescent="0.2"/>
  <cols>
    <col min="1" max="1" width="6.7109375" style="303" customWidth="1"/>
    <col min="2" max="2" width="18.7109375" style="303" customWidth="1"/>
    <col min="3"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3181</v>
      </c>
      <c r="C1" s="3859"/>
      <c r="D1" s="3859"/>
      <c r="E1" s="3859"/>
      <c r="F1" s="3859"/>
      <c r="G1" s="3859"/>
      <c r="H1" s="3859"/>
      <c r="I1" s="3859"/>
      <c r="J1" s="3859"/>
      <c r="K1" s="3859"/>
      <c r="L1" s="1929"/>
    </row>
    <row r="2" spans="2:13" s="350" customFormat="1" ht="30" customHeight="1" x14ac:dyDescent="0.2">
      <c r="B2" s="3859" t="s">
        <v>3180</v>
      </c>
      <c r="C2" s="3859"/>
      <c r="D2" s="3859"/>
      <c r="E2" s="3859"/>
      <c r="F2" s="3859"/>
      <c r="G2" s="3859"/>
      <c r="H2" s="3859"/>
      <c r="I2" s="3859"/>
      <c r="J2" s="3859"/>
      <c r="K2" s="3859"/>
      <c r="L2" s="1929"/>
    </row>
    <row r="3" spans="2:13" s="350" customFormat="1" ht="13.5" customHeight="1" x14ac:dyDescent="0.2">
      <c r="B3" s="2037" t="s">
        <v>757</v>
      </c>
      <c r="C3" s="412"/>
      <c r="D3" s="412"/>
      <c r="E3" s="412"/>
      <c r="F3" s="412"/>
      <c r="G3" s="412"/>
      <c r="H3" s="412"/>
      <c r="I3" s="412"/>
      <c r="J3" s="412"/>
      <c r="K3" s="411" t="s">
        <v>756</v>
      </c>
      <c r="L3" s="411"/>
      <c r="M3" s="334" t="s">
        <v>558</v>
      </c>
    </row>
    <row r="4" spans="2:13" s="350" customFormat="1" ht="30.75" customHeight="1" x14ac:dyDescent="0.2">
      <c r="B4" s="353"/>
      <c r="C4" s="104" t="s">
        <v>2316</v>
      </c>
      <c r="D4" s="104" t="s">
        <v>2315</v>
      </c>
      <c r="E4" s="104" t="s">
        <v>3145</v>
      </c>
      <c r="F4" s="104" t="s">
        <v>774</v>
      </c>
      <c r="G4" s="104" t="s">
        <v>2312</v>
      </c>
      <c r="H4" s="104" t="s">
        <v>2310</v>
      </c>
      <c r="I4" s="104" t="s">
        <v>2309</v>
      </c>
      <c r="J4" s="104" t="s">
        <v>2308</v>
      </c>
      <c r="K4" s="292" t="s">
        <v>3144</v>
      </c>
      <c r="L4" s="338"/>
    </row>
    <row r="5" spans="2:13" s="2035" customFormat="1" ht="18" customHeight="1" x14ac:dyDescent="0.2">
      <c r="B5" s="358" t="s">
        <v>12</v>
      </c>
      <c r="C5" s="428">
        <v>9611383</v>
      </c>
      <c r="D5" s="428">
        <v>15175879</v>
      </c>
      <c r="E5" s="428">
        <v>8913978</v>
      </c>
      <c r="F5" s="428">
        <v>13909996</v>
      </c>
      <c r="G5" s="428">
        <v>11057533</v>
      </c>
      <c r="H5" s="428">
        <v>1601802</v>
      </c>
      <c r="I5" s="428">
        <v>7540349</v>
      </c>
      <c r="J5" s="428">
        <v>2146183</v>
      </c>
      <c r="K5" s="428">
        <v>1506908</v>
      </c>
      <c r="L5" s="2010"/>
    </row>
    <row r="6" spans="2:13" s="2035" customFormat="1" ht="18" customHeight="1" x14ac:dyDescent="0.2">
      <c r="B6" s="326" t="s">
        <v>229</v>
      </c>
      <c r="C6" s="428">
        <v>9094773</v>
      </c>
      <c r="D6" s="428">
        <v>14952598</v>
      </c>
      <c r="E6" s="428">
        <v>8733518</v>
      </c>
      <c r="F6" s="428">
        <v>13607148</v>
      </c>
      <c r="G6" s="428">
        <v>10807334</v>
      </c>
      <c r="H6" s="428">
        <v>1572489</v>
      </c>
      <c r="I6" s="428">
        <v>7343035</v>
      </c>
      <c r="J6" s="428">
        <v>2091211</v>
      </c>
      <c r="K6" s="428">
        <v>1453377</v>
      </c>
      <c r="L6" s="2010"/>
    </row>
    <row r="7" spans="2:13" ht="18" customHeight="1" x14ac:dyDescent="0.2">
      <c r="B7" s="672" t="s">
        <v>203</v>
      </c>
      <c r="C7" s="1992">
        <v>362597</v>
      </c>
      <c r="D7" s="1992">
        <v>176545</v>
      </c>
      <c r="E7" s="1992">
        <v>136833</v>
      </c>
      <c r="F7" s="1992">
        <v>193113</v>
      </c>
      <c r="G7" s="1992">
        <v>164049</v>
      </c>
      <c r="H7" s="1992">
        <v>15494</v>
      </c>
      <c r="I7" s="1992">
        <v>122813</v>
      </c>
      <c r="J7" s="1992">
        <v>34933</v>
      </c>
      <c r="K7" s="1992">
        <v>30463</v>
      </c>
      <c r="L7" s="2006"/>
    </row>
    <row r="8" spans="2:13" ht="18" customHeight="1" x14ac:dyDescent="0.2">
      <c r="B8" s="318" t="s">
        <v>230</v>
      </c>
      <c r="C8" s="1999">
        <v>13760</v>
      </c>
      <c r="D8" s="1999">
        <v>282</v>
      </c>
      <c r="E8" s="1999">
        <v>2813</v>
      </c>
      <c r="F8" s="1999">
        <v>3761</v>
      </c>
      <c r="G8" s="1999">
        <v>1833</v>
      </c>
      <c r="H8" s="1999">
        <v>84</v>
      </c>
      <c r="I8" s="1999">
        <v>517</v>
      </c>
      <c r="J8" s="1999">
        <v>500</v>
      </c>
      <c r="K8" s="1999">
        <v>278</v>
      </c>
      <c r="L8" s="2007"/>
    </row>
    <row r="9" spans="2:13" ht="18" customHeight="1" x14ac:dyDescent="0.2">
      <c r="B9" s="318" t="s">
        <v>231</v>
      </c>
      <c r="C9" s="1999">
        <v>16855</v>
      </c>
      <c r="D9" s="1999">
        <v>297</v>
      </c>
      <c r="E9" s="1999">
        <v>2580</v>
      </c>
      <c r="F9" s="1999">
        <v>2022</v>
      </c>
      <c r="G9" s="1999">
        <v>5843</v>
      </c>
      <c r="H9" s="1999">
        <v>366</v>
      </c>
      <c r="I9" s="1999">
        <v>1577</v>
      </c>
      <c r="J9" s="1999">
        <v>527</v>
      </c>
      <c r="K9" s="1999">
        <v>3484</v>
      </c>
      <c r="L9" s="2006"/>
    </row>
    <row r="10" spans="2:13" ht="18" customHeight="1" x14ac:dyDescent="0.2">
      <c r="B10" s="318" t="s">
        <v>232</v>
      </c>
      <c r="C10" s="1999">
        <v>251955</v>
      </c>
      <c r="D10" s="1999">
        <v>162196</v>
      </c>
      <c r="E10" s="1999">
        <v>107423</v>
      </c>
      <c r="F10" s="1999">
        <v>168467</v>
      </c>
      <c r="G10" s="1999">
        <v>130279</v>
      </c>
      <c r="H10" s="1999">
        <v>12171</v>
      </c>
      <c r="I10" s="1999">
        <v>108562</v>
      </c>
      <c r="J10" s="1999">
        <v>29748</v>
      </c>
      <c r="K10" s="1999">
        <v>16816</v>
      </c>
      <c r="L10" s="2006"/>
    </row>
    <row r="11" spans="2:13" ht="18" customHeight="1" x14ac:dyDescent="0.2">
      <c r="B11" s="318" t="s">
        <v>233</v>
      </c>
      <c r="C11" s="1999">
        <v>9776</v>
      </c>
      <c r="D11" s="1999">
        <v>6955</v>
      </c>
      <c r="E11" s="1999">
        <v>995</v>
      </c>
      <c r="F11" s="1999">
        <v>3400</v>
      </c>
      <c r="G11" s="1999">
        <v>12066</v>
      </c>
      <c r="H11" s="1999">
        <v>315</v>
      </c>
      <c r="I11" s="1999">
        <v>2996</v>
      </c>
      <c r="J11" s="1999">
        <v>792</v>
      </c>
      <c r="K11" s="1999">
        <v>3547</v>
      </c>
      <c r="L11" s="2007"/>
    </row>
    <row r="12" spans="2:13" ht="18" customHeight="1" x14ac:dyDescent="0.2">
      <c r="B12" s="318" t="s">
        <v>234</v>
      </c>
      <c r="C12" s="1999">
        <v>7178</v>
      </c>
      <c r="D12" s="1999">
        <v>32</v>
      </c>
      <c r="E12" s="1999">
        <v>1656</v>
      </c>
      <c r="F12" s="1999">
        <v>1615</v>
      </c>
      <c r="G12" s="1999">
        <v>961</v>
      </c>
      <c r="H12" s="1999">
        <v>119</v>
      </c>
      <c r="I12" s="1999">
        <v>183</v>
      </c>
      <c r="J12" s="1999">
        <v>160</v>
      </c>
      <c r="K12" s="1999">
        <v>1199</v>
      </c>
      <c r="L12" s="2006"/>
    </row>
    <row r="13" spans="2:13" ht="18" customHeight="1" x14ac:dyDescent="0.2">
      <c r="B13" s="318" t="s">
        <v>235</v>
      </c>
      <c r="C13" s="1999">
        <v>3781</v>
      </c>
      <c r="D13" s="1999" t="s">
        <v>1468</v>
      </c>
      <c r="E13" s="1999">
        <v>147</v>
      </c>
      <c r="F13" s="1999">
        <v>1261</v>
      </c>
      <c r="G13" s="1999">
        <v>192</v>
      </c>
      <c r="H13" s="1999">
        <v>11</v>
      </c>
      <c r="I13" s="1999">
        <v>156</v>
      </c>
      <c r="J13" s="1999">
        <v>94</v>
      </c>
      <c r="K13" s="1999">
        <v>37</v>
      </c>
      <c r="L13" s="2007"/>
    </row>
    <row r="14" spans="2:13" ht="18" customHeight="1" x14ac:dyDescent="0.2">
      <c r="B14" s="318" t="s">
        <v>236</v>
      </c>
      <c r="C14" s="1999">
        <v>6538</v>
      </c>
      <c r="D14" s="1999" t="s">
        <v>1468</v>
      </c>
      <c r="E14" s="1999">
        <v>1380</v>
      </c>
      <c r="F14" s="1999">
        <v>1858</v>
      </c>
      <c r="G14" s="1999">
        <v>2807</v>
      </c>
      <c r="H14" s="1999">
        <v>520</v>
      </c>
      <c r="I14" s="1999">
        <v>1713</v>
      </c>
      <c r="J14" s="1999">
        <v>187</v>
      </c>
      <c r="K14" s="1999">
        <v>429</v>
      </c>
      <c r="L14" s="2006"/>
    </row>
    <row r="15" spans="2:13" ht="18" customHeight="1" x14ac:dyDescent="0.2">
      <c r="B15" s="318" t="s">
        <v>237</v>
      </c>
      <c r="C15" s="1999">
        <v>35742</v>
      </c>
      <c r="D15" s="1999" t="s">
        <v>1468</v>
      </c>
      <c r="E15" s="1999">
        <v>19184</v>
      </c>
      <c r="F15" s="1999">
        <v>8112</v>
      </c>
      <c r="G15" s="1999">
        <v>7571</v>
      </c>
      <c r="H15" s="1999">
        <v>1743</v>
      </c>
      <c r="I15" s="1999">
        <v>6039</v>
      </c>
      <c r="J15" s="1999">
        <v>2417</v>
      </c>
      <c r="K15" s="1999">
        <v>4144</v>
      </c>
      <c r="L15" s="2006"/>
    </row>
    <row r="16" spans="2:13" ht="18" customHeight="1" x14ac:dyDescent="0.2">
      <c r="B16" s="318" t="s">
        <v>238</v>
      </c>
      <c r="C16" s="1999">
        <v>4135</v>
      </c>
      <c r="D16" s="1999">
        <v>0</v>
      </c>
      <c r="E16" s="1999">
        <v>48</v>
      </c>
      <c r="F16" s="1999">
        <v>522</v>
      </c>
      <c r="G16" s="1999">
        <v>447</v>
      </c>
      <c r="H16" s="1999">
        <v>38</v>
      </c>
      <c r="I16" s="1999">
        <v>378</v>
      </c>
      <c r="J16" s="1999">
        <v>170</v>
      </c>
      <c r="K16" s="1999">
        <v>227</v>
      </c>
      <c r="L16" s="2006"/>
    </row>
    <row r="17" spans="2:12" ht="18" customHeight="1" x14ac:dyDescent="0.2">
      <c r="B17" s="318" t="s">
        <v>239</v>
      </c>
      <c r="C17" s="1999">
        <v>5151</v>
      </c>
      <c r="D17" s="1999" t="s">
        <v>1468</v>
      </c>
      <c r="E17" s="1999">
        <v>150</v>
      </c>
      <c r="F17" s="1999">
        <v>881</v>
      </c>
      <c r="G17" s="1999">
        <v>415</v>
      </c>
      <c r="H17" s="1999">
        <v>66</v>
      </c>
      <c r="I17" s="1999">
        <v>256</v>
      </c>
      <c r="J17" s="1999">
        <v>201</v>
      </c>
      <c r="K17" s="1999">
        <v>90</v>
      </c>
      <c r="L17" s="2006"/>
    </row>
    <row r="18" spans="2:12" ht="18" customHeight="1" x14ac:dyDescent="0.2">
      <c r="B18" s="318" t="s">
        <v>151</v>
      </c>
      <c r="C18" s="1999">
        <v>7726</v>
      </c>
      <c r="D18" s="1999" t="s">
        <v>1468</v>
      </c>
      <c r="E18" s="1999">
        <v>456</v>
      </c>
      <c r="F18" s="1999">
        <v>1215</v>
      </c>
      <c r="G18" s="1999">
        <v>1634</v>
      </c>
      <c r="H18" s="1999">
        <v>63</v>
      </c>
      <c r="I18" s="1999">
        <v>436</v>
      </c>
      <c r="J18" s="1999">
        <v>139</v>
      </c>
      <c r="K18" s="1999">
        <v>211</v>
      </c>
      <c r="L18" s="2006"/>
    </row>
    <row r="19" spans="2:12" ht="30" customHeight="1" x14ac:dyDescent="0.2">
      <c r="B19" s="353"/>
      <c r="C19" s="104" t="s">
        <v>2316</v>
      </c>
      <c r="D19" s="104" t="s">
        <v>2315</v>
      </c>
      <c r="E19" s="104" t="s">
        <v>3145</v>
      </c>
      <c r="F19" s="104" t="s">
        <v>774</v>
      </c>
      <c r="G19" s="104" t="s">
        <v>2312</v>
      </c>
      <c r="H19" s="104" t="s">
        <v>2310</v>
      </c>
      <c r="I19" s="104" t="s">
        <v>2309</v>
      </c>
      <c r="J19" s="104" t="s">
        <v>2308</v>
      </c>
      <c r="K19" s="292" t="s">
        <v>3144</v>
      </c>
      <c r="L19" s="338"/>
    </row>
    <row r="20" spans="2:12" x14ac:dyDescent="0.2">
      <c r="B20" s="4809" t="s">
        <v>164</v>
      </c>
      <c r="C20" s="4809"/>
      <c r="D20" s="4809"/>
      <c r="E20" s="4809"/>
      <c r="F20" s="4809"/>
      <c r="G20" s="4809"/>
      <c r="H20" s="4809"/>
      <c r="I20" s="4809"/>
      <c r="J20" s="4809"/>
      <c r="K20" s="4809"/>
      <c r="L20" s="338"/>
    </row>
    <row r="21" spans="2:12" x14ac:dyDescent="0.2">
      <c r="B21" s="4808" t="s">
        <v>3023</v>
      </c>
      <c r="C21" s="4808"/>
      <c r="D21" s="4808"/>
      <c r="E21" s="4808"/>
      <c r="F21" s="4808"/>
      <c r="G21" s="4808"/>
      <c r="H21" s="4808"/>
      <c r="I21" s="4808"/>
      <c r="J21" s="4808"/>
      <c r="K21" s="4808"/>
      <c r="L21" s="2034"/>
    </row>
    <row r="22" spans="2:12" x14ac:dyDescent="0.2">
      <c r="B22" s="4843" t="s">
        <v>3167</v>
      </c>
      <c r="C22" s="4843"/>
      <c r="D22" s="4843"/>
      <c r="E22" s="4843"/>
      <c r="F22" s="4843"/>
      <c r="G22" s="4843"/>
      <c r="H22" s="4843"/>
      <c r="I22" s="4843"/>
      <c r="J22" s="4843"/>
      <c r="K22" s="4843"/>
      <c r="L22" s="2034"/>
    </row>
    <row r="23" spans="2:12" x14ac:dyDescent="0.2">
      <c r="B23" s="3681" t="s">
        <v>219</v>
      </c>
      <c r="C23" s="3681"/>
      <c r="D23" s="3681"/>
      <c r="E23" s="3681"/>
      <c r="F23" s="3681"/>
      <c r="G23" s="3681"/>
      <c r="H23" s="3681"/>
      <c r="I23" s="3681"/>
      <c r="J23" s="3681"/>
      <c r="K23" s="3681"/>
      <c r="L23" s="2011"/>
    </row>
    <row r="24" spans="2:12" x14ac:dyDescent="0.2">
      <c r="B24" s="202" t="s">
        <v>3177</v>
      </c>
      <c r="C24" s="2011"/>
      <c r="D24" s="2011"/>
      <c r="E24" s="2011"/>
      <c r="F24" s="2011"/>
      <c r="G24" s="2011"/>
      <c r="H24" s="2011"/>
      <c r="I24" s="2011"/>
      <c r="J24" s="2011"/>
      <c r="K24" s="2011"/>
      <c r="L24" s="2011"/>
    </row>
    <row r="25" spans="2:12" x14ac:dyDescent="0.2">
      <c r="C25" s="417"/>
      <c r="D25" s="2011"/>
      <c r="E25" s="2011"/>
      <c r="F25" s="2011"/>
      <c r="G25" s="2011"/>
      <c r="H25" s="2011"/>
      <c r="I25" s="2011"/>
      <c r="J25" s="2011"/>
      <c r="K25" s="2011"/>
      <c r="L25" s="2011"/>
    </row>
    <row r="27" spans="2:12" ht="12" x14ac:dyDescent="0.2">
      <c r="B27" s="2036"/>
      <c r="C27" s="1439"/>
      <c r="D27" s="1439"/>
      <c r="E27" s="1439"/>
      <c r="F27" s="1439"/>
      <c r="G27" s="1439"/>
      <c r="H27" s="1439"/>
      <c r="I27" s="1439"/>
      <c r="J27" s="1439"/>
      <c r="K27" s="1439"/>
    </row>
    <row r="28" spans="2:12" ht="12" x14ac:dyDescent="0.2">
      <c r="B28" s="2036"/>
      <c r="C28" s="1439"/>
      <c r="D28" s="1439"/>
      <c r="E28" s="1439"/>
      <c r="F28" s="1439"/>
      <c r="G28" s="1439"/>
      <c r="H28" s="1439"/>
      <c r="I28" s="1439"/>
      <c r="J28" s="1439"/>
      <c r="K28" s="1439"/>
    </row>
    <row r="29" spans="2:12" ht="12" x14ac:dyDescent="0.2">
      <c r="B29" s="2036"/>
      <c r="C29" s="1439"/>
      <c r="D29" s="1439"/>
      <c r="E29" s="1439"/>
      <c r="F29" s="1439"/>
      <c r="G29" s="1439"/>
      <c r="H29" s="1439"/>
      <c r="I29" s="1439"/>
      <c r="J29" s="1439"/>
      <c r="K29" s="1439"/>
    </row>
    <row r="30" spans="2:12" ht="12" x14ac:dyDescent="0.2">
      <c r="B30" s="2036"/>
      <c r="C30" s="1439"/>
      <c r="D30" s="1439"/>
      <c r="E30" s="1439"/>
      <c r="F30" s="1439"/>
      <c r="G30" s="1439"/>
      <c r="H30" s="1439"/>
      <c r="I30" s="1439"/>
      <c r="J30" s="1439"/>
      <c r="K30" s="1439"/>
    </row>
    <row r="31" spans="2:12" ht="12" x14ac:dyDescent="0.2">
      <c r="B31" s="2036"/>
      <c r="C31" s="1439"/>
      <c r="D31" s="1439"/>
      <c r="E31" s="1439"/>
      <c r="F31" s="1439"/>
      <c r="G31" s="1439"/>
      <c r="H31" s="1439"/>
      <c r="I31" s="1439"/>
      <c r="J31" s="1439"/>
      <c r="K31" s="1439"/>
    </row>
    <row r="32" spans="2:12" ht="12" x14ac:dyDescent="0.2">
      <c r="B32" s="2036"/>
      <c r="C32" s="1439"/>
      <c r="D32" s="1439"/>
      <c r="E32" s="1439"/>
      <c r="F32" s="1439"/>
      <c r="G32" s="1439"/>
      <c r="H32" s="1439"/>
      <c r="I32" s="1439"/>
      <c r="J32" s="1439"/>
      <c r="K32" s="1439"/>
    </row>
    <row r="33" spans="2:11" ht="12" x14ac:dyDescent="0.2">
      <c r="B33" s="2036"/>
      <c r="C33" s="1439"/>
      <c r="D33" s="1439"/>
      <c r="E33" s="1439"/>
      <c r="F33" s="1439"/>
      <c r="G33" s="1439"/>
      <c r="H33" s="1439"/>
      <c r="I33" s="1439"/>
      <c r="J33" s="1439"/>
      <c r="K33" s="1439"/>
    </row>
    <row r="34" spans="2:11" ht="12" x14ac:dyDescent="0.2">
      <c r="B34" s="2036"/>
      <c r="C34" s="1439"/>
      <c r="D34" s="1439"/>
      <c r="E34" s="1439"/>
      <c r="F34" s="1439"/>
      <c r="G34" s="1439"/>
      <c r="H34" s="1439"/>
      <c r="I34" s="1439"/>
      <c r="J34" s="1439"/>
      <c r="K34" s="1439"/>
    </row>
    <row r="35" spans="2:11" ht="12" x14ac:dyDescent="0.2">
      <c r="B35" s="2036"/>
      <c r="C35" s="1439"/>
      <c r="D35" s="1439"/>
      <c r="E35" s="1439"/>
      <c r="F35" s="1439"/>
      <c r="G35" s="1439"/>
      <c r="H35" s="1439"/>
      <c r="I35" s="1439"/>
      <c r="J35" s="1439"/>
      <c r="K35" s="1439"/>
    </row>
    <row r="36" spans="2:11" ht="12" x14ac:dyDescent="0.2">
      <c r="B36" s="2036"/>
      <c r="C36" s="1439"/>
      <c r="D36" s="1439"/>
      <c r="E36" s="1439"/>
      <c r="F36" s="1439"/>
      <c r="G36" s="1439"/>
      <c r="H36" s="1439"/>
      <c r="I36" s="1439"/>
      <c r="J36" s="1439"/>
      <c r="K36" s="1439"/>
    </row>
    <row r="37" spans="2:11" ht="12" x14ac:dyDescent="0.2">
      <c r="B37" s="2036"/>
      <c r="C37" s="1439"/>
      <c r="D37" s="1439"/>
      <c r="E37" s="1439"/>
      <c r="F37" s="1439"/>
      <c r="G37" s="1439"/>
      <c r="H37" s="1439"/>
      <c r="I37" s="1439"/>
      <c r="J37" s="1439"/>
      <c r="K37" s="1439"/>
    </row>
    <row r="38" spans="2:11" ht="12" x14ac:dyDescent="0.2">
      <c r="B38" s="2036"/>
      <c r="C38" s="1439"/>
      <c r="D38" s="1439"/>
      <c r="E38" s="1439"/>
      <c r="F38" s="1439"/>
      <c r="G38" s="1439"/>
      <c r="H38" s="1439"/>
      <c r="I38" s="1439"/>
      <c r="J38" s="1439"/>
      <c r="K38" s="1439"/>
    </row>
    <row r="39" spans="2:11" ht="12" x14ac:dyDescent="0.2">
      <c r="B39" s="2036"/>
      <c r="C39" s="1439"/>
      <c r="D39" s="1439"/>
      <c r="E39" s="1439"/>
      <c r="F39" s="1439"/>
      <c r="G39" s="1439"/>
      <c r="H39" s="1439"/>
      <c r="I39" s="1439"/>
      <c r="J39" s="1439"/>
      <c r="K39" s="1439"/>
    </row>
    <row r="40" spans="2:11" ht="12" x14ac:dyDescent="0.2">
      <c r="B40" s="2036"/>
      <c r="C40" s="1439"/>
      <c r="D40" s="1439"/>
      <c r="E40" s="1439"/>
      <c r="F40" s="1439"/>
      <c r="G40" s="1439"/>
      <c r="H40" s="1439"/>
      <c r="I40" s="1439"/>
      <c r="J40" s="1439"/>
      <c r="K40" s="1439"/>
    </row>
    <row r="41" spans="2:11" ht="12" x14ac:dyDescent="0.2">
      <c r="B41" s="2036"/>
      <c r="C41" s="1439"/>
      <c r="D41" s="1439"/>
      <c r="E41" s="1439"/>
      <c r="F41" s="1439"/>
      <c r="G41" s="1439"/>
      <c r="H41" s="1439"/>
      <c r="I41" s="1439"/>
      <c r="J41" s="1439"/>
      <c r="K41" s="1439"/>
    </row>
    <row r="42" spans="2:11" ht="12" x14ac:dyDescent="0.2">
      <c r="B42" s="2036"/>
      <c r="C42" s="1439"/>
      <c r="D42" s="1439"/>
      <c r="E42" s="1439"/>
      <c r="F42" s="1439"/>
      <c r="G42" s="1439"/>
      <c r="H42" s="1439"/>
      <c r="I42" s="1439"/>
      <c r="J42" s="1439"/>
      <c r="K42" s="1439"/>
    </row>
    <row r="43" spans="2:11" ht="12" x14ac:dyDescent="0.2">
      <c r="B43" s="2036"/>
      <c r="C43" s="1439"/>
      <c r="D43" s="1439"/>
      <c r="E43" s="1439"/>
      <c r="F43" s="1439"/>
      <c r="G43" s="1439"/>
      <c r="H43" s="1439"/>
      <c r="I43" s="1439"/>
      <c r="J43" s="1439"/>
      <c r="K43" s="1439"/>
    </row>
    <row r="44" spans="2:11" ht="12" x14ac:dyDescent="0.2">
      <c r="B44" s="2036"/>
      <c r="C44" s="1439"/>
      <c r="D44" s="1439"/>
      <c r="E44" s="1439"/>
      <c r="F44" s="1439"/>
      <c r="G44" s="1439"/>
      <c r="H44" s="1439"/>
      <c r="I44" s="1439"/>
      <c r="J44" s="1439"/>
      <c r="K44" s="1439"/>
    </row>
    <row r="45" spans="2:11" ht="12" x14ac:dyDescent="0.2">
      <c r="B45" s="2036"/>
      <c r="C45" s="1439"/>
      <c r="D45" s="1439"/>
      <c r="E45" s="1439"/>
      <c r="F45" s="1439"/>
      <c r="G45" s="1439"/>
      <c r="H45" s="1439"/>
      <c r="I45" s="1439"/>
      <c r="J45" s="1439"/>
      <c r="K45" s="1439"/>
    </row>
    <row r="46" spans="2:11" ht="12" x14ac:dyDescent="0.2">
      <c r="B46" s="2036"/>
      <c r="C46" s="1439"/>
      <c r="D46" s="1439"/>
      <c r="E46" s="1439"/>
      <c r="F46" s="1439"/>
      <c r="G46" s="1439"/>
      <c r="H46" s="1439"/>
      <c r="I46" s="1439"/>
      <c r="J46" s="1439"/>
      <c r="K46" s="1439"/>
    </row>
    <row r="47" spans="2:11" ht="12" x14ac:dyDescent="0.2">
      <c r="B47" s="2036"/>
      <c r="C47" s="1439"/>
      <c r="D47" s="1439"/>
      <c r="E47" s="1439"/>
      <c r="F47" s="1439"/>
      <c r="G47" s="1439"/>
      <c r="H47" s="1439"/>
      <c r="I47" s="1439"/>
      <c r="J47" s="1439"/>
      <c r="K47" s="1439"/>
    </row>
    <row r="48" spans="2:11" ht="12" x14ac:dyDescent="0.2">
      <c r="B48" s="2036"/>
      <c r="C48" s="1439"/>
      <c r="D48" s="1439"/>
      <c r="E48" s="1439"/>
      <c r="F48" s="1439"/>
      <c r="G48" s="1439"/>
      <c r="H48" s="1439"/>
      <c r="I48" s="1439"/>
      <c r="J48" s="1439"/>
      <c r="K48" s="1439"/>
    </row>
    <row r="49" spans="2:11" ht="12" x14ac:dyDescent="0.2">
      <c r="B49" s="2036"/>
      <c r="C49" s="1439"/>
      <c r="D49" s="1439"/>
      <c r="E49" s="1439"/>
      <c r="F49" s="1439"/>
      <c r="G49" s="1439"/>
      <c r="H49" s="1439"/>
      <c r="I49" s="1439"/>
      <c r="J49" s="1439"/>
      <c r="K49" s="1439"/>
    </row>
    <row r="50" spans="2:11" ht="12" x14ac:dyDescent="0.2">
      <c r="B50" s="2036"/>
      <c r="C50" s="1439"/>
      <c r="D50" s="1439"/>
      <c r="E50" s="1439"/>
      <c r="F50" s="1439"/>
      <c r="G50" s="1439"/>
      <c r="H50" s="1439"/>
      <c r="I50" s="1439"/>
      <c r="J50" s="1439"/>
      <c r="K50" s="1439"/>
    </row>
    <row r="51" spans="2:11" ht="12" x14ac:dyDescent="0.2">
      <c r="B51" s="2036"/>
      <c r="C51" s="1439"/>
      <c r="D51" s="1439"/>
      <c r="E51" s="1439"/>
      <c r="F51" s="1439"/>
      <c r="G51" s="1439"/>
      <c r="H51" s="1439"/>
      <c r="I51" s="1439"/>
      <c r="J51" s="1439"/>
      <c r="K51" s="1439"/>
    </row>
    <row r="52" spans="2:11" ht="12" x14ac:dyDescent="0.2">
      <c r="B52" s="2036"/>
      <c r="C52" s="1439"/>
      <c r="D52" s="1439"/>
      <c r="E52" s="1439"/>
      <c r="F52" s="1439"/>
      <c r="G52" s="1439"/>
      <c r="H52" s="1439"/>
      <c r="I52" s="1439"/>
      <c r="J52" s="1439"/>
      <c r="K52" s="1439"/>
    </row>
    <row r="53" spans="2:11" ht="12" x14ac:dyDescent="0.2">
      <c r="B53" s="2036"/>
      <c r="C53" s="1439"/>
      <c r="D53" s="1439"/>
      <c r="E53" s="1439"/>
      <c r="F53" s="1439"/>
      <c r="G53" s="1439"/>
      <c r="H53" s="1439"/>
      <c r="I53" s="1439"/>
      <c r="J53" s="1439"/>
      <c r="K53" s="1439"/>
    </row>
    <row r="54" spans="2:11" x14ac:dyDescent="0.2">
      <c r="B54" s="233"/>
      <c r="C54" s="233"/>
      <c r="D54" s="233"/>
      <c r="E54" s="233"/>
      <c r="F54" s="233"/>
      <c r="G54" s="233"/>
      <c r="H54" s="233"/>
      <c r="I54" s="233"/>
      <c r="J54" s="233"/>
      <c r="K54" s="233"/>
    </row>
    <row r="55" spans="2:11" x14ac:dyDescent="0.2">
      <c r="B55" s="233"/>
      <c r="C55" s="233"/>
      <c r="D55" s="233"/>
      <c r="E55" s="233"/>
      <c r="F55" s="233"/>
      <c r="G55" s="233"/>
      <c r="H55" s="233"/>
      <c r="I55" s="233"/>
      <c r="J55" s="233"/>
      <c r="K55" s="233"/>
    </row>
    <row r="56" spans="2:11" x14ac:dyDescent="0.2">
      <c r="B56" s="233"/>
      <c r="C56" s="233"/>
      <c r="D56" s="233"/>
      <c r="E56" s="233"/>
      <c r="F56" s="233"/>
      <c r="G56" s="233"/>
      <c r="H56" s="233"/>
      <c r="I56" s="233"/>
      <c r="J56" s="233"/>
      <c r="K56" s="233"/>
    </row>
    <row r="57" spans="2:11" x14ac:dyDescent="0.2">
      <c r="B57" s="233"/>
      <c r="C57" s="233"/>
      <c r="D57" s="233"/>
      <c r="E57" s="233"/>
      <c r="F57" s="233"/>
      <c r="G57" s="233"/>
      <c r="H57" s="233"/>
      <c r="I57" s="233"/>
      <c r="J57" s="233"/>
      <c r="K57" s="233"/>
    </row>
    <row r="58" spans="2:11" x14ac:dyDescent="0.2">
      <c r="B58" s="233"/>
      <c r="C58" s="233"/>
      <c r="D58" s="233"/>
      <c r="E58" s="233"/>
      <c r="F58" s="233"/>
      <c r="G58" s="233"/>
      <c r="H58" s="233"/>
      <c r="I58" s="233"/>
      <c r="J58" s="233"/>
      <c r="K58" s="233"/>
    </row>
    <row r="59" spans="2:11" x14ac:dyDescent="0.2">
      <c r="B59" s="233"/>
      <c r="C59" s="233"/>
      <c r="D59" s="233"/>
      <c r="E59" s="233"/>
      <c r="F59" s="233"/>
      <c r="G59" s="233"/>
      <c r="H59" s="233"/>
      <c r="I59" s="233"/>
      <c r="J59" s="233"/>
      <c r="K59" s="233"/>
    </row>
  </sheetData>
  <mergeCells count="6">
    <mergeCell ref="B23:K23"/>
    <mergeCell ref="B1:K1"/>
    <mergeCell ref="B2:K2"/>
    <mergeCell ref="B20:K20"/>
    <mergeCell ref="B21:K21"/>
    <mergeCell ref="B22:K22"/>
  </mergeCells>
  <conditionalFormatting sqref="C27:K28">
    <cfRule type="cellIs" dxfId="272" priority="3" operator="equal">
      <formula>1</formula>
    </cfRule>
  </conditionalFormatting>
  <conditionalFormatting sqref="C29:K53">
    <cfRule type="cellIs" dxfId="271" priority="2" operator="equal">
      <formula>1</formula>
    </cfRule>
  </conditionalFormatting>
  <conditionalFormatting sqref="C55:K59">
    <cfRule type="cellIs" dxfId="270" priority="1" operator="equal">
      <formula>1</formula>
    </cfRule>
  </conditionalFormatting>
  <hyperlinks>
    <hyperlink ref="B24" r:id="rId1" xr:uid="{9158370B-5496-459E-9E3F-7B638E2CF3EE}"/>
    <hyperlink ref="C19:K19" r:id="rId2" display="I" xr:uid="{6F4DE1AB-9DD9-451B-875B-C711D634EBDA}"/>
    <hyperlink ref="C4:K4" r:id="rId3" display="I" xr:uid="{C8782476-8738-44F4-BEE4-3D215328A3C7}"/>
    <hyperlink ref="M3" location="Indice!A1" display="(Voltar ao Índice)" xr:uid="{5F78BE99-3D25-46C4-BC03-CECB58823F31}"/>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96592-96CD-4EE1-8BF1-115925D51623}">
  <dimension ref="B1:M59"/>
  <sheetViews>
    <sheetView showGridLines="0" workbookViewId="0">
      <selection activeCell="B1" sqref="B1:K1"/>
    </sheetView>
  </sheetViews>
  <sheetFormatPr defaultColWidth="7.7109375" defaultRowHeight="11.25" x14ac:dyDescent="0.2"/>
  <cols>
    <col min="1" max="1" width="6.7109375" style="303" customWidth="1"/>
    <col min="2" max="2" width="18.7109375" style="303" customWidth="1"/>
    <col min="3" max="11" width="9.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3184</v>
      </c>
      <c r="C1" s="3859"/>
      <c r="D1" s="3859"/>
      <c r="E1" s="3859"/>
      <c r="F1" s="3859"/>
      <c r="G1" s="3859"/>
      <c r="H1" s="3859"/>
      <c r="I1" s="3859"/>
      <c r="J1" s="3859"/>
      <c r="K1" s="3859"/>
      <c r="L1" s="1929"/>
    </row>
    <row r="2" spans="2:13" s="350" customFormat="1" ht="30" customHeight="1" x14ac:dyDescent="0.2">
      <c r="B2" s="3859" t="s">
        <v>3183</v>
      </c>
      <c r="C2" s="3859"/>
      <c r="D2" s="3859"/>
      <c r="E2" s="3859"/>
      <c r="F2" s="3859"/>
      <c r="G2" s="3859"/>
      <c r="H2" s="3859"/>
      <c r="I2" s="3859"/>
      <c r="J2" s="3859"/>
      <c r="K2" s="3859"/>
      <c r="L2" s="1929"/>
    </row>
    <row r="3" spans="2:13" s="350" customFormat="1" ht="13.5" customHeight="1" x14ac:dyDescent="0.2">
      <c r="B3" s="2037" t="s">
        <v>757</v>
      </c>
      <c r="C3" s="412"/>
      <c r="D3" s="412"/>
      <c r="E3" s="412"/>
      <c r="F3" s="412"/>
      <c r="G3" s="412"/>
      <c r="H3" s="412"/>
      <c r="I3" s="412"/>
      <c r="J3" s="412"/>
      <c r="K3" s="411" t="s">
        <v>756</v>
      </c>
      <c r="L3" s="411"/>
      <c r="M3" s="334" t="s">
        <v>558</v>
      </c>
    </row>
    <row r="4" spans="2:13" s="350" customFormat="1" ht="30" customHeight="1" x14ac:dyDescent="0.2">
      <c r="B4" s="353"/>
      <c r="C4" s="104" t="s">
        <v>175</v>
      </c>
      <c r="D4" s="104" t="s">
        <v>3141</v>
      </c>
      <c r="E4" s="104" t="s">
        <v>3140</v>
      </c>
      <c r="F4" s="292" t="s">
        <v>3139</v>
      </c>
      <c r="G4" s="104" t="s">
        <v>3138</v>
      </c>
      <c r="H4" s="104" t="s">
        <v>3137</v>
      </c>
      <c r="I4" s="104" t="s">
        <v>773</v>
      </c>
      <c r="J4" s="104" t="s">
        <v>2317</v>
      </c>
      <c r="K4" s="292" t="s">
        <v>809</v>
      </c>
      <c r="L4" s="338"/>
    </row>
    <row r="5" spans="2:13" s="358" customFormat="1" ht="18" customHeight="1" x14ac:dyDescent="0.2">
      <c r="B5" s="358" t="s">
        <v>12</v>
      </c>
      <c r="C5" s="428">
        <v>369782534</v>
      </c>
      <c r="D5" s="428">
        <v>7815843</v>
      </c>
      <c r="E5" s="428">
        <v>1101929</v>
      </c>
      <c r="F5" s="428">
        <v>85998122</v>
      </c>
      <c r="G5" s="428">
        <v>18133681</v>
      </c>
      <c r="H5" s="428">
        <v>3685505</v>
      </c>
      <c r="I5" s="428">
        <v>23224985</v>
      </c>
      <c r="J5" s="428">
        <v>140723262</v>
      </c>
      <c r="K5" s="428">
        <v>16784880</v>
      </c>
      <c r="L5" s="2010"/>
    </row>
    <row r="6" spans="2:13" s="358" customFormat="1" ht="18" customHeight="1" x14ac:dyDescent="0.2">
      <c r="B6" s="326" t="s">
        <v>229</v>
      </c>
      <c r="C6" s="428">
        <v>359441094</v>
      </c>
      <c r="D6" s="428">
        <v>7404979</v>
      </c>
      <c r="E6" s="428">
        <v>1086539</v>
      </c>
      <c r="F6" s="428">
        <v>84873826</v>
      </c>
      <c r="G6" s="428">
        <v>17717887</v>
      </c>
      <c r="H6" s="428">
        <v>3602587</v>
      </c>
      <c r="I6" s="428">
        <v>22290202</v>
      </c>
      <c r="J6" s="428">
        <v>136014926</v>
      </c>
      <c r="K6" s="428">
        <v>16140800</v>
      </c>
      <c r="L6" s="2010"/>
    </row>
    <row r="7" spans="2:13" s="357" customFormat="1" ht="18" customHeight="1" x14ac:dyDescent="0.2">
      <c r="B7" s="672" t="s">
        <v>203</v>
      </c>
      <c r="C7" s="1992">
        <v>5393584</v>
      </c>
      <c r="D7" s="1992">
        <v>78216</v>
      </c>
      <c r="E7" s="1992">
        <v>10668</v>
      </c>
      <c r="F7" s="1992">
        <v>366330</v>
      </c>
      <c r="G7" s="1992">
        <v>203971</v>
      </c>
      <c r="H7" s="1992">
        <v>42997</v>
      </c>
      <c r="I7" s="1992">
        <v>605155</v>
      </c>
      <c r="J7" s="1992">
        <v>2461184</v>
      </c>
      <c r="K7" s="1992">
        <v>318306</v>
      </c>
      <c r="L7" s="2006"/>
    </row>
    <row r="8" spans="2:13" s="357" customFormat="1" ht="18" customHeight="1" x14ac:dyDescent="0.2">
      <c r="B8" s="671" t="s">
        <v>230</v>
      </c>
      <c r="C8" s="1999">
        <v>176703</v>
      </c>
      <c r="D8" s="1999">
        <v>3163</v>
      </c>
      <c r="E8" s="1999" t="s">
        <v>1468</v>
      </c>
      <c r="F8" s="1999">
        <v>5570</v>
      </c>
      <c r="G8" s="1999">
        <v>54</v>
      </c>
      <c r="H8" s="1999">
        <v>119</v>
      </c>
      <c r="I8" s="1999">
        <v>102610</v>
      </c>
      <c r="J8" s="1999">
        <v>36751</v>
      </c>
      <c r="K8" s="1999">
        <v>803</v>
      </c>
      <c r="L8" s="2007"/>
    </row>
    <row r="9" spans="2:13" s="357" customFormat="1" ht="18" customHeight="1" x14ac:dyDescent="0.2">
      <c r="B9" s="671" t="s">
        <v>231</v>
      </c>
      <c r="C9" s="1999">
        <v>246708</v>
      </c>
      <c r="D9" s="1999">
        <v>23785</v>
      </c>
      <c r="E9" s="1999" t="s">
        <v>1468</v>
      </c>
      <c r="F9" s="1999">
        <v>31850</v>
      </c>
      <c r="G9" s="1999">
        <v>5206</v>
      </c>
      <c r="H9" s="1999">
        <v>1271</v>
      </c>
      <c r="I9" s="1999">
        <v>50676</v>
      </c>
      <c r="J9" s="1999">
        <v>97747</v>
      </c>
      <c r="K9" s="1999">
        <v>1685</v>
      </c>
      <c r="L9" s="2006"/>
    </row>
    <row r="10" spans="2:13" s="357" customFormat="1" ht="18" customHeight="1" x14ac:dyDescent="0.2">
      <c r="B10" s="318" t="s">
        <v>232</v>
      </c>
      <c r="C10" s="1999">
        <v>3493239</v>
      </c>
      <c r="D10" s="1999">
        <v>14360</v>
      </c>
      <c r="E10" s="1999">
        <v>5472</v>
      </c>
      <c r="F10" s="1999">
        <v>153101</v>
      </c>
      <c r="G10" s="1999">
        <v>157489</v>
      </c>
      <c r="H10" s="1999">
        <v>10842</v>
      </c>
      <c r="I10" s="1999">
        <v>314512</v>
      </c>
      <c r="J10" s="1999">
        <v>1576893</v>
      </c>
      <c r="K10" s="1999">
        <v>228702</v>
      </c>
      <c r="L10" s="2006"/>
    </row>
    <row r="11" spans="2:13" s="357" customFormat="1" ht="18" customHeight="1" x14ac:dyDescent="0.2">
      <c r="B11" s="318" t="s">
        <v>233</v>
      </c>
      <c r="C11" s="1999">
        <v>456852</v>
      </c>
      <c r="D11" s="1999">
        <v>4287</v>
      </c>
      <c r="E11" s="1999">
        <v>0</v>
      </c>
      <c r="F11" s="1999">
        <v>54171</v>
      </c>
      <c r="G11" s="1999">
        <v>24749</v>
      </c>
      <c r="H11" s="1999">
        <v>1846</v>
      </c>
      <c r="I11" s="1999">
        <v>43838</v>
      </c>
      <c r="J11" s="1999">
        <v>270459</v>
      </c>
      <c r="K11" s="1999">
        <v>18429</v>
      </c>
      <c r="L11" s="2007"/>
    </row>
    <row r="12" spans="2:13" s="357" customFormat="1" ht="18" customHeight="1" x14ac:dyDescent="0.2">
      <c r="B12" s="318" t="s">
        <v>234</v>
      </c>
      <c r="C12" s="1999">
        <v>76551</v>
      </c>
      <c r="D12" s="1999" t="s">
        <v>1468</v>
      </c>
      <c r="E12" s="1999" t="s">
        <v>1468</v>
      </c>
      <c r="F12" s="1999">
        <v>3499</v>
      </c>
      <c r="G12" s="1999">
        <v>1104</v>
      </c>
      <c r="H12" s="1999">
        <v>0</v>
      </c>
      <c r="I12" s="1999">
        <v>13041</v>
      </c>
      <c r="J12" s="1999">
        <v>33779</v>
      </c>
      <c r="K12" s="1999">
        <v>1114</v>
      </c>
      <c r="L12" s="2006"/>
    </row>
    <row r="13" spans="2:13" s="358" customFormat="1" ht="18" customHeight="1" x14ac:dyDescent="0.2">
      <c r="B13" s="318" t="s">
        <v>235</v>
      </c>
      <c r="C13" s="1999">
        <v>11642</v>
      </c>
      <c r="D13" s="1999" t="s">
        <v>1468</v>
      </c>
      <c r="E13" s="1999">
        <v>0</v>
      </c>
      <c r="F13" s="1999">
        <v>398</v>
      </c>
      <c r="G13" s="1999">
        <v>0</v>
      </c>
      <c r="H13" s="1999">
        <v>0</v>
      </c>
      <c r="I13" s="1999">
        <v>1892</v>
      </c>
      <c r="J13" s="1999">
        <v>2942</v>
      </c>
      <c r="K13" s="1999">
        <v>124</v>
      </c>
      <c r="L13" s="2007"/>
    </row>
    <row r="14" spans="2:13" s="357" customFormat="1" ht="18" customHeight="1" x14ac:dyDescent="0.2">
      <c r="B14" s="318" t="s">
        <v>236</v>
      </c>
      <c r="C14" s="1999">
        <v>130644</v>
      </c>
      <c r="D14" s="1999">
        <v>2179</v>
      </c>
      <c r="E14" s="1999">
        <v>0</v>
      </c>
      <c r="F14" s="1999">
        <v>8364</v>
      </c>
      <c r="G14" s="1999" t="s">
        <v>1468</v>
      </c>
      <c r="H14" s="1999">
        <v>3270</v>
      </c>
      <c r="I14" s="1999">
        <v>23131</v>
      </c>
      <c r="J14" s="1999">
        <v>71749</v>
      </c>
      <c r="K14" s="1999">
        <v>2592</v>
      </c>
      <c r="L14" s="2006"/>
    </row>
    <row r="15" spans="2:13" s="357" customFormat="1" ht="18" customHeight="1" x14ac:dyDescent="0.2">
      <c r="B15" s="318" t="s">
        <v>237</v>
      </c>
      <c r="C15" s="1999">
        <v>650759</v>
      </c>
      <c r="D15" s="1999">
        <v>18958</v>
      </c>
      <c r="E15" s="1999" t="s">
        <v>1468</v>
      </c>
      <c r="F15" s="1999">
        <v>103951</v>
      </c>
      <c r="G15" s="1999">
        <v>14</v>
      </c>
      <c r="H15" s="1999">
        <v>19829</v>
      </c>
      <c r="I15" s="1999">
        <v>36750</v>
      </c>
      <c r="J15" s="1999">
        <v>306803</v>
      </c>
      <c r="K15" s="1999">
        <v>59927</v>
      </c>
      <c r="L15" s="2006"/>
    </row>
    <row r="16" spans="2:13" s="357" customFormat="1" ht="18" customHeight="1" x14ac:dyDescent="0.2">
      <c r="B16" s="318" t="s">
        <v>238</v>
      </c>
      <c r="C16" s="1999">
        <v>34870</v>
      </c>
      <c r="D16" s="1999" t="s">
        <v>1468</v>
      </c>
      <c r="E16" s="1999" t="s">
        <v>1468</v>
      </c>
      <c r="F16" s="1999">
        <v>1503</v>
      </c>
      <c r="G16" s="1999">
        <v>0</v>
      </c>
      <c r="H16" s="1999">
        <v>230</v>
      </c>
      <c r="I16" s="1999">
        <v>4851</v>
      </c>
      <c r="J16" s="1999">
        <v>19377</v>
      </c>
      <c r="K16" s="1999">
        <v>299</v>
      </c>
      <c r="L16" s="2006"/>
    </row>
    <row r="17" spans="2:12" s="357" customFormat="1" ht="18" customHeight="1" x14ac:dyDescent="0.2">
      <c r="B17" s="318" t="s">
        <v>239</v>
      </c>
      <c r="C17" s="1999">
        <v>37243</v>
      </c>
      <c r="D17" s="1999">
        <v>1715</v>
      </c>
      <c r="E17" s="1999">
        <v>0</v>
      </c>
      <c r="F17" s="1999">
        <v>2965</v>
      </c>
      <c r="G17" s="1999" t="s">
        <v>1468</v>
      </c>
      <c r="H17" s="1999">
        <v>0</v>
      </c>
      <c r="I17" s="1999">
        <v>6138</v>
      </c>
      <c r="J17" s="1999">
        <v>18482</v>
      </c>
      <c r="K17" s="1999">
        <v>300</v>
      </c>
      <c r="L17" s="2006"/>
    </row>
    <row r="18" spans="2:12" s="357" customFormat="1" ht="18" customHeight="1" x14ac:dyDescent="0.2">
      <c r="B18" s="318" t="s">
        <v>151</v>
      </c>
      <c r="C18" s="1999">
        <v>78373</v>
      </c>
      <c r="D18" s="1999" t="s">
        <v>1468</v>
      </c>
      <c r="E18" s="1999" t="s">
        <v>1468</v>
      </c>
      <c r="F18" s="1999">
        <v>959</v>
      </c>
      <c r="G18" s="1999">
        <v>15350</v>
      </c>
      <c r="H18" s="1999">
        <v>5590</v>
      </c>
      <c r="I18" s="1999">
        <v>7716</v>
      </c>
      <c r="J18" s="1999">
        <v>26203</v>
      </c>
      <c r="K18" s="1999">
        <v>4333</v>
      </c>
      <c r="L18" s="2006"/>
    </row>
    <row r="19" spans="2:12" ht="30" customHeight="1" x14ac:dyDescent="0.2">
      <c r="B19" s="353"/>
      <c r="C19" s="104" t="s">
        <v>175</v>
      </c>
      <c r="D19" s="104" t="s">
        <v>3141</v>
      </c>
      <c r="E19" s="104" t="s">
        <v>3140</v>
      </c>
      <c r="F19" s="292" t="s">
        <v>3139</v>
      </c>
      <c r="G19" s="104" t="s">
        <v>3138</v>
      </c>
      <c r="H19" s="104" t="s">
        <v>3137</v>
      </c>
      <c r="I19" s="104" t="s">
        <v>773</v>
      </c>
      <c r="J19" s="104" t="s">
        <v>2317</v>
      </c>
      <c r="K19" s="292" t="s">
        <v>809</v>
      </c>
    </row>
    <row r="20" spans="2:12" x14ac:dyDescent="0.2">
      <c r="B20" s="4809" t="s">
        <v>164</v>
      </c>
      <c r="C20" s="4809"/>
      <c r="D20" s="4809"/>
      <c r="E20" s="4809"/>
      <c r="F20" s="4809"/>
      <c r="G20" s="4809"/>
      <c r="H20" s="4809"/>
      <c r="I20" s="4809"/>
      <c r="J20" s="4809"/>
      <c r="K20" s="4809"/>
    </row>
    <row r="21" spans="2:12" x14ac:dyDescent="0.2">
      <c r="B21" s="4808" t="s">
        <v>3023</v>
      </c>
      <c r="C21" s="4808"/>
      <c r="D21" s="4808"/>
      <c r="E21" s="4808"/>
      <c r="F21" s="4808"/>
      <c r="G21" s="4808"/>
      <c r="H21" s="4808"/>
      <c r="I21" s="4808"/>
      <c r="J21" s="4808"/>
      <c r="K21" s="4808"/>
    </row>
    <row r="22" spans="2:12" x14ac:dyDescent="0.2">
      <c r="B22" s="4808" t="s">
        <v>3002</v>
      </c>
      <c r="C22" s="4808"/>
      <c r="D22" s="4808"/>
      <c r="E22" s="4808"/>
      <c r="F22" s="4808"/>
      <c r="G22" s="4808"/>
      <c r="H22" s="4808"/>
      <c r="I22" s="4808"/>
      <c r="J22" s="4808"/>
      <c r="K22" s="4808"/>
    </row>
    <row r="23" spans="2:12" x14ac:dyDescent="0.2">
      <c r="B23" s="3681" t="s">
        <v>219</v>
      </c>
      <c r="C23" s="3681"/>
      <c r="D23" s="3681"/>
      <c r="E23" s="3681"/>
      <c r="F23" s="3681"/>
      <c r="G23" s="3681"/>
      <c r="H23" s="3681"/>
      <c r="I23" s="3681"/>
      <c r="J23" s="3681"/>
      <c r="K23" s="3681"/>
    </row>
    <row r="24" spans="2:12" x14ac:dyDescent="0.2">
      <c r="B24" s="202" t="s">
        <v>3182</v>
      </c>
    </row>
    <row r="29" spans="2:12" ht="12" x14ac:dyDescent="0.2">
      <c r="B29" s="2036"/>
      <c r="C29" s="1439"/>
      <c r="D29" s="1439"/>
      <c r="E29" s="1439"/>
      <c r="F29" s="1439"/>
      <c r="G29" s="1439"/>
      <c r="H29" s="1439"/>
      <c r="I29" s="1439"/>
      <c r="J29" s="1439"/>
      <c r="K29" s="1439"/>
    </row>
    <row r="30" spans="2:12" ht="12" x14ac:dyDescent="0.2">
      <c r="B30" s="2036"/>
      <c r="C30" s="1439"/>
      <c r="D30" s="1439"/>
      <c r="E30" s="1439"/>
      <c r="F30" s="1439"/>
      <c r="G30" s="1439"/>
      <c r="H30" s="1439"/>
      <c r="I30" s="1439"/>
      <c r="J30" s="1439"/>
      <c r="K30" s="1439"/>
    </row>
    <row r="31" spans="2:12" ht="12" x14ac:dyDescent="0.2">
      <c r="B31" s="2036"/>
      <c r="C31" s="1439"/>
      <c r="D31" s="1439"/>
      <c r="E31" s="1439"/>
      <c r="F31" s="1439"/>
      <c r="G31" s="1439"/>
      <c r="H31" s="1439"/>
      <c r="I31" s="1439"/>
      <c r="J31" s="1439"/>
      <c r="K31" s="1439"/>
    </row>
    <row r="32" spans="2:12" ht="12" x14ac:dyDescent="0.2">
      <c r="B32" s="2036"/>
      <c r="C32" s="1439"/>
      <c r="D32" s="1439"/>
      <c r="E32" s="1439"/>
      <c r="F32" s="1439"/>
      <c r="G32" s="1439"/>
      <c r="H32" s="1439"/>
      <c r="I32" s="1439"/>
      <c r="J32" s="1439"/>
      <c r="K32" s="1439"/>
    </row>
    <row r="33" spans="2:11" ht="12" x14ac:dyDescent="0.2">
      <c r="B33" s="2036"/>
      <c r="C33" s="1439"/>
      <c r="D33" s="1439"/>
      <c r="E33" s="1439"/>
      <c r="F33" s="1439"/>
      <c r="G33" s="1439"/>
      <c r="H33" s="1439"/>
      <c r="I33" s="1439"/>
      <c r="J33" s="1439"/>
      <c r="K33" s="1439"/>
    </row>
    <row r="34" spans="2:11" ht="12" x14ac:dyDescent="0.2">
      <c r="B34" s="2036"/>
      <c r="C34" s="1439"/>
      <c r="D34" s="1439"/>
      <c r="E34" s="1439"/>
      <c r="F34" s="1439"/>
      <c r="G34" s="1439"/>
      <c r="H34" s="1439"/>
      <c r="I34" s="1439"/>
      <c r="J34" s="1439"/>
      <c r="K34" s="1439"/>
    </row>
    <row r="35" spans="2:11" ht="12" x14ac:dyDescent="0.2">
      <c r="B35" s="2036"/>
      <c r="C35" s="1439"/>
      <c r="D35" s="1439"/>
      <c r="E35" s="1439"/>
      <c r="F35" s="1439"/>
      <c r="G35" s="1439"/>
      <c r="H35" s="1439"/>
      <c r="I35" s="1439"/>
      <c r="J35" s="1439"/>
      <c r="K35" s="1439"/>
    </row>
    <row r="36" spans="2:11" ht="12" x14ac:dyDescent="0.2">
      <c r="B36" s="2036"/>
      <c r="C36" s="1439"/>
      <c r="D36" s="1439"/>
      <c r="E36" s="1439"/>
      <c r="F36" s="1439"/>
      <c r="G36" s="1439"/>
      <c r="H36" s="1439"/>
      <c r="I36" s="1439"/>
      <c r="J36" s="1439"/>
      <c r="K36" s="1439"/>
    </row>
    <row r="37" spans="2:11" ht="12" x14ac:dyDescent="0.2">
      <c r="B37" s="2036"/>
      <c r="C37" s="1439"/>
      <c r="D37" s="1439"/>
      <c r="E37" s="1439"/>
      <c r="F37" s="1439"/>
      <c r="G37" s="1439"/>
      <c r="H37" s="1439"/>
      <c r="I37" s="1439"/>
      <c r="J37" s="1439"/>
      <c r="K37" s="1439"/>
    </row>
    <row r="38" spans="2:11" ht="12" x14ac:dyDescent="0.2">
      <c r="B38" s="2036"/>
      <c r="C38" s="1439"/>
      <c r="D38" s="1439"/>
      <c r="E38" s="1439"/>
      <c r="F38" s="1439"/>
      <c r="G38" s="1439"/>
      <c r="H38" s="1439"/>
      <c r="I38" s="1439"/>
      <c r="J38" s="1439"/>
      <c r="K38" s="1439"/>
    </row>
    <row r="39" spans="2:11" ht="12" x14ac:dyDescent="0.2">
      <c r="B39" s="2036"/>
      <c r="C39" s="1439"/>
      <c r="D39" s="1439"/>
      <c r="E39" s="1439"/>
      <c r="F39" s="1439"/>
      <c r="G39" s="1439"/>
      <c r="H39" s="1439"/>
      <c r="I39" s="1439"/>
      <c r="J39" s="1439"/>
      <c r="K39" s="1439"/>
    </row>
    <row r="40" spans="2:11" ht="12" x14ac:dyDescent="0.2">
      <c r="B40" s="2036"/>
      <c r="C40" s="1439"/>
      <c r="D40" s="1439"/>
      <c r="E40" s="1439"/>
      <c r="F40" s="1439"/>
      <c r="G40" s="1439"/>
      <c r="H40" s="1439"/>
      <c r="I40" s="1439"/>
      <c r="J40" s="1439"/>
      <c r="K40" s="1439"/>
    </row>
    <row r="41" spans="2:11" ht="12" x14ac:dyDescent="0.2">
      <c r="B41" s="2036"/>
      <c r="C41" s="1439"/>
      <c r="D41" s="1439"/>
      <c r="E41" s="1439"/>
      <c r="F41" s="1439"/>
      <c r="G41" s="1439"/>
      <c r="H41" s="1439"/>
      <c r="I41" s="1439"/>
      <c r="J41" s="1439"/>
      <c r="K41" s="1439"/>
    </row>
    <row r="42" spans="2:11" ht="12" x14ac:dyDescent="0.2">
      <c r="B42" s="2036"/>
      <c r="C42" s="1439"/>
      <c r="D42" s="1439"/>
      <c r="E42" s="1439"/>
      <c r="F42" s="1439"/>
      <c r="G42" s="1439"/>
      <c r="H42" s="1439"/>
      <c r="I42" s="1439"/>
      <c r="J42" s="1439"/>
      <c r="K42" s="1439"/>
    </row>
    <row r="43" spans="2:11" ht="12" x14ac:dyDescent="0.2">
      <c r="B43" s="2036"/>
      <c r="C43" s="1439"/>
      <c r="D43" s="1439"/>
      <c r="E43" s="1439"/>
      <c r="F43" s="1439"/>
      <c r="G43" s="1439"/>
      <c r="H43" s="1439"/>
      <c r="I43" s="1439"/>
      <c r="J43" s="1439"/>
      <c r="K43" s="1439"/>
    </row>
    <row r="44" spans="2:11" ht="12" x14ac:dyDescent="0.2">
      <c r="B44" s="2036"/>
      <c r="C44" s="1439"/>
      <c r="D44" s="1439"/>
      <c r="E44" s="1439"/>
      <c r="F44" s="1439"/>
      <c r="G44" s="1439"/>
      <c r="H44" s="1439"/>
      <c r="I44" s="1439"/>
      <c r="J44" s="1439"/>
      <c r="K44" s="1439"/>
    </row>
    <row r="45" spans="2:11" ht="12" x14ac:dyDescent="0.2">
      <c r="B45" s="2036"/>
      <c r="C45" s="1439"/>
      <c r="D45" s="1439"/>
      <c r="E45" s="1439"/>
      <c r="F45" s="1439"/>
      <c r="G45" s="1439"/>
      <c r="H45" s="1439"/>
      <c r="I45" s="1439"/>
      <c r="J45" s="1439"/>
      <c r="K45" s="1439"/>
    </row>
    <row r="46" spans="2:11" ht="12" x14ac:dyDescent="0.2">
      <c r="B46" s="2036"/>
      <c r="C46" s="1439"/>
      <c r="D46" s="1439"/>
      <c r="E46" s="1439"/>
      <c r="F46" s="1439"/>
      <c r="G46" s="1439"/>
      <c r="H46" s="1439"/>
      <c r="I46" s="1439"/>
      <c r="J46" s="1439"/>
      <c r="K46" s="1439"/>
    </row>
    <row r="47" spans="2:11" ht="12" x14ac:dyDescent="0.2">
      <c r="B47" s="2036"/>
      <c r="C47" s="1439"/>
      <c r="D47" s="1439"/>
      <c r="E47" s="1439"/>
      <c r="F47" s="1439"/>
      <c r="G47" s="1439"/>
      <c r="H47" s="1439"/>
      <c r="I47" s="1439"/>
      <c r="J47" s="1439"/>
      <c r="K47" s="1439"/>
    </row>
    <row r="48" spans="2:11" ht="12" x14ac:dyDescent="0.2">
      <c r="B48" s="2036"/>
      <c r="C48" s="1439"/>
      <c r="D48" s="1439"/>
      <c r="E48" s="1439"/>
      <c r="F48" s="1439"/>
      <c r="G48" s="1439"/>
      <c r="H48" s="1439"/>
      <c r="I48" s="1439"/>
      <c r="J48" s="1439"/>
      <c r="K48" s="1439"/>
    </row>
    <row r="49" spans="2:11" ht="12" x14ac:dyDescent="0.2">
      <c r="B49" s="2036"/>
      <c r="C49" s="1439"/>
      <c r="D49" s="1439"/>
      <c r="E49" s="1439"/>
      <c r="F49" s="1439"/>
      <c r="G49" s="1439"/>
      <c r="H49" s="1439"/>
      <c r="I49" s="1439"/>
      <c r="J49" s="1439"/>
      <c r="K49" s="1439"/>
    </row>
    <row r="50" spans="2:11" ht="12" x14ac:dyDescent="0.2">
      <c r="B50" s="2036"/>
      <c r="C50" s="1439"/>
      <c r="D50" s="1439"/>
      <c r="E50" s="1439"/>
      <c r="F50" s="1439"/>
      <c r="G50" s="1439"/>
      <c r="H50" s="1439"/>
      <c r="I50" s="1439"/>
      <c r="J50" s="1439"/>
      <c r="K50" s="1439"/>
    </row>
    <row r="51" spans="2:11" ht="12" x14ac:dyDescent="0.2">
      <c r="B51" s="2036"/>
      <c r="C51" s="1439"/>
      <c r="D51" s="1439"/>
      <c r="E51" s="1439"/>
      <c r="F51" s="1439"/>
      <c r="G51" s="1439"/>
      <c r="H51" s="1439"/>
      <c r="I51" s="1439"/>
      <c r="J51" s="1439"/>
      <c r="K51" s="1439"/>
    </row>
    <row r="52" spans="2:11" ht="12" x14ac:dyDescent="0.2">
      <c r="B52" s="2036"/>
      <c r="C52" s="1439"/>
      <c r="D52" s="1439"/>
      <c r="E52" s="1439"/>
      <c r="F52" s="1439"/>
      <c r="G52" s="1439"/>
      <c r="H52" s="1439"/>
      <c r="I52" s="1439"/>
      <c r="J52" s="1439"/>
      <c r="K52" s="1439"/>
    </row>
    <row r="53" spans="2:11" ht="12" x14ac:dyDescent="0.2">
      <c r="B53" s="2036"/>
      <c r="C53" s="1439"/>
      <c r="D53" s="1439"/>
      <c r="E53" s="1439"/>
      <c r="F53" s="1439"/>
      <c r="G53" s="1439"/>
      <c r="H53" s="1439"/>
      <c r="I53" s="1439"/>
      <c r="J53" s="1439"/>
      <c r="K53" s="1439"/>
    </row>
    <row r="54" spans="2:11" x14ac:dyDescent="0.2">
      <c r="B54" s="233"/>
      <c r="C54" s="233"/>
      <c r="D54" s="233"/>
      <c r="E54" s="233"/>
      <c r="F54" s="233"/>
      <c r="G54" s="233"/>
      <c r="H54" s="233"/>
      <c r="I54" s="233"/>
      <c r="J54" s="233"/>
      <c r="K54" s="233"/>
    </row>
    <row r="55" spans="2:11" x14ac:dyDescent="0.2">
      <c r="B55" s="233"/>
      <c r="C55" s="233"/>
      <c r="D55" s="233"/>
      <c r="E55" s="233"/>
      <c r="F55" s="233"/>
      <c r="G55" s="233"/>
      <c r="H55" s="233"/>
      <c r="I55" s="233"/>
      <c r="J55" s="233"/>
      <c r="K55" s="233"/>
    </row>
    <row r="56" spans="2:11" x14ac:dyDescent="0.2">
      <c r="B56" s="233"/>
      <c r="C56" s="233"/>
      <c r="D56" s="233"/>
      <c r="E56" s="233"/>
      <c r="F56" s="233"/>
      <c r="G56" s="233"/>
      <c r="H56" s="233"/>
      <c r="I56" s="233"/>
      <c r="J56" s="233"/>
      <c r="K56" s="233"/>
    </row>
    <row r="57" spans="2:11" x14ac:dyDescent="0.2">
      <c r="B57" s="233"/>
      <c r="C57" s="233"/>
      <c r="D57" s="233"/>
      <c r="E57" s="233"/>
      <c r="F57" s="233"/>
      <c r="G57" s="233"/>
      <c r="H57" s="233"/>
      <c r="I57" s="233"/>
      <c r="J57" s="233"/>
      <c r="K57" s="233"/>
    </row>
    <row r="58" spans="2:11" x14ac:dyDescent="0.2">
      <c r="B58" s="233"/>
      <c r="C58" s="233"/>
      <c r="D58" s="233"/>
      <c r="E58" s="233"/>
      <c r="F58" s="233"/>
      <c r="G58" s="233"/>
      <c r="H58" s="233"/>
      <c r="I58" s="233"/>
      <c r="J58" s="233"/>
      <c r="K58" s="233"/>
    </row>
    <row r="59" spans="2:11" x14ac:dyDescent="0.2">
      <c r="B59" s="233"/>
      <c r="C59" s="233"/>
      <c r="D59" s="233"/>
      <c r="E59" s="233"/>
      <c r="F59" s="233"/>
      <c r="G59" s="233"/>
      <c r="H59" s="233"/>
      <c r="I59" s="233"/>
      <c r="J59" s="233"/>
      <c r="K59" s="233"/>
    </row>
  </sheetData>
  <mergeCells count="6">
    <mergeCell ref="B23:K23"/>
    <mergeCell ref="B1:K1"/>
    <mergeCell ref="B2:K2"/>
    <mergeCell ref="B20:K20"/>
    <mergeCell ref="B21:K21"/>
    <mergeCell ref="B22:K22"/>
  </mergeCells>
  <conditionalFormatting sqref="C29:K53">
    <cfRule type="cellIs" dxfId="269" priority="2" operator="equal">
      <formula>1</formula>
    </cfRule>
  </conditionalFormatting>
  <conditionalFormatting sqref="C55:K59">
    <cfRule type="cellIs" dxfId="268" priority="1" operator="equal">
      <formula>1</formula>
    </cfRule>
  </conditionalFormatting>
  <hyperlinks>
    <hyperlink ref="B24" r:id="rId1" xr:uid="{8FE37AFA-81B5-4402-846F-542EC0A24291}"/>
    <hyperlink ref="C19" r:id="rId2" xr:uid="{F0589F2B-C3A4-4E76-A528-27B480B4CBE9}"/>
    <hyperlink ref="D19" r:id="rId3" xr:uid="{F34F292F-E87B-47D9-944A-181D6B5F733E}"/>
    <hyperlink ref="E19" r:id="rId4" xr:uid="{96BD7CA8-9123-4248-B5F4-707B42F3FF6A}"/>
    <hyperlink ref="F19" r:id="rId5" xr:uid="{02930ED3-6531-49EC-B191-DEAF30DE650C}"/>
    <hyperlink ref="G19" r:id="rId6" xr:uid="{539E3C25-B4EA-4B5C-8A7B-6D420F4F7F31}"/>
    <hyperlink ref="H19" r:id="rId7" xr:uid="{879C37C0-4B3F-4FBC-AE03-633F4D6BAC00}"/>
    <hyperlink ref="I19" r:id="rId8" xr:uid="{6C53BB50-BE31-4B60-A855-BBD127DF8611}"/>
    <hyperlink ref="J19" r:id="rId9" xr:uid="{E0DE7658-1A5F-4F72-A425-344BB2FAB757}"/>
    <hyperlink ref="K19" r:id="rId10" xr:uid="{B0266619-2AC0-4E65-A173-0FF42DBC6988}"/>
    <hyperlink ref="C4" r:id="rId11" xr:uid="{AC6B5B3B-DEC8-418E-B24D-8BD380BE67E7}"/>
    <hyperlink ref="D4" r:id="rId12" xr:uid="{6401A45B-15B8-454F-A6ED-FEC9B0280C9A}"/>
    <hyperlink ref="E4" r:id="rId13" xr:uid="{C6B66E81-DC9C-47E9-BB26-54D5D0858824}"/>
    <hyperlink ref="F4" r:id="rId14" xr:uid="{4AC05A9E-5E79-4461-ACF5-2BDDEE5609B4}"/>
    <hyperlink ref="G4" r:id="rId15" xr:uid="{61E325C7-D0EB-4291-86AB-7185A93A40A8}"/>
    <hyperlink ref="H4" r:id="rId16" xr:uid="{C321162D-8AA6-4909-8620-8B50AC8EAE52}"/>
    <hyperlink ref="I4" r:id="rId17" xr:uid="{B4F1D5C8-50BC-4D01-9C3E-88B368E8C7B5}"/>
    <hyperlink ref="J4" r:id="rId18" xr:uid="{29B14E24-3C5B-418A-A2E7-71CB0F119BA3}"/>
    <hyperlink ref="K4" r:id="rId19" xr:uid="{7C3B8C71-5754-48C9-81E9-435457B5AEC0}"/>
    <hyperlink ref="M3" location="Indice!A1" display="(Voltar ao Índice)" xr:uid="{5C11F96C-7C2A-4459-BC6E-38866B30683B}"/>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5770-BFC5-4A9D-8478-DF1F75B185A6}">
  <dimension ref="B1:M59"/>
  <sheetViews>
    <sheetView showGridLines="0" workbookViewId="0">
      <selection activeCell="B1" sqref="B1:K1"/>
    </sheetView>
  </sheetViews>
  <sheetFormatPr defaultColWidth="7.7109375" defaultRowHeight="11.25" x14ac:dyDescent="0.2"/>
  <cols>
    <col min="1" max="1" width="6.7109375" style="303" customWidth="1"/>
    <col min="2" max="2" width="18.7109375" style="303" customWidth="1"/>
    <col min="3"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3186</v>
      </c>
      <c r="C1" s="3859"/>
      <c r="D1" s="3859"/>
      <c r="E1" s="3859"/>
      <c r="F1" s="3859"/>
      <c r="G1" s="3859"/>
      <c r="H1" s="3859"/>
      <c r="I1" s="3859"/>
      <c r="J1" s="3859"/>
      <c r="K1" s="3859"/>
      <c r="L1" s="1929"/>
    </row>
    <row r="2" spans="2:13" s="350" customFormat="1" ht="30" customHeight="1" x14ac:dyDescent="0.2">
      <c r="B2" s="3859" t="s">
        <v>3185</v>
      </c>
      <c r="C2" s="3859"/>
      <c r="D2" s="3859"/>
      <c r="E2" s="3859"/>
      <c r="F2" s="3859"/>
      <c r="G2" s="3859"/>
      <c r="H2" s="3859"/>
      <c r="I2" s="3859"/>
      <c r="J2" s="3859"/>
      <c r="K2" s="3859"/>
      <c r="L2" s="1929"/>
    </row>
    <row r="3" spans="2:13" s="350" customFormat="1" ht="13.5" customHeight="1" x14ac:dyDescent="0.2">
      <c r="B3" s="2037" t="s">
        <v>757</v>
      </c>
      <c r="C3" s="412"/>
      <c r="D3" s="412"/>
      <c r="E3" s="412"/>
      <c r="F3" s="412"/>
      <c r="G3" s="412"/>
      <c r="H3" s="412"/>
      <c r="I3" s="412"/>
      <c r="J3" s="412"/>
      <c r="K3" s="411" t="s">
        <v>756</v>
      </c>
      <c r="L3" s="411"/>
      <c r="M3" s="334" t="s">
        <v>558</v>
      </c>
    </row>
    <row r="4" spans="2:13" s="350" customFormat="1" ht="30" customHeight="1" x14ac:dyDescent="0.2">
      <c r="B4" s="353"/>
      <c r="C4" s="104" t="s">
        <v>2316</v>
      </c>
      <c r="D4" s="104" t="s">
        <v>2315</v>
      </c>
      <c r="E4" s="104" t="s">
        <v>3145</v>
      </c>
      <c r="F4" s="104" t="s">
        <v>774</v>
      </c>
      <c r="G4" s="292" t="s">
        <v>2312</v>
      </c>
      <c r="H4" s="104" t="s">
        <v>2310</v>
      </c>
      <c r="I4" s="104" t="s">
        <v>2309</v>
      </c>
      <c r="J4" s="104" t="s">
        <v>2308</v>
      </c>
      <c r="K4" s="292" t="s">
        <v>3144</v>
      </c>
      <c r="L4" s="338"/>
    </row>
    <row r="5" spans="2:13" s="358" customFormat="1" ht="18" customHeight="1" x14ac:dyDescent="0.2">
      <c r="B5" s="358" t="s">
        <v>12</v>
      </c>
      <c r="C5" s="428">
        <v>9688017</v>
      </c>
      <c r="D5" s="428">
        <v>15132091</v>
      </c>
      <c r="E5" s="428">
        <v>8898982</v>
      </c>
      <c r="F5" s="428">
        <v>14760853</v>
      </c>
      <c r="G5" s="428">
        <v>11016570</v>
      </c>
      <c r="H5" s="428">
        <v>1598071</v>
      </c>
      <c r="I5" s="428">
        <v>7537790</v>
      </c>
      <c r="J5" s="428">
        <v>2164798</v>
      </c>
      <c r="K5" s="428">
        <v>1517156</v>
      </c>
      <c r="L5" s="2010"/>
    </row>
    <row r="6" spans="2:13" s="358" customFormat="1" ht="18" customHeight="1" x14ac:dyDescent="0.2">
      <c r="B6" s="326" t="s">
        <v>229</v>
      </c>
      <c r="C6" s="428">
        <v>9150430</v>
      </c>
      <c r="D6" s="428">
        <v>14816362</v>
      </c>
      <c r="E6" s="428">
        <v>8719451</v>
      </c>
      <c r="F6" s="428">
        <v>14445431</v>
      </c>
      <c r="G6" s="428">
        <v>10708507</v>
      </c>
      <c r="H6" s="428">
        <v>1567752</v>
      </c>
      <c r="I6" s="428">
        <v>7331405</v>
      </c>
      <c r="J6" s="428">
        <v>2110400</v>
      </c>
      <c r="K6" s="428">
        <v>1459607</v>
      </c>
      <c r="L6" s="2010"/>
    </row>
    <row r="7" spans="2:13" s="357" customFormat="1" ht="18" customHeight="1" x14ac:dyDescent="0.2">
      <c r="B7" s="672" t="s">
        <v>203</v>
      </c>
      <c r="C7" s="1992">
        <v>359656</v>
      </c>
      <c r="D7" s="1992">
        <v>196807</v>
      </c>
      <c r="E7" s="1992">
        <v>136114</v>
      </c>
      <c r="F7" s="1992">
        <v>204624</v>
      </c>
      <c r="G7" s="1992">
        <v>196713</v>
      </c>
      <c r="H7" s="1992">
        <v>16424</v>
      </c>
      <c r="I7" s="1992">
        <v>131861</v>
      </c>
      <c r="J7" s="1992">
        <v>34759</v>
      </c>
      <c r="K7" s="1992">
        <v>29800</v>
      </c>
      <c r="L7" s="2006"/>
    </row>
    <row r="8" spans="2:13" s="357" customFormat="1" ht="18" customHeight="1" x14ac:dyDescent="0.2">
      <c r="B8" s="671" t="s">
        <v>230</v>
      </c>
      <c r="C8" s="1999">
        <v>17625</v>
      </c>
      <c r="D8" s="1999">
        <v>282</v>
      </c>
      <c r="E8" s="1999">
        <v>2813</v>
      </c>
      <c r="F8" s="1999" t="s">
        <v>1468</v>
      </c>
      <c r="G8" s="1999">
        <v>1796</v>
      </c>
      <c r="H8" s="1999">
        <v>88</v>
      </c>
      <c r="I8" s="1999">
        <v>517</v>
      </c>
      <c r="J8" s="1999">
        <v>490</v>
      </c>
      <c r="K8" s="1999">
        <v>357</v>
      </c>
      <c r="L8" s="2007"/>
    </row>
    <row r="9" spans="2:13" s="357" customFormat="1" ht="18" customHeight="1" x14ac:dyDescent="0.2">
      <c r="B9" s="671" t="s">
        <v>231</v>
      </c>
      <c r="C9" s="1999">
        <v>16844</v>
      </c>
      <c r="D9" s="1999" t="s">
        <v>1468</v>
      </c>
      <c r="E9" s="1999">
        <v>2597</v>
      </c>
      <c r="F9" s="1999">
        <v>2379</v>
      </c>
      <c r="G9" s="1999">
        <v>5781</v>
      </c>
      <c r="H9" s="1999">
        <v>391</v>
      </c>
      <c r="I9" s="1999">
        <v>1682</v>
      </c>
      <c r="J9" s="1999">
        <v>527</v>
      </c>
      <c r="K9" s="1999">
        <v>3362</v>
      </c>
      <c r="L9" s="2006"/>
    </row>
    <row r="10" spans="2:13" s="357" customFormat="1" ht="18" customHeight="1" x14ac:dyDescent="0.2">
      <c r="B10" s="671" t="s">
        <v>232</v>
      </c>
      <c r="C10" s="1999">
        <v>233701</v>
      </c>
      <c r="D10" s="1999">
        <v>175939</v>
      </c>
      <c r="E10" s="1999">
        <v>106839</v>
      </c>
      <c r="F10" s="1999">
        <v>179107</v>
      </c>
      <c r="G10" s="1999">
        <v>161327</v>
      </c>
      <c r="H10" s="1999">
        <v>12991</v>
      </c>
      <c r="I10" s="1999">
        <v>116324</v>
      </c>
      <c r="J10" s="1999">
        <v>29780</v>
      </c>
      <c r="K10" s="1999">
        <v>15860</v>
      </c>
      <c r="L10" s="2006"/>
    </row>
    <row r="11" spans="2:13" s="357" customFormat="1" ht="18" customHeight="1" x14ac:dyDescent="0.2">
      <c r="B11" s="318" t="s">
        <v>233</v>
      </c>
      <c r="C11" s="1999">
        <v>12736</v>
      </c>
      <c r="D11" s="1999">
        <v>9328</v>
      </c>
      <c r="E11" s="1999">
        <v>1022</v>
      </c>
      <c r="F11" s="1999">
        <v>2948</v>
      </c>
      <c r="G11" s="1999">
        <v>4199</v>
      </c>
      <c r="H11" s="1999">
        <v>315</v>
      </c>
      <c r="I11" s="1999">
        <v>4192</v>
      </c>
      <c r="J11" s="1999">
        <v>787</v>
      </c>
      <c r="K11" s="1999">
        <v>3547</v>
      </c>
      <c r="L11" s="2007"/>
    </row>
    <row r="12" spans="2:13" s="357" customFormat="1" ht="18" customHeight="1" x14ac:dyDescent="0.2">
      <c r="B12" s="318" t="s">
        <v>234</v>
      </c>
      <c r="C12" s="1999">
        <v>7378</v>
      </c>
      <c r="D12" s="1999">
        <v>32</v>
      </c>
      <c r="E12" s="1999">
        <v>1505</v>
      </c>
      <c r="F12" s="1999">
        <v>1615</v>
      </c>
      <c r="G12" s="1999">
        <v>981</v>
      </c>
      <c r="H12" s="1999">
        <v>204</v>
      </c>
      <c r="I12" s="1999">
        <v>183</v>
      </c>
      <c r="J12" s="1999">
        <v>160</v>
      </c>
      <c r="K12" s="1999">
        <v>954</v>
      </c>
      <c r="L12" s="2006"/>
    </row>
    <row r="13" spans="2:13" s="358" customFormat="1" ht="18" customHeight="1" x14ac:dyDescent="0.2">
      <c r="B13" s="318" t="s">
        <v>235</v>
      </c>
      <c r="C13" s="1999">
        <v>3803</v>
      </c>
      <c r="D13" s="1999" t="s">
        <v>1468</v>
      </c>
      <c r="E13" s="1999">
        <v>147</v>
      </c>
      <c r="F13" s="1999">
        <v>1261</v>
      </c>
      <c r="G13" s="1999">
        <v>192</v>
      </c>
      <c r="H13" s="1999">
        <v>11</v>
      </c>
      <c r="I13" s="1999">
        <v>169</v>
      </c>
      <c r="J13" s="1999">
        <v>50</v>
      </c>
      <c r="K13" s="1999">
        <v>37</v>
      </c>
      <c r="L13" s="2007"/>
    </row>
    <row r="14" spans="2:13" s="357" customFormat="1" ht="18" customHeight="1" x14ac:dyDescent="0.2">
      <c r="B14" s="318" t="s">
        <v>236</v>
      </c>
      <c r="C14" s="1999">
        <v>6787</v>
      </c>
      <c r="D14" s="1999" t="s">
        <v>1468</v>
      </c>
      <c r="E14" s="1999">
        <v>1380</v>
      </c>
      <c r="F14" s="1999">
        <v>1746</v>
      </c>
      <c r="G14" s="1999">
        <v>2125</v>
      </c>
      <c r="H14" s="1999">
        <v>516</v>
      </c>
      <c r="I14" s="1999">
        <v>1713</v>
      </c>
      <c r="J14" s="1999">
        <v>181</v>
      </c>
      <c r="K14" s="1999">
        <v>481</v>
      </c>
      <c r="L14" s="2006"/>
    </row>
    <row r="15" spans="2:13" s="357" customFormat="1" ht="18" customHeight="1" x14ac:dyDescent="0.2">
      <c r="B15" s="318" t="s">
        <v>237</v>
      </c>
      <c r="C15" s="1999">
        <v>40315</v>
      </c>
      <c r="D15" s="1999">
        <v>3628</v>
      </c>
      <c r="E15" s="1999">
        <v>18873</v>
      </c>
      <c r="F15" s="1999" t="s">
        <v>1468</v>
      </c>
      <c r="G15" s="1999">
        <v>17715</v>
      </c>
      <c r="H15" s="1999">
        <v>1743</v>
      </c>
      <c r="I15" s="1999">
        <v>6012</v>
      </c>
      <c r="J15" s="1999">
        <v>2274</v>
      </c>
      <c r="K15" s="1999">
        <v>4484</v>
      </c>
      <c r="L15" s="2006"/>
    </row>
    <row r="16" spans="2:13" s="357" customFormat="1" ht="18" customHeight="1" x14ac:dyDescent="0.2">
      <c r="B16" s="318" t="s">
        <v>238</v>
      </c>
      <c r="C16" s="1999">
        <v>4483</v>
      </c>
      <c r="D16" s="1999">
        <v>0</v>
      </c>
      <c r="E16" s="1999">
        <v>48</v>
      </c>
      <c r="F16" s="1999">
        <v>522</v>
      </c>
      <c r="G16" s="1999">
        <v>447</v>
      </c>
      <c r="H16" s="1999">
        <v>38</v>
      </c>
      <c r="I16" s="1999">
        <v>378</v>
      </c>
      <c r="J16" s="1999">
        <v>170</v>
      </c>
      <c r="K16" s="1999">
        <v>280</v>
      </c>
      <c r="L16" s="2006"/>
    </row>
    <row r="17" spans="2:12" s="357" customFormat="1" ht="18" customHeight="1" x14ac:dyDescent="0.2">
      <c r="B17" s="318" t="s">
        <v>239</v>
      </c>
      <c r="C17" s="1999">
        <v>5482</v>
      </c>
      <c r="D17" s="1999" t="s">
        <v>1468</v>
      </c>
      <c r="E17" s="1999">
        <v>150</v>
      </c>
      <c r="F17" s="1999">
        <v>881</v>
      </c>
      <c r="G17" s="1999">
        <v>415</v>
      </c>
      <c r="H17" s="1999">
        <v>66</v>
      </c>
      <c r="I17" s="1999">
        <v>256</v>
      </c>
      <c r="J17" s="1999">
        <v>201</v>
      </c>
      <c r="K17" s="1999">
        <v>90</v>
      </c>
      <c r="L17" s="2006"/>
    </row>
    <row r="18" spans="2:12" s="357" customFormat="1" ht="18" customHeight="1" x14ac:dyDescent="0.2">
      <c r="B18" s="318" t="s">
        <v>151</v>
      </c>
      <c r="C18" s="1999">
        <v>10502</v>
      </c>
      <c r="D18" s="1999">
        <v>2634</v>
      </c>
      <c r="E18" s="1999">
        <v>740</v>
      </c>
      <c r="F18" s="1999">
        <v>1332</v>
      </c>
      <c r="G18" s="1999">
        <v>1734</v>
      </c>
      <c r="H18" s="1999">
        <v>63</v>
      </c>
      <c r="I18" s="1999">
        <v>436</v>
      </c>
      <c r="J18" s="1999">
        <v>139</v>
      </c>
      <c r="K18" s="1999">
        <v>348</v>
      </c>
      <c r="L18" s="2006"/>
    </row>
    <row r="19" spans="2:12" ht="30" customHeight="1" x14ac:dyDescent="0.2">
      <c r="B19" s="353"/>
      <c r="C19" s="104" t="s">
        <v>2316</v>
      </c>
      <c r="D19" s="104" t="s">
        <v>2315</v>
      </c>
      <c r="E19" s="104" t="s">
        <v>3145</v>
      </c>
      <c r="F19" s="104" t="s">
        <v>774</v>
      </c>
      <c r="G19" s="292" t="s">
        <v>2312</v>
      </c>
      <c r="H19" s="104" t="s">
        <v>2310</v>
      </c>
      <c r="I19" s="104" t="s">
        <v>2309</v>
      </c>
      <c r="J19" s="104" t="s">
        <v>2308</v>
      </c>
      <c r="K19" s="292" t="s">
        <v>3144</v>
      </c>
    </row>
    <row r="20" spans="2:12" x14ac:dyDescent="0.2">
      <c r="B20" s="4809" t="s">
        <v>164</v>
      </c>
      <c r="C20" s="4809"/>
      <c r="D20" s="4809"/>
      <c r="E20" s="4809"/>
      <c r="F20" s="4809"/>
      <c r="G20" s="4809"/>
      <c r="H20" s="4809"/>
      <c r="I20" s="4809"/>
      <c r="J20" s="4809"/>
      <c r="K20" s="4809"/>
    </row>
    <row r="21" spans="2:12" x14ac:dyDescent="0.2">
      <c r="B21" s="4808" t="s">
        <v>3117</v>
      </c>
      <c r="C21" s="4808"/>
      <c r="D21" s="4808"/>
      <c r="E21" s="4808"/>
      <c r="F21" s="4808"/>
      <c r="G21" s="4808"/>
      <c r="H21" s="4808"/>
      <c r="I21" s="4808"/>
      <c r="J21" s="4808"/>
      <c r="K21" s="4808"/>
    </row>
    <row r="22" spans="2:12" x14ac:dyDescent="0.2">
      <c r="B22" s="4808" t="s">
        <v>3002</v>
      </c>
      <c r="C22" s="4808"/>
      <c r="D22" s="4808"/>
      <c r="E22" s="4808"/>
      <c r="F22" s="4808"/>
      <c r="G22" s="4808"/>
      <c r="H22" s="4808"/>
      <c r="I22" s="4808"/>
      <c r="J22" s="4808"/>
      <c r="K22" s="4808"/>
    </row>
    <row r="23" spans="2:12" x14ac:dyDescent="0.2">
      <c r="B23" s="3681" t="s">
        <v>219</v>
      </c>
      <c r="C23" s="3681"/>
      <c r="D23" s="3681"/>
      <c r="E23" s="3681"/>
      <c r="F23" s="3681"/>
      <c r="G23" s="3681"/>
      <c r="H23" s="3681"/>
      <c r="I23" s="3681"/>
      <c r="J23" s="3681"/>
      <c r="K23" s="3681"/>
    </row>
    <row r="24" spans="2:12" x14ac:dyDescent="0.2">
      <c r="B24" s="202" t="s">
        <v>3182</v>
      </c>
    </row>
    <row r="27" spans="2:12" ht="12" x14ac:dyDescent="0.2">
      <c r="B27" s="2036"/>
      <c r="C27" s="1439"/>
      <c r="D27" s="1439"/>
      <c r="E27" s="1439"/>
      <c r="F27" s="1439"/>
      <c r="G27" s="1439"/>
      <c r="H27" s="1439"/>
      <c r="I27" s="1439"/>
      <c r="J27" s="1439"/>
      <c r="K27" s="1439"/>
    </row>
    <row r="28" spans="2:12" ht="12" x14ac:dyDescent="0.2">
      <c r="B28" s="2036"/>
      <c r="C28" s="1439"/>
      <c r="D28" s="1439"/>
      <c r="E28" s="1439"/>
      <c r="F28" s="1439"/>
      <c r="G28" s="1439"/>
      <c r="H28" s="1439"/>
      <c r="I28" s="1439"/>
      <c r="J28" s="1439"/>
      <c r="K28" s="1439"/>
    </row>
    <row r="29" spans="2:12" ht="12" x14ac:dyDescent="0.2">
      <c r="B29" s="2036"/>
      <c r="C29" s="1439"/>
      <c r="D29" s="1439"/>
      <c r="E29" s="1439"/>
      <c r="F29" s="1439"/>
      <c r="G29" s="1439"/>
      <c r="H29" s="1439"/>
      <c r="I29" s="1439"/>
      <c r="J29" s="1439"/>
      <c r="K29" s="1439"/>
    </row>
    <row r="30" spans="2:12" ht="12" x14ac:dyDescent="0.2">
      <c r="B30" s="2036"/>
      <c r="C30" s="1439"/>
      <c r="D30" s="1439"/>
      <c r="E30" s="1439"/>
      <c r="F30" s="1439"/>
      <c r="G30" s="1439"/>
      <c r="H30" s="1439"/>
      <c r="I30" s="1439"/>
      <c r="J30" s="1439"/>
      <c r="K30" s="1439"/>
    </row>
    <row r="31" spans="2:12" ht="12" x14ac:dyDescent="0.2">
      <c r="B31" s="2036"/>
      <c r="C31" s="1439"/>
      <c r="D31" s="1439"/>
      <c r="E31" s="1439"/>
      <c r="F31" s="1439"/>
      <c r="G31" s="1439"/>
      <c r="H31" s="1439"/>
      <c r="I31" s="1439"/>
      <c r="J31" s="1439"/>
      <c r="K31" s="1439"/>
    </row>
    <row r="32" spans="2:12" ht="12" x14ac:dyDescent="0.2">
      <c r="B32" s="2036"/>
      <c r="C32" s="1439"/>
      <c r="D32" s="1439"/>
      <c r="E32" s="1439"/>
      <c r="F32" s="1439"/>
      <c r="G32" s="1439"/>
      <c r="H32" s="1439"/>
      <c r="I32" s="1439"/>
      <c r="J32" s="1439"/>
      <c r="K32" s="1439"/>
    </row>
    <row r="33" spans="2:11" ht="12" x14ac:dyDescent="0.2">
      <c r="B33" s="2036"/>
      <c r="C33" s="1439"/>
      <c r="D33" s="1439"/>
      <c r="E33" s="1439"/>
      <c r="F33" s="1439"/>
      <c r="G33" s="1439"/>
      <c r="H33" s="1439"/>
      <c r="I33" s="1439"/>
      <c r="J33" s="1439"/>
      <c r="K33" s="1439"/>
    </row>
    <row r="34" spans="2:11" ht="12" x14ac:dyDescent="0.2">
      <c r="B34" s="2036"/>
      <c r="C34" s="1439"/>
      <c r="D34" s="1439"/>
      <c r="E34" s="1439"/>
      <c r="F34" s="1439"/>
      <c r="G34" s="1439"/>
      <c r="H34" s="1439"/>
      <c r="I34" s="1439"/>
      <c r="J34" s="1439"/>
      <c r="K34" s="1439"/>
    </row>
    <row r="35" spans="2:11" ht="12" x14ac:dyDescent="0.2">
      <c r="B35" s="2036"/>
      <c r="C35" s="1439"/>
      <c r="D35" s="1439"/>
      <c r="E35" s="1439"/>
      <c r="F35" s="1439"/>
      <c r="G35" s="1439"/>
      <c r="H35" s="1439"/>
      <c r="I35" s="1439"/>
      <c r="J35" s="1439"/>
      <c r="K35" s="1439"/>
    </row>
    <row r="36" spans="2:11" ht="12" x14ac:dyDescent="0.2">
      <c r="B36" s="2036"/>
      <c r="C36" s="1439"/>
      <c r="D36" s="1439"/>
      <c r="E36" s="1439"/>
      <c r="F36" s="1439"/>
      <c r="G36" s="1439"/>
      <c r="H36" s="1439"/>
      <c r="I36" s="1439"/>
      <c r="J36" s="1439"/>
      <c r="K36" s="1439"/>
    </row>
    <row r="37" spans="2:11" ht="12" x14ac:dyDescent="0.2">
      <c r="B37" s="2036"/>
      <c r="C37" s="1439"/>
      <c r="D37" s="1439"/>
      <c r="E37" s="1439"/>
      <c r="F37" s="1439"/>
      <c r="G37" s="1439"/>
      <c r="H37" s="1439"/>
      <c r="I37" s="1439"/>
      <c r="J37" s="1439"/>
      <c r="K37" s="1439"/>
    </row>
    <row r="38" spans="2:11" ht="12" x14ac:dyDescent="0.2">
      <c r="B38" s="2036"/>
      <c r="C38" s="1439"/>
      <c r="D38" s="1439"/>
      <c r="E38" s="1439"/>
      <c r="F38" s="1439"/>
      <c r="G38" s="1439"/>
      <c r="H38" s="1439"/>
      <c r="I38" s="1439"/>
      <c r="J38" s="1439"/>
      <c r="K38" s="1439"/>
    </row>
    <row r="39" spans="2:11" ht="12" x14ac:dyDescent="0.2">
      <c r="B39" s="2036"/>
      <c r="C39" s="1439"/>
      <c r="D39" s="1439"/>
      <c r="E39" s="1439"/>
      <c r="F39" s="1439"/>
      <c r="G39" s="1439"/>
      <c r="H39" s="1439"/>
      <c r="I39" s="1439"/>
      <c r="J39" s="1439"/>
      <c r="K39" s="1439"/>
    </row>
    <row r="40" spans="2:11" ht="12" x14ac:dyDescent="0.2">
      <c r="B40" s="2036"/>
      <c r="C40" s="1439"/>
      <c r="D40" s="1439"/>
      <c r="E40" s="1439"/>
      <c r="F40" s="1439"/>
      <c r="G40" s="1439"/>
      <c r="H40" s="1439"/>
      <c r="I40" s="1439"/>
      <c r="J40" s="1439"/>
      <c r="K40" s="1439"/>
    </row>
    <row r="41" spans="2:11" ht="12" x14ac:dyDescent="0.2">
      <c r="B41" s="2036"/>
      <c r="C41" s="1439"/>
      <c r="D41" s="1439"/>
      <c r="E41" s="1439"/>
      <c r="F41" s="1439"/>
      <c r="G41" s="1439"/>
      <c r="H41" s="1439"/>
      <c r="I41" s="1439"/>
      <c r="J41" s="1439"/>
      <c r="K41" s="1439"/>
    </row>
    <row r="42" spans="2:11" ht="12" x14ac:dyDescent="0.2">
      <c r="B42" s="2036"/>
      <c r="C42" s="1439"/>
      <c r="D42" s="1439"/>
      <c r="E42" s="1439"/>
      <c r="F42" s="1439"/>
      <c r="G42" s="1439"/>
      <c r="H42" s="1439"/>
      <c r="I42" s="1439"/>
      <c r="J42" s="1439"/>
      <c r="K42" s="1439"/>
    </row>
    <row r="43" spans="2:11" ht="12" x14ac:dyDescent="0.2">
      <c r="B43" s="2036"/>
      <c r="C43" s="1439"/>
      <c r="D43" s="1439"/>
      <c r="E43" s="1439"/>
      <c r="F43" s="1439"/>
      <c r="G43" s="1439"/>
      <c r="H43" s="1439"/>
      <c r="I43" s="1439"/>
      <c r="J43" s="1439"/>
      <c r="K43" s="1439"/>
    </row>
    <row r="44" spans="2:11" ht="12" x14ac:dyDescent="0.2">
      <c r="B44" s="2036"/>
      <c r="C44" s="1439"/>
      <c r="D44" s="1439"/>
      <c r="E44" s="1439"/>
      <c r="F44" s="1439"/>
      <c r="G44" s="1439"/>
      <c r="H44" s="1439"/>
      <c r="I44" s="1439"/>
      <c r="J44" s="1439"/>
      <c r="K44" s="1439"/>
    </row>
    <row r="45" spans="2:11" ht="12" x14ac:dyDescent="0.2">
      <c r="B45" s="2036"/>
      <c r="C45" s="1439"/>
      <c r="D45" s="1439"/>
      <c r="E45" s="1439"/>
      <c r="F45" s="1439"/>
      <c r="G45" s="1439"/>
      <c r="H45" s="1439"/>
      <c r="I45" s="1439"/>
      <c r="J45" s="1439"/>
      <c r="K45" s="1439"/>
    </row>
    <row r="46" spans="2:11" ht="12" x14ac:dyDescent="0.2">
      <c r="B46" s="2036"/>
      <c r="C46" s="1439"/>
      <c r="D46" s="1439"/>
      <c r="E46" s="1439"/>
      <c r="F46" s="1439"/>
      <c r="G46" s="1439"/>
      <c r="H46" s="1439"/>
      <c r="I46" s="1439"/>
      <c r="J46" s="1439"/>
      <c r="K46" s="1439"/>
    </row>
    <row r="47" spans="2:11" ht="12" x14ac:dyDescent="0.2">
      <c r="B47" s="2036"/>
      <c r="C47" s="1439"/>
      <c r="D47" s="1439"/>
      <c r="E47" s="1439"/>
      <c r="F47" s="1439"/>
      <c r="G47" s="1439"/>
      <c r="H47" s="1439"/>
      <c r="I47" s="1439"/>
      <c r="J47" s="1439"/>
      <c r="K47" s="1439"/>
    </row>
    <row r="48" spans="2:11" ht="12" x14ac:dyDescent="0.2">
      <c r="B48" s="2036"/>
      <c r="C48" s="1439"/>
      <c r="D48" s="1439"/>
      <c r="E48" s="1439"/>
      <c r="F48" s="1439"/>
      <c r="G48" s="1439"/>
      <c r="H48" s="1439"/>
      <c r="I48" s="1439"/>
      <c r="J48" s="1439"/>
      <c r="K48" s="1439"/>
    </row>
    <row r="49" spans="2:11" ht="12" x14ac:dyDescent="0.2">
      <c r="B49" s="2036"/>
      <c r="C49" s="1439"/>
      <c r="D49" s="1439"/>
      <c r="E49" s="1439"/>
      <c r="F49" s="1439"/>
      <c r="G49" s="1439"/>
      <c r="H49" s="1439"/>
      <c r="I49" s="1439"/>
      <c r="J49" s="1439"/>
      <c r="K49" s="1439"/>
    </row>
    <row r="50" spans="2:11" ht="12" x14ac:dyDescent="0.2">
      <c r="B50" s="2036"/>
      <c r="C50" s="1439"/>
      <c r="D50" s="1439"/>
      <c r="E50" s="1439"/>
      <c r="F50" s="1439"/>
      <c r="G50" s="1439"/>
      <c r="H50" s="1439"/>
      <c r="I50" s="1439"/>
      <c r="J50" s="1439"/>
      <c r="K50" s="1439"/>
    </row>
    <row r="51" spans="2:11" ht="12" x14ac:dyDescent="0.2">
      <c r="B51" s="2036"/>
      <c r="C51" s="1439"/>
      <c r="D51" s="1439"/>
      <c r="E51" s="1439"/>
      <c r="F51" s="1439"/>
      <c r="G51" s="1439"/>
      <c r="H51" s="1439"/>
      <c r="I51" s="1439"/>
      <c r="J51" s="1439"/>
      <c r="K51" s="1439"/>
    </row>
    <row r="52" spans="2:11" ht="12" x14ac:dyDescent="0.2">
      <c r="B52" s="2036"/>
      <c r="C52" s="1439"/>
      <c r="D52" s="1439"/>
      <c r="E52" s="1439"/>
      <c r="F52" s="1439"/>
      <c r="G52" s="1439"/>
      <c r="H52" s="1439"/>
      <c r="I52" s="1439"/>
      <c r="J52" s="1439"/>
      <c r="K52" s="1439"/>
    </row>
    <row r="53" spans="2:11" ht="12" x14ac:dyDescent="0.2">
      <c r="B53" s="2036"/>
      <c r="C53" s="1439"/>
      <c r="D53" s="1439"/>
      <c r="E53" s="1439"/>
      <c r="F53" s="1439"/>
      <c r="G53" s="1439"/>
      <c r="H53" s="1439"/>
      <c r="I53" s="1439"/>
      <c r="J53" s="1439"/>
      <c r="K53" s="1439"/>
    </row>
    <row r="54" spans="2:11" x14ac:dyDescent="0.2">
      <c r="B54" s="233"/>
      <c r="C54" s="233"/>
      <c r="D54" s="233"/>
      <c r="E54" s="233"/>
      <c r="F54" s="233"/>
      <c r="G54" s="233"/>
      <c r="H54" s="233"/>
      <c r="I54" s="233"/>
      <c r="J54" s="233"/>
      <c r="K54" s="233"/>
    </row>
    <row r="55" spans="2:11" x14ac:dyDescent="0.2">
      <c r="B55" s="233"/>
      <c r="C55" s="233"/>
      <c r="D55" s="233"/>
      <c r="E55" s="233"/>
      <c r="F55" s="233"/>
      <c r="G55" s="233"/>
      <c r="H55" s="233"/>
      <c r="I55" s="233"/>
      <c r="J55" s="233"/>
      <c r="K55" s="233"/>
    </row>
    <row r="56" spans="2:11" x14ac:dyDescent="0.2">
      <c r="B56" s="233"/>
      <c r="C56" s="233"/>
      <c r="D56" s="233"/>
      <c r="E56" s="233"/>
      <c r="F56" s="233"/>
      <c r="G56" s="233"/>
      <c r="H56" s="233"/>
      <c r="I56" s="233"/>
      <c r="J56" s="233"/>
      <c r="K56" s="233"/>
    </row>
    <row r="57" spans="2:11" x14ac:dyDescent="0.2">
      <c r="B57" s="233"/>
      <c r="C57" s="233"/>
      <c r="D57" s="233"/>
      <c r="E57" s="233"/>
      <c r="F57" s="233"/>
      <c r="G57" s="233"/>
      <c r="H57" s="233"/>
      <c r="I57" s="233"/>
      <c r="J57" s="233"/>
      <c r="K57" s="233"/>
    </row>
    <row r="58" spans="2:11" x14ac:dyDescent="0.2">
      <c r="B58" s="233"/>
      <c r="C58" s="233"/>
      <c r="D58" s="233"/>
      <c r="E58" s="233"/>
      <c r="F58" s="233"/>
      <c r="G58" s="233"/>
      <c r="H58" s="233"/>
      <c r="I58" s="233"/>
      <c r="J58" s="233"/>
      <c r="K58" s="233"/>
    </row>
    <row r="59" spans="2:11" x14ac:dyDescent="0.2">
      <c r="B59" s="233"/>
      <c r="C59" s="233"/>
      <c r="D59" s="233"/>
      <c r="E59" s="233"/>
      <c r="F59" s="233"/>
      <c r="G59" s="233"/>
      <c r="H59" s="233"/>
      <c r="I59" s="233"/>
      <c r="J59" s="233"/>
      <c r="K59" s="233"/>
    </row>
  </sheetData>
  <mergeCells count="6">
    <mergeCell ref="B23:K23"/>
    <mergeCell ref="B1:K1"/>
    <mergeCell ref="B2:K2"/>
    <mergeCell ref="B20:K20"/>
    <mergeCell ref="B21:K21"/>
    <mergeCell ref="B22:K22"/>
  </mergeCells>
  <conditionalFormatting sqref="C27:K53">
    <cfRule type="cellIs" dxfId="267" priority="2" operator="equal">
      <formula>1</formula>
    </cfRule>
  </conditionalFormatting>
  <conditionalFormatting sqref="C55:K59">
    <cfRule type="cellIs" dxfId="266" priority="1" operator="equal">
      <formula>1</formula>
    </cfRule>
  </conditionalFormatting>
  <hyperlinks>
    <hyperlink ref="B24" r:id="rId1" xr:uid="{CEE8DA88-98FD-46BE-A724-8C2460E23F21}"/>
    <hyperlink ref="C4" r:id="rId2" xr:uid="{3B728150-B32D-4359-8DC8-8867D8CB7079}"/>
    <hyperlink ref="D4" r:id="rId3" xr:uid="{C8D3E4A5-519B-42FB-873E-8563A48277AB}"/>
    <hyperlink ref="E4" r:id="rId4" xr:uid="{5C2E3ACB-89FD-40AD-A3DA-CC0321FB0B1C}"/>
    <hyperlink ref="F4" r:id="rId5" xr:uid="{158C4B7B-322E-456E-85AD-9979AEAF7147}"/>
    <hyperlink ref="G4" r:id="rId6" xr:uid="{6899A003-468E-48D3-8ED4-D3D6A39C89EB}"/>
    <hyperlink ref="H4" r:id="rId7" xr:uid="{DF60AEB0-6B54-42CF-9F15-11EF63B2274B}"/>
    <hyperlink ref="I4" r:id="rId8" xr:uid="{17880C1E-90DF-41B3-AC75-069C7ACBE789}"/>
    <hyperlink ref="J4" r:id="rId9" xr:uid="{50A59632-82DF-4025-84FD-DAA552CC40A1}"/>
    <hyperlink ref="K4" r:id="rId10" xr:uid="{A779140F-FC6B-43C2-B5F7-4AF73C442C21}"/>
    <hyperlink ref="C19" r:id="rId11" xr:uid="{58182DB9-3602-4614-9AA8-C98A340D636D}"/>
    <hyperlink ref="D19" r:id="rId12" xr:uid="{A3EBDA93-2CEE-43F8-A046-2016284C2EE0}"/>
    <hyperlink ref="E19" r:id="rId13" xr:uid="{E85DD670-2799-4F05-9972-DF52C57DF790}"/>
    <hyperlink ref="F19" r:id="rId14" xr:uid="{3D89052B-39B6-416B-92D6-353421F507D4}"/>
    <hyperlink ref="G19" r:id="rId15" xr:uid="{36EC35BC-A089-4F0D-A3C6-E2E384E0DE64}"/>
    <hyperlink ref="H19" r:id="rId16" xr:uid="{B7986B09-7FB0-4DB2-9DF2-C86DCE832F73}"/>
    <hyperlink ref="I19" r:id="rId17" xr:uid="{08B79669-4243-4A06-9D8A-A385FD7D3AD8}"/>
    <hyperlink ref="J19" r:id="rId18" xr:uid="{832F2048-6F24-4B75-8A92-8AA3837E694E}"/>
    <hyperlink ref="K19" r:id="rId19" xr:uid="{69C52C02-74EC-42A0-A2DF-3FDA0FA0CC13}"/>
    <hyperlink ref="M3" location="Indice!A1" display="(Voltar ao Índice)" xr:uid="{DEDA28E3-58BB-4EE8-9468-D173365956AD}"/>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0D67-8C06-43EC-BA2C-89D3D5BB3286}">
  <dimension ref="B1:M64"/>
  <sheetViews>
    <sheetView showGridLines="0" workbookViewId="0">
      <selection activeCell="B1" sqref="B1:K1"/>
    </sheetView>
  </sheetViews>
  <sheetFormatPr defaultColWidth="7.7109375" defaultRowHeight="11.25" x14ac:dyDescent="0.2"/>
  <cols>
    <col min="1" max="1" width="6.7109375" style="303" customWidth="1"/>
    <col min="2" max="2" width="17" style="303" customWidth="1"/>
    <col min="3" max="11" width="8.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3189</v>
      </c>
      <c r="C1" s="3859"/>
      <c r="D1" s="3859"/>
      <c r="E1" s="3859"/>
      <c r="F1" s="3859"/>
      <c r="G1" s="3859"/>
      <c r="H1" s="3859"/>
      <c r="I1" s="3859"/>
      <c r="J1" s="3859"/>
      <c r="K1" s="3859"/>
      <c r="L1" s="388"/>
    </row>
    <row r="2" spans="2:13" s="350" customFormat="1" ht="30" customHeight="1" x14ac:dyDescent="0.2">
      <c r="B2" s="3859" t="s">
        <v>3188</v>
      </c>
      <c r="C2" s="3859"/>
      <c r="D2" s="3859"/>
      <c r="E2" s="3859"/>
      <c r="F2" s="3859"/>
      <c r="G2" s="3859"/>
      <c r="H2" s="3859"/>
      <c r="I2" s="3859"/>
      <c r="J2" s="3859"/>
      <c r="K2" s="3859"/>
      <c r="L2" s="388"/>
    </row>
    <row r="3" spans="2:13" s="350" customFormat="1" ht="15" x14ac:dyDescent="0.2">
      <c r="B3" s="2037" t="s">
        <v>757</v>
      </c>
      <c r="C3" s="412"/>
      <c r="D3" s="412"/>
      <c r="E3" s="412"/>
      <c r="F3" s="412"/>
      <c r="G3" s="412"/>
      <c r="H3" s="412"/>
      <c r="I3" s="412"/>
      <c r="J3" s="4845" t="s">
        <v>756</v>
      </c>
      <c r="K3" s="4845"/>
      <c r="M3" s="334" t="s">
        <v>558</v>
      </c>
    </row>
    <row r="4" spans="2:13" s="350" customFormat="1" ht="36" customHeight="1" x14ac:dyDescent="0.2">
      <c r="B4" s="353"/>
      <c r="C4" s="104" t="s">
        <v>175</v>
      </c>
      <c r="D4" s="104" t="s">
        <v>3141</v>
      </c>
      <c r="E4" s="104" t="s">
        <v>3140</v>
      </c>
      <c r="F4" s="104" t="s">
        <v>3139</v>
      </c>
      <c r="G4" s="104" t="s">
        <v>3138</v>
      </c>
      <c r="H4" s="104" t="s">
        <v>3137</v>
      </c>
      <c r="I4" s="104" t="s">
        <v>773</v>
      </c>
      <c r="J4" s="104" t="s">
        <v>2317</v>
      </c>
      <c r="K4" s="292" t="s">
        <v>809</v>
      </c>
      <c r="L4" s="357"/>
    </row>
    <row r="5" spans="2:13" s="350" customFormat="1" ht="3.75" customHeight="1" x14ac:dyDescent="0.2">
      <c r="B5" s="372"/>
      <c r="C5" s="105"/>
      <c r="D5" s="105"/>
      <c r="E5" s="105"/>
      <c r="F5" s="105"/>
      <c r="G5" s="105"/>
      <c r="H5" s="105"/>
      <c r="I5" s="105"/>
      <c r="J5" s="105"/>
      <c r="K5" s="105"/>
      <c r="L5" s="357"/>
    </row>
    <row r="6" spans="2:13" s="2035" customFormat="1" ht="18" customHeight="1" x14ac:dyDescent="0.2">
      <c r="B6" s="358" t="s">
        <v>12</v>
      </c>
      <c r="C6" s="428">
        <v>94186512</v>
      </c>
      <c r="D6" s="428">
        <v>2098545</v>
      </c>
      <c r="E6" s="428">
        <v>434733</v>
      </c>
      <c r="F6" s="428">
        <v>21135492</v>
      </c>
      <c r="G6" s="428">
        <v>4114354</v>
      </c>
      <c r="H6" s="428">
        <v>1545598</v>
      </c>
      <c r="I6" s="428">
        <v>7782105</v>
      </c>
      <c r="J6" s="428">
        <v>18912045</v>
      </c>
      <c r="K6" s="428">
        <v>5148231</v>
      </c>
    </row>
    <row r="7" spans="2:13" s="2035" customFormat="1" ht="18" customHeight="1" x14ac:dyDescent="0.2">
      <c r="B7" s="326" t="s">
        <v>229</v>
      </c>
      <c r="C7" s="428">
        <v>91631556</v>
      </c>
      <c r="D7" s="428">
        <v>1968745</v>
      </c>
      <c r="E7" s="428">
        <v>439949</v>
      </c>
      <c r="F7" s="428">
        <v>20894657</v>
      </c>
      <c r="G7" s="428">
        <v>3922226</v>
      </c>
      <c r="H7" s="428">
        <v>1499894</v>
      </c>
      <c r="I7" s="428">
        <v>7468988</v>
      </c>
      <c r="J7" s="428">
        <v>18299229</v>
      </c>
      <c r="K7" s="428">
        <v>4969374</v>
      </c>
      <c r="L7" s="2010"/>
    </row>
    <row r="8" spans="2:13" ht="18" customHeight="1" x14ac:dyDescent="0.2">
      <c r="B8" s="672" t="s">
        <v>203</v>
      </c>
      <c r="C8" s="1992">
        <v>1374436</v>
      </c>
      <c r="D8" s="1992">
        <v>22744</v>
      </c>
      <c r="E8" s="1992">
        <v>-6537</v>
      </c>
      <c r="F8" s="1992">
        <v>79363</v>
      </c>
      <c r="G8" s="1992">
        <v>100386</v>
      </c>
      <c r="H8" s="1992">
        <v>25096</v>
      </c>
      <c r="I8" s="1992">
        <v>200843</v>
      </c>
      <c r="J8" s="1992">
        <v>298184</v>
      </c>
      <c r="K8" s="1992">
        <v>130220</v>
      </c>
      <c r="L8" s="2006"/>
    </row>
    <row r="9" spans="2:13" ht="18" customHeight="1" x14ac:dyDescent="0.2">
      <c r="B9" s="318" t="s">
        <v>230</v>
      </c>
      <c r="C9" s="1999">
        <v>52975</v>
      </c>
      <c r="D9" s="1999">
        <v>1338</v>
      </c>
      <c r="E9" s="1999">
        <v>0</v>
      </c>
      <c r="F9" s="1999">
        <v>1504</v>
      </c>
      <c r="G9" s="1999">
        <v>30</v>
      </c>
      <c r="H9" s="1999">
        <v>0</v>
      </c>
      <c r="I9" s="1999">
        <v>40476</v>
      </c>
      <c r="J9" s="1999">
        <v>3914</v>
      </c>
      <c r="K9" s="1999">
        <v>-618</v>
      </c>
      <c r="L9" s="2007"/>
    </row>
    <row r="10" spans="2:13" ht="18" customHeight="1" x14ac:dyDescent="0.2">
      <c r="B10" s="318" t="s">
        <v>231</v>
      </c>
      <c r="C10" s="1999">
        <v>62765</v>
      </c>
      <c r="D10" s="1999">
        <v>6828</v>
      </c>
      <c r="E10" s="1999" t="s">
        <v>1468</v>
      </c>
      <c r="F10" s="1999">
        <v>10975</v>
      </c>
      <c r="G10" s="1999">
        <v>3</v>
      </c>
      <c r="H10" s="1999" t="s">
        <v>1468</v>
      </c>
      <c r="I10" s="1999">
        <v>18964</v>
      </c>
      <c r="J10" s="1999">
        <v>12178</v>
      </c>
      <c r="K10" s="1999">
        <v>919</v>
      </c>
      <c r="L10" s="2006"/>
    </row>
    <row r="11" spans="2:13" ht="18" customHeight="1" x14ac:dyDescent="0.2">
      <c r="B11" s="318" t="s">
        <v>232</v>
      </c>
      <c r="C11" s="1999">
        <v>1004901</v>
      </c>
      <c r="D11" s="1999">
        <v>2755</v>
      </c>
      <c r="E11" s="1999">
        <v>-6809</v>
      </c>
      <c r="F11" s="1999">
        <v>29310</v>
      </c>
      <c r="G11" s="1999">
        <v>90887</v>
      </c>
      <c r="H11" s="1999">
        <v>23277</v>
      </c>
      <c r="I11" s="1999">
        <v>101501</v>
      </c>
      <c r="J11" s="1999">
        <v>229176</v>
      </c>
      <c r="K11" s="1999">
        <v>118566</v>
      </c>
      <c r="L11" s="2006"/>
    </row>
    <row r="12" spans="2:13" ht="18" customHeight="1" x14ac:dyDescent="0.2">
      <c r="B12" s="318" t="s">
        <v>233</v>
      </c>
      <c r="C12" s="1999">
        <v>95949</v>
      </c>
      <c r="D12" s="1999" t="s">
        <v>1468</v>
      </c>
      <c r="E12" s="1999">
        <v>0</v>
      </c>
      <c r="F12" s="1999">
        <v>20830</v>
      </c>
      <c r="G12" s="1999">
        <v>8478</v>
      </c>
      <c r="H12" s="1999" t="s">
        <v>1468</v>
      </c>
      <c r="I12" s="1999">
        <v>14755</v>
      </c>
      <c r="J12" s="1999">
        <v>23776</v>
      </c>
      <c r="K12" s="1999">
        <v>4663</v>
      </c>
      <c r="L12" s="2007"/>
    </row>
    <row r="13" spans="2:13" ht="18" customHeight="1" x14ac:dyDescent="0.2">
      <c r="B13" s="318" t="s">
        <v>234</v>
      </c>
      <c r="C13" s="1999">
        <v>18353</v>
      </c>
      <c r="D13" s="1999">
        <v>2438</v>
      </c>
      <c r="E13" s="1999">
        <v>0</v>
      </c>
      <c r="F13" s="1999">
        <v>1243</v>
      </c>
      <c r="G13" s="1999">
        <v>972</v>
      </c>
      <c r="H13" s="1999">
        <v>0</v>
      </c>
      <c r="I13" s="1999">
        <v>4223</v>
      </c>
      <c r="J13" s="1999">
        <v>4539</v>
      </c>
      <c r="K13" s="1999">
        <v>269</v>
      </c>
      <c r="L13" s="2006"/>
    </row>
    <row r="14" spans="2:13" ht="18" customHeight="1" x14ac:dyDescent="0.2">
      <c r="B14" s="318" t="s">
        <v>235</v>
      </c>
      <c r="C14" s="1999">
        <v>3937</v>
      </c>
      <c r="D14" s="1999" t="s">
        <v>1468</v>
      </c>
      <c r="E14" s="1999">
        <v>0</v>
      </c>
      <c r="F14" s="1999">
        <v>100</v>
      </c>
      <c r="G14" s="1999">
        <v>0</v>
      </c>
      <c r="H14" s="1999">
        <v>0</v>
      </c>
      <c r="I14" s="1999">
        <v>711</v>
      </c>
      <c r="J14" s="1999">
        <v>357</v>
      </c>
      <c r="K14" s="1999">
        <v>19</v>
      </c>
      <c r="L14" s="2007"/>
    </row>
    <row r="15" spans="2:13" ht="18" customHeight="1" x14ac:dyDescent="0.2">
      <c r="B15" s="318" t="s">
        <v>236</v>
      </c>
      <c r="C15" s="1999">
        <v>29006</v>
      </c>
      <c r="D15" s="1999">
        <v>871</v>
      </c>
      <c r="E15" s="1999">
        <v>0</v>
      </c>
      <c r="F15" s="1999">
        <v>2235</v>
      </c>
      <c r="G15" s="1999" t="s">
        <v>1468</v>
      </c>
      <c r="H15" s="1999">
        <v>0</v>
      </c>
      <c r="I15" s="1999">
        <v>6971</v>
      </c>
      <c r="J15" s="1999">
        <v>5935</v>
      </c>
      <c r="K15" s="1999">
        <v>2225</v>
      </c>
      <c r="L15" s="2006"/>
    </row>
    <row r="16" spans="2:13" ht="18" customHeight="1" x14ac:dyDescent="0.2">
      <c r="B16" s="318" t="s">
        <v>237</v>
      </c>
      <c r="C16" s="1999">
        <v>80672</v>
      </c>
      <c r="D16" s="1999">
        <v>5043</v>
      </c>
      <c r="E16" s="1999">
        <v>0</v>
      </c>
      <c r="F16" s="1999">
        <v>11378</v>
      </c>
      <c r="G16" s="1999">
        <v>11</v>
      </c>
      <c r="H16" s="1999" t="s">
        <v>1468</v>
      </c>
      <c r="I16" s="1999">
        <v>8799</v>
      </c>
      <c r="J16" s="1999">
        <v>11157</v>
      </c>
      <c r="K16" s="1999">
        <v>3680</v>
      </c>
      <c r="L16" s="2006"/>
    </row>
    <row r="17" spans="2:12" ht="18" customHeight="1" x14ac:dyDescent="0.2">
      <c r="B17" s="318" t="s">
        <v>238</v>
      </c>
      <c r="C17" s="1999">
        <v>6402</v>
      </c>
      <c r="D17" s="1999" t="s">
        <v>1468</v>
      </c>
      <c r="E17" s="1999" t="s">
        <v>1468</v>
      </c>
      <c r="F17" s="1999">
        <v>574</v>
      </c>
      <c r="G17" s="1999">
        <v>0</v>
      </c>
      <c r="H17" s="1999">
        <v>0</v>
      </c>
      <c r="I17" s="1999">
        <v>689</v>
      </c>
      <c r="J17" s="1999">
        <v>1910</v>
      </c>
      <c r="K17" s="1999">
        <v>100</v>
      </c>
      <c r="L17" s="2006"/>
    </row>
    <row r="18" spans="2:12" ht="18" customHeight="1" x14ac:dyDescent="0.2">
      <c r="B18" s="318" t="s">
        <v>239</v>
      </c>
      <c r="C18" s="1999">
        <v>9342</v>
      </c>
      <c r="D18" s="1999">
        <v>675</v>
      </c>
      <c r="E18" s="1999">
        <v>0</v>
      </c>
      <c r="F18" s="1999">
        <v>1087</v>
      </c>
      <c r="G18" s="1999" t="s">
        <v>1468</v>
      </c>
      <c r="H18" s="1999">
        <v>0</v>
      </c>
      <c r="I18" s="1999">
        <v>1778</v>
      </c>
      <c r="J18" s="1999">
        <v>2702</v>
      </c>
      <c r="K18" s="1999">
        <v>134</v>
      </c>
      <c r="L18" s="2006"/>
    </row>
    <row r="19" spans="2:12" ht="18" customHeight="1" x14ac:dyDescent="0.2">
      <c r="B19" s="318" t="s">
        <v>151</v>
      </c>
      <c r="C19" s="1999">
        <v>10133</v>
      </c>
      <c r="D19" s="1999">
        <v>71</v>
      </c>
      <c r="E19" s="1999" t="s">
        <v>1468</v>
      </c>
      <c r="F19" s="1999">
        <v>127</v>
      </c>
      <c r="G19" s="1999" t="s">
        <v>1468</v>
      </c>
      <c r="H19" s="1999">
        <v>0</v>
      </c>
      <c r="I19" s="1999">
        <v>1976</v>
      </c>
      <c r="J19" s="1999">
        <v>2540</v>
      </c>
      <c r="K19" s="1999">
        <v>262</v>
      </c>
      <c r="L19" s="2006"/>
    </row>
    <row r="20" spans="2:12" ht="36" customHeight="1" x14ac:dyDescent="0.2">
      <c r="B20" s="353"/>
      <c r="C20" s="104" t="s">
        <v>175</v>
      </c>
      <c r="D20" s="104" t="s">
        <v>3141</v>
      </c>
      <c r="E20" s="104" t="s">
        <v>3140</v>
      </c>
      <c r="F20" s="104" t="s">
        <v>3139</v>
      </c>
      <c r="G20" s="104" t="s">
        <v>3138</v>
      </c>
      <c r="H20" s="104" t="s">
        <v>3137</v>
      </c>
      <c r="I20" s="104" t="s">
        <v>773</v>
      </c>
      <c r="J20" s="104" t="s">
        <v>2317</v>
      </c>
      <c r="K20" s="292" t="s">
        <v>809</v>
      </c>
    </row>
    <row r="21" spans="2:12" ht="3.75" customHeight="1" x14ac:dyDescent="0.2">
      <c r="B21" s="372"/>
      <c r="C21" s="105"/>
      <c r="D21" s="105"/>
      <c r="E21" s="105"/>
      <c r="F21" s="105"/>
      <c r="G21" s="105"/>
      <c r="H21" s="105"/>
      <c r="I21" s="105"/>
      <c r="J21" s="105"/>
      <c r="K21" s="105"/>
    </row>
    <row r="22" spans="2:12" ht="12.75" customHeight="1" x14ac:dyDescent="0.2">
      <c r="B22" s="4808" t="s">
        <v>164</v>
      </c>
      <c r="C22" s="4808"/>
      <c r="D22" s="4808"/>
      <c r="E22" s="4808"/>
      <c r="F22" s="4808"/>
      <c r="G22" s="4808"/>
      <c r="H22" s="4808"/>
      <c r="I22" s="4808"/>
      <c r="J22" s="4808"/>
      <c r="K22" s="4808"/>
    </row>
    <row r="23" spans="2:12" ht="12.75" customHeight="1" x14ac:dyDescent="0.2">
      <c r="B23" s="4808" t="s">
        <v>3117</v>
      </c>
      <c r="C23" s="4808"/>
      <c r="D23" s="4808"/>
      <c r="E23" s="4808"/>
      <c r="F23" s="4808"/>
      <c r="G23" s="4808"/>
      <c r="H23" s="4808"/>
      <c r="I23" s="4808"/>
      <c r="J23" s="4808"/>
      <c r="K23" s="4808"/>
    </row>
    <row r="24" spans="2:12" ht="12.75" customHeight="1" x14ac:dyDescent="0.2">
      <c r="B24" s="4808" t="s">
        <v>3002</v>
      </c>
      <c r="C24" s="4808"/>
      <c r="D24" s="4808"/>
      <c r="E24" s="4808"/>
      <c r="F24" s="4808"/>
      <c r="G24" s="4808"/>
      <c r="H24" s="4808"/>
      <c r="I24" s="4808"/>
      <c r="J24" s="4808"/>
      <c r="K24" s="4808"/>
    </row>
    <row r="25" spans="2:12" ht="3.75" customHeight="1" x14ac:dyDescent="0.2">
      <c r="B25" s="2013"/>
      <c r="C25" s="348"/>
      <c r="D25" s="348"/>
      <c r="E25" s="348"/>
      <c r="F25" s="348"/>
      <c r="G25" s="348"/>
      <c r="H25" s="348"/>
      <c r="I25" s="348"/>
      <c r="J25" s="348"/>
      <c r="K25" s="348"/>
    </row>
    <row r="26" spans="2:12" ht="12.75" customHeight="1" x14ac:dyDescent="0.2">
      <c r="B26" s="3647" t="s">
        <v>219</v>
      </c>
      <c r="C26" s="3647"/>
      <c r="D26" s="3647"/>
      <c r="E26" s="3647"/>
      <c r="F26" s="3647"/>
      <c r="G26" s="3647"/>
      <c r="H26" s="3647"/>
      <c r="I26" s="3647"/>
      <c r="J26" s="3647"/>
      <c r="K26" s="3647"/>
    </row>
    <row r="27" spans="2:12" s="368" customFormat="1" ht="9.6" customHeight="1" x14ac:dyDescent="0.15">
      <c r="B27" s="202" t="s">
        <v>3187</v>
      </c>
    </row>
    <row r="29" spans="2:12" x14ac:dyDescent="0.2">
      <c r="C29" s="417"/>
      <c r="D29" s="417"/>
      <c r="E29" s="417"/>
      <c r="F29" s="417"/>
      <c r="G29" s="417"/>
      <c r="H29" s="417"/>
      <c r="I29" s="417"/>
      <c r="J29" s="417"/>
      <c r="K29" s="417"/>
    </row>
    <row r="32" spans="2:12" ht="12" x14ac:dyDescent="0.2">
      <c r="B32" s="2036"/>
      <c r="C32" s="1439"/>
      <c r="D32" s="1439"/>
      <c r="E32" s="1439"/>
      <c r="F32" s="1439"/>
      <c r="G32" s="1439"/>
      <c r="H32" s="1439"/>
      <c r="I32" s="1439"/>
      <c r="J32" s="1439"/>
      <c r="K32" s="1439"/>
      <c r="L32" s="1439"/>
    </row>
    <row r="33" spans="2:12" ht="12" x14ac:dyDescent="0.2">
      <c r="B33" s="2036"/>
      <c r="C33" s="1439"/>
      <c r="D33" s="1439"/>
      <c r="E33" s="1439"/>
      <c r="F33" s="1439"/>
      <c r="G33" s="1439"/>
      <c r="H33" s="1439"/>
      <c r="I33" s="1439"/>
      <c r="J33" s="1439"/>
      <c r="K33" s="1439"/>
      <c r="L33" s="1439"/>
    </row>
    <row r="34" spans="2:12" ht="12" x14ac:dyDescent="0.2">
      <c r="B34" s="2036"/>
      <c r="C34" s="1439"/>
      <c r="D34" s="1439"/>
      <c r="E34" s="1439"/>
      <c r="F34" s="1439"/>
      <c r="G34" s="1439"/>
      <c r="H34" s="1439"/>
      <c r="I34" s="1439"/>
      <c r="J34" s="1439"/>
      <c r="K34" s="1439"/>
      <c r="L34" s="1439"/>
    </row>
    <row r="35" spans="2:12" ht="12" x14ac:dyDescent="0.2">
      <c r="B35" s="2036"/>
      <c r="C35" s="1439"/>
      <c r="D35" s="1439"/>
      <c r="E35" s="1439"/>
      <c r="F35" s="1439"/>
      <c r="G35" s="1439"/>
      <c r="H35" s="1439"/>
      <c r="I35" s="1439"/>
      <c r="J35" s="1439"/>
      <c r="K35" s="1439"/>
      <c r="L35" s="1439"/>
    </row>
    <row r="36" spans="2:12" ht="12" x14ac:dyDescent="0.2">
      <c r="B36" s="2036"/>
      <c r="C36" s="1439"/>
      <c r="D36" s="1439"/>
      <c r="E36" s="1439"/>
      <c r="F36" s="1439"/>
      <c r="G36" s="1439"/>
      <c r="H36" s="1439"/>
      <c r="I36" s="1439"/>
      <c r="J36" s="1439"/>
      <c r="K36" s="1439"/>
      <c r="L36" s="1439"/>
    </row>
    <row r="37" spans="2:12" ht="12" x14ac:dyDescent="0.2">
      <c r="B37" s="2036"/>
      <c r="C37" s="1439"/>
      <c r="D37" s="1439"/>
      <c r="E37" s="1439"/>
      <c r="F37" s="1439"/>
      <c r="G37" s="1439"/>
      <c r="H37" s="1439"/>
      <c r="I37" s="1439"/>
      <c r="J37" s="1439"/>
      <c r="K37" s="1439"/>
      <c r="L37" s="1439"/>
    </row>
    <row r="38" spans="2:12" ht="12" x14ac:dyDescent="0.2">
      <c r="B38" s="2036"/>
      <c r="C38" s="1439"/>
      <c r="D38" s="1439"/>
      <c r="E38" s="1439"/>
      <c r="F38" s="1439"/>
      <c r="G38" s="1439"/>
      <c r="H38" s="1439"/>
      <c r="I38" s="1439"/>
      <c r="J38" s="1439"/>
      <c r="K38" s="1439"/>
      <c r="L38" s="1439"/>
    </row>
    <row r="39" spans="2:12" ht="12" x14ac:dyDescent="0.2">
      <c r="B39" s="2036"/>
      <c r="C39" s="1439"/>
      <c r="D39" s="1439"/>
      <c r="E39" s="1439"/>
      <c r="F39" s="1439"/>
      <c r="G39" s="1439"/>
      <c r="H39" s="1439"/>
      <c r="I39" s="1439"/>
      <c r="J39" s="1439"/>
      <c r="K39" s="1439"/>
      <c r="L39" s="1439"/>
    </row>
    <row r="40" spans="2:12" ht="12" x14ac:dyDescent="0.2">
      <c r="B40" s="2036"/>
      <c r="C40" s="1439"/>
      <c r="D40" s="1439"/>
      <c r="E40" s="1439"/>
      <c r="F40" s="1439"/>
      <c r="G40" s="1439"/>
      <c r="H40" s="1439"/>
      <c r="I40" s="1439"/>
      <c r="J40" s="1439"/>
      <c r="K40" s="1439"/>
      <c r="L40" s="1439"/>
    </row>
    <row r="41" spans="2:12" ht="12" x14ac:dyDescent="0.2">
      <c r="B41" s="2036"/>
      <c r="C41" s="1439"/>
      <c r="D41" s="1439"/>
      <c r="E41" s="1439"/>
      <c r="F41" s="1439"/>
      <c r="G41" s="1439"/>
      <c r="H41" s="1439"/>
      <c r="I41" s="1439"/>
      <c r="J41" s="1439"/>
      <c r="K41" s="1439"/>
      <c r="L41" s="1439"/>
    </row>
    <row r="42" spans="2:12" ht="12" x14ac:dyDescent="0.2">
      <c r="B42" s="2036"/>
      <c r="C42" s="1439"/>
      <c r="D42" s="1439"/>
      <c r="E42" s="1439"/>
      <c r="F42" s="1439"/>
      <c r="G42" s="1439"/>
      <c r="H42" s="1439"/>
      <c r="I42" s="1439"/>
      <c r="J42" s="1439"/>
      <c r="K42" s="1439"/>
      <c r="L42" s="1439"/>
    </row>
    <row r="43" spans="2:12" ht="12" x14ac:dyDescent="0.2">
      <c r="B43" s="2036"/>
      <c r="C43" s="1439"/>
      <c r="D43" s="1439"/>
      <c r="E43" s="1439"/>
      <c r="F43" s="1439"/>
      <c r="G43" s="1439"/>
      <c r="H43" s="1439"/>
      <c r="I43" s="1439"/>
      <c r="J43" s="1439"/>
      <c r="K43" s="1439"/>
      <c r="L43" s="1439"/>
    </row>
    <row r="44" spans="2:12" ht="12" x14ac:dyDescent="0.2">
      <c r="B44" s="2036"/>
      <c r="C44" s="1439"/>
      <c r="D44" s="1439"/>
      <c r="E44" s="1439"/>
      <c r="F44" s="1439"/>
      <c r="G44" s="1439"/>
      <c r="H44" s="1439"/>
      <c r="I44" s="1439"/>
      <c r="J44" s="1439"/>
      <c r="K44" s="1439"/>
      <c r="L44" s="1439"/>
    </row>
    <row r="45" spans="2:12" ht="12" x14ac:dyDescent="0.2">
      <c r="B45" s="2036"/>
      <c r="C45" s="1439"/>
      <c r="D45" s="1439"/>
      <c r="E45" s="1439"/>
      <c r="F45" s="1439"/>
      <c r="G45" s="1439"/>
      <c r="H45" s="1439"/>
      <c r="I45" s="1439"/>
      <c r="J45" s="1439"/>
      <c r="K45" s="1439"/>
      <c r="L45" s="1439"/>
    </row>
    <row r="46" spans="2:12" ht="12" x14ac:dyDescent="0.2">
      <c r="B46" s="2036"/>
      <c r="C46" s="1439"/>
      <c r="D46" s="1439"/>
      <c r="E46" s="1439"/>
      <c r="F46" s="1439"/>
      <c r="G46" s="1439"/>
      <c r="H46" s="1439"/>
      <c r="I46" s="1439"/>
      <c r="J46" s="1439"/>
      <c r="K46" s="1439"/>
      <c r="L46" s="1439"/>
    </row>
    <row r="47" spans="2:12" ht="12" x14ac:dyDescent="0.2">
      <c r="B47" s="2036"/>
      <c r="C47" s="1439"/>
      <c r="D47" s="1439"/>
      <c r="E47" s="1439"/>
      <c r="F47" s="1439"/>
      <c r="G47" s="1439"/>
      <c r="H47" s="1439"/>
      <c r="I47" s="1439"/>
      <c r="J47" s="1439"/>
      <c r="K47" s="1439"/>
      <c r="L47" s="1439"/>
    </row>
    <row r="48" spans="2:12" ht="12" x14ac:dyDescent="0.2">
      <c r="B48" s="2036"/>
      <c r="C48" s="1439"/>
      <c r="D48" s="1439"/>
      <c r="E48" s="1439"/>
      <c r="F48" s="1439"/>
      <c r="G48" s="1439"/>
      <c r="H48" s="1439"/>
      <c r="I48" s="1439"/>
      <c r="J48" s="1439"/>
      <c r="K48" s="1439"/>
      <c r="L48" s="1439"/>
    </row>
    <row r="49" spans="2:12" ht="12" x14ac:dyDescent="0.2">
      <c r="B49" s="2036"/>
      <c r="C49" s="1439"/>
      <c r="D49" s="1439"/>
      <c r="E49" s="1439"/>
      <c r="F49" s="1439"/>
      <c r="G49" s="1439"/>
      <c r="H49" s="1439"/>
      <c r="I49" s="1439"/>
      <c r="J49" s="1439"/>
      <c r="K49" s="1439"/>
      <c r="L49" s="1439"/>
    </row>
    <row r="50" spans="2:12" ht="12" x14ac:dyDescent="0.2">
      <c r="B50" s="2036"/>
      <c r="C50" s="1439"/>
      <c r="D50" s="1439"/>
      <c r="E50" s="1439"/>
      <c r="F50" s="1439"/>
      <c r="G50" s="1439"/>
      <c r="H50" s="1439"/>
      <c r="I50" s="1439"/>
      <c r="J50" s="1439"/>
      <c r="K50" s="1439"/>
      <c r="L50" s="1439"/>
    </row>
    <row r="51" spans="2:12" ht="12" x14ac:dyDescent="0.2">
      <c r="B51" s="2036"/>
      <c r="C51" s="1439"/>
      <c r="D51" s="1439"/>
      <c r="E51" s="1439"/>
      <c r="F51" s="1439"/>
      <c r="G51" s="1439"/>
      <c r="H51" s="1439"/>
      <c r="I51" s="1439"/>
      <c r="J51" s="1439"/>
      <c r="K51" s="1439"/>
      <c r="L51" s="1439"/>
    </row>
    <row r="52" spans="2:12" ht="12" x14ac:dyDescent="0.2">
      <c r="B52" s="2036"/>
      <c r="C52" s="1439"/>
      <c r="D52" s="1439"/>
      <c r="E52" s="1439"/>
      <c r="F52" s="1439"/>
      <c r="G52" s="1439"/>
      <c r="H52" s="1439"/>
      <c r="I52" s="1439"/>
      <c r="J52" s="1439"/>
      <c r="K52" s="1439"/>
      <c r="L52" s="1439"/>
    </row>
    <row r="53" spans="2:12" ht="12" x14ac:dyDescent="0.2">
      <c r="B53" s="2036"/>
      <c r="C53" s="1439"/>
      <c r="D53" s="1439"/>
      <c r="E53" s="1439"/>
      <c r="F53" s="1439"/>
      <c r="G53" s="1439"/>
      <c r="H53" s="1439"/>
      <c r="I53" s="1439"/>
      <c r="J53" s="1439"/>
      <c r="K53" s="1439"/>
      <c r="L53" s="1439"/>
    </row>
    <row r="54" spans="2:12" ht="12" x14ac:dyDescent="0.2">
      <c r="B54" s="2036"/>
      <c r="C54" s="1439"/>
      <c r="D54" s="1439"/>
      <c r="E54" s="1439"/>
      <c r="F54" s="1439"/>
      <c r="G54" s="1439"/>
      <c r="H54" s="1439"/>
      <c r="I54" s="1439"/>
      <c r="J54" s="1439"/>
      <c r="K54" s="1439"/>
      <c r="L54" s="1439"/>
    </row>
    <row r="55" spans="2:12" ht="12" x14ac:dyDescent="0.2">
      <c r="B55" s="2036"/>
      <c r="C55" s="1439"/>
      <c r="D55" s="1439"/>
      <c r="E55" s="1439"/>
      <c r="F55" s="1439"/>
      <c r="G55" s="1439"/>
      <c r="H55" s="1439"/>
      <c r="I55" s="1439"/>
      <c r="J55" s="1439"/>
      <c r="K55" s="1439"/>
      <c r="L55" s="1439"/>
    </row>
    <row r="56" spans="2:12" ht="12" x14ac:dyDescent="0.2">
      <c r="B56" s="2036"/>
      <c r="C56" s="1439"/>
      <c r="D56" s="1439"/>
      <c r="E56" s="1439"/>
      <c r="F56" s="1439"/>
      <c r="G56" s="1439"/>
      <c r="H56" s="1439"/>
      <c r="I56" s="1439"/>
      <c r="J56" s="1439"/>
      <c r="K56" s="1439"/>
      <c r="L56" s="1439"/>
    </row>
    <row r="57" spans="2:12" ht="12" x14ac:dyDescent="0.2">
      <c r="B57" s="2036"/>
      <c r="C57" s="1439"/>
      <c r="D57" s="1439"/>
      <c r="E57" s="1439"/>
      <c r="F57" s="1439"/>
      <c r="G57" s="1439"/>
      <c r="H57" s="1439"/>
      <c r="I57" s="1439"/>
      <c r="J57" s="1439"/>
      <c r="K57" s="1439"/>
      <c r="L57" s="1439"/>
    </row>
    <row r="58" spans="2:12" ht="12" x14ac:dyDescent="0.2">
      <c r="B58" s="2036"/>
      <c r="C58" s="1439"/>
      <c r="D58" s="1439"/>
      <c r="E58" s="1439"/>
      <c r="F58" s="1439"/>
      <c r="G58" s="1439"/>
      <c r="H58" s="1439"/>
      <c r="I58" s="1439"/>
      <c r="J58" s="1439"/>
      <c r="K58" s="1439"/>
      <c r="L58" s="1439"/>
    </row>
    <row r="59" spans="2:12" x14ac:dyDescent="0.2">
      <c r="B59" s="233"/>
      <c r="C59" s="233"/>
      <c r="D59" s="233"/>
      <c r="E59" s="233"/>
      <c r="F59" s="233"/>
      <c r="G59" s="233"/>
      <c r="H59" s="233"/>
      <c r="I59" s="233"/>
      <c r="J59" s="233"/>
      <c r="K59" s="233"/>
      <c r="L59" s="1465"/>
    </row>
    <row r="60" spans="2:12" x14ac:dyDescent="0.2">
      <c r="B60" s="233"/>
      <c r="C60" s="233"/>
      <c r="D60" s="233"/>
      <c r="E60" s="233"/>
      <c r="F60" s="233"/>
      <c r="G60" s="233"/>
      <c r="H60" s="233"/>
      <c r="I60" s="233"/>
      <c r="J60" s="233"/>
      <c r="K60" s="233"/>
      <c r="L60" s="233"/>
    </row>
    <row r="61" spans="2:12" x14ac:dyDescent="0.2">
      <c r="B61" s="233"/>
      <c r="C61" s="233"/>
      <c r="D61" s="233"/>
      <c r="E61" s="233"/>
      <c r="F61" s="233"/>
      <c r="G61" s="233"/>
      <c r="H61" s="233"/>
      <c r="I61" s="233"/>
      <c r="J61" s="233"/>
      <c r="K61" s="233"/>
      <c r="L61" s="233"/>
    </row>
    <row r="62" spans="2:12" x14ac:dyDescent="0.2">
      <c r="B62" s="233"/>
      <c r="C62" s="233"/>
      <c r="D62" s="233"/>
      <c r="E62" s="233"/>
      <c r="F62" s="233"/>
      <c r="G62" s="233"/>
      <c r="H62" s="233"/>
      <c r="I62" s="233"/>
      <c r="J62" s="233"/>
      <c r="K62" s="233"/>
      <c r="L62" s="233"/>
    </row>
    <row r="63" spans="2:12" x14ac:dyDescent="0.2">
      <c r="B63" s="233"/>
      <c r="C63" s="233"/>
      <c r="D63" s="233"/>
      <c r="E63" s="233"/>
      <c r="F63" s="233"/>
      <c r="G63" s="233"/>
      <c r="H63" s="233"/>
      <c r="I63" s="233"/>
      <c r="J63" s="233"/>
      <c r="K63" s="233"/>
      <c r="L63" s="233"/>
    </row>
    <row r="64" spans="2:12" x14ac:dyDescent="0.2">
      <c r="B64" s="233"/>
      <c r="C64" s="233"/>
      <c r="D64" s="233"/>
      <c r="E64" s="233"/>
      <c r="F64" s="233"/>
      <c r="G64" s="233"/>
      <c r="H64" s="233"/>
      <c r="I64" s="233"/>
      <c r="J64" s="233"/>
      <c r="K64" s="233"/>
      <c r="L64" s="233"/>
    </row>
  </sheetData>
  <mergeCells count="7">
    <mergeCell ref="B26:K26"/>
    <mergeCell ref="B1:K1"/>
    <mergeCell ref="B2:K2"/>
    <mergeCell ref="J3:K3"/>
    <mergeCell ref="B22:K22"/>
    <mergeCell ref="B23:K23"/>
    <mergeCell ref="B24:K24"/>
  </mergeCells>
  <conditionalFormatting sqref="L6:L29">
    <cfRule type="cellIs" dxfId="265" priority="8" operator="between">
      <formula>0.1</formula>
      <formula>0.5</formula>
    </cfRule>
  </conditionalFormatting>
  <conditionalFormatting sqref="L6:L29">
    <cfRule type="cellIs" dxfId="264" priority="7" operator="between">
      <formula>0.1</formula>
      <formula>0.4</formula>
    </cfRule>
  </conditionalFormatting>
  <conditionalFormatting sqref="L7:L19">
    <cfRule type="cellIs" dxfId="263" priority="5" operator="between">
      <formula>0.0000000000000001</formula>
      <formula>0.4999999999</formula>
    </cfRule>
    <cfRule type="cellIs" dxfId="262" priority="6" operator="between">
      <formula>0.1</formula>
      <formula>0.4</formula>
    </cfRule>
  </conditionalFormatting>
  <conditionalFormatting sqref="L8:L13">
    <cfRule type="cellIs" dxfId="261" priority="4" operator="between">
      <formula>0.1</formula>
      <formula>0.5</formula>
    </cfRule>
  </conditionalFormatting>
  <conditionalFormatting sqref="C32:L58">
    <cfRule type="cellIs" dxfId="260" priority="3" operator="equal">
      <formula>1</formula>
    </cfRule>
  </conditionalFormatting>
  <conditionalFormatting sqref="C60:L64">
    <cfRule type="cellIs" dxfId="259" priority="2" operator="equal">
      <formula>1</formula>
    </cfRule>
  </conditionalFormatting>
  <conditionalFormatting sqref="C32:L58">
    <cfRule type="cellIs" dxfId="258" priority="1" operator="equal">
      <formula>1</formula>
    </cfRule>
  </conditionalFormatting>
  <hyperlinks>
    <hyperlink ref="B27" r:id="rId1" xr:uid="{91BC41EB-C381-4423-80FC-67F70B5E8FDE}"/>
    <hyperlink ref="C20:K20" r:id="rId2" display="Total" xr:uid="{1B92E446-DD72-4F7E-85EB-941F15D3B158}"/>
    <hyperlink ref="C4:K4" r:id="rId3" display="Total" xr:uid="{229640ED-5F75-4412-A278-BBBF458E3D57}"/>
    <hyperlink ref="M3" location="Indice!A1" display="(Voltar ao Índice)" xr:uid="{98AFB3F4-C728-47DF-9C95-4B1BD5F9D3F2}"/>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5C31-FA5F-492B-AC4E-8DE299624F2C}">
  <dimension ref="B1:M61"/>
  <sheetViews>
    <sheetView showGridLines="0" workbookViewId="0">
      <selection activeCell="B1" sqref="B1:K1"/>
    </sheetView>
  </sheetViews>
  <sheetFormatPr defaultColWidth="7.7109375" defaultRowHeight="11.25" x14ac:dyDescent="0.2"/>
  <cols>
    <col min="1" max="1" width="6.7109375" style="303" customWidth="1"/>
    <col min="2" max="2" width="20.7109375" style="303" customWidth="1"/>
    <col min="3" max="11" width="9.7109375" style="303" customWidth="1"/>
    <col min="12" max="12" width="6.7109375" style="303" customWidth="1"/>
    <col min="13" max="13" width="14.28515625" style="303" bestFit="1" customWidth="1"/>
    <col min="14" max="16384" width="7.7109375" style="303"/>
  </cols>
  <sheetData>
    <row r="1" spans="2:13" s="350" customFormat="1" ht="30" customHeight="1" x14ac:dyDescent="0.2">
      <c r="B1" s="3859" t="s">
        <v>3191</v>
      </c>
      <c r="C1" s="3859"/>
      <c r="D1" s="3859"/>
      <c r="E1" s="3859"/>
      <c r="F1" s="3859"/>
      <c r="G1" s="3859"/>
      <c r="H1" s="3859"/>
      <c r="I1" s="3859"/>
      <c r="J1" s="3859"/>
      <c r="K1" s="3859"/>
    </row>
    <row r="2" spans="2:13" s="350" customFormat="1" ht="30" customHeight="1" x14ac:dyDescent="0.2">
      <c r="B2" s="3859" t="s">
        <v>3190</v>
      </c>
      <c r="C2" s="3859"/>
      <c r="D2" s="3859"/>
      <c r="E2" s="3859"/>
      <c r="F2" s="3859"/>
      <c r="G2" s="3859"/>
      <c r="H2" s="3859"/>
      <c r="I2" s="3859"/>
      <c r="J2" s="3859"/>
      <c r="K2" s="3859"/>
    </row>
    <row r="3" spans="2:13" s="2039" customFormat="1" ht="15" x14ac:dyDescent="0.25">
      <c r="B3" s="2042" t="s">
        <v>757</v>
      </c>
      <c r="C3" s="2041"/>
      <c r="D3" s="2041"/>
      <c r="E3" s="2041"/>
      <c r="F3" s="2041"/>
      <c r="G3" s="2041"/>
      <c r="H3" s="2041"/>
      <c r="I3" s="2041"/>
      <c r="J3" s="2041"/>
      <c r="K3" s="2040" t="s">
        <v>756</v>
      </c>
      <c r="M3" s="334" t="s">
        <v>558</v>
      </c>
    </row>
    <row r="4" spans="2:13" s="350" customFormat="1" ht="36" customHeight="1" x14ac:dyDescent="0.2">
      <c r="B4" s="353"/>
      <c r="C4" s="104" t="s">
        <v>2316</v>
      </c>
      <c r="D4" s="104" t="s">
        <v>2315</v>
      </c>
      <c r="E4" s="104" t="s">
        <v>3145</v>
      </c>
      <c r="F4" s="104" t="s">
        <v>774</v>
      </c>
      <c r="G4" s="104" t="s">
        <v>2312</v>
      </c>
      <c r="H4" s="104" t="s">
        <v>2310</v>
      </c>
      <c r="I4" s="104" t="s">
        <v>2309</v>
      </c>
      <c r="J4" s="104" t="s">
        <v>2308</v>
      </c>
      <c r="K4" s="292" t="s">
        <v>3144</v>
      </c>
    </row>
    <row r="5" spans="2:13" s="2035" customFormat="1" ht="18" customHeight="1" x14ac:dyDescent="0.2">
      <c r="B5" s="358" t="s">
        <v>12</v>
      </c>
      <c r="C5" s="428">
        <v>3183830</v>
      </c>
      <c r="D5" s="428">
        <v>7449755</v>
      </c>
      <c r="E5" s="428">
        <v>2877101</v>
      </c>
      <c r="F5" s="428">
        <v>7111981</v>
      </c>
      <c r="G5" s="428">
        <v>6345524</v>
      </c>
      <c r="H5" s="428">
        <v>948064</v>
      </c>
      <c r="I5" s="428">
        <v>3494266</v>
      </c>
      <c r="J5" s="428">
        <v>958847</v>
      </c>
      <c r="K5" s="428">
        <v>646043</v>
      </c>
      <c r="L5" s="2009"/>
    </row>
    <row r="6" spans="2:13" s="2035" customFormat="1" ht="18" customHeight="1" x14ac:dyDescent="0.2">
      <c r="B6" s="326" t="s">
        <v>229</v>
      </c>
      <c r="C6" s="428">
        <v>3005491</v>
      </c>
      <c r="D6" s="428">
        <v>7353168</v>
      </c>
      <c r="E6" s="428">
        <v>2825394</v>
      </c>
      <c r="F6" s="428">
        <v>6890426</v>
      </c>
      <c r="G6" s="428">
        <v>6213843</v>
      </c>
      <c r="H6" s="428">
        <v>930489</v>
      </c>
      <c r="I6" s="428">
        <v>3398971</v>
      </c>
      <c r="J6" s="428">
        <v>931710</v>
      </c>
      <c r="K6" s="428">
        <v>619001</v>
      </c>
      <c r="L6" s="2009"/>
    </row>
    <row r="7" spans="2:13" ht="18" customHeight="1" x14ac:dyDescent="0.2">
      <c r="B7" s="672" t="s">
        <v>203</v>
      </c>
      <c r="C7" s="1992">
        <v>124400</v>
      </c>
      <c r="D7" s="1992">
        <v>77373</v>
      </c>
      <c r="E7" s="1992">
        <v>33152</v>
      </c>
      <c r="F7" s="1992">
        <v>108247</v>
      </c>
      <c r="G7" s="1992">
        <v>85743</v>
      </c>
      <c r="H7" s="1992">
        <v>8418</v>
      </c>
      <c r="I7" s="1992">
        <v>55531</v>
      </c>
      <c r="J7" s="1992">
        <v>17204</v>
      </c>
      <c r="K7" s="1992">
        <v>14069</v>
      </c>
      <c r="L7" s="1995"/>
    </row>
    <row r="8" spans="2:13" ht="18" customHeight="1" x14ac:dyDescent="0.2">
      <c r="B8" s="671" t="s">
        <v>230</v>
      </c>
      <c r="C8" s="1999">
        <v>5598</v>
      </c>
      <c r="D8" s="1999">
        <v>160</v>
      </c>
      <c r="E8" s="1999">
        <v>-141</v>
      </c>
      <c r="F8" s="1999">
        <v>-939</v>
      </c>
      <c r="G8" s="1999">
        <v>871</v>
      </c>
      <c r="H8" s="1999">
        <v>70</v>
      </c>
      <c r="I8" s="1999">
        <v>341</v>
      </c>
      <c r="J8" s="1999">
        <v>189</v>
      </c>
      <c r="K8" s="1999">
        <v>182</v>
      </c>
      <c r="L8" s="2007"/>
    </row>
    <row r="9" spans="2:13" ht="18" customHeight="1" x14ac:dyDescent="0.2">
      <c r="B9" s="671" t="s">
        <v>231</v>
      </c>
      <c r="C9" s="1999">
        <v>4627</v>
      </c>
      <c r="D9" s="1999">
        <v>228</v>
      </c>
      <c r="E9" s="1999">
        <v>72</v>
      </c>
      <c r="F9" s="1999">
        <v>1436</v>
      </c>
      <c r="G9" s="1999">
        <v>3062</v>
      </c>
      <c r="H9" s="1999">
        <v>171</v>
      </c>
      <c r="I9" s="1999">
        <v>1106</v>
      </c>
      <c r="J9" s="1999">
        <v>340</v>
      </c>
      <c r="K9" s="1999">
        <v>1606</v>
      </c>
      <c r="L9" s="1995"/>
    </row>
    <row r="10" spans="2:13" ht="18" customHeight="1" x14ac:dyDescent="0.2">
      <c r="B10" s="671" t="s">
        <v>232</v>
      </c>
      <c r="C10" s="1999">
        <v>88107</v>
      </c>
      <c r="D10" s="1999">
        <v>68769</v>
      </c>
      <c r="E10" s="1999">
        <v>24491</v>
      </c>
      <c r="F10" s="1999">
        <v>95744</v>
      </c>
      <c r="G10" s="1999">
        <v>63509</v>
      </c>
      <c r="H10" s="1999">
        <v>6828</v>
      </c>
      <c r="I10" s="1999">
        <v>46857</v>
      </c>
      <c r="J10" s="1999">
        <v>14996</v>
      </c>
      <c r="K10" s="1999">
        <v>6935</v>
      </c>
      <c r="L10" s="1995"/>
    </row>
    <row r="11" spans="2:13" ht="18" customHeight="1" x14ac:dyDescent="0.2">
      <c r="B11" s="318" t="s">
        <v>233</v>
      </c>
      <c r="C11" s="1999">
        <v>2477</v>
      </c>
      <c r="D11" s="1999">
        <v>3461</v>
      </c>
      <c r="E11" s="1999">
        <v>371</v>
      </c>
      <c r="F11" s="1999">
        <v>2597</v>
      </c>
      <c r="G11" s="1999">
        <v>8565</v>
      </c>
      <c r="H11" s="1999">
        <v>161</v>
      </c>
      <c r="I11" s="1999">
        <v>1647</v>
      </c>
      <c r="J11" s="1999">
        <v>277</v>
      </c>
      <c r="K11" s="1999">
        <v>2182</v>
      </c>
      <c r="L11" s="2007"/>
    </row>
    <row r="12" spans="2:13" ht="18" customHeight="1" x14ac:dyDescent="0.2">
      <c r="B12" s="318" t="s">
        <v>234</v>
      </c>
      <c r="C12" s="1999">
        <v>2393</v>
      </c>
      <c r="D12" s="1999">
        <v>29</v>
      </c>
      <c r="E12" s="1999">
        <v>-313</v>
      </c>
      <c r="F12" s="1999">
        <v>999</v>
      </c>
      <c r="G12" s="1999">
        <v>625</v>
      </c>
      <c r="H12" s="1999">
        <v>57</v>
      </c>
      <c r="I12" s="1999">
        <v>148</v>
      </c>
      <c r="J12" s="1999">
        <v>118</v>
      </c>
      <c r="K12" s="1999">
        <v>615</v>
      </c>
      <c r="L12" s="1995"/>
    </row>
    <row r="13" spans="2:13" ht="18" customHeight="1" x14ac:dyDescent="0.2">
      <c r="B13" s="318" t="s">
        <v>235</v>
      </c>
      <c r="C13" s="1999">
        <v>1460</v>
      </c>
      <c r="D13" s="1999" t="s">
        <v>1468</v>
      </c>
      <c r="E13" s="1999">
        <v>92</v>
      </c>
      <c r="F13" s="1999">
        <v>544</v>
      </c>
      <c r="G13" s="1999">
        <v>168</v>
      </c>
      <c r="H13" s="1999">
        <v>9</v>
      </c>
      <c r="I13" s="1999">
        <v>113</v>
      </c>
      <c r="J13" s="1999">
        <v>45</v>
      </c>
      <c r="K13" s="1999">
        <v>30</v>
      </c>
      <c r="L13" s="2010"/>
    </row>
    <row r="14" spans="2:13" ht="18" customHeight="1" x14ac:dyDescent="0.2">
      <c r="B14" s="318" t="s">
        <v>236</v>
      </c>
      <c r="C14" s="1999">
        <v>1906</v>
      </c>
      <c r="D14" s="1999" t="s">
        <v>1468</v>
      </c>
      <c r="E14" s="1999">
        <v>424</v>
      </c>
      <c r="F14" s="1999">
        <v>1238</v>
      </c>
      <c r="G14" s="1999">
        <v>1793</v>
      </c>
      <c r="H14" s="1999">
        <v>242</v>
      </c>
      <c r="I14" s="1999">
        <v>840</v>
      </c>
      <c r="J14" s="1999">
        <v>121</v>
      </c>
      <c r="K14" s="1999">
        <v>186</v>
      </c>
      <c r="L14" s="2009"/>
    </row>
    <row r="15" spans="2:13" ht="18" customHeight="1" x14ac:dyDescent="0.2">
      <c r="B15" s="318" t="s">
        <v>237</v>
      </c>
      <c r="C15" s="1999">
        <v>12144</v>
      </c>
      <c r="D15" s="1999" t="s">
        <v>1468</v>
      </c>
      <c r="E15" s="1999">
        <v>8229</v>
      </c>
      <c r="F15" s="1999">
        <v>4851</v>
      </c>
      <c r="G15" s="1999">
        <v>5422</v>
      </c>
      <c r="H15" s="1999">
        <v>747</v>
      </c>
      <c r="I15" s="1999">
        <v>3858</v>
      </c>
      <c r="J15" s="1999">
        <v>989</v>
      </c>
      <c r="K15" s="1999">
        <v>2023</v>
      </c>
      <c r="L15" s="2009"/>
    </row>
    <row r="16" spans="2:13" ht="18" customHeight="1" x14ac:dyDescent="0.2">
      <c r="B16" s="318" t="s">
        <v>238</v>
      </c>
      <c r="C16" s="1999">
        <v>1251</v>
      </c>
      <c r="D16" s="1999">
        <v>0</v>
      </c>
      <c r="E16" s="1999">
        <v>-153</v>
      </c>
      <c r="F16" s="1999">
        <v>321</v>
      </c>
      <c r="G16" s="1999">
        <v>369</v>
      </c>
      <c r="H16" s="1999">
        <v>32</v>
      </c>
      <c r="I16" s="1999">
        <v>245</v>
      </c>
      <c r="J16" s="1999">
        <v>60</v>
      </c>
      <c r="K16" s="1999">
        <v>122</v>
      </c>
      <c r="L16" s="2009"/>
    </row>
    <row r="17" spans="2:12" ht="18" customHeight="1" x14ac:dyDescent="0.2">
      <c r="B17" s="318" t="s">
        <v>239</v>
      </c>
      <c r="C17" s="1999">
        <v>1745</v>
      </c>
      <c r="D17" s="1999" t="s">
        <v>1468</v>
      </c>
      <c r="E17" s="1999">
        <v>43</v>
      </c>
      <c r="F17" s="1999">
        <v>604</v>
      </c>
      <c r="G17" s="1999">
        <v>254</v>
      </c>
      <c r="H17" s="1999">
        <v>51</v>
      </c>
      <c r="I17" s="1999">
        <v>143</v>
      </c>
      <c r="J17" s="1999">
        <v>11</v>
      </c>
      <c r="K17" s="1999">
        <v>73</v>
      </c>
      <c r="L17" s="2009"/>
    </row>
    <row r="18" spans="2:12" ht="18" customHeight="1" x14ac:dyDescent="0.2">
      <c r="B18" s="318" t="s">
        <v>151</v>
      </c>
      <c r="C18" s="1999">
        <v>2692</v>
      </c>
      <c r="D18" s="1999" t="s">
        <v>1468</v>
      </c>
      <c r="E18" s="1999">
        <v>36</v>
      </c>
      <c r="F18" s="1999">
        <v>852</v>
      </c>
      <c r="G18" s="1999">
        <v>1106</v>
      </c>
      <c r="H18" s="1999">
        <v>50</v>
      </c>
      <c r="I18" s="1999">
        <v>235</v>
      </c>
      <c r="J18" s="1999">
        <v>57</v>
      </c>
      <c r="K18" s="1999">
        <v>115</v>
      </c>
      <c r="L18" s="2009"/>
    </row>
    <row r="19" spans="2:12" ht="36" customHeight="1" x14ac:dyDescent="0.2">
      <c r="B19" s="353"/>
      <c r="C19" s="104" t="s">
        <v>2316</v>
      </c>
      <c r="D19" s="104" t="s">
        <v>2315</v>
      </c>
      <c r="E19" s="104" t="s">
        <v>3145</v>
      </c>
      <c r="F19" s="104" t="s">
        <v>774</v>
      </c>
      <c r="G19" s="104" t="s">
        <v>2312</v>
      </c>
      <c r="H19" s="104" t="s">
        <v>2310</v>
      </c>
      <c r="I19" s="104" t="s">
        <v>2309</v>
      </c>
      <c r="J19" s="104" t="s">
        <v>2308</v>
      </c>
      <c r="K19" s="292" t="s">
        <v>3144</v>
      </c>
      <c r="L19" s="105"/>
    </row>
    <row r="20" spans="2:12" ht="12.75" customHeight="1" x14ac:dyDescent="0.2">
      <c r="B20" s="4809" t="s">
        <v>164</v>
      </c>
      <c r="C20" s="4809"/>
      <c r="D20" s="4809"/>
      <c r="E20" s="4809"/>
      <c r="F20" s="4809"/>
      <c r="G20" s="4809"/>
      <c r="H20" s="4809"/>
      <c r="I20" s="4809"/>
      <c r="J20" s="4809"/>
      <c r="K20" s="4809"/>
      <c r="L20" s="105"/>
    </row>
    <row r="21" spans="2:12" ht="12.75" customHeight="1" x14ac:dyDescent="0.2">
      <c r="B21" s="4808" t="s">
        <v>3117</v>
      </c>
      <c r="C21" s="4808"/>
      <c r="D21" s="4808"/>
      <c r="E21" s="4808"/>
      <c r="F21" s="4808"/>
      <c r="G21" s="4808"/>
      <c r="H21" s="4808"/>
      <c r="I21" s="4808"/>
      <c r="J21" s="4808"/>
      <c r="K21" s="4808"/>
      <c r="L21" s="348"/>
    </row>
    <row r="22" spans="2:12" ht="12.75" customHeight="1" x14ac:dyDescent="0.2">
      <c r="B22" s="4808" t="s">
        <v>3002</v>
      </c>
      <c r="C22" s="4808"/>
      <c r="D22" s="4808"/>
      <c r="E22" s="4808"/>
      <c r="F22" s="4808"/>
      <c r="G22" s="4808"/>
      <c r="H22" s="4808"/>
      <c r="I22" s="4808"/>
      <c r="J22" s="4808"/>
      <c r="K22" s="4808"/>
      <c r="L22" s="348"/>
    </row>
    <row r="23" spans="2:12" ht="12.75" customHeight="1" x14ac:dyDescent="0.2">
      <c r="B23" s="3681" t="s">
        <v>219</v>
      </c>
      <c r="C23" s="3681"/>
      <c r="D23" s="3681"/>
      <c r="E23" s="3681"/>
      <c r="F23" s="3681"/>
      <c r="G23" s="3681"/>
      <c r="H23" s="3681"/>
      <c r="I23" s="3681"/>
      <c r="J23" s="3681"/>
      <c r="K23" s="3681"/>
      <c r="L23" s="2038"/>
    </row>
    <row r="24" spans="2:12" s="368" customFormat="1" ht="9.6" customHeight="1" x14ac:dyDescent="0.15">
      <c r="B24" s="202" t="s">
        <v>3187</v>
      </c>
    </row>
    <row r="26" spans="2:12" x14ac:dyDescent="0.2">
      <c r="C26" s="417"/>
    </row>
    <row r="29" spans="2:12" ht="12" x14ac:dyDescent="0.2">
      <c r="B29" s="2036"/>
      <c r="C29" s="1439"/>
      <c r="D29" s="1439"/>
      <c r="E29" s="1439"/>
      <c r="F29" s="1439"/>
      <c r="G29" s="1439"/>
      <c r="H29" s="1439"/>
      <c r="I29" s="1439"/>
      <c r="J29" s="1439"/>
      <c r="K29" s="1439"/>
    </row>
    <row r="30" spans="2:12" ht="12" x14ac:dyDescent="0.2">
      <c r="B30" s="2036"/>
      <c r="C30" s="1439"/>
      <c r="D30" s="1439"/>
      <c r="E30" s="1439"/>
      <c r="F30" s="1439"/>
      <c r="G30" s="1439"/>
      <c r="H30" s="1439"/>
      <c r="I30" s="1439"/>
      <c r="J30" s="1439"/>
      <c r="K30" s="1439"/>
    </row>
    <row r="31" spans="2:12" ht="12" x14ac:dyDescent="0.2">
      <c r="B31" s="2036"/>
      <c r="C31" s="1439"/>
      <c r="D31" s="1439"/>
      <c r="E31" s="1439"/>
      <c r="F31" s="1439"/>
      <c r="G31" s="1439"/>
      <c r="H31" s="1439"/>
      <c r="I31" s="1439"/>
      <c r="J31" s="1439"/>
      <c r="K31" s="1439"/>
    </row>
    <row r="32" spans="2:12" ht="12" x14ac:dyDescent="0.2">
      <c r="B32" s="2036"/>
      <c r="C32" s="1439"/>
      <c r="D32" s="1439"/>
      <c r="E32" s="1439"/>
      <c r="F32" s="1439"/>
      <c r="G32" s="1439"/>
      <c r="H32" s="1439"/>
      <c r="I32" s="1439"/>
      <c r="J32" s="1439"/>
      <c r="K32" s="1439"/>
    </row>
    <row r="33" spans="2:11" ht="12" x14ac:dyDescent="0.2">
      <c r="B33" s="2036"/>
      <c r="C33" s="1439"/>
      <c r="D33" s="1439"/>
      <c r="E33" s="1439"/>
      <c r="F33" s="1439"/>
      <c r="G33" s="1439"/>
      <c r="H33" s="1439"/>
      <c r="I33" s="1439"/>
      <c r="J33" s="1439"/>
      <c r="K33" s="1439"/>
    </row>
    <row r="34" spans="2:11" ht="12" x14ac:dyDescent="0.2">
      <c r="B34" s="2036"/>
      <c r="C34" s="1439"/>
      <c r="D34" s="1439"/>
      <c r="E34" s="1439"/>
      <c r="F34" s="1439"/>
      <c r="G34" s="1439"/>
      <c r="H34" s="1439"/>
      <c r="I34" s="1439"/>
      <c r="J34" s="1439"/>
      <c r="K34" s="1439"/>
    </row>
    <row r="35" spans="2:11" ht="12" x14ac:dyDescent="0.2">
      <c r="B35" s="2036"/>
      <c r="C35" s="1439"/>
      <c r="D35" s="1439"/>
      <c r="E35" s="1439"/>
      <c r="F35" s="1439"/>
      <c r="G35" s="1439"/>
      <c r="H35" s="1439"/>
      <c r="I35" s="1439"/>
      <c r="J35" s="1439"/>
      <c r="K35" s="1439"/>
    </row>
    <row r="36" spans="2:11" ht="12" x14ac:dyDescent="0.2">
      <c r="B36" s="2036"/>
      <c r="C36" s="1439"/>
      <c r="D36" s="1439"/>
      <c r="E36" s="1439"/>
      <c r="F36" s="1439"/>
      <c r="G36" s="1439"/>
      <c r="H36" s="1439"/>
      <c r="I36" s="1439"/>
      <c r="J36" s="1439"/>
      <c r="K36" s="1439"/>
    </row>
    <row r="37" spans="2:11" ht="12" x14ac:dyDescent="0.2">
      <c r="B37" s="2036"/>
      <c r="C37" s="1439"/>
      <c r="D37" s="1439"/>
      <c r="E37" s="1439"/>
      <c r="F37" s="1439"/>
      <c r="G37" s="1439"/>
      <c r="H37" s="1439"/>
      <c r="I37" s="1439"/>
      <c r="J37" s="1439"/>
      <c r="K37" s="1439"/>
    </row>
    <row r="38" spans="2:11" ht="12" x14ac:dyDescent="0.2">
      <c r="B38" s="2036"/>
      <c r="C38" s="1439"/>
      <c r="D38" s="1439"/>
      <c r="E38" s="1439"/>
      <c r="F38" s="1439"/>
      <c r="G38" s="1439"/>
      <c r="H38" s="1439"/>
      <c r="I38" s="1439"/>
      <c r="J38" s="1439"/>
      <c r="K38" s="1439"/>
    </row>
    <row r="39" spans="2:11" ht="12" x14ac:dyDescent="0.2">
      <c r="B39" s="2036"/>
      <c r="C39" s="1439"/>
      <c r="D39" s="1439"/>
      <c r="E39" s="1439"/>
      <c r="F39" s="1439"/>
      <c r="G39" s="1439"/>
      <c r="H39" s="1439"/>
      <c r="I39" s="1439"/>
      <c r="J39" s="1439"/>
      <c r="K39" s="1439"/>
    </row>
    <row r="40" spans="2:11" ht="12" x14ac:dyDescent="0.2">
      <c r="B40" s="2036"/>
      <c r="C40" s="1439"/>
      <c r="D40" s="1439"/>
      <c r="E40" s="1439"/>
      <c r="F40" s="1439"/>
      <c r="G40" s="1439"/>
      <c r="H40" s="1439"/>
      <c r="I40" s="1439"/>
      <c r="J40" s="1439"/>
      <c r="K40" s="1439"/>
    </row>
    <row r="41" spans="2:11" ht="12" x14ac:dyDescent="0.2">
      <c r="B41" s="2036"/>
      <c r="C41" s="1439"/>
      <c r="D41" s="1439"/>
      <c r="E41" s="1439"/>
      <c r="F41" s="1439"/>
      <c r="G41" s="1439"/>
      <c r="H41" s="1439"/>
      <c r="I41" s="1439"/>
      <c r="J41" s="1439"/>
      <c r="K41" s="1439"/>
    </row>
    <row r="42" spans="2:11" ht="12" x14ac:dyDescent="0.2">
      <c r="B42" s="2036"/>
      <c r="C42" s="1439"/>
      <c r="D42" s="1439"/>
      <c r="E42" s="1439"/>
      <c r="F42" s="1439"/>
      <c r="G42" s="1439"/>
      <c r="H42" s="1439"/>
      <c r="I42" s="1439"/>
      <c r="J42" s="1439"/>
      <c r="K42" s="1439"/>
    </row>
    <row r="43" spans="2:11" ht="12" x14ac:dyDescent="0.2">
      <c r="B43" s="2036"/>
      <c r="C43" s="1439"/>
      <c r="D43" s="1439"/>
      <c r="E43" s="1439"/>
      <c r="F43" s="1439"/>
      <c r="G43" s="1439"/>
      <c r="H43" s="1439"/>
      <c r="I43" s="1439"/>
      <c r="J43" s="1439"/>
      <c r="K43" s="1439"/>
    </row>
    <row r="44" spans="2:11" ht="12" x14ac:dyDescent="0.2">
      <c r="B44" s="2036"/>
      <c r="C44" s="1439"/>
      <c r="D44" s="1439"/>
      <c r="E44" s="1439"/>
      <c r="F44" s="1439"/>
      <c r="G44" s="1439"/>
      <c r="H44" s="1439"/>
      <c r="I44" s="1439"/>
      <c r="J44" s="1439"/>
      <c r="K44" s="1439"/>
    </row>
    <row r="45" spans="2:11" ht="12" x14ac:dyDescent="0.2">
      <c r="B45" s="2036"/>
      <c r="C45" s="1439"/>
      <c r="D45" s="1439"/>
      <c r="E45" s="1439"/>
      <c r="F45" s="1439"/>
      <c r="G45" s="1439"/>
      <c r="H45" s="1439"/>
      <c r="I45" s="1439"/>
      <c r="J45" s="1439"/>
      <c r="K45" s="1439"/>
    </row>
    <row r="46" spans="2:11" ht="12" x14ac:dyDescent="0.2">
      <c r="B46" s="2036"/>
      <c r="C46" s="1439"/>
      <c r="D46" s="1439"/>
      <c r="E46" s="1439"/>
      <c r="F46" s="1439"/>
      <c r="G46" s="1439"/>
      <c r="H46" s="1439"/>
      <c r="I46" s="1439"/>
      <c r="J46" s="1439"/>
      <c r="K46" s="1439"/>
    </row>
    <row r="47" spans="2:11" ht="12" x14ac:dyDescent="0.2">
      <c r="B47" s="2036"/>
      <c r="C47" s="1439"/>
      <c r="D47" s="1439"/>
      <c r="E47" s="1439"/>
      <c r="F47" s="1439"/>
      <c r="G47" s="1439"/>
      <c r="H47" s="1439"/>
      <c r="I47" s="1439"/>
      <c r="J47" s="1439"/>
      <c r="K47" s="1439"/>
    </row>
    <row r="48" spans="2:11" ht="12" x14ac:dyDescent="0.2">
      <c r="B48" s="2036"/>
      <c r="C48" s="1439"/>
      <c r="D48" s="1439"/>
      <c r="E48" s="1439"/>
      <c r="F48" s="1439"/>
      <c r="G48" s="1439"/>
      <c r="H48" s="1439"/>
      <c r="I48" s="1439"/>
      <c r="J48" s="1439"/>
      <c r="K48" s="1439"/>
    </row>
    <row r="49" spans="2:11" ht="12" x14ac:dyDescent="0.2">
      <c r="B49" s="2036"/>
      <c r="C49" s="1439"/>
      <c r="D49" s="1439"/>
      <c r="E49" s="1439"/>
      <c r="F49" s="1439"/>
      <c r="G49" s="1439"/>
      <c r="H49" s="1439"/>
      <c r="I49" s="1439"/>
      <c r="J49" s="1439"/>
      <c r="K49" s="1439"/>
    </row>
    <row r="50" spans="2:11" ht="12" x14ac:dyDescent="0.2">
      <c r="B50" s="2036"/>
      <c r="C50" s="1439"/>
      <c r="D50" s="1439"/>
      <c r="E50" s="1439"/>
      <c r="F50" s="1439"/>
      <c r="G50" s="1439"/>
      <c r="H50" s="1439"/>
      <c r="I50" s="1439"/>
      <c r="J50" s="1439"/>
      <c r="K50" s="1439"/>
    </row>
    <row r="51" spans="2:11" ht="12" x14ac:dyDescent="0.2">
      <c r="B51" s="2036"/>
      <c r="C51" s="1439"/>
      <c r="D51" s="1439"/>
      <c r="E51" s="1439"/>
      <c r="F51" s="1439"/>
      <c r="G51" s="1439"/>
      <c r="H51" s="1439"/>
      <c r="I51" s="1439"/>
      <c r="J51" s="1439"/>
      <c r="K51" s="1439"/>
    </row>
    <row r="52" spans="2:11" ht="12" x14ac:dyDescent="0.2">
      <c r="B52" s="2036"/>
      <c r="C52" s="1439"/>
      <c r="D52" s="1439"/>
      <c r="E52" s="1439"/>
      <c r="F52" s="1439"/>
      <c r="G52" s="1439"/>
      <c r="H52" s="1439"/>
      <c r="I52" s="1439"/>
      <c r="J52" s="1439"/>
      <c r="K52" s="1439"/>
    </row>
    <row r="53" spans="2:11" ht="12" x14ac:dyDescent="0.2">
      <c r="B53" s="2036"/>
      <c r="C53" s="1439"/>
      <c r="D53" s="1439"/>
      <c r="E53" s="1439"/>
      <c r="F53" s="1439"/>
      <c r="G53" s="1439"/>
      <c r="H53" s="1439"/>
      <c r="I53" s="1439"/>
      <c r="J53" s="1439"/>
      <c r="K53" s="1439"/>
    </row>
    <row r="54" spans="2:11" ht="12" x14ac:dyDescent="0.2">
      <c r="B54" s="2036"/>
      <c r="C54" s="1439"/>
      <c r="D54" s="1439"/>
      <c r="E54" s="1439"/>
      <c r="F54" s="1439"/>
      <c r="G54" s="1439"/>
      <c r="H54" s="1439"/>
      <c r="I54" s="1439"/>
      <c r="J54" s="1439"/>
      <c r="K54" s="1439"/>
    </row>
    <row r="55" spans="2:11" ht="12" x14ac:dyDescent="0.2">
      <c r="B55" s="2036"/>
      <c r="C55" s="1439"/>
      <c r="D55" s="1439"/>
      <c r="E55" s="1439"/>
      <c r="F55" s="1439"/>
      <c r="G55" s="1439"/>
      <c r="H55" s="1439"/>
      <c r="I55" s="1439"/>
      <c r="J55" s="1439"/>
      <c r="K55" s="1439"/>
    </row>
    <row r="56" spans="2:11" x14ac:dyDescent="0.2">
      <c r="B56" s="233"/>
      <c r="C56" s="233"/>
      <c r="D56" s="233"/>
      <c r="E56" s="233"/>
      <c r="F56" s="233"/>
      <c r="G56" s="233"/>
      <c r="H56" s="233"/>
      <c r="I56" s="233"/>
      <c r="J56" s="233"/>
      <c r="K56" s="233"/>
    </row>
    <row r="57" spans="2:11" x14ac:dyDescent="0.2">
      <c r="B57" s="233"/>
      <c r="C57" s="233"/>
      <c r="D57" s="233"/>
      <c r="E57" s="233"/>
      <c r="F57" s="233"/>
      <c r="G57" s="233"/>
      <c r="H57" s="233"/>
      <c r="I57" s="233"/>
      <c r="J57" s="233"/>
      <c r="K57" s="233"/>
    </row>
    <row r="58" spans="2:11" x14ac:dyDescent="0.2">
      <c r="B58" s="233"/>
      <c r="C58" s="233"/>
      <c r="D58" s="233"/>
      <c r="E58" s="233"/>
      <c r="F58" s="233"/>
      <c r="G58" s="233"/>
      <c r="H58" s="233"/>
      <c r="I58" s="233"/>
      <c r="J58" s="233"/>
      <c r="K58" s="233"/>
    </row>
    <row r="59" spans="2:11" x14ac:dyDescent="0.2">
      <c r="B59" s="233"/>
      <c r="C59" s="233"/>
      <c r="D59" s="233"/>
      <c r="E59" s="233"/>
      <c r="F59" s="233"/>
      <c r="G59" s="233"/>
      <c r="H59" s="233"/>
      <c r="I59" s="233"/>
      <c r="J59" s="233"/>
      <c r="K59" s="233"/>
    </row>
    <row r="60" spans="2:11" x14ac:dyDescent="0.2">
      <c r="B60" s="233"/>
      <c r="C60" s="233"/>
      <c r="D60" s="233"/>
      <c r="E60" s="233"/>
      <c r="F60" s="233"/>
      <c r="G60" s="233"/>
      <c r="H60" s="233"/>
      <c r="I60" s="233"/>
      <c r="J60" s="233"/>
      <c r="K60" s="233"/>
    </row>
    <row r="61" spans="2:11" x14ac:dyDescent="0.2">
      <c r="B61" s="233"/>
      <c r="C61" s="233"/>
      <c r="D61" s="233"/>
      <c r="E61" s="233"/>
      <c r="F61" s="233"/>
      <c r="G61" s="233"/>
      <c r="H61" s="233"/>
      <c r="I61" s="233"/>
      <c r="J61" s="233"/>
      <c r="K61" s="233"/>
    </row>
  </sheetData>
  <mergeCells count="6">
    <mergeCell ref="B23:K23"/>
    <mergeCell ref="B1:K1"/>
    <mergeCell ref="B2:K2"/>
    <mergeCell ref="B20:K20"/>
    <mergeCell ref="B21:K21"/>
    <mergeCell ref="B22:K22"/>
  </mergeCells>
  <conditionalFormatting sqref="L7:L18">
    <cfRule type="cellIs" dxfId="257" priority="20" operator="between">
      <formula>0.0000000000000001</formula>
      <formula>0.4999999999</formula>
    </cfRule>
  </conditionalFormatting>
  <conditionalFormatting sqref="L7:L18">
    <cfRule type="cellIs" dxfId="256" priority="18" operator="between">
      <formula>0.0000000000000001</formula>
      <formula>0.4999999999</formula>
    </cfRule>
    <cfRule type="cellIs" dxfId="255" priority="19" operator="between">
      <formula>0.1</formula>
      <formula>0.4</formula>
    </cfRule>
  </conditionalFormatting>
  <conditionalFormatting sqref="L7:L12">
    <cfRule type="cellIs" dxfId="254" priority="15" operator="between">
      <formula>0.0000000000000001</formula>
      <formula>0.4999999999</formula>
    </cfRule>
    <cfRule type="cellIs" dxfId="253" priority="16" operator="between">
      <formula>0.0000000000000001</formula>
      <formula>0.4999999999</formula>
    </cfRule>
    <cfRule type="cellIs" dxfId="252" priority="17" operator="between">
      <formula>0.1</formula>
      <formula>0.4</formula>
    </cfRule>
  </conditionalFormatting>
  <conditionalFormatting sqref="L5:L26">
    <cfRule type="cellIs" dxfId="251" priority="14" operator="between">
      <formula>0.1</formula>
      <formula>0.5</formula>
    </cfRule>
  </conditionalFormatting>
  <conditionalFormatting sqref="L5:L26">
    <cfRule type="cellIs" dxfId="250" priority="13" operator="between">
      <formula>0.1</formula>
      <formula>0.4</formula>
    </cfRule>
  </conditionalFormatting>
  <conditionalFormatting sqref="L7:L18">
    <cfRule type="cellIs" dxfId="249" priority="12" operator="between">
      <formula>0.1</formula>
      <formula>0.5</formula>
    </cfRule>
  </conditionalFormatting>
  <conditionalFormatting sqref="L7:L18">
    <cfRule type="cellIs" dxfId="248" priority="11" operator="between">
      <formula>0.0000000000000001</formula>
      <formula>0.5</formula>
    </cfRule>
  </conditionalFormatting>
  <conditionalFormatting sqref="L7:L18">
    <cfRule type="cellIs" dxfId="247" priority="8" operator="between">
      <formula>0.0000000000000001</formula>
      <formula>0.4999999999</formula>
    </cfRule>
    <cfRule type="cellIs" dxfId="246" priority="9" operator="between">
      <formula>0.1</formula>
      <formula>0.5</formula>
    </cfRule>
    <cfRule type="cellIs" dxfId="245" priority="10" operator="between">
      <formula>0.0000000001</formula>
      <formula>0.00049999999</formula>
    </cfRule>
  </conditionalFormatting>
  <conditionalFormatting sqref="L7:L18">
    <cfRule type="cellIs" dxfId="244" priority="4" operator="between">
      <formula>0.0000000000000001</formula>
      <formula>0.4999999999</formula>
    </cfRule>
    <cfRule type="cellIs" dxfId="243" priority="5" operator="between">
      <formula>0.0000000001</formula>
      <formula>0.0004999999</formula>
    </cfRule>
    <cfRule type="cellIs" dxfId="242" priority="6" operator="between">
      <formula>0.0000000001</formula>
      <formula>0.00049999999</formula>
    </cfRule>
    <cfRule type="cellIs" dxfId="241" priority="7" operator="between">
      <formula>0.0000000000000001</formula>
      <formula>0.4999999999</formula>
    </cfRule>
  </conditionalFormatting>
  <conditionalFormatting sqref="C29:K55">
    <cfRule type="cellIs" dxfId="240" priority="3" operator="equal">
      <formula>1</formula>
    </cfRule>
  </conditionalFormatting>
  <conditionalFormatting sqref="C57:K61">
    <cfRule type="cellIs" dxfId="239" priority="2" operator="equal">
      <formula>1</formula>
    </cfRule>
  </conditionalFormatting>
  <conditionalFormatting sqref="C29:K55">
    <cfRule type="cellIs" dxfId="238" priority="1" operator="equal">
      <formula>1</formula>
    </cfRule>
  </conditionalFormatting>
  <hyperlinks>
    <hyperlink ref="B24" r:id="rId1" xr:uid="{7DFFFA86-251D-49C0-8419-DF47232FFA20}"/>
    <hyperlink ref="C19:K19" r:id="rId2" display="I" xr:uid="{D123BCFD-911A-4CFF-81CC-FED5A5C627D3}"/>
    <hyperlink ref="C4:K4" r:id="rId3" display="I" xr:uid="{180FAC11-3E7D-4012-8E70-3F4D0D54233F}"/>
    <hyperlink ref="M3" location="Indice!A1" display="(Voltar ao Índice)" xr:uid="{AC4778F6-63C6-49D4-8CA7-A11349060B10}"/>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32F1-43F7-434F-AEEF-6B7A09D2A661}">
  <dimension ref="B1:N62"/>
  <sheetViews>
    <sheetView showGridLines="0" workbookViewId="0">
      <selection activeCell="B1" sqref="B1:L1"/>
    </sheetView>
  </sheetViews>
  <sheetFormatPr defaultColWidth="9.28515625" defaultRowHeight="11.25" x14ac:dyDescent="0.2"/>
  <cols>
    <col min="1" max="1" width="6.7109375" style="2043" customWidth="1"/>
    <col min="2" max="2" width="12.7109375" style="2043" customWidth="1"/>
    <col min="3" max="5" width="8.7109375" style="2043" customWidth="1"/>
    <col min="6" max="7" width="9" style="2043" customWidth="1"/>
    <col min="8" max="8" width="9.7109375" style="2043" customWidth="1"/>
    <col min="9" max="11" width="8.7109375" style="2043" customWidth="1"/>
    <col min="12" max="12" width="9" style="2043" customWidth="1"/>
    <col min="13" max="13" width="6.7109375" style="2043" customWidth="1"/>
    <col min="14" max="14" width="14.28515625" style="2043" bestFit="1" customWidth="1"/>
    <col min="15" max="16384" width="9.28515625" style="2043"/>
  </cols>
  <sheetData>
    <row r="1" spans="2:14" ht="30" customHeight="1" x14ac:dyDescent="0.2">
      <c r="B1" s="4863" t="s">
        <v>3240</v>
      </c>
      <c r="C1" s="4863"/>
      <c r="D1" s="4863"/>
      <c r="E1" s="4863"/>
      <c r="F1" s="4863"/>
      <c r="G1" s="4863"/>
      <c r="H1" s="4863"/>
      <c r="I1" s="4863"/>
      <c r="J1" s="4863"/>
      <c r="K1" s="4863"/>
      <c r="L1" s="4863"/>
    </row>
    <row r="2" spans="2:14" ht="30" customHeight="1" x14ac:dyDescent="0.2">
      <c r="B2" s="4863" t="s">
        <v>3239</v>
      </c>
      <c r="C2" s="4863"/>
      <c r="D2" s="4863"/>
      <c r="E2" s="4863"/>
      <c r="F2" s="4863"/>
      <c r="G2" s="4863"/>
      <c r="H2" s="4863"/>
      <c r="I2" s="4863"/>
      <c r="J2" s="4863"/>
      <c r="K2" s="4863"/>
      <c r="L2" s="4863"/>
      <c r="N2" s="334" t="s">
        <v>558</v>
      </c>
    </row>
    <row r="3" spans="2:14" ht="6" customHeight="1" x14ac:dyDescent="0.2">
      <c r="B3" s="2061"/>
      <c r="C3" s="2061"/>
      <c r="D3" s="2061"/>
      <c r="E3" s="2061"/>
      <c r="F3" s="2061"/>
      <c r="G3" s="2061"/>
      <c r="H3" s="2061"/>
      <c r="I3" s="2061"/>
      <c r="J3" s="2061"/>
      <c r="K3" s="2061"/>
      <c r="L3" s="2061"/>
    </row>
    <row r="4" spans="2:14" s="2046" customFormat="1" ht="18" customHeight="1" x14ac:dyDescent="0.2">
      <c r="B4" s="4864"/>
      <c r="C4" s="4045" t="s">
        <v>3238</v>
      </c>
      <c r="D4" s="4045" t="s">
        <v>1795</v>
      </c>
      <c r="E4" s="4865" t="s">
        <v>3237</v>
      </c>
      <c r="F4" s="4866"/>
      <c r="G4" s="4866"/>
      <c r="H4" s="4857" t="s">
        <v>3236</v>
      </c>
      <c r="I4" s="4867"/>
      <c r="J4" s="4867"/>
      <c r="K4" s="4045" t="s">
        <v>3235</v>
      </c>
      <c r="L4" s="4049" t="s">
        <v>3234</v>
      </c>
    </row>
    <row r="5" spans="2:14" ht="48" customHeight="1" x14ac:dyDescent="0.2">
      <c r="B5" s="4864"/>
      <c r="C5" s="4045"/>
      <c r="D5" s="4045"/>
      <c r="E5" s="2048" t="s">
        <v>3206</v>
      </c>
      <c r="F5" s="718" t="s">
        <v>3205</v>
      </c>
      <c r="G5" s="718" t="s">
        <v>3233</v>
      </c>
      <c r="H5" s="718" t="s">
        <v>3232</v>
      </c>
      <c r="I5" s="718" t="s">
        <v>3231</v>
      </c>
      <c r="J5" s="718" t="s">
        <v>3230</v>
      </c>
      <c r="K5" s="4045"/>
      <c r="L5" s="4049"/>
    </row>
    <row r="6" spans="2:14" ht="18" customHeight="1" x14ac:dyDescent="0.2">
      <c r="B6" s="4864"/>
      <c r="C6" s="4848" t="s">
        <v>392</v>
      </c>
      <c r="D6" s="4848"/>
      <c r="E6" s="4848" t="s">
        <v>2541</v>
      </c>
      <c r="F6" s="4849"/>
      <c r="G6" s="4849"/>
      <c r="H6" s="4849"/>
      <c r="I6" s="4849"/>
      <c r="J6" s="4849"/>
      <c r="K6" s="4849"/>
      <c r="L6" s="4850"/>
    </row>
    <row r="7" spans="2:14" s="2049" customFormat="1" ht="16.5" customHeight="1" x14ac:dyDescent="0.2">
      <c r="B7" s="2060" t="s">
        <v>12</v>
      </c>
      <c r="C7" s="2059">
        <v>1301000</v>
      </c>
      <c r="D7" s="2059">
        <v>4140136</v>
      </c>
      <c r="E7" s="2059">
        <v>4140136</v>
      </c>
      <c r="F7" s="2059">
        <v>86507713</v>
      </c>
      <c r="G7" s="2059">
        <v>60859874</v>
      </c>
      <c r="H7" s="2059">
        <v>371475656</v>
      </c>
      <c r="I7" s="2059">
        <v>619240</v>
      </c>
      <c r="J7" s="2059">
        <v>3600277</v>
      </c>
      <c r="K7" s="2059">
        <v>21001886</v>
      </c>
      <c r="L7" s="2059">
        <v>94186512</v>
      </c>
      <c r="M7" s="2050"/>
      <c r="N7" s="2050"/>
    </row>
    <row r="8" spans="2:14" s="2049" customFormat="1" ht="16.5" customHeight="1" x14ac:dyDescent="0.2">
      <c r="B8" s="2053" t="s">
        <v>3229</v>
      </c>
      <c r="C8" s="2059">
        <v>126907</v>
      </c>
      <c r="D8" s="2059">
        <v>207522</v>
      </c>
      <c r="E8" s="2059">
        <v>207522</v>
      </c>
      <c r="F8" s="2059">
        <v>2305557</v>
      </c>
      <c r="G8" s="2059">
        <v>1250292</v>
      </c>
      <c r="H8" s="2059">
        <v>7711410</v>
      </c>
      <c r="I8" s="2059">
        <v>40386</v>
      </c>
      <c r="J8" s="2059">
        <v>576543</v>
      </c>
      <c r="K8" s="2059">
        <v>1172219</v>
      </c>
      <c r="L8" s="2059">
        <v>2098545</v>
      </c>
      <c r="M8" s="2050"/>
    </row>
    <row r="9" spans="2:14" s="2049" customFormat="1" ht="16.5" customHeight="1" x14ac:dyDescent="0.2">
      <c r="B9" s="2053" t="s">
        <v>3228</v>
      </c>
      <c r="C9" s="2059">
        <v>1023</v>
      </c>
      <c r="D9" s="2059">
        <v>9639</v>
      </c>
      <c r="E9" s="2059">
        <v>9639</v>
      </c>
      <c r="F9" s="2059">
        <v>495763</v>
      </c>
      <c r="G9" s="2059">
        <v>244057</v>
      </c>
      <c r="H9" s="2059">
        <v>1105684</v>
      </c>
      <c r="I9" s="2059">
        <v>20650</v>
      </c>
      <c r="J9" s="2059">
        <v>2509</v>
      </c>
      <c r="K9" s="2059">
        <v>203075</v>
      </c>
      <c r="L9" s="2059">
        <v>434733</v>
      </c>
      <c r="M9" s="2050"/>
    </row>
    <row r="10" spans="2:14" s="2049" customFormat="1" ht="16.5" customHeight="1" x14ac:dyDescent="0.2">
      <c r="B10" s="2052" t="s">
        <v>3227</v>
      </c>
      <c r="C10" s="2059">
        <v>66469</v>
      </c>
      <c r="D10" s="2059">
        <v>718176</v>
      </c>
      <c r="E10" s="2059">
        <v>718176</v>
      </c>
      <c r="F10" s="2059">
        <v>15490864</v>
      </c>
      <c r="G10" s="2059">
        <v>13457031</v>
      </c>
      <c r="H10" s="2059">
        <v>86438490</v>
      </c>
      <c r="I10" s="2059">
        <v>112578</v>
      </c>
      <c r="J10" s="2059">
        <v>509414</v>
      </c>
      <c r="K10" s="2059">
        <v>4159403</v>
      </c>
      <c r="L10" s="2059">
        <v>21135492</v>
      </c>
      <c r="M10" s="2050"/>
    </row>
    <row r="11" spans="2:14" ht="16.5" customHeight="1" x14ac:dyDescent="0.2">
      <c r="B11" s="2055">
        <v>10</v>
      </c>
      <c r="C11" s="2057">
        <v>8883</v>
      </c>
      <c r="D11" s="2057">
        <v>91672</v>
      </c>
      <c r="E11" s="2057">
        <v>91672</v>
      </c>
      <c r="F11" s="2057">
        <v>1921439</v>
      </c>
      <c r="G11" s="2057">
        <v>1534808</v>
      </c>
      <c r="H11" s="2057">
        <v>13334573</v>
      </c>
      <c r="I11" s="2057">
        <v>4363</v>
      </c>
      <c r="J11" s="2057">
        <v>50775</v>
      </c>
      <c r="K11" s="2057">
        <v>495108</v>
      </c>
      <c r="L11" s="2057">
        <v>2322645</v>
      </c>
      <c r="M11" s="2050"/>
    </row>
    <row r="12" spans="2:14" ht="16.5" customHeight="1" x14ac:dyDescent="0.2">
      <c r="B12" s="2058">
        <v>11</v>
      </c>
      <c r="C12" s="2057">
        <v>1967</v>
      </c>
      <c r="D12" s="2057">
        <v>17155</v>
      </c>
      <c r="E12" s="2057">
        <v>17155</v>
      </c>
      <c r="F12" s="2057">
        <v>743224</v>
      </c>
      <c r="G12" s="2057">
        <v>400992</v>
      </c>
      <c r="H12" s="2057">
        <v>3206916</v>
      </c>
      <c r="I12" s="2057">
        <v>1872</v>
      </c>
      <c r="J12" s="2057">
        <v>33747</v>
      </c>
      <c r="K12" s="2057">
        <v>205430</v>
      </c>
      <c r="L12" s="2057">
        <v>817059</v>
      </c>
      <c r="M12" s="2050"/>
    </row>
    <row r="13" spans="2:14" ht="16.5" customHeight="1" x14ac:dyDescent="0.2">
      <c r="B13" s="2055">
        <v>12</v>
      </c>
      <c r="C13" s="2057">
        <v>6</v>
      </c>
      <c r="D13" s="2057">
        <v>663</v>
      </c>
      <c r="E13" s="2057">
        <v>663</v>
      </c>
      <c r="F13" s="2057">
        <v>29640</v>
      </c>
      <c r="G13" s="2057">
        <v>32592</v>
      </c>
      <c r="H13" s="2057">
        <v>827994</v>
      </c>
      <c r="I13" s="2057">
        <v>0</v>
      </c>
      <c r="J13" s="2057">
        <v>93</v>
      </c>
      <c r="K13" s="2057">
        <v>8238</v>
      </c>
      <c r="L13" s="2057">
        <v>460170</v>
      </c>
      <c r="M13" s="2050"/>
    </row>
    <row r="14" spans="2:14" ht="16.5" customHeight="1" x14ac:dyDescent="0.2">
      <c r="B14" s="2055">
        <v>13</v>
      </c>
      <c r="C14" s="2057">
        <v>3463</v>
      </c>
      <c r="D14" s="2057">
        <v>45558</v>
      </c>
      <c r="E14" s="2057">
        <v>45558</v>
      </c>
      <c r="F14" s="2057">
        <v>712902</v>
      </c>
      <c r="G14" s="2057">
        <v>718273</v>
      </c>
      <c r="H14" s="2057">
        <v>3408680</v>
      </c>
      <c r="I14" s="2057">
        <v>1674</v>
      </c>
      <c r="J14" s="2057">
        <v>41587</v>
      </c>
      <c r="K14" s="2057">
        <v>166340</v>
      </c>
      <c r="L14" s="2057">
        <v>1064462</v>
      </c>
      <c r="M14" s="2050"/>
    </row>
    <row r="15" spans="2:14" ht="16.5" customHeight="1" x14ac:dyDescent="0.2">
      <c r="B15" s="2058">
        <v>14</v>
      </c>
      <c r="C15" s="2057">
        <v>8480</v>
      </c>
      <c r="D15" s="2057">
        <v>82815</v>
      </c>
      <c r="E15" s="2057">
        <v>82815</v>
      </c>
      <c r="F15" s="2057">
        <v>1200930</v>
      </c>
      <c r="G15" s="2057">
        <v>1017879</v>
      </c>
      <c r="H15" s="2057">
        <v>3532061</v>
      </c>
      <c r="I15" s="2057">
        <v>1014</v>
      </c>
      <c r="J15" s="2057">
        <v>61478</v>
      </c>
      <c r="K15" s="2057">
        <v>120632</v>
      </c>
      <c r="L15" s="2057">
        <v>1203197</v>
      </c>
      <c r="M15" s="2050"/>
    </row>
    <row r="16" spans="2:14" ht="16.5" customHeight="1" x14ac:dyDescent="0.2">
      <c r="B16" s="2055">
        <v>15</v>
      </c>
      <c r="C16" s="2057">
        <v>2856</v>
      </c>
      <c r="D16" s="2057">
        <v>45775</v>
      </c>
      <c r="E16" s="2057">
        <v>45775</v>
      </c>
      <c r="F16" s="2057">
        <v>428249</v>
      </c>
      <c r="G16" s="2057">
        <v>632881</v>
      </c>
      <c r="H16" s="2057">
        <v>2148306</v>
      </c>
      <c r="I16" s="2057">
        <v>294</v>
      </c>
      <c r="J16" s="2057">
        <v>34877</v>
      </c>
      <c r="K16" s="2057">
        <v>63536</v>
      </c>
      <c r="L16" s="2057">
        <v>696087</v>
      </c>
      <c r="M16" s="2050"/>
    </row>
    <row r="17" spans="2:13" ht="16.5" customHeight="1" x14ac:dyDescent="0.2">
      <c r="B17" s="2055">
        <v>16</v>
      </c>
      <c r="C17" s="2057">
        <v>4892</v>
      </c>
      <c r="D17" s="2057">
        <v>29358</v>
      </c>
      <c r="E17" s="2057">
        <v>29358</v>
      </c>
      <c r="F17" s="2057">
        <v>533446</v>
      </c>
      <c r="G17" s="2057">
        <v>502712</v>
      </c>
      <c r="H17" s="2057">
        <v>3320880</v>
      </c>
      <c r="I17" s="2057">
        <v>3327</v>
      </c>
      <c r="J17" s="2057">
        <v>7746</v>
      </c>
      <c r="K17" s="2057">
        <v>196693</v>
      </c>
      <c r="L17" s="2057">
        <v>798631</v>
      </c>
      <c r="M17" s="2050"/>
    </row>
    <row r="18" spans="2:13" ht="16.5" customHeight="1" x14ac:dyDescent="0.2">
      <c r="B18" s="2058">
        <v>17</v>
      </c>
      <c r="C18" s="2057">
        <v>557</v>
      </c>
      <c r="D18" s="2057">
        <v>12747</v>
      </c>
      <c r="E18" s="2057">
        <v>12747</v>
      </c>
      <c r="F18" s="2057">
        <v>863129</v>
      </c>
      <c r="G18" s="2057">
        <v>349480</v>
      </c>
      <c r="H18" s="2057">
        <v>3907954</v>
      </c>
      <c r="I18" s="2057">
        <v>1194</v>
      </c>
      <c r="J18" s="2057">
        <v>10679</v>
      </c>
      <c r="K18" s="2057">
        <v>218967</v>
      </c>
      <c r="L18" s="2057">
        <v>831962</v>
      </c>
      <c r="M18" s="2050"/>
    </row>
    <row r="19" spans="2:13" ht="16.5" customHeight="1" x14ac:dyDescent="0.2">
      <c r="B19" s="2055">
        <v>18</v>
      </c>
      <c r="C19" s="2057">
        <v>2287</v>
      </c>
      <c r="D19" s="2057">
        <v>13863</v>
      </c>
      <c r="E19" s="2057">
        <v>13863</v>
      </c>
      <c r="F19" s="2057">
        <v>194899</v>
      </c>
      <c r="G19" s="2057">
        <v>253165</v>
      </c>
      <c r="H19" s="2057">
        <v>827338</v>
      </c>
      <c r="I19" s="2057">
        <v>730</v>
      </c>
      <c r="J19" s="2057">
        <v>11013</v>
      </c>
      <c r="K19" s="2057">
        <v>64560</v>
      </c>
      <c r="L19" s="2057">
        <v>336052</v>
      </c>
      <c r="M19" s="2050"/>
    </row>
    <row r="20" spans="2:13" ht="16.5" customHeight="1" x14ac:dyDescent="0.2">
      <c r="B20" s="2055">
        <v>19</v>
      </c>
      <c r="C20" s="2057">
        <v>17</v>
      </c>
      <c r="D20" s="2057">
        <v>1872</v>
      </c>
      <c r="E20" s="2057">
        <v>1872</v>
      </c>
      <c r="F20" s="2057">
        <v>565902</v>
      </c>
      <c r="G20" s="2057">
        <v>178883</v>
      </c>
      <c r="H20" s="2057">
        <v>4670490</v>
      </c>
      <c r="I20" s="2057">
        <v>51</v>
      </c>
      <c r="J20" s="2057">
        <v>84</v>
      </c>
      <c r="K20" s="2057">
        <v>143241</v>
      </c>
      <c r="L20" s="2057">
        <v>-131506</v>
      </c>
      <c r="M20" s="2050"/>
    </row>
    <row r="21" spans="2:13" ht="16.5" customHeight="1" x14ac:dyDescent="0.2">
      <c r="B21" s="2058">
        <v>20</v>
      </c>
      <c r="C21" s="2057">
        <v>835</v>
      </c>
      <c r="D21" s="2057">
        <v>13475</v>
      </c>
      <c r="E21" s="2057">
        <v>13475</v>
      </c>
      <c r="F21" s="2057">
        <v>796651</v>
      </c>
      <c r="G21" s="2057">
        <v>416671</v>
      </c>
      <c r="H21" s="2057">
        <v>4664317</v>
      </c>
      <c r="I21" s="2057">
        <v>9135</v>
      </c>
      <c r="J21" s="2057">
        <v>16487</v>
      </c>
      <c r="K21" s="2057">
        <v>204461</v>
      </c>
      <c r="L21" s="2057">
        <v>858620</v>
      </c>
      <c r="M21" s="2050"/>
    </row>
    <row r="22" spans="2:13" ht="16.5" customHeight="1" x14ac:dyDescent="0.2">
      <c r="B22" s="2055">
        <v>21</v>
      </c>
      <c r="C22" s="2057">
        <v>186</v>
      </c>
      <c r="D22" s="2057">
        <v>9128</v>
      </c>
      <c r="E22" s="2057">
        <v>9128</v>
      </c>
      <c r="F22" s="2057">
        <v>377839</v>
      </c>
      <c r="G22" s="2057">
        <v>313433</v>
      </c>
      <c r="H22" s="2057">
        <v>1675344</v>
      </c>
      <c r="I22" s="2057">
        <v>6676</v>
      </c>
      <c r="J22" s="2057">
        <v>7837</v>
      </c>
      <c r="K22" s="2057">
        <v>193925</v>
      </c>
      <c r="L22" s="2057">
        <v>709573</v>
      </c>
      <c r="M22" s="2050"/>
    </row>
    <row r="23" spans="2:13" ht="16.5" customHeight="1" x14ac:dyDescent="0.2">
      <c r="B23" s="2055">
        <v>22</v>
      </c>
      <c r="C23" s="2057">
        <v>1103</v>
      </c>
      <c r="D23" s="2057">
        <v>30592</v>
      </c>
      <c r="E23" s="2057">
        <v>30592</v>
      </c>
      <c r="F23" s="2057">
        <v>774524</v>
      </c>
      <c r="G23" s="2057">
        <v>685199</v>
      </c>
      <c r="H23" s="2057">
        <v>4550788</v>
      </c>
      <c r="I23" s="2057">
        <v>6464</v>
      </c>
      <c r="J23" s="2057">
        <v>23061</v>
      </c>
      <c r="K23" s="2057">
        <v>346719</v>
      </c>
      <c r="L23" s="2057">
        <v>1484116</v>
      </c>
      <c r="M23" s="2050"/>
    </row>
    <row r="24" spans="2:13" ht="16.5" customHeight="1" x14ac:dyDescent="0.2">
      <c r="B24" s="2058">
        <v>23</v>
      </c>
      <c r="C24" s="2057">
        <v>3650</v>
      </c>
      <c r="D24" s="2057">
        <v>43025</v>
      </c>
      <c r="E24" s="2057">
        <v>43025</v>
      </c>
      <c r="F24" s="2057">
        <v>1065728</v>
      </c>
      <c r="G24" s="2057">
        <v>846165</v>
      </c>
      <c r="H24" s="2057">
        <v>4403850</v>
      </c>
      <c r="I24" s="2057">
        <v>6235</v>
      </c>
      <c r="J24" s="2057">
        <v>54302</v>
      </c>
      <c r="K24" s="2057">
        <v>403923</v>
      </c>
      <c r="L24" s="2057">
        <v>1554665</v>
      </c>
      <c r="M24" s="2050"/>
    </row>
    <row r="25" spans="2:13" ht="16.5" customHeight="1" x14ac:dyDescent="0.2">
      <c r="B25" s="2055">
        <v>24</v>
      </c>
      <c r="C25" s="2057">
        <v>298</v>
      </c>
      <c r="D25" s="2057">
        <v>8644</v>
      </c>
      <c r="E25" s="2057">
        <v>8644</v>
      </c>
      <c r="F25" s="2057">
        <v>307261</v>
      </c>
      <c r="G25" s="2057">
        <v>208786</v>
      </c>
      <c r="H25" s="2057">
        <v>2658891</v>
      </c>
      <c r="I25" s="2057">
        <v>1910</v>
      </c>
      <c r="J25" s="2057">
        <v>4436</v>
      </c>
      <c r="K25" s="2057">
        <v>91683</v>
      </c>
      <c r="L25" s="2057">
        <v>410106</v>
      </c>
      <c r="M25" s="2050"/>
    </row>
    <row r="26" spans="2:13" ht="16.5" customHeight="1" x14ac:dyDescent="0.2">
      <c r="B26" s="2055">
        <v>25</v>
      </c>
      <c r="C26" s="2057">
        <v>11741</v>
      </c>
      <c r="D26" s="2057">
        <v>93155</v>
      </c>
      <c r="E26" s="2057">
        <v>93155</v>
      </c>
      <c r="F26" s="2057">
        <v>1524856</v>
      </c>
      <c r="G26" s="2057">
        <v>1751947</v>
      </c>
      <c r="H26" s="2057">
        <v>6920886</v>
      </c>
      <c r="I26" s="2057">
        <v>16204</v>
      </c>
      <c r="J26" s="2057">
        <v>36705</v>
      </c>
      <c r="K26" s="2057">
        <v>366653</v>
      </c>
      <c r="L26" s="2057">
        <v>2482460</v>
      </c>
      <c r="M26" s="2050"/>
    </row>
    <row r="27" spans="2:13" ht="16.5" customHeight="1" x14ac:dyDescent="0.2">
      <c r="B27" s="2058">
        <v>26</v>
      </c>
      <c r="C27" s="2057">
        <v>306</v>
      </c>
      <c r="D27" s="2057">
        <v>11878</v>
      </c>
      <c r="E27" s="2057">
        <v>11878</v>
      </c>
      <c r="F27" s="2057">
        <v>230888</v>
      </c>
      <c r="G27" s="2057">
        <v>296879</v>
      </c>
      <c r="H27" s="2057">
        <v>2533771</v>
      </c>
      <c r="I27" s="2057">
        <v>4108</v>
      </c>
      <c r="J27" s="2057">
        <v>18210</v>
      </c>
      <c r="K27" s="2057">
        <v>57884</v>
      </c>
      <c r="L27" s="2057">
        <v>386798</v>
      </c>
      <c r="M27" s="2050"/>
    </row>
    <row r="28" spans="2:13" ht="16.5" customHeight="1" x14ac:dyDescent="0.2">
      <c r="B28" s="2055">
        <v>27</v>
      </c>
      <c r="C28" s="2057">
        <v>556</v>
      </c>
      <c r="D28" s="2057">
        <v>18457</v>
      </c>
      <c r="E28" s="2057">
        <v>18457</v>
      </c>
      <c r="F28" s="2057">
        <v>340421</v>
      </c>
      <c r="G28" s="2057">
        <v>409882</v>
      </c>
      <c r="H28" s="2057">
        <v>2333380</v>
      </c>
      <c r="I28" s="2057">
        <v>9844</v>
      </c>
      <c r="J28" s="2057">
        <v>8723</v>
      </c>
      <c r="K28" s="2057">
        <v>69114</v>
      </c>
      <c r="L28" s="2057">
        <v>566256</v>
      </c>
      <c r="M28" s="2050"/>
    </row>
    <row r="29" spans="2:13" ht="16.5" customHeight="1" x14ac:dyDescent="0.2">
      <c r="B29" s="2055">
        <v>28</v>
      </c>
      <c r="C29" s="2057">
        <v>1489</v>
      </c>
      <c r="D29" s="2057">
        <v>25485</v>
      </c>
      <c r="E29" s="2057">
        <v>25485</v>
      </c>
      <c r="F29" s="2057">
        <v>503160</v>
      </c>
      <c r="G29" s="2057">
        <v>564569</v>
      </c>
      <c r="H29" s="2057">
        <v>2644109</v>
      </c>
      <c r="I29" s="2057">
        <v>9166</v>
      </c>
      <c r="J29" s="2057">
        <v>15503</v>
      </c>
      <c r="K29" s="2057">
        <v>174256</v>
      </c>
      <c r="L29" s="2057">
        <v>883753</v>
      </c>
      <c r="M29" s="2050"/>
    </row>
    <row r="30" spans="2:13" ht="16.5" customHeight="1" x14ac:dyDescent="0.2">
      <c r="B30" s="2058">
        <v>29</v>
      </c>
      <c r="C30" s="2057">
        <v>691</v>
      </c>
      <c r="D30" s="2057">
        <v>43234</v>
      </c>
      <c r="E30" s="2057">
        <v>43234</v>
      </c>
      <c r="F30" s="2057">
        <v>1065482</v>
      </c>
      <c r="G30" s="2057">
        <v>971333</v>
      </c>
      <c r="H30" s="2057">
        <v>9279643</v>
      </c>
      <c r="I30" s="2057">
        <v>22610</v>
      </c>
      <c r="J30" s="2057">
        <v>28807</v>
      </c>
      <c r="K30" s="2057">
        <v>298129</v>
      </c>
      <c r="L30" s="2057">
        <v>1478064</v>
      </c>
      <c r="M30" s="2050"/>
    </row>
    <row r="31" spans="2:13" ht="16.5" customHeight="1" x14ac:dyDescent="0.2">
      <c r="B31" s="2055">
        <v>30</v>
      </c>
      <c r="C31" s="2057">
        <v>257</v>
      </c>
      <c r="D31" s="2057">
        <v>6411</v>
      </c>
      <c r="E31" s="2057">
        <v>6411</v>
      </c>
      <c r="F31" s="2057">
        <v>240005</v>
      </c>
      <c r="G31" s="2057">
        <v>137055</v>
      </c>
      <c r="H31" s="2057">
        <v>942213</v>
      </c>
      <c r="I31" s="2057">
        <v>2710</v>
      </c>
      <c r="J31" s="2057">
        <v>3780</v>
      </c>
      <c r="K31" s="2057">
        <v>56058</v>
      </c>
      <c r="L31" s="2057">
        <v>214147</v>
      </c>
      <c r="M31" s="2050"/>
    </row>
    <row r="32" spans="2:13" ht="16.5" customHeight="1" x14ac:dyDescent="0.2">
      <c r="B32" s="2055">
        <v>31</v>
      </c>
      <c r="C32" s="2057">
        <v>4366</v>
      </c>
      <c r="D32" s="2057">
        <v>33929</v>
      </c>
      <c r="E32" s="2057">
        <v>33929</v>
      </c>
      <c r="F32" s="2057">
        <v>306331</v>
      </c>
      <c r="G32" s="2057">
        <v>465542</v>
      </c>
      <c r="H32" s="2057">
        <v>1813742</v>
      </c>
      <c r="I32" s="2057">
        <v>740</v>
      </c>
      <c r="J32" s="2057">
        <v>23569</v>
      </c>
      <c r="K32" s="2057">
        <v>86135</v>
      </c>
      <c r="L32" s="2057">
        <v>627050</v>
      </c>
      <c r="M32" s="2050"/>
    </row>
    <row r="33" spans="2:13" ht="16.5" customHeight="1" x14ac:dyDescent="0.2">
      <c r="B33" s="2058">
        <v>32</v>
      </c>
      <c r="C33" s="2057">
        <v>3253</v>
      </c>
      <c r="D33" s="2057">
        <v>15115</v>
      </c>
      <c r="E33" s="2057">
        <v>15115</v>
      </c>
      <c r="F33" s="2057">
        <v>164963</v>
      </c>
      <c r="G33" s="2057">
        <v>235384</v>
      </c>
      <c r="H33" s="2057">
        <v>926310</v>
      </c>
      <c r="I33" s="2057">
        <v>493</v>
      </c>
      <c r="J33" s="2057">
        <v>10571</v>
      </c>
      <c r="K33" s="2057">
        <v>56964</v>
      </c>
      <c r="L33" s="2057">
        <v>303930</v>
      </c>
      <c r="M33" s="2050"/>
    </row>
    <row r="34" spans="2:13" ht="16.5" customHeight="1" x14ac:dyDescent="0.2">
      <c r="B34" s="2058">
        <v>33</v>
      </c>
      <c r="C34" s="2057">
        <v>4330</v>
      </c>
      <c r="D34" s="2057">
        <v>24170</v>
      </c>
      <c r="E34" s="2057">
        <v>24170</v>
      </c>
      <c r="F34" s="2057">
        <v>598994</v>
      </c>
      <c r="G34" s="2057">
        <v>532519</v>
      </c>
      <c r="H34" s="2057">
        <v>1906053</v>
      </c>
      <c r="I34" s="2057">
        <v>1761</v>
      </c>
      <c r="J34" s="2057">
        <v>5344</v>
      </c>
      <c r="K34" s="2057">
        <v>70753</v>
      </c>
      <c r="L34" s="2057">
        <v>777194</v>
      </c>
      <c r="M34" s="2050"/>
    </row>
    <row r="35" spans="2:13" s="2049" customFormat="1" ht="16.5" customHeight="1" x14ac:dyDescent="0.2">
      <c r="B35" s="2052" t="s">
        <v>3226</v>
      </c>
      <c r="C35" s="2056">
        <v>4890</v>
      </c>
      <c r="D35" s="2056">
        <v>13852</v>
      </c>
      <c r="E35" s="2056">
        <v>13852</v>
      </c>
      <c r="F35" s="2056">
        <v>1878042</v>
      </c>
      <c r="G35" s="2056">
        <v>573727</v>
      </c>
      <c r="H35" s="2056">
        <v>19314161</v>
      </c>
      <c r="I35" s="2056">
        <v>121892</v>
      </c>
      <c r="J35" s="2056">
        <v>861</v>
      </c>
      <c r="K35" s="2056">
        <v>1689271</v>
      </c>
      <c r="L35" s="2056">
        <v>4114354</v>
      </c>
      <c r="M35" s="2050"/>
    </row>
    <row r="36" spans="2:13" s="2049" customFormat="1" ht="16.5" customHeight="1" x14ac:dyDescent="0.2">
      <c r="B36" s="2052" t="s">
        <v>3225</v>
      </c>
      <c r="C36" s="2051">
        <v>1282</v>
      </c>
      <c r="D36" s="2051">
        <v>36296</v>
      </c>
      <c r="E36" s="2051">
        <v>36296</v>
      </c>
      <c r="F36" s="2051">
        <v>1391517</v>
      </c>
      <c r="G36" s="2051">
        <v>733253</v>
      </c>
      <c r="H36" s="2051">
        <v>3674805</v>
      </c>
      <c r="I36" s="2051">
        <v>12856</v>
      </c>
      <c r="J36" s="2051">
        <v>54505</v>
      </c>
      <c r="K36" s="2051">
        <v>506979</v>
      </c>
      <c r="L36" s="2051">
        <v>1545598</v>
      </c>
      <c r="M36" s="2050"/>
    </row>
    <row r="37" spans="2:13" s="2049" customFormat="1" ht="16.5" customHeight="1" x14ac:dyDescent="0.2">
      <c r="B37" s="2052" t="s">
        <v>3224</v>
      </c>
      <c r="C37" s="2051">
        <v>92328</v>
      </c>
      <c r="D37" s="2051">
        <v>362320</v>
      </c>
      <c r="E37" s="2051">
        <v>362320</v>
      </c>
      <c r="F37" s="2051">
        <v>9869102</v>
      </c>
      <c r="G37" s="2051">
        <v>5408286</v>
      </c>
      <c r="H37" s="2051">
        <v>23645337</v>
      </c>
      <c r="I37" s="2051">
        <v>41777</v>
      </c>
      <c r="J37" s="2051">
        <v>45610</v>
      </c>
      <c r="K37" s="2051">
        <v>704422</v>
      </c>
      <c r="L37" s="2051">
        <v>7782105</v>
      </c>
      <c r="M37" s="2050"/>
    </row>
    <row r="38" spans="2:13" s="2049" customFormat="1" ht="16.5" customHeight="1" x14ac:dyDescent="0.2">
      <c r="B38" s="2052" t="s">
        <v>3223</v>
      </c>
      <c r="C38" s="2051">
        <v>215033</v>
      </c>
      <c r="D38" s="2051">
        <v>798826</v>
      </c>
      <c r="E38" s="2051">
        <v>798826</v>
      </c>
      <c r="F38" s="2051">
        <v>14638554</v>
      </c>
      <c r="G38" s="2051">
        <v>12601664</v>
      </c>
      <c r="H38" s="2051">
        <v>140635999</v>
      </c>
      <c r="I38" s="2051">
        <v>30097</v>
      </c>
      <c r="J38" s="2051">
        <v>442871</v>
      </c>
      <c r="K38" s="2051">
        <v>2927397</v>
      </c>
      <c r="L38" s="2051">
        <v>18912045</v>
      </c>
      <c r="M38" s="2050"/>
    </row>
    <row r="39" spans="2:13" ht="16.5" customHeight="1" x14ac:dyDescent="0.2">
      <c r="B39" s="2055">
        <v>45</v>
      </c>
      <c r="C39" s="2054">
        <v>31559</v>
      </c>
      <c r="D39" s="2054">
        <v>105088</v>
      </c>
      <c r="E39" s="2054">
        <v>105088</v>
      </c>
      <c r="F39" s="2054">
        <v>1610172</v>
      </c>
      <c r="G39" s="2054">
        <v>1585523</v>
      </c>
      <c r="H39" s="2054">
        <v>18723603</v>
      </c>
      <c r="I39" s="2054">
        <v>8107</v>
      </c>
      <c r="J39" s="2054">
        <v>72105</v>
      </c>
      <c r="K39" s="2054">
        <v>260906</v>
      </c>
      <c r="L39" s="2054">
        <v>2174007</v>
      </c>
      <c r="M39" s="2050"/>
    </row>
    <row r="40" spans="2:13" ht="16.5" customHeight="1" x14ac:dyDescent="0.2">
      <c r="B40" s="2055">
        <v>46</v>
      </c>
      <c r="C40" s="2054">
        <v>59047</v>
      </c>
      <c r="D40" s="2054">
        <v>241825</v>
      </c>
      <c r="E40" s="2054">
        <v>241825</v>
      </c>
      <c r="F40" s="2054">
        <v>7008377</v>
      </c>
      <c r="G40" s="2054">
        <v>5185351</v>
      </c>
      <c r="H40" s="2054">
        <v>70012298</v>
      </c>
      <c r="I40" s="2054">
        <v>12347</v>
      </c>
      <c r="J40" s="2054">
        <v>163099</v>
      </c>
      <c r="K40" s="2054">
        <v>965048</v>
      </c>
      <c r="L40" s="2054">
        <v>8650787</v>
      </c>
      <c r="M40" s="2050"/>
    </row>
    <row r="41" spans="2:13" ht="16.5" customHeight="1" x14ac:dyDescent="0.2">
      <c r="B41" s="2055">
        <v>47</v>
      </c>
      <c r="C41" s="2054">
        <v>124427</v>
      </c>
      <c r="D41" s="2054">
        <v>451913</v>
      </c>
      <c r="E41" s="2054">
        <v>451913</v>
      </c>
      <c r="F41" s="2054">
        <v>6020004</v>
      </c>
      <c r="G41" s="2054">
        <v>5830790</v>
      </c>
      <c r="H41" s="2054">
        <v>51900098</v>
      </c>
      <c r="I41" s="2054">
        <v>9643</v>
      </c>
      <c r="J41" s="2054">
        <v>207667</v>
      </c>
      <c r="K41" s="2054">
        <v>1701443</v>
      </c>
      <c r="L41" s="2054">
        <v>8087250</v>
      </c>
      <c r="M41" s="2050"/>
    </row>
    <row r="42" spans="2:13" s="2049" customFormat="1" ht="16.5" customHeight="1" x14ac:dyDescent="0.2">
      <c r="B42" s="2052" t="s">
        <v>3222</v>
      </c>
      <c r="C42" s="2051">
        <v>34237</v>
      </c>
      <c r="D42" s="2051">
        <v>186628</v>
      </c>
      <c r="E42" s="2051">
        <v>186628</v>
      </c>
      <c r="F42" s="2051">
        <v>11183491</v>
      </c>
      <c r="G42" s="2051">
        <v>4416661</v>
      </c>
      <c r="H42" s="2051">
        <v>17485760</v>
      </c>
      <c r="I42" s="2051">
        <v>11996</v>
      </c>
      <c r="J42" s="2051">
        <v>251038</v>
      </c>
      <c r="K42" s="2051">
        <v>1346367</v>
      </c>
      <c r="L42" s="2051">
        <v>5148231</v>
      </c>
      <c r="M42" s="2050"/>
    </row>
    <row r="43" spans="2:13" s="2049" customFormat="1" ht="16.5" customHeight="1" x14ac:dyDescent="0.2">
      <c r="B43" s="2052" t="s">
        <v>3221</v>
      </c>
      <c r="C43" s="2051">
        <v>112347</v>
      </c>
      <c r="D43" s="2051">
        <v>365895</v>
      </c>
      <c r="E43" s="2051">
        <v>365895</v>
      </c>
      <c r="F43" s="2051">
        <v>3631425</v>
      </c>
      <c r="G43" s="2051">
        <v>3542667</v>
      </c>
      <c r="H43" s="2051">
        <v>9611383</v>
      </c>
      <c r="I43" s="2051">
        <v>18020</v>
      </c>
      <c r="J43" s="2051">
        <v>605113</v>
      </c>
      <c r="K43" s="2051">
        <v>1495013</v>
      </c>
      <c r="L43" s="2051">
        <v>3183830</v>
      </c>
      <c r="M43" s="2050"/>
    </row>
    <row r="44" spans="2:13" s="2049" customFormat="1" ht="16.5" customHeight="1" x14ac:dyDescent="0.2">
      <c r="B44" s="2052" t="s">
        <v>3220</v>
      </c>
      <c r="C44" s="2051">
        <v>21312</v>
      </c>
      <c r="D44" s="2051">
        <v>130889</v>
      </c>
      <c r="E44" s="2051">
        <v>130889</v>
      </c>
      <c r="F44" s="2051">
        <v>6882655</v>
      </c>
      <c r="G44" s="2051">
        <v>4216147</v>
      </c>
      <c r="H44" s="2051">
        <v>15175879</v>
      </c>
      <c r="I44" s="2051">
        <v>124039</v>
      </c>
      <c r="J44" s="2051">
        <v>88144</v>
      </c>
      <c r="K44" s="2051">
        <v>1423623</v>
      </c>
      <c r="L44" s="2051">
        <v>7449755</v>
      </c>
      <c r="M44" s="2050"/>
    </row>
    <row r="45" spans="2:13" s="2049" customFormat="1" ht="16.5" customHeight="1" x14ac:dyDescent="0.2">
      <c r="B45" s="2053" t="s">
        <v>3219</v>
      </c>
      <c r="C45" s="2051">
        <v>51940</v>
      </c>
      <c r="D45" s="2051">
        <v>79048</v>
      </c>
      <c r="E45" s="2051">
        <v>79048</v>
      </c>
      <c r="F45" s="2051">
        <v>3429418</v>
      </c>
      <c r="G45" s="2051">
        <v>786170</v>
      </c>
      <c r="H45" s="2051">
        <v>8913978</v>
      </c>
      <c r="I45" s="2051">
        <v>21574</v>
      </c>
      <c r="J45" s="2051">
        <v>17632</v>
      </c>
      <c r="K45" s="2051">
        <v>2010393</v>
      </c>
      <c r="L45" s="2051">
        <v>2877101</v>
      </c>
      <c r="M45" s="2050"/>
    </row>
    <row r="46" spans="2:13" s="2049" customFormat="1" ht="16.5" customHeight="1" x14ac:dyDescent="0.2">
      <c r="B46" s="2052" t="s">
        <v>3218</v>
      </c>
      <c r="C46" s="2051">
        <v>134105</v>
      </c>
      <c r="D46" s="2051">
        <v>285841</v>
      </c>
      <c r="E46" s="2051">
        <v>285841</v>
      </c>
      <c r="F46" s="2051">
        <v>5995696</v>
      </c>
      <c r="G46" s="2051">
        <v>4614240</v>
      </c>
      <c r="H46" s="2051">
        <v>13909996</v>
      </c>
      <c r="I46" s="2051">
        <v>34443</v>
      </c>
      <c r="J46" s="2051">
        <v>185140</v>
      </c>
      <c r="K46" s="2051">
        <v>876062</v>
      </c>
      <c r="L46" s="2051">
        <v>7111981</v>
      </c>
      <c r="M46" s="2050"/>
    </row>
    <row r="47" spans="2:13" s="2049" customFormat="1" ht="16.5" customHeight="1" x14ac:dyDescent="0.2">
      <c r="B47" s="2052" t="s">
        <v>3217</v>
      </c>
      <c r="C47" s="2051">
        <v>176636</v>
      </c>
      <c r="D47" s="2051">
        <v>487197</v>
      </c>
      <c r="E47" s="2051">
        <v>487197</v>
      </c>
      <c r="F47" s="2051">
        <v>3599862</v>
      </c>
      <c r="G47" s="2051">
        <v>4659452</v>
      </c>
      <c r="H47" s="2051">
        <v>11057533</v>
      </c>
      <c r="I47" s="2051">
        <v>21224</v>
      </c>
      <c r="J47" s="2051">
        <v>123135</v>
      </c>
      <c r="K47" s="2051">
        <v>1072360</v>
      </c>
      <c r="L47" s="2051">
        <v>6345524</v>
      </c>
      <c r="M47" s="2050"/>
    </row>
    <row r="48" spans="2:13" s="2049" customFormat="1" ht="16.5" customHeight="1" x14ac:dyDescent="0.2">
      <c r="B48" s="2053" t="s">
        <v>3216</v>
      </c>
      <c r="C48" s="2051">
        <v>57503</v>
      </c>
      <c r="D48" s="2051">
        <v>98983</v>
      </c>
      <c r="E48" s="2051">
        <v>98983</v>
      </c>
      <c r="F48" s="2051">
        <v>611387</v>
      </c>
      <c r="G48" s="2051">
        <v>902056</v>
      </c>
      <c r="H48" s="2051">
        <v>1601802</v>
      </c>
      <c r="I48" s="2051">
        <v>753</v>
      </c>
      <c r="J48" s="2051">
        <v>304160</v>
      </c>
      <c r="K48" s="2051">
        <v>94304</v>
      </c>
      <c r="L48" s="2051">
        <v>948064</v>
      </c>
      <c r="M48" s="2050"/>
    </row>
    <row r="49" spans="2:13" s="2049" customFormat="1" ht="16.5" customHeight="1" x14ac:dyDescent="0.2">
      <c r="B49" s="2052" t="s">
        <v>3215</v>
      </c>
      <c r="C49" s="2051">
        <v>103397</v>
      </c>
      <c r="D49" s="2051">
        <v>201813</v>
      </c>
      <c r="E49" s="2051">
        <v>201813</v>
      </c>
      <c r="F49" s="2051">
        <v>3436280</v>
      </c>
      <c r="G49" s="2051">
        <v>2063895</v>
      </c>
      <c r="H49" s="2051">
        <v>7540349</v>
      </c>
      <c r="I49" s="2051">
        <v>1343</v>
      </c>
      <c r="J49" s="2051">
        <v>106148</v>
      </c>
      <c r="K49" s="2051">
        <v>774677</v>
      </c>
      <c r="L49" s="2051">
        <v>3494266</v>
      </c>
      <c r="M49" s="2050"/>
    </row>
    <row r="50" spans="2:13" s="2049" customFormat="1" ht="16.5" customHeight="1" x14ac:dyDescent="0.2">
      <c r="B50" s="2052" t="s">
        <v>3214</v>
      </c>
      <c r="C50" s="2051">
        <v>37113</v>
      </c>
      <c r="D50" s="2051">
        <v>62606</v>
      </c>
      <c r="E50" s="2051">
        <v>62606</v>
      </c>
      <c r="F50" s="2051">
        <v>1049644</v>
      </c>
      <c r="G50" s="2051">
        <v>843803</v>
      </c>
      <c r="H50" s="2051">
        <v>2146183</v>
      </c>
      <c r="I50" s="2051">
        <v>4716</v>
      </c>
      <c r="J50" s="2051">
        <v>120625</v>
      </c>
      <c r="K50" s="2051">
        <v>445748</v>
      </c>
      <c r="L50" s="2051">
        <v>958847</v>
      </c>
      <c r="M50" s="2050"/>
    </row>
    <row r="51" spans="2:13" s="2049" customFormat="1" ht="16.5" customHeight="1" x14ac:dyDescent="0.2">
      <c r="B51" s="2052" t="s">
        <v>3213</v>
      </c>
      <c r="C51" s="2051">
        <v>64478</v>
      </c>
      <c r="D51" s="2051">
        <v>94605</v>
      </c>
      <c r="E51" s="2051">
        <v>94605</v>
      </c>
      <c r="F51" s="2051">
        <v>618456</v>
      </c>
      <c r="G51" s="2051">
        <v>546472</v>
      </c>
      <c r="H51" s="2051">
        <v>1506908</v>
      </c>
      <c r="I51" s="2051">
        <v>897</v>
      </c>
      <c r="J51" s="2051">
        <v>166832</v>
      </c>
      <c r="K51" s="2051">
        <v>100573</v>
      </c>
      <c r="L51" s="2051">
        <v>646043</v>
      </c>
      <c r="M51" s="2050"/>
    </row>
    <row r="52" spans="2:13" ht="18" customHeight="1" x14ac:dyDescent="0.2">
      <c r="B52" s="4851"/>
      <c r="C52" s="4046" t="s">
        <v>3212</v>
      </c>
      <c r="D52" s="4046" t="s">
        <v>3211</v>
      </c>
      <c r="E52" s="4850" t="s">
        <v>3210</v>
      </c>
      <c r="F52" s="4855"/>
      <c r="G52" s="4856"/>
      <c r="H52" s="4857" t="s">
        <v>3209</v>
      </c>
      <c r="I52" s="4855"/>
      <c r="J52" s="4856"/>
      <c r="K52" s="4110" t="s">
        <v>3208</v>
      </c>
      <c r="L52" s="4057" t="s">
        <v>3207</v>
      </c>
    </row>
    <row r="53" spans="2:13" ht="40.5" customHeight="1" x14ac:dyDescent="0.2">
      <c r="B53" s="4852"/>
      <c r="C53" s="4854"/>
      <c r="D53" s="4854"/>
      <c r="E53" s="2048" t="s">
        <v>3206</v>
      </c>
      <c r="F53" s="2047" t="s">
        <v>3205</v>
      </c>
      <c r="G53" s="718" t="s">
        <v>3204</v>
      </c>
      <c r="H53" s="718" t="s">
        <v>3203</v>
      </c>
      <c r="I53" s="718" t="s">
        <v>3202</v>
      </c>
      <c r="J53" s="718" t="s">
        <v>3201</v>
      </c>
      <c r="K53" s="4858"/>
      <c r="L53" s="4859"/>
    </row>
    <row r="54" spans="2:13" ht="15" customHeight="1" x14ac:dyDescent="0.2">
      <c r="B54" s="4853"/>
      <c r="C54" s="4860" t="s">
        <v>400</v>
      </c>
      <c r="D54" s="4861"/>
      <c r="E54" s="4860" t="s">
        <v>2538</v>
      </c>
      <c r="F54" s="4855"/>
      <c r="G54" s="4855"/>
      <c r="H54" s="4855"/>
      <c r="I54" s="4855"/>
      <c r="J54" s="4855"/>
      <c r="K54" s="4855"/>
      <c r="L54" s="4855"/>
    </row>
    <row r="55" spans="2:13" ht="12.75" customHeight="1" x14ac:dyDescent="0.15">
      <c r="B55" s="4862" t="s">
        <v>164</v>
      </c>
      <c r="C55" s="4862"/>
      <c r="D55" s="4862"/>
      <c r="E55" s="4862"/>
      <c r="F55" s="4862"/>
      <c r="G55" s="4862"/>
      <c r="H55" s="4862"/>
      <c r="I55" s="4862"/>
      <c r="J55" s="4862"/>
      <c r="K55" s="4862"/>
      <c r="L55" s="4862"/>
    </row>
    <row r="56" spans="2:13" ht="12.75" customHeight="1" x14ac:dyDescent="0.2">
      <c r="B56" s="4846" t="s">
        <v>3117</v>
      </c>
      <c r="C56" s="4846"/>
      <c r="D56" s="4846"/>
      <c r="E56" s="4846"/>
      <c r="F56" s="4846"/>
      <c r="G56" s="4846"/>
      <c r="H56" s="4846"/>
      <c r="I56" s="4846"/>
      <c r="J56" s="4846"/>
      <c r="K56" s="4846"/>
      <c r="L56" s="4846"/>
    </row>
    <row r="57" spans="2:13" ht="12.75" customHeight="1" x14ac:dyDescent="0.2">
      <c r="B57" s="4846" t="s">
        <v>3002</v>
      </c>
      <c r="C57" s="4846"/>
      <c r="D57" s="4846"/>
      <c r="E57" s="4846"/>
      <c r="F57" s="4846"/>
      <c r="G57" s="4846"/>
      <c r="H57" s="4846"/>
      <c r="I57" s="4846"/>
      <c r="J57" s="4846"/>
      <c r="K57" s="4846"/>
      <c r="L57" s="4846"/>
    </row>
    <row r="58" spans="2:13" ht="12" customHeight="1" x14ac:dyDescent="0.2">
      <c r="B58" s="4847" t="s">
        <v>219</v>
      </c>
      <c r="C58" s="4847"/>
      <c r="D58" s="4847"/>
      <c r="E58" s="4847"/>
      <c r="F58" s="4847"/>
      <c r="G58" s="4847"/>
      <c r="H58" s="4847"/>
      <c r="I58" s="4847"/>
      <c r="J58" s="4847"/>
      <c r="K58" s="4847"/>
      <c r="L58" s="4847"/>
    </row>
    <row r="59" spans="2:13" ht="9.6" customHeight="1" x14ac:dyDescent="0.15">
      <c r="B59" s="643" t="s">
        <v>3200</v>
      </c>
      <c r="C59" s="643"/>
      <c r="D59" s="643"/>
      <c r="E59" s="643" t="s">
        <v>3199</v>
      </c>
      <c r="F59" s="2046"/>
      <c r="G59" s="1930"/>
      <c r="H59" s="643" t="s">
        <v>3198</v>
      </c>
      <c r="I59" s="1930"/>
      <c r="J59" s="2045"/>
      <c r="K59" s="643"/>
      <c r="L59" s="2045"/>
    </row>
    <row r="60" spans="2:13" ht="9.6" customHeight="1" x14ac:dyDescent="0.15">
      <c r="B60" s="643" t="s">
        <v>3197</v>
      </c>
      <c r="C60" s="643"/>
      <c r="D60" s="643"/>
      <c r="E60" s="643" t="s">
        <v>3196</v>
      </c>
      <c r="F60" s="2046"/>
      <c r="G60" s="1930"/>
      <c r="H60" s="643" t="s">
        <v>3195</v>
      </c>
      <c r="I60" s="1930"/>
      <c r="J60" s="2045"/>
      <c r="K60" s="643"/>
      <c r="L60" s="2045"/>
    </row>
    <row r="61" spans="2:13" ht="9.6" customHeight="1" x14ac:dyDescent="0.15">
      <c r="B61" s="643" t="s">
        <v>3194</v>
      </c>
      <c r="C61" s="1930"/>
      <c r="D61" s="643"/>
      <c r="E61" s="643" t="s">
        <v>3193</v>
      </c>
      <c r="F61" s="2046"/>
      <c r="G61" s="1930"/>
      <c r="H61" s="643" t="s">
        <v>3192</v>
      </c>
      <c r="I61" s="1930"/>
      <c r="J61" s="2045"/>
      <c r="K61" s="2045"/>
      <c r="L61" s="2045"/>
    </row>
    <row r="62" spans="2:13" x14ac:dyDescent="0.2">
      <c r="C62" s="2044"/>
      <c r="D62" s="2044"/>
      <c r="E62" s="2044"/>
      <c r="F62" s="2044"/>
      <c r="G62" s="2044"/>
      <c r="H62" s="2044"/>
      <c r="I62" s="2044"/>
      <c r="J62" s="2044"/>
      <c r="K62" s="2044"/>
      <c r="L62" s="2044"/>
    </row>
  </sheetData>
  <mergeCells count="24">
    <mergeCell ref="B1:L1"/>
    <mergeCell ref="B2:L2"/>
    <mergeCell ref="B4:B6"/>
    <mergeCell ref="C4:C5"/>
    <mergeCell ref="D4:D5"/>
    <mergeCell ref="E4:G4"/>
    <mergeCell ref="H4:J4"/>
    <mergeCell ref="K4:K5"/>
    <mergeCell ref="L4:L5"/>
    <mergeCell ref="C6:D6"/>
    <mergeCell ref="B56:L56"/>
    <mergeCell ref="B57:L57"/>
    <mergeCell ref="B58:L58"/>
    <mergeCell ref="E6:L6"/>
    <mergeCell ref="B52:B54"/>
    <mergeCell ref="C52:C53"/>
    <mergeCell ref="D52:D53"/>
    <mergeCell ref="E52:G52"/>
    <mergeCell ref="H52:J52"/>
    <mergeCell ref="K52:K53"/>
    <mergeCell ref="L52:L53"/>
    <mergeCell ref="C54:D54"/>
    <mergeCell ref="E54:L54"/>
    <mergeCell ref="B55:L55"/>
  </mergeCells>
  <conditionalFormatting sqref="C7:L51">
    <cfRule type="cellIs" dxfId="237" priority="1" operator="between">
      <formula>0.000000000000001</formula>
      <formula>0.499999999999999</formula>
    </cfRule>
  </conditionalFormatting>
  <hyperlinks>
    <hyperlink ref="D4:D5" r:id="rId1" display="Pessoal ao serviço" xr:uid="{D4ABA949-48A7-4D79-B4AA-AFE3C011476D}"/>
    <hyperlink ref="F5" r:id="rId2" xr:uid="{2AC84591-CFD2-4B6A-B737-08FA75B375F2}"/>
    <hyperlink ref="G5" r:id="rId3" xr:uid="{E126C8DB-37C8-48BB-B7C0-EB278E785153}"/>
    <hyperlink ref="H5" r:id="rId4" xr:uid="{C7084337-91C2-4158-BF5C-8FCAA5A0DF62}"/>
    <hyperlink ref="I5" r:id="rId5" xr:uid="{E913812A-1858-431F-B486-B99E87E85FF5}"/>
    <hyperlink ref="J5" r:id="rId6" xr:uid="{27EA9D58-1E5B-4295-9374-356E6AA4B93A}"/>
    <hyperlink ref="K4:K5" r:id="rId7" display="Formação bruta de capital fixo" xr:uid="{E956F3A4-7C5A-42A6-BB21-799330BCB62A}"/>
    <hyperlink ref="L4:L5" r:id="rId8" display="VABpm" xr:uid="{24A38908-C3C9-4B8C-A775-8634CE4F58E5}"/>
    <hyperlink ref="C4:C5" r:id="rId9" display="Empresas" xr:uid="{B9649456-A1BC-47DB-95E7-B0E297995475}"/>
    <hyperlink ref="C52:C53" r:id="rId10" display="Enterprises" xr:uid="{486994ED-7F7A-4A45-9AAA-21BDBE3EE5B8}"/>
    <hyperlink ref="D52:D53" r:id="rId11" display="Persons employed" xr:uid="{37605A06-0B67-4C71-B219-3FAAAB40ECE4}"/>
    <hyperlink ref="F53" r:id="rId12" xr:uid="{55D18980-4788-493F-BB91-B28F0BC4A9EC}"/>
    <hyperlink ref="G53" r:id="rId13" xr:uid="{5EC0131D-608F-440E-B091-28D4659E1BE4}"/>
    <hyperlink ref="H53" r:id="rId14" xr:uid="{9FDDF1A6-00E2-417A-93DD-A06790C593E8}"/>
    <hyperlink ref="I53" r:id="rId15" xr:uid="{3FBB832E-05A5-4B01-983F-E0306AC55BB7}"/>
    <hyperlink ref="J53" r:id="rId16" xr:uid="{60833F7D-2A0E-411A-9D4B-AFD5812C82C5}"/>
    <hyperlink ref="K52:K53" r:id="rId17" display="Gross fixed capital formation " xr:uid="{17997694-9C67-404D-920A-C0E49CDCC39E}"/>
    <hyperlink ref="L52:L53" r:id="rId18" display="GVAmp" xr:uid="{6F201E65-BABF-4BE8-9294-B8DF73698610}"/>
    <hyperlink ref="B59" r:id="rId19" xr:uid="{1D36958B-BFB1-4B0F-9283-09E1DD2C9561}"/>
    <hyperlink ref="B60" r:id="rId20" xr:uid="{59643140-3EBA-4EDE-8B3D-3B0F7704DF29}"/>
    <hyperlink ref="B61" r:id="rId21" xr:uid="{58F102D2-4EAA-471B-9C03-1F372B195DA6}"/>
    <hyperlink ref="H60" r:id="rId22" xr:uid="{F457B060-2459-491A-B1AB-3A30AA5F5AE5}"/>
    <hyperlink ref="H61" r:id="rId23" xr:uid="{9BBCE05C-ECC9-48E3-A72F-AD15F83A06B5}"/>
    <hyperlink ref="E60:E61" r:id="rId24" display="http://www.ine.pt/xurl/ind/0007356" xr:uid="{EA3FFC5B-032F-4915-8AD1-486A43BD17CE}"/>
    <hyperlink ref="E59" r:id="rId25" xr:uid="{8128AA64-9545-44DA-9E17-1815E0B927DF}"/>
    <hyperlink ref="E60" r:id="rId26" xr:uid="{42D28512-A05A-4683-BB3C-3CD5F2A9CC7D}"/>
    <hyperlink ref="E61" r:id="rId27" xr:uid="{72FB7124-F514-4944-BF4A-690E517D7104}"/>
    <hyperlink ref="H59" r:id="rId28" display="http://www.ine.pt/xurl/ind/0008482" xr:uid="{FF937CCB-DA85-4651-8A05-84AAD0F1B07A}"/>
    <hyperlink ref="N2" location="Indice!A1" display="(Voltar ao Índice)" xr:uid="{18F1E118-7BC7-4C94-AE7B-A36C89932D2E}"/>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468B-3DC6-45E9-8C20-8A1BD30B288D}">
  <dimension ref="B1:N67"/>
  <sheetViews>
    <sheetView showGridLines="0" workbookViewId="0">
      <selection activeCell="B1" sqref="B1:L1"/>
    </sheetView>
  </sheetViews>
  <sheetFormatPr defaultColWidth="9.28515625" defaultRowHeight="11.25" x14ac:dyDescent="0.2"/>
  <cols>
    <col min="1" max="1" width="6.7109375" style="2043" customWidth="1"/>
    <col min="2" max="2" width="12.7109375" style="2043" customWidth="1"/>
    <col min="3" max="5" width="8.7109375" style="2043" customWidth="1"/>
    <col min="6" max="7" width="9" style="2043" customWidth="1"/>
    <col min="8" max="8" width="9.7109375" style="2043" customWidth="1"/>
    <col min="9" max="11" width="8.7109375" style="2043" customWidth="1"/>
    <col min="12" max="12" width="9" style="2043" customWidth="1"/>
    <col min="13" max="13" width="6.7109375" style="2043" customWidth="1"/>
    <col min="14" max="14" width="14.28515625" style="2043" bestFit="1" customWidth="1"/>
    <col min="15" max="16384" width="9.28515625" style="2043"/>
  </cols>
  <sheetData>
    <row r="1" spans="2:14" ht="30" customHeight="1" x14ac:dyDescent="0.2">
      <c r="B1" s="4863" t="s">
        <v>3242</v>
      </c>
      <c r="C1" s="4863"/>
      <c r="D1" s="4863"/>
      <c r="E1" s="4863"/>
      <c r="F1" s="4863"/>
      <c r="G1" s="4863"/>
      <c r="H1" s="4863"/>
      <c r="I1" s="4863"/>
      <c r="J1" s="4863"/>
      <c r="K1" s="4863"/>
      <c r="L1" s="4863"/>
    </row>
    <row r="2" spans="2:14" ht="30" customHeight="1" x14ac:dyDescent="0.2">
      <c r="B2" s="4863" t="s">
        <v>3241</v>
      </c>
      <c r="C2" s="4863"/>
      <c r="D2" s="4863"/>
      <c r="E2" s="4863"/>
      <c r="F2" s="4863"/>
      <c r="G2" s="4863"/>
      <c r="H2" s="4863"/>
      <c r="I2" s="4863"/>
      <c r="J2" s="4863"/>
      <c r="K2" s="4863"/>
      <c r="L2" s="4863"/>
      <c r="N2" s="334" t="s">
        <v>558</v>
      </c>
    </row>
    <row r="3" spans="2:14" ht="6" customHeight="1" x14ac:dyDescent="0.2">
      <c r="B3" s="2061"/>
      <c r="C3" s="2061"/>
      <c r="D3" s="2061"/>
      <c r="E3" s="2061"/>
      <c r="F3" s="2061"/>
      <c r="G3" s="2061"/>
      <c r="H3" s="2061"/>
      <c r="I3" s="2061"/>
      <c r="J3" s="2061"/>
      <c r="K3" s="2061"/>
      <c r="L3" s="2061"/>
    </row>
    <row r="4" spans="2:14" s="2046" customFormat="1" ht="18" customHeight="1" x14ac:dyDescent="0.2">
      <c r="B4" s="4864"/>
      <c r="C4" s="4045" t="s">
        <v>3238</v>
      </c>
      <c r="D4" s="4045" t="s">
        <v>1795</v>
      </c>
      <c r="E4" s="4865" t="s">
        <v>3237</v>
      </c>
      <c r="F4" s="4866"/>
      <c r="G4" s="4866"/>
      <c r="H4" s="4857" t="s">
        <v>3236</v>
      </c>
      <c r="I4" s="4867"/>
      <c r="J4" s="4867"/>
      <c r="K4" s="4045" t="s">
        <v>3235</v>
      </c>
      <c r="L4" s="4049" t="s">
        <v>3234</v>
      </c>
    </row>
    <row r="5" spans="2:14" ht="48" customHeight="1" x14ac:dyDescent="0.2">
      <c r="B5" s="4864"/>
      <c r="C5" s="4045"/>
      <c r="D5" s="4045"/>
      <c r="E5" s="2048" t="s">
        <v>3206</v>
      </c>
      <c r="F5" s="718" t="s">
        <v>3205</v>
      </c>
      <c r="G5" s="718" t="s">
        <v>3233</v>
      </c>
      <c r="H5" s="718" t="s">
        <v>3232</v>
      </c>
      <c r="I5" s="718" t="s">
        <v>3231</v>
      </c>
      <c r="J5" s="718" t="s">
        <v>3230</v>
      </c>
      <c r="K5" s="4045"/>
      <c r="L5" s="4049"/>
    </row>
    <row r="6" spans="2:14" ht="18" customHeight="1" x14ac:dyDescent="0.2">
      <c r="B6" s="4864"/>
      <c r="C6" s="4848" t="s">
        <v>392</v>
      </c>
      <c r="D6" s="4848"/>
      <c r="E6" s="4848" t="s">
        <v>2541</v>
      </c>
      <c r="F6" s="4849"/>
      <c r="G6" s="4849"/>
      <c r="H6" s="4849"/>
      <c r="I6" s="4849"/>
      <c r="J6" s="4849"/>
      <c r="K6" s="4849"/>
      <c r="L6" s="4850"/>
    </row>
    <row r="7" spans="2:14" ht="16.5" customHeight="1" x14ac:dyDescent="0.2">
      <c r="B7" s="2069" t="s">
        <v>141</v>
      </c>
      <c r="C7" s="2063">
        <v>28674</v>
      </c>
      <c r="D7" s="2063">
        <v>79121</v>
      </c>
      <c r="E7" s="2063">
        <v>79121</v>
      </c>
      <c r="F7" s="2063">
        <v>1347216</v>
      </c>
      <c r="G7" s="2063">
        <v>955806</v>
      </c>
      <c r="H7" s="2063">
        <v>4918720</v>
      </c>
      <c r="I7" s="2063">
        <v>17359</v>
      </c>
      <c r="J7" s="2063">
        <v>130642</v>
      </c>
      <c r="K7" s="2063">
        <v>446902</v>
      </c>
      <c r="L7" s="2063">
        <v>1374436</v>
      </c>
    </row>
    <row r="8" spans="2:14" ht="16.5" customHeight="1" x14ac:dyDescent="0.2">
      <c r="B8" s="2065" t="s">
        <v>3229</v>
      </c>
      <c r="C8" s="2063">
        <v>4755</v>
      </c>
      <c r="D8" s="2063">
        <v>5583</v>
      </c>
      <c r="E8" s="2063">
        <v>5583</v>
      </c>
      <c r="F8" s="2063">
        <v>15166</v>
      </c>
      <c r="G8" s="2063">
        <v>13100</v>
      </c>
      <c r="H8" s="2063">
        <v>75945</v>
      </c>
      <c r="I8" s="2063">
        <v>118</v>
      </c>
      <c r="J8" s="2063">
        <v>5456</v>
      </c>
      <c r="K8" s="2063">
        <v>10583</v>
      </c>
      <c r="L8" s="2063">
        <v>22744</v>
      </c>
    </row>
    <row r="9" spans="2:14" ht="16.5" customHeight="1" x14ac:dyDescent="0.2">
      <c r="B9" s="2065" t="s">
        <v>3228</v>
      </c>
      <c r="C9" s="2063">
        <v>15</v>
      </c>
      <c r="D9" s="2063">
        <v>69</v>
      </c>
      <c r="E9" s="2063">
        <v>69</v>
      </c>
      <c r="F9" s="2063">
        <v>4251</v>
      </c>
      <c r="G9" s="2063">
        <v>1376</v>
      </c>
      <c r="H9" s="2063">
        <v>10482</v>
      </c>
      <c r="I9" s="2063">
        <v>41</v>
      </c>
      <c r="J9" s="2063">
        <v>737</v>
      </c>
      <c r="K9" s="2063">
        <v>888</v>
      </c>
      <c r="L9" s="2063">
        <v>-6537</v>
      </c>
    </row>
    <row r="10" spans="2:14" ht="16.5" customHeight="1" x14ac:dyDescent="0.2">
      <c r="B10" s="2064" t="s">
        <v>3227</v>
      </c>
      <c r="C10" s="2063">
        <v>726</v>
      </c>
      <c r="D10" s="2063">
        <v>4227</v>
      </c>
      <c r="E10" s="2063">
        <v>4227</v>
      </c>
      <c r="F10" s="2063">
        <v>52950</v>
      </c>
      <c r="G10" s="2063">
        <v>68432</v>
      </c>
      <c r="H10" s="2063">
        <v>313161</v>
      </c>
      <c r="I10" s="2063">
        <v>501</v>
      </c>
      <c r="J10" s="2063">
        <v>12083</v>
      </c>
      <c r="K10" s="2063">
        <v>6741</v>
      </c>
      <c r="L10" s="2063">
        <v>79363</v>
      </c>
    </row>
    <row r="11" spans="2:14" ht="16.5" customHeight="1" x14ac:dyDescent="0.2">
      <c r="B11" s="2067">
        <v>10</v>
      </c>
      <c r="C11" s="2066">
        <v>193</v>
      </c>
      <c r="D11" s="2066" t="s">
        <v>1468</v>
      </c>
      <c r="E11" s="2066" t="s">
        <v>1468</v>
      </c>
      <c r="F11" s="2066" t="s">
        <v>1468</v>
      </c>
      <c r="G11" s="2066" t="s">
        <v>1468</v>
      </c>
      <c r="H11" s="2066" t="s">
        <v>1468</v>
      </c>
      <c r="I11" s="2066" t="s">
        <v>1468</v>
      </c>
      <c r="J11" s="2066" t="s">
        <v>1468</v>
      </c>
      <c r="K11" s="2066" t="s">
        <v>1468</v>
      </c>
      <c r="L11" s="2066" t="s">
        <v>1468</v>
      </c>
    </row>
    <row r="12" spans="2:14" ht="16.5" customHeight="1" x14ac:dyDescent="0.2">
      <c r="B12" s="2068">
        <v>11</v>
      </c>
      <c r="C12" s="2066">
        <v>30</v>
      </c>
      <c r="D12" s="2066" t="s">
        <v>1468</v>
      </c>
      <c r="E12" s="2066" t="s">
        <v>1468</v>
      </c>
      <c r="F12" s="2066" t="s">
        <v>1468</v>
      </c>
      <c r="G12" s="2066" t="s">
        <v>1468</v>
      </c>
      <c r="H12" s="2066" t="s">
        <v>1468</v>
      </c>
      <c r="I12" s="2066" t="s">
        <v>1468</v>
      </c>
      <c r="J12" s="2066" t="s">
        <v>1468</v>
      </c>
      <c r="K12" s="2066" t="s">
        <v>1468</v>
      </c>
      <c r="L12" s="2066" t="s">
        <v>1468</v>
      </c>
    </row>
    <row r="13" spans="2:14" ht="16.5" customHeight="1" x14ac:dyDescent="0.2">
      <c r="B13" s="2067">
        <v>12</v>
      </c>
      <c r="C13" s="2066">
        <v>1</v>
      </c>
      <c r="D13" s="2066" t="s">
        <v>1468</v>
      </c>
      <c r="E13" s="2066" t="s">
        <v>1468</v>
      </c>
      <c r="F13" s="2066" t="s">
        <v>1468</v>
      </c>
      <c r="G13" s="2066" t="s">
        <v>1468</v>
      </c>
      <c r="H13" s="2066" t="s">
        <v>1468</v>
      </c>
      <c r="I13" s="2066" t="s">
        <v>1468</v>
      </c>
      <c r="J13" s="2066" t="s">
        <v>1468</v>
      </c>
      <c r="K13" s="2066" t="s">
        <v>1468</v>
      </c>
      <c r="L13" s="2066" t="s">
        <v>1468</v>
      </c>
    </row>
    <row r="14" spans="2:14" ht="16.5" customHeight="1" x14ac:dyDescent="0.2">
      <c r="B14" s="2067">
        <v>13</v>
      </c>
      <c r="C14" s="2066">
        <v>28</v>
      </c>
      <c r="D14" s="2066" t="s">
        <v>1468</v>
      </c>
      <c r="E14" s="2066" t="s">
        <v>1468</v>
      </c>
      <c r="F14" s="2066" t="s">
        <v>1468</v>
      </c>
      <c r="G14" s="2066" t="s">
        <v>1468</v>
      </c>
      <c r="H14" s="2066" t="s">
        <v>1468</v>
      </c>
      <c r="I14" s="2066" t="s">
        <v>1468</v>
      </c>
      <c r="J14" s="2066" t="s">
        <v>1468</v>
      </c>
      <c r="K14" s="2066" t="s">
        <v>1468</v>
      </c>
      <c r="L14" s="2066" t="s">
        <v>1468</v>
      </c>
    </row>
    <row r="15" spans="2:14" ht="16.5" customHeight="1" x14ac:dyDescent="0.2">
      <c r="B15" s="2068">
        <v>14</v>
      </c>
      <c r="C15" s="2066">
        <v>48</v>
      </c>
      <c r="D15" s="2066" t="s">
        <v>1468</v>
      </c>
      <c r="E15" s="2066" t="s">
        <v>1468</v>
      </c>
      <c r="F15" s="2066" t="s">
        <v>1468</v>
      </c>
      <c r="G15" s="2066" t="s">
        <v>1468</v>
      </c>
      <c r="H15" s="2066" t="s">
        <v>1468</v>
      </c>
      <c r="I15" s="2066" t="s">
        <v>1468</v>
      </c>
      <c r="J15" s="2066" t="s">
        <v>1468</v>
      </c>
      <c r="K15" s="2066" t="s">
        <v>1468</v>
      </c>
      <c r="L15" s="2066" t="s">
        <v>1468</v>
      </c>
    </row>
    <row r="16" spans="2:14" ht="16.5" customHeight="1" x14ac:dyDescent="0.2">
      <c r="B16" s="2067">
        <v>15</v>
      </c>
      <c r="C16" s="2066">
        <v>1</v>
      </c>
      <c r="D16" s="2066" t="s">
        <v>1468</v>
      </c>
      <c r="E16" s="2066" t="s">
        <v>1468</v>
      </c>
      <c r="F16" s="2066" t="s">
        <v>1468</v>
      </c>
      <c r="G16" s="2066" t="s">
        <v>1468</v>
      </c>
      <c r="H16" s="2066" t="s">
        <v>1468</v>
      </c>
      <c r="I16" s="2066" t="s">
        <v>1468</v>
      </c>
      <c r="J16" s="2066" t="s">
        <v>1468</v>
      </c>
      <c r="K16" s="2066" t="s">
        <v>1468</v>
      </c>
      <c r="L16" s="2066" t="s">
        <v>1468</v>
      </c>
    </row>
    <row r="17" spans="2:12" ht="16.5" customHeight="1" x14ac:dyDescent="0.2">
      <c r="B17" s="2067">
        <v>16</v>
      </c>
      <c r="C17" s="2066">
        <v>93</v>
      </c>
      <c r="D17" s="2066" t="s">
        <v>1468</v>
      </c>
      <c r="E17" s="2066" t="s">
        <v>1468</v>
      </c>
      <c r="F17" s="2066" t="s">
        <v>1468</v>
      </c>
      <c r="G17" s="2066" t="s">
        <v>1468</v>
      </c>
      <c r="H17" s="2066" t="s">
        <v>1468</v>
      </c>
      <c r="I17" s="2066" t="s">
        <v>1468</v>
      </c>
      <c r="J17" s="2066" t="s">
        <v>1468</v>
      </c>
      <c r="K17" s="2066" t="s">
        <v>1468</v>
      </c>
      <c r="L17" s="2066" t="s">
        <v>1468</v>
      </c>
    </row>
    <row r="18" spans="2:12" ht="16.5" customHeight="1" x14ac:dyDescent="0.2">
      <c r="B18" s="2068">
        <v>17</v>
      </c>
      <c r="C18" s="2066">
        <v>2</v>
      </c>
      <c r="D18" s="2066" t="s">
        <v>1468</v>
      </c>
      <c r="E18" s="2066" t="s">
        <v>1468</v>
      </c>
      <c r="F18" s="2066" t="s">
        <v>1468</v>
      </c>
      <c r="G18" s="2066" t="s">
        <v>1468</v>
      </c>
      <c r="H18" s="2066" t="s">
        <v>1468</v>
      </c>
      <c r="I18" s="2066" t="s">
        <v>1468</v>
      </c>
      <c r="J18" s="2066" t="s">
        <v>1468</v>
      </c>
      <c r="K18" s="2066" t="s">
        <v>1468</v>
      </c>
      <c r="L18" s="2066" t="s">
        <v>1468</v>
      </c>
    </row>
    <row r="19" spans="2:12" ht="16.5" customHeight="1" x14ac:dyDescent="0.2">
      <c r="B19" s="2067">
        <v>18</v>
      </c>
      <c r="C19" s="2066">
        <v>11</v>
      </c>
      <c r="D19" s="2066" t="s">
        <v>1468</v>
      </c>
      <c r="E19" s="2066" t="s">
        <v>1468</v>
      </c>
      <c r="F19" s="2066" t="s">
        <v>1468</v>
      </c>
      <c r="G19" s="2066" t="s">
        <v>1468</v>
      </c>
      <c r="H19" s="2066" t="s">
        <v>1468</v>
      </c>
      <c r="I19" s="2066" t="s">
        <v>1468</v>
      </c>
      <c r="J19" s="2066" t="s">
        <v>1468</v>
      </c>
      <c r="K19" s="2066" t="s">
        <v>1468</v>
      </c>
      <c r="L19" s="2066" t="s">
        <v>1468</v>
      </c>
    </row>
    <row r="20" spans="2:12" ht="16.5" customHeight="1" x14ac:dyDescent="0.2">
      <c r="B20" s="2067">
        <v>19</v>
      </c>
      <c r="C20" s="2066">
        <v>0</v>
      </c>
      <c r="D20" s="2066">
        <v>0</v>
      </c>
      <c r="E20" s="2066">
        <v>0</v>
      </c>
      <c r="F20" s="2066">
        <v>0</v>
      </c>
      <c r="G20" s="2066">
        <v>0</v>
      </c>
      <c r="H20" s="2066">
        <v>0</v>
      </c>
      <c r="I20" s="2066">
        <v>0</v>
      </c>
      <c r="J20" s="2066">
        <v>0</v>
      </c>
      <c r="K20" s="2066">
        <v>0</v>
      </c>
      <c r="L20" s="2066">
        <v>0</v>
      </c>
    </row>
    <row r="21" spans="2:12" ht="16.5" customHeight="1" x14ac:dyDescent="0.2">
      <c r="B21" s="2068">
        <v>20</v>
      </c>
      <c r="C21" s="2066">
        <v>4</v>
      </c>
      <c r="D21" s="2066" t="s">
        <v>1468</v>
      </c>
      <c r="E21" s="2066" t="s">
        <v>1468</v>
      </c>
      <c r="F21" s="2066" t="s">
        <v>1468</v>
      </c>
      <c r="G21" s="2066" t="s">
        <v>1468</v>
      </c>
      <c r="H21" s="2066" t="s">
        <v>1468</v>
      </c>
      <c r="I21" s="2066" t="s">
        <v>1468</v>
      </c>
      <c r="J21" s="2066" t="s">
        <v>1468</v>
      </c>
      <c r="K21" s="2066" t="s">
        <v>1468</v>
      </c>
      <c r="L21" s="2066" t="s">
        <v>1468</v>
      </c>
    </row>
    <row r="22" spans="2:12" ht="16.5" customHeight="1" x14ac:dyDescent="0.2">
      <c r="B22" s="2067">
        <v>21</v>
      </c>
      <c r="C22" s="2066">
        <v>1</v>
      </c>
      <c r="D22" s="2066" t="s">
        <v>1468</v>
      </c>
      <c r="E22" s="2066" t="s">
        <v>1468</v>
      </c>
      <c r="F22" s="2066" t="s">
        <v>1468</v>
      </c>
      <c r="G22" s="2066" t="s">
        <v>1468</v>
      </c>
      <c r="H22" s="2066" t="s">
        <v>1468</v>
      </c>
      <c r="I22" s="2066" t="s">
        <v>1468</v>
      </c>
      <c r="J22" s="2066" t="s">
        <v>1468</v>
      </c>
      <c r="K22" s="2066" t="s">
        <v>1468</v>
      </c>
      <c r="L22" s="2066" t="s">
        <v>1468</v>
      </c>
    </row>
    <row r="23" spans="2:12" ht="16.5" customHeight="1" x14ac:dyDescent="0.2">
      <c r="B23" s="2067">
        <v>22</v>
      </c>
      <c r="C23" s="2066">
        <v>4</v>
      </c>
      <c r="D23" s="2066" t="s">
        <v>1468</v>
      </c>
      <c r="E23" s="2066" t="s">
        <v>1468</v>
      </c>
      <c r="F23" s="2066" t="s">
        <v>1468</v>
      </c>
      <c r="G23" s="2066" t="s">
        <v>1468</v>
      </c>
      <c r="H23" s="2066" t="s">
        <v>1468</v>
      </c>
      <c r="I23" s="2066" t="s">
        <v>1468</v>
      </c>
      <c r="J23" s="2066" t="s">
        <v>1468</v>
      </c>
      <c r="K23" s="2066" t="s">
        <v>1468</v>
      </c>
      <c r="L23" s="2066" t="s">
        <v>1468</v>
      </c>
    </row>
    <row r="24" spans="2:12" ht="16.5" customHeight="1" x14ac:dyDescent="0.2">
      <c r="B24" s="2068">
        <v>23</v>
      </c>
      <c r="C24" s="2066">
        <v>35</v>
      </c>
      <c r="D24" s="2066" t="s">
        <v>1468</v>
      </c>
      <c r="E24" s="2066" t="s">
        <v>1468</v>
      </c>
      <c r="F24" s="2066" t="s">
        <v>1468</v>
      </c>
      <c r="G24" s="2066" t="s">
        <v>1468</v>
      </c>
      <c r="H24" s="2066" t="s">
        <v>1468</v>
      </c>
      <c r="I24" s="2066" t="s">
        <v>1468</v>
      </c>
      <c r="J24" s="2066" t="s">
        <v>1468</v>
      </c>
      <c r="K24" s="2066" t="s">
        <v>1468</v>
      </c>
      <c r="L24" s="2066" t="s">
        <v>1468</v>
      </c>
    </row>
    <row r="25" spans="2:12" ht="16.5" customHeight="1" x14ac:dyDescent="0.2">
      <c r="B25" s="2067">
        <v>24</v>
      </c>
      <c r="C25" s="2066">
        <v>3</v>
      </c>
      <c r="D25" s="2066" t="s">
        <v>1468</v>
      </c>
      <c r="E25" s="2066" t="s">
        <v>1468</v>
      </c>
      <c r="F25" s="2066" t="s">
        <v>1468</v>
      </c>
      <c r="G25" s="2066" t="s">
        <v>1468</v>
      </c>
      <c r="H25" s="2066" t="s">
        <v>1468</v>
      </c>
      <c r="I25" s="2066" t="s">
        <v>1468</v>
      </c>
      <c r="J25" s="2066" t="s">
        <v>1468</v>
      </c>
      <c r="K25" s="2066" t="s">
        <v>1468</v>
      </c>
      <c r="L25" s="2066" t="s">
        <v>1468</v>
      </c>
    </row>
    <row r="26" spans="2:12" ht="16.5" customHeight="1" x14ac:dyDescent="0.2">
      <c r="B26" s="2067">
        <v>25</v>
      </c>
      <c r="C26" s="2066">
        <v>121</v>
      </c>
      <c r="D26" s="2066" t="s">
        <v>1468</v>
      </c>
      <c r="E26" s="2066" t="s">
        <v>1468</v>
      </c>
      <c r="F26" s="2066" t="s">
        <v>1468</v>
      </c>
      <c r="G26" s="2066" t="s">
        <v>1468</v>
      </c>
      <c r="H26" s="2066" t="s">
        <v>1468</v>
      </c>
      <c r="I26" s="2066" t="s">
        <v>1468</v>
      </c>
      <c r="J26" s="2066" t="s">
        <v>1468</v>
      </c>
      <c r="K26" s="2066" t="s">
        <v>1468</v>
      </c>
      <c r="L26" s="2066" t="s">
        <v>1468</v>
      </c>
    </row>
    <row r="27" spans="2:12" ht="16.5" customHeight="1" x14ac:dyDescent="0.2">
      <c r="B27" s="2068">
        <v>26</v>
      </c>
      <c r="C27" s="2066">
        <v>2</v>
      </c>
      <c r="D27" s="2066" t="s">
        <v>1468</v>
      </c>
      <c r="E27" s="2066" t="s">
        <v>1468</v>
      </c>
      <c r="F27" s="2066" t="s">
        <v>1468</v>
      </c>
      <c r="G27" s="2066" t="s">
        <v>1468</v>
      </c>
      <c r="H27" s="2066" t="s">
        <v>1468</v>
      </c>
      <c r="I27" s="2066" t="s">
        <v>1468</v>
      </c>
      <c r="J27" s="2066" t="s">
        <v>1468</v>
      </c>
      <c r="K27" s="2066" t="s">
        <v>1468</v>
      </c>
      <c r="L27" s="2066" t="s">
        <v>1468</v>
      </c>
    </row>
    <row r="28" spans="2:12" ht="16.5" customHeight="1" x14ac:dyDescent="0.2">
      <c r="B28" s="2067">
        <v>27</v>
      </c>
      <c r="C28" s="2066">
        <v>0</v>
      </c>
      <c r="D28" s="2066">
        <v>0</v>
      </c>
      <c r="E28" s="2066">
        <v>0</v>
      </c>
      <c r="F28" s="2066">
        <v>0</v>
      </c>
      <c r="G28" s="2066">
        <v>0</v>
      </c>
      <c r="H28" s="2066">
        <v>0</v>
      </c>
      <c r="I28" s="2066">
        <v>0</v>
      </c>
      <c r="J28" s="2066">
        <v>0</v>
      </c>
      <c r="K28" s="2066">
        <v>0</v>
      </c>
      <c r="L28" s="2066">
        <v>0</v>
      </c>
    </row>
    <row r="29" spans="2:12" ht="16.5" customHeight="1" x14ac:dyDescent="0.2">
      <c r="B29" s="2067">
        <v>28</v>
      </c>
      <c r="C29" s="2066">
        <v>4</v>
      </c>
      <c r="D29" s="2066" t="s">
        <v>1468</v>
      </c>
      <c r="E29" s="2066" t="s">
        <v>1468</v>
      </c>
      <c r="F29" s="2066" t="s">
        <v>1468</v>
      </c>
      <c r="G29" s="2066" t="s">
        <v>1468</v>
      </c>
      <c r="H29" s="2066" t="s">
        <v>1468</v>
      </c>
      <c r="I29" s="2066" t="s">
        <v>1468</v>
      </c>
      <c r="J29" s="2066" t="s">
        <v>1468</v>
      </c>
      <c r="K29" s="2066" t="s">
        <v>1468</v>
      </c>
      <c r="L29" s="2066" t="s">
        <v>1468</v>
      </c>
    </row>
    <row r="30" spans="2:12" ht="16.5" customHeight="1" x14ac:dyDescent="0.2">
      <c r="B30" s="2068">
        <v>29</v>
      </c>
      <c r="C30" s="2066">
        <v>5</v>
      </c>
      <c r="D30" s="2066" t="s">
        <v>1468</v>
      </c>
      <c r="E30" s="2066" t="s">
        <v>1468</v>
      </c>
      <c r="F30" s="2066" t="s">
        <v>1468</v>
      </c>
      <c r="G30" s="2066" t="s">
        <v>1468</v>
      </c>
      <c r="H30" s="2066" t="s">
        <v>1468</v>
      </c>
      <c r="I30" s="2066" t="s">
        <v>1468</v>
      </c>
      <c r="J30" s="2066" t="s">
        <v>1468</v>
      </c>
      <c r="K30" s="2066" t="s">
        <v>1468</v>
      </c>
      <c r="L30" s="2066" t="s">
        <v>1468</v>
      </c>
    </row>
    <row r="31" spans="2:12" ht="16.5" customHeight="1" x14ac:dyDescent="0.2">
      <c r="B31" s="2067">
        <v>30</v>
      </c>
      <c r="C31" s="2066">
        <v>0</v>
      </c>
      <c r="D31" s="2066">
        <v>0</v>
      </c>
      <c r="E31" s="2066">
        <v>0</v>
      </c>
      <c r="F31" s="2066">
        <v>0</v>
      </c>
      <c r="G31" s="2066">
        <v>0</v>
      </c>
      <c r="H31" s="2066">
        <v>0</v>
      </c>
      <c r="I31" s="2066">
        <v>0</v>
      </c>
      <c r="J31" s="2066">
        <v>0</v>
      </c>
      <c r="K31" s="2066">
        <v>0</v>
      </c>
      <c r="L31" s="2066">
        <v>0</v>
      </c>
    </row>
    <row r="32" spans="2:12" ht="16.5" customHeight="1" x14ac:dyDescent="0.2">
      <c r="B32" s="2067">
        <v>31</v>
      </c>
      <c r="C32" s="2066">
        <v>26</v>
      </c>
      <c r="D32" s="2066" t="s">
        <v>1468</v>
      </c>
      <c r="E32" s="2066" t="s">
        <v>1468</v>
      </c>
      <c r="F32" s="2066" t="s">
        <v>1468</v>
      </c>
      <c r="G32" s="2066" t="s">
        <v>1468</v>
      </c>
      <c r="H32" s="2066" t="s">
        <v>1468</v>
      </c>
      <c r="I32" s="2066" t="s">
        <v>1468</v>
      </c>
      <c r="J32" s="2066" t="s">
        <v>1468</v>
      </c>
      <c r="K32" s="2066" t="s">
        <v>1468</v>
      </c>
      <c r="L32" s="2066" t="s">
        <v>1468</v>
      </c>
    </row>
    <row r="33" spans="2:12" ht="16.5" customHeight="1" x14ac:dyDescent="0.2">
      <c r="B33" s="2068">
        <v>32</v>
      </c>
      <c r="C33" s="2066">
        <v>42</v>
      </c>
      <c r="D33" s="2066" t="s">
        <v>1468</v>
      </c>
      <c r="E33" s="2066" t="s">
        <v>1468</v>
      </c>
      <c r="F33" s="2066" t="s">
        <v>1468</v>
      </c>
      <c r="G33" s="2066" t="s">
        <v>1468</v>
      </c>
      <c r="H33" s="2066" t="s">
        <v>1468</v>
      </c>
      <c r="I33" s="2066" t="s">
        <v>1468</v>
      </c>
      <c r="J33" s="2066" t="s">
        <v>1468</v>
      </c>
      <c r="K33" s="2066" t="s">
        <v>1468</v>
      </c>
      <c r="L33" s="2066" t="s">
        <v>1468</v>
      </c>
    </row>
    <row r="34" spans="2:12" ht="16.5" customHeight="1" x14ac:dyDescent="0.2">
      <c r="B34" s="2068">
        <v>33</v>
      </c>
      <c r="C34" s="2066">
        <v>72</v>
      </c>
      <c r="D34" s="2066" t="s">
        <v>1468</v>
      </c>
      <c r="E34" s="2066" t="s">
        <v>1468</v>
      </c>
      <c r="F34" s="2066" t="s">
        <v>1468</v>
      </c>
      <c r="G34" s="2066" t="s">
        <v>1468</v>
      </c>
      <c r="H34" s="2066" t="s">
        <v>1468</v>
      </c>
      <c r="I34" s="2066" t="s">
        <v>1468</v>
      </c>
      <c r="J34" s="2066" t="s">
        <v>1468</v>
      </c>
      <c r="K34" s="2066" t="s">
        <v>1468</v>
      </c>
      <c r="L34" s="2066" t="s">
        <v>1468</v>
      </c>
    </row>
    <row r="35" spans="2:12" ht="16.5" customHeight="1" x14ac:dyDescent="0.2">
      <c r="B35" s="2064" t="s">
        <v>3226</v>
      </c>
      <c r="C35" s="2063">
        <v>73</v>
      </c>
      <c r="D35" s="2063">
        <v>761</v>
      </c>
      <c r="E35" s="2063">
        <v>761</v>
      </c>
      <c r="F35" s="2063">
        <v>18106</v>
      </c>
      <c r="G35" s="2063">
        <v>33897</v>
      </c>
      <c r="H35" s="2063">
        <v>203941</v>
      </c>
      <c r="I35" s="2063">
        <v>13520</v>
      </c>
      <c r="J35" s="2063">
        <v>103</v>
      </c>
      <c r="K35" s="2063">
        <v>36434</v>
      </c>
      <c r="L35" s="2063">
        <v>100386</v>
      </c>
    </row>
    <row r="36" spans="2:12" ht="16.5" customHeight="1" x14ac:dyDescent="0.2">
      <c r="B36" s="2064" t="s">
        <v>3225</v>
      </c>
      <c r="C36" s="2063">
        <v>20</v>
      </c>
      <c r="D36" s="2063">
        <v>1001</v>
      </c>
      <c r="E36" s="2063">
        <v>1001</v>
      </c>
      <c r="F36" s="2063">
        <v>15118</v>
      </c>
      <c r="G36" s="2063">
        <v>19015</v>
      </c>
      <c r="H36" s="2063">
        <v>44883</v>
      </c>
      <c r="I36" s="2063">
        <v>0</v>
      </c>
      <c r="J36" s="2063">
        <v>5493</v>
      </c>
      <c r="K36" s="2063">
        <v>936</v>
      </c>
      <c r="L36" s="2063">
        <v>25096</v>
      </c>
    </row>
    <row r="37" spans="2:12" ht="16.5" customHeight="1" x14ac:dyDescent="0.2">
      <c r="B37" s="2064" t="s">
        <v>3224</v>
      </c>
      <c r="C37" s="2063">
        <v>1357</v>
      </c>
      <c r="D37" s="2063">
        <v>9085</v>
      </c>
      <c r="E37" s="2063">
        <v>9085</v>
      </c>
      <c r="F37" s="2063">
        <v>221135</v>
      </c>
      <c r="G37" s="2063">
        <v>146009</v>
      </c>
      <c r="H37" s="2063">
        <v>577034</v>
      </c>
      <c r="I37" s="2063">
        <v>1430</v>
      </c>
      <c r="J37" s="2063">
        <v>4901</v>
      </c>
      <c r="K37" s="2063">
        <v>19317</v>
      </c>
      <c r="L37" s="2063">
        <v>200843</v>
      </c>
    </row>
    <row r="38" spans="2:12" ht="16.5" customHeight="1" x14ac:dyDescent="0.2">
      <c r="B38" s="2064" t="s">
        <v>3223</v>
      </c>
      <c r="C38" s="2063">
        <v>3612</v>
      </c>
      <c r="D38" s="2063">
        <v>13102</v>
      </c>
      <c r="E38" s="2063">
        <v>13102</v>
      </c>
      <c r="F38" s="2063">
        <v>244535</v>
      </c>
      <c r="G38" s="2063">
        <v>179182</v>
      </c>
      <c r="H38" s="2063">
        <v>2075263</v>
      </c>
      <c r="I38" s="2063">
        <v>4</v>
      </c>
      <c r="J38" s="2063">
        <v>11213</v>
      </c>
      <c r="K38" s="2063">
        <v>70241</v>
      </c>
      <c r="L38" s="2063">
        <v>298184</v>
      </c>
    </row>
    <row r="39" spans="2:12" ht="16.5" customHeight="1" x14ac:dyDescent="0.2">
      <c r="B39" s="2067">
        <v>45</v>
      </c>
      <c r="C39" s="2066">
        <v>569</v>
      </c>
      <c r="D39" s="2066">
        <v>1908</v>
      </c>
      <c r="E39" s="2066">
        <v>1908</v>
      </c>
      <c r="F39" s="2066">
        <v>18492</v>
      </c>
      <c r="G39" s="2066">
        <v>25434</v>
      </c>
      <c r="H39" s="2066">
        <v>193687</v>
      </c>
      <c r="I39" s="2066">
        <v>1</v>
      </c>
      <c r="J39" s="2066">
        <v>1886</v>
      </c>
      <c r="K39" s="2066">
        <v>3853</v>
      </c>
      <c r="L39" s="2066">
        <v>28114</v>
      </c>
    </row>
    <row r="40" spans="2:12" ht="16.5" customHeight="1" x14ac:dyDescent="0.2">
      <c r="B40" s="2067">
        <v>46</v>
      </c>
      <c r="C40" s="2066">
        <v>984</v>
      </c>
      <c r="D40" s="2066">
        <v>3600</v>
      </c>
      <c r="E40" s="2066">
        <v>3600</v>
      </c>
      <c r="F40" s="2066">
        <v>90988</v>
      </c>
      <c r="G40" s="2066">
        <v>55366</v>
      </c>
      <c r="H40" s="2066">
        <v>979641</v>
      </c>
      <c r="I40" s="2066" t="s">
        <v>580</v>
      </c>
      <c r="J40" s="2066">
        <v>3317</v>
      </c>
      <c r="K40" s="2066">
        <v>6777</v>
      </c>
      <c r="L40" s="2066">
        <v>128735</v>
      </c>
    </row>
    <row r="41" spans="2:12" ht="16.5" customHeight="1" x14ac:dyDescent="0.2">
      <c r="B41" s="2067">
        <v>47</v>
      </c>
      <c r="C41" s="2066">
        <v>2059</v>
      </c>
      <c r="D41" s="2066">
        <v>7594</v>
      </c>
      <c r="E41" s="2066">
        <v>7594</v>
      </c>
      <c r="F41" s="2066">
        <v>135055</v>
      </c>
      <c r="G41" s="2066">
        <v>98381</v>
      </c>
      <c r="H41" s="2066">
        <v>901935</v>
      </c>
      <c r="I41" s="2066">
        <v>3</v>
      </c>
      <c r="J41" s="2066">
        <v>6010</v>
      </c>
      <c r="K41" s="2066">
        <v>59611</v>
      </c>
      <c r="L41" s="2066">
        <v>141335</v>
      </c>
    </row>
    <row r="42" spans="2:12" ht="16.5" customHeight="1" x14ac:dyDescent="0.2">
      <c r="B42" s="2064" t="s">
        <v>3222</v>
      </c>
      <c r="C42" s="2063">
        <v>951</v>
      </c>
      <c r="D42" s="2063">
        <v>3526</v>
      </c>
      <c r="E42" s="2063">
        <v>3526</v>
      </c>
      <c r="F42" s="2063">
        <v>246043</v>
      </c>
      <c r="G42" s="2063">
        <v>62106</v>
      </c>
      <c r="H42" s="2063">
        <v>381169</v>
      </c>
      <c r="I42" s="2063">
        <v>712</v>
      </c>
      <c r="J42" s="2063">
        <v>17493</v>
      </c>
      <c r="K42" s="2063">
        <v>132204</v>
      </c>
      <c r="L42" s="2063">
        <v>130220</v>
      </c>
    </row>
    <row r="43" spans="2:12" ht="16.5" customHeight="1" x14ac:dyDescent="0.2">
      <c r="B43" s="2064" t="s">
        <v>3221</v>
      </c>
      <c r="C43" s="2063">
        <v>3777</v>
      </c>
      <c r="D43" s="2063">
        <v>15869</v>
      </c>
      <c r="E43" s="2063">
        <v>15869</v>
      </c>
      <c r="F43" s="2063">
        <v>148755</v>
      </c>
      <c r="G43" s="2063">
        <v>176586</v>
      </c>
      <c r="H43" s="2063">
        <v>362597</v>
      </c>
      <c r="I43" s="2063">
        <v>174</v>
      </c>
      <c r="J43" s="2063">
        <v>35977</v>
      </c>
      <c r="K43" s="2063">
        <v>58839</v>
      </c>
      <c r="L43" s="2063">
        <v>124400</v>
      </c>
    </row>
    <row r="44" spans="2:12" ht="16.5" customHeight="1" x14ac:dyDescent="0.2">
      <c r="B44" s="2064" t="s">
        <v>3220</v>
      </c>
      <c r="C44" s="2063">
        <v>393</v>
      </c>
      <c r="D44" s="2063">
        <v>1731</v>
      </c>
      <c r="E44" s="2063">
        <v>1731</v>
      </c>
      <c r="F44" s="2063">
        <v>86788</v>
      </c>
      <c r="G44" s="2063">
        <v>42974</v>
      </c>
      <c r="H44" s="2063">
        <v>176545</v>
      </c>
      <c r="I44" s="2063">
        <v>513</v>
      </c>
      <c r="J44" s="2063">
        <v>1658</v>
      </c>
      <c r="K44" s="2063">
        <v>11431</v>
      </c>
      <c r="L44" s="2063">
        <v>77373</v>
      </c>
    </row>
    <row r="45" spans="2:12" ht="16.5" customHeight="1" x14ac:dyDescent="0.2">
      <c r="B45" s="2065" t="s">
        <v>3219</v>
      </c>
      <c r="C45" s="2063">
        <v>1012</v>
      </c>
      <c r="D45" s="2063">
        <v>1793</v>
      </c>
      <c r="E45" s="2063">
        <v>1793</v>
      </c>
      <c r="F45" s="2063">
        <v>60540</v>
      </c>
      <c r="G45" s="2063">
        <v>16314</v>
      </c>
      <c r="H45" s="2063">
        <v>136833</v>
      </c>
      <c r="I45" s="2063">
        <v>1</v>
      </c>
      <c r="J45" s="2063">
        <v>2605</v>
      </c>
      <c r="K45" s="2063">
        <v>24885</v>
      </c>
      <c r="L45" s="2063">
        <v>33152</v>
      </c>
    </row>
    <row r="46" spans="2:12" ht="16.5" customHeight="1" x14ac:dyDescent="0.2">
      <c r="B46" s="2064" t="s">
        <v>3218</v>
      </c>
      <c r="C46" s="2063">
        <v>2469</v>
      </c>
      <c r="D46" s="2063">
        <v>4613</v>
      </c>
      <c r="E46" s="2063">
        <v>4613</v>
      </c>
      <c r="F46" s="2063">
        <v>68052</v>
      </c>
      <c r="G46" s="2063">
        <v>57052</v>
      </c>
      <c r="H46" s="2063">
        <v>193113</v>
      </c>
      <c r="I46" s="2063">
        <v>260</v>
      </c>
      <c r="J46" s="2063">
        <v>3279</v>
      </c>
      <c r="K46" s="2063">
        <v>43806</v>
      </c>
      <c r="L46" s="2063">
        <v>108247</v>
      </c>
    </row>
    <row r="47" spans="2:12" ht="16.5" customHeight="1" x14ac:dyDescent="0.2">
      <c r="B47" s="2064" t="s">
        <v>3217</v>
      </c>
      <c r="C47" s="2063">
        <v>4309</v>
      </c>
      <c r="D47" s="2063">
        <v>8700</v>
      </c>
      <c r="E47" s="2063">
        <v>8700</v>
      </c>
      <c r="F47" s="2063">
        <v>65594</v>
      </c>
      <c r="G47" s="2063">
        <v>64888</v>
      </c>
      <c r="H47" s="2063">
        <v>164049</v>
      </c>
      <c r="I47" s="2063">
        <v>84</v>
      </c>
      <c r="J47" s="2063">
        <v>4650</v>
      </c>
      <c r="K47" s="2063">
        <v>2686</v>
      </c>
      <c r="L47" s="2063">
        <v>85743</v>
      </c>
    </row>
    <row r="48" spans="2:12" ht="16.5" customHeight="1" x14ac:dyDescent="0.2">
      <c r="B48" s="2065" t="s">
        <v>3216</v>
      </c>
      <c r="C48" s="2063">
        <v>878</v>
      </c>
      <c r="D48" s="2063">
        <v>1695</v>
      </c>
      <c r="E48" s="2063">
        <v>1695</v>
      </c>
      <c r="F48" s="2063">
        <v>8119</v>
      </c>
      <c r="G48" s="2063">
        <v>14901</v>
      </c>
      <c r="H48" s="2063">
        <v>15494</v>
      </c>
      <c r="I48" s="2063" t="s">
        <v>580</v>
      </c>
      <c r="J48" s="2063">
        <v>15040</v>
      </c>
      <c r="K48" s="2063">
        <v>2164</v>
      </c>
      <c r="L48" s="2063">
        <v>8418</v>
      </c>
    </row>
    <row r="49" spans="2:12" ht="16.5" customHeight="1" x14ac:dyDescent="0.2">
      <c r="B49" s="2064" t="s">
        <v>3215</v>
      </c>
      <c r="C49" s="2063">
        <v>2228</v>
      </c>
      <c r="D49" s="2063">
        <v>3524</v>
      </c>
      <c r="E49" s="2063">
        <v>3524</v>
      </c>
      <c r="F49" s="2063">
        <v>60980</v>
      </c>
      <c r="G49" s="2063">
        <v>27929</v>
      </c>
      <c r="H49" s="2063">
        <v>122813</v>
      </c>
      <c r="I49" s="2063" t="s">
        <v>580</v>
      </c>
      <c r="J49" s="2063">
        <v>2426</v>
      </c>
      <c r="K49" s="2063">
        <v>8332</v>
      </c>
      <c r="L49" s="2063">
        <v>55531</v>
      </c>
    </row>
    <row r="50" spans="2:12" ht="16.5" customHeight="1" x14ac:dyDescent="0.2">
      <c r="B50" s="2064" t="s">
        <v>3214</v>
      </c>
      <c r="C50" s="2063">
        <v>966</v>
      </c>
      <c r="D50" s="2063">
        <v>1788</v>
      </c>
      <c r="E50" s="2063">
        <v>1788</v>
      </c>
      <c r="F50" s="2063">
        <v>20116</v>
      </c>
      <c r="G50" s="2063">
        <v>18928</v>
      </c>
      <c r="H50" s="2063">
        <v>34933</v>
      </c>
      <c r="I50" s="2063" t="s">
        <v>580</v>
      </c>
      <c r="J50" s="2063">
        <v>5489</v>
      </c>
      <c r="K50" s="2063">
        <v>15107</v>
      </c>
      <c r="L50" s="2063">
        <v>17204</v>
      </c>
    </row>
    <row r="51" spans="2:12" ht="16.5" customHeight="1" x14ac:dyDescent="0.2">
      <c r="B51" s="2064" t="s">
        <v>3213</v>
      </c>
      <c r="C51" s="2063">
        <v>1133</v>
      </c>
      <c r="D51" s="2063">
        <v>2054</v>
      </c>
      <c r="E51" s="2063">
        <v>2054</v>
      </c>
      <c r="F51" s="2063">
        <v>10968</v>
      </c>
      <c r="G51" s="2063">
        <v>13119</v>
      </c>
      <c r="H51" s="2063">
        <v>30463</v>
      </c>
      <c r="I51" s="2063" t="s">
        <v>580</v>
      </c>
      <c r="J51" s="2063">
        <v>2038</v>
      </c>
      <c r="K51" s="2063">
        <v>2308</v>
      </c>
      <c r="L51" s="2063">
        <v>14069</v>
      </c>
    </row>
    <row r="52" spans="2:12" ht="18" customHeight="1" x14ac:dyDescent="0.2">
      <c r="B52" s="4851"/>
      <c r="C52" s="4046" t="s">
        <v>3212</v>
      </c>
      <c r="D52" s="4046" t="s">
        <v>3211</v>
      </c>
      <c r="E52" s="4850" t="s">
        <v>3210</v>
      </c>
      <c r="F52" s="4855"/>
      <c r="G52" s="4856"/>
      <c r="H52" s="4857" t="s">
        <v>3209</v>
      </c>
      <c r="I52" s="4855"/>
      <c r="J52" s="4856"/>
      <c r="K52" s="4110" t="s">
        <v>3208</v>
      </c>
      <c r="L52" s="4057" t="s">
        <v>3207</v>
      </c>
    </row>
    <row r="53" spans="2:12" ht="40.5" customHeight="1" x14ac:dyDescent="0.2">
      <c r="B53" s="4852"/>
      <c r="C53" s="4854"/>
      <c r="D53" s="4854"/>
      <c r="E53" s="2048" t="s">
        <v>3206</v>
      </c>
      <c r="F53" s="2047" t="s">
        <v>3205</v>
      </c>
      <c r="G53" s="718" t="s">
        <v>3204</v>
      </c>
      <c r="H53" s="718" t="s">
        <v>3203</v>
      </c>
      <c r="I53" s="718" t="s">
        <v>3202</v>
      </c>
      <c r="J53" s="718" t="s">
        <v>3201</v>
      </c>
      <c r="K53" s="4858"/>
      <c r="L53" s="4859"/>
    </row>
    <row r="54" spans="2:12" ht="15" customHeight="1" x14ac:dyDescent="0.2">
      <c r="B54" s="4853"/>
      <c r="C54" s="4860" t="s">
        <v>400</v>
      </c>
      <c r="D54" s="4861"/>
      <c r="E54" s="4860" t="s">
        <v>2538</v>
      </c>
      <c r="F54" s="4855"/>
      <c r="G54" s="4855"/>
      <c r="H54" s="4855"/>
      <c r="I54" s="4855"/>
      <c r="J54" s="4855"/>
      <c r="K54" s="4855"/>
      <c r="L54" s="4855"/>
    </row>
    <row r="55" spans="2:12" ht="12" customHeight="1" x14ac:dyDescent="0.15">
      <c r="B55" s="4862" t="s">
        <v>164</v>
      </c>
      <c r="C55" s="4862"/>
      <c r="D55" s="4862"/>
      <c r="E55" s="4862"/>
      <c r="F55" s="4862"/>
      <c r="G55" s="4862"/>
      <c r="H55" s="4862"/>
      <c r="I55" s="4862"/>
      <c r="J55" s="4862"/>
      <c r="K55" s="4862"/>
      <c r="L55" s="4862"/>
    </row>
    <row r="56" spans="2:12" ht="12" customHeight="1" x14ac:dyDescent="0.2">
      <c r="B56" s="4846" t="s">
        <v>3117</v>
      </c>
      <c r="C56" s="4846"/>
      <c r="D56" s="4846"/>
      <c r="E56" s="4846"/>
      <c r="F56" s="4846"/>
      <c r="G56" s="4846"/>
      <c r="H56" s="4846"/>
      <c r="I56" s="4846"/>
      <c r="J56" s="4846"/>
      <c r="K56" s="4846"/>
      <c r="L56" s="4846"/>
    </row>
    <row r="57" spans="2:12" ht="12" customHeight="1" x14ac:dyDescent="0.2">
      <c r="B57" s="4846" t="s">
        <v>3002</v>
      </c>
      <c r="C57" s="4846"/>
      <c r="D57" s="4846"/>
      <c r="E57" s="4846"/>
      <c r="F57" s="4846"/>
      <c r="G57" s="4846"/>
      <c r="H57" s="4846"/>
      <c r="I57" s="4846"/>
      <c r="J57" s="4846"/>
      <c r="K57" s="4846"/>
      <c r="L57" s="4846"/>
    </row>
    <row r="58" spans="2:12" ht="12" customHeight="1" x14ac:dyDescent="0.15">
      <c r="B58" s="4825" t="s">
        <v>219</v>
      </c>
      <c r="C58" s="4825"/>
      <c r="D58" s="4825"/>
      <c r="E58" s="4825"/>
      <c r="F58" s="4825"/>
      <c r="G58" s="4825"/>
      <c r="H58" s="4825"/>
      <c r="I58" s="4825"/>
      <c r="J58" s="4825"/>
      <c r="K58" s="4825"/>
      <c r="L58" s="4825"/>
    </row>
    <row r="59" spans="2:12" ht="9.6" customHeight="1" x14ac:dyDescent="0.15">
      <c r="B59" s="643" t="s">
        <v>3200</v>
      </c>
      <c r="C59" s="643"/>
      <c r="D59" s="643"/>
      <c r="E59" s="643" t="s">
        <v>3199</v>
      </c>
      <c r="F59" s="2046"/>
      <c r="G59" s="1930"/>
      <c r="H59" s="643" t="s">
        <v>3198</v>
      </c>
      <c r="I59" s="1930"/>
      <c r="J59" s="2045"/>
      <c r="K59" s="643"/>
      <c r="L59" s="2045"/>
    </row>
    <row r="60" spans="2:12" ht="9.6" customHeight="1" x14ac:dyDescent="0.15">
      <c r="B60" s="643" t="s">
        <v>3197</v>
      </c>
      <c r="C60" s="643"/>
      <c r="D60" s="643"/>
      <c r="E60" s="643" t="s">
        <v>3196</v>
      </c>
      <c r="F60" s="2046"/>
      <c r="G60" s="1930"/>
      <c r="H60" s="643" t="s">
        <v>3195</v>
      </c>
      <c r="I60" s="1930"/>
      <c r="J60" s="2045"/>
      <c r="K60" s="643"/>
      <c r="L60" s="2045"/>
    </row>
    <row r="61" spans="2:12" ht="9.6" customHeight="1" x14ac:dyDescent="0.15">
      <c r="B61" s="643" t="s">
        <v>3194</v>
      </c>
      <c r="C61" s="1930"/>
      <c r="D61" s="643"/>
      <c r="E61" s="643" t="s">
        <v>3193</v>
      </c>
      <c r="F61" s="2046"/>
      <c r="G61" s="1930"/>
      <c r="H61" s="643" t="s">
        <v>3192</v>
      </c>
      <c r="I61" s="1930"/>
      <c r="J61" s="2045"/>
      <c r="K61" s="2045"/>
      <c r="L61" s="2045"/>
    </row>
    <row r="62" spans="2:12" x14ac:dyDescent="0.2">
      <c r="C62" s="2044"/>
      <c r="D62" s="2044"/>
      <c r="E62" s="2044"/>
      <c r="F62" s="2044"/>
      <c r="G62" s="2044"/>
      <c r="H62" s="2044"/>
      <c r="I62" s="2044"/>
      <c r="J62" s="2044"/>
      <c r="K62" s="2044"/>
      <c r="L62" s="2044"/>
    </row>
    <row r="65" spans="4:12" x14ac:dyDescent="0.2">
      <c r="D65" s="2062"/>
      <c r="E65" s="2062"/>
      <c r="F65" s="2062"/>
      <c r="G65" s="2062"/>
      <c r="H65" s="2062"/>
      <c r="I65" s="2062"/>
      <c r="J65" s="2062"/>
      <c r="K65" s="2062"/>
      <c r="L65" s="2062"/>
    </row>
    <row r="66" spans="4:12" x14ac:dyDescent="0.2">
      <c r="D66" s="2062"/>
      <c r="E66" s="2062"/>
      <c r="F66" s="2062"/>
      <c r="G66" s="2062"/>
      <c r="H66" s="2062"/>
      <c r="I66" s="2062"/>
      <c r="J66" s="2062"/>
      <c r="K66" s="2062"/>
      <c r="L66" s="2062"/>
    </row>
    <row r="67" spans="4:12" x14ac:dyDescent="0.2">
      <c r="D67" s="2044"/>
      <c r="E67" s="2044"/>
      <c r="F67" s="2044"/>
      <c r="G67" s="2044"/>
      <c r="H67" s="2044"/>
      <c r="I67" s="2044"/>
      <c r="J67" s="2044"/>
      <c r="K67" s="2044"/>
      <c r="L67" s="2044"/>
    </row>
  </sheetData>
  <mergeCells count="24">
    <mergeCell ref="B1:L1"/>
    <mergeCell ref="B2:L2"/>
    <mergeCell ref="B4:B6"/>
    <mergeCell ref="C4:C5"/>
    <mergeCell ref="D4:D5"/>
    <mergeCell ref="E4:G4"/>
    <mergeCell ref="H4:J4"/>
    <mergeCell ref="K4:K5"/>
    <mergeCell ref="L4:L5"/>
    <mergeCell ref="C6:D6"/>
    <mergeCell ref="B56:L56"/>
    <mergeCell ref="B57:L57"/>
    <mergeCell ref="B58:L58"/>
    <mergeCell ref="E6:L6"/>
    <mergeCell ref="B52:B54"/>
    <mergeCell ref="C52:C53"/>
    <mergeCell ref="D52:D53"/>
    <mergeCell ref="E52:G52"/>
    <mergeCell ref="H52:J52"/>
    <mergeCell ref="K52:K53"/>
    <mergeCell ref="L52:L53"/>
    <mergeCell ref="C54:D54"/>
    <mergeCell ref="E54:L54"/>
    <mergeCell ref="B55:L55"/>
  </mergeCells>
  <conditionalFormatting sqref="C7:L51">
    <cfRule type="cellIs" dxfId="236" priority="1" operator="between">
      <formula>0.000000000000001</formula>
      <formula>0.499999999999999</formula>
    </cfRule>
  </conditionalFormatting>
  <hyperlinks>
    <hyperlink ref="D4:D5" r:id="rId1" display="Pessoal ao serviço" xr:uid="{AA341508-B76B-480E-8BEE-7521870C74E4}"/>
    <hyperlink ref="F5" r:id="rId2" xr:uid="{5528D9CA-2006-469D-AB63-9D66FD19F85C}"/>
    <hyperlink ref="G5" r:id="rId3" xr:uid="{9DF2F1C4-30DC-4FAF-AF80-C99B63BE634D}"/>
    <hyperlink ref="H5" r:id="rId4" xr:uid="{AC8E6BE2-6F7E-4D20-8CC6-192E6827BAFA}"/>
    <hyperlink ref="I5" r:id="rId5" xr:uid="{B4647E97-D21E-49D6-A8F9-42AA869612E8}"/>
    <hyperlink ref="J5" r:id="rId6" xr:uid="{D80733EB-C581-4030-988F-226C92C02E1B}"/>
    <hyperlink ref="K4:K5" r:id="rId7" display="Formação bruta de capital fixo" xr:uid="{FE318746-70F0-46A0-A100-EAA337696B1A}"/>
    <hyperlink ref="L4:L5" r:id="rId8" display="VABpm" xr:uid="{61EA6B76-D725-49FB-ACDC-D8A23374A9AE}"/>
    <hyperlink ref="C4:C5" r:id="rId9" display="Empresas" xr:uid="{9FC5B8B2-C8DF-413B-9AA9-4BB79D956B18}"/>
    <hyperlink ref="C52:C53" r:id="rId10" display="Enterprises" xr:uid="{853660CA-0C11-4644-BB32-9E013A905E10}"/>
    <hyperlink ref="D52:D53" r:id="rId11" display="Persons employed" xr:uid="{D2032DDA-A123-4EB1-B8E9-9D39A28CDCAC}"/>
    <hyperlink ref="F53" r:id="rId12" xr:uid="{8F70059F-AFDB-4559-8FBD-C8D81FB74045}"/>
    <hyperlink ref="G53" r:id="rId13" xr:uid="{1DD7B63C-C3F9-484E-B328-2C210C442002}"/>
    <hyperlink ref="H53" r:id="rId14" xr:uid="{B58EC16D-2C52-4688-A9A0-41755EB21C29}"/>
    <hyperlink ref="I53" r:id="rId15" xr:uid="{572FA4EA-B368-4AF0-B580-F4AEA0247206}"/>
    <hyperlink ref="J53" r:id="rId16" xr:uid="{05B1E78B-FB4E-4EC5-A488-F86722FF9573}"/>
    <hyperlink ref="K52:K53" r:id="rId17" display="Gross fixed capital formation " xr:uid="{69E60C0D-365B-4318-9E75-90632E77E0A2}"/>
    <hyperlink ref="L52:L53" r:id="rId18" display="GVAmp" xr:uid="{0A9EE21C-F4E9-48AD-BEF5-2ABECED767CB}"/>
    <hyperlink ref="B59" r:id="rId19" xr:uid="{23A5EB8E-4980-44DC-AB71-F68C6FA0F8BB}"/>
    <hyperlink ref="B60" r:id="rId20" xr:uid="{14E1F689-9D19-4DB3-8C8A-A3BAA46FE6D6}"/>
    <hyperlink ref="B61" r:id="rId21" xr:uid="{6CD9A0EA-3EB4-4957-BF2D-88016B0062AC}"/>
    <hyperlink ref="H60" r:id="rId22" xr:uid="{CFFDF165-29D3-4437-B362-6DC7399FB97B}"/>
    <hyperlink ref="H61" r:id="rId23" xr:uid="{F939BE7E-1977-4724-88C2-E1628E746B78}"/>
    <hyperlink ref="E60:E61" r:id="rId24" display="http://www.ine.pt/xurl/ind/0007356" xr:uid="{2BB204BD-6094-4648-9C23-9045C087A1F8}"/>
    <hyperlink ref="E59" r:id="rId25" xr:uid="{CF4276F5-254D-4B6D-AEF8-CE204ABAD58A}"/>
    <hyperlink ref="E60" r:id="rId26" xr:uid="{12137E8B-2236-4BFD-8A8E-97BECE27DE3E}"/>
    <hyperlink ref="E61" r:id="rId27" xr:uid="{F72EACBA-FA88-4D1C-B353-4F9F045080E7}"/>
    <hyperlink ref="H59" r:id="rId28" display="http://www.ine.pt/xurl/ind/0008482" xr:uid="{F5DB3DE2-C9B2-42FC-A770-3802B1137017}"/>
    <hyperlink ref="N2" location="Indice!A1" display="(Voltar ao Índice)" xr:uid="{A85E2A21-50EE-4031-ACC5-1310D5A6D541}"/>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C87A-41A2-463B-A526-411B7489A939}">
  <dimension ref="B1:H50"/>
  <sheetViews>
    <sheetView showGridLines="0" workbookViewId="0">
      <selection activeCell="B1" sqref="B1:F1"/>
    </sheetView>
  </sheetViews>
  <sheetFormatPr defaultColWidth="9.28515625" defaultRowHeight="11.25" x14ac:dyDescent="0.2"/>
  <cols>
    <col min="1" max="1" width="6.7109375" style="1439" customWidth="1"/>
    <col min="2" max="2" width="21.7109375" style="1439" customWidth="1"/>
    <col min="3" max="6" width="17.5703125" style="1439" customWidth="1"/>
    <col min="7" max="7" width="6.7109375" style="1439" customWidth="1"/>
    <col min="8" max="8" width="14.28515625" style="1439" bestFit="1" customWidth="1"/>
    <col min="9" max="16384" width="9.28515625" style="1439"/>
  </cols>
  <sheetData>
    <row r="1" spans="2:8" s="2076" customFormat="1" ht="30" customHeight="1" x14ac:dyDescent="0.2">
      <c r="B1" s="4863" t="s">
        <v>3250</v>
      </c>
      <c r="C1" s="4863"/>
      <c r="D1" s="4863"/>
      <c r="E1" s="4863"/>
      <c r="F1" s="4863"/>
      <c r="G1" s="2078"/>
    </row>
    <row r="2" spans="2:8" s="2076" customFormat="1" ht="30" customHeight="1" x14ac:dyDescent="0.2">
      <c r="B2" s="4863" t="s">
        <v>3249</v>
      </c>
      <c r="C2" s="4863"/>
      <c r="D2" s="4863"/>
      <c r="E2" s="4863"/>
      <c r="F2" s="4863"/>
      <c r="G2" s="2078"/>
    </row>
    <row r="3" spans="2:8" s="2076" customFormat="1" ht="13.5" customHeight="1" x14ac:dyDescent="0.2">
      <c r="B3" s="2079"/>
      <c r="C3" s="2078"/>
      <c r="D3" s="2078"/>
      <c r="E3" s="2078"/>
      <c r="F3" s="2077"/>
      <c r="G3" s="2077"/>
      <c r="H3" s="334" t="s">
        <v>558</v>
      </c>
    </row>
    <row r="4" spans="2:8" ht="30" customHeight="1" x14ac:dyDescent="0.2">
      <c r="B4" s="4868"/>
      <c r="C4" s="816" t="s">
        <v>3238</v>
      </c>
      <c r="D4" s="815" t="s">
        <v>1795</v>
      </c>
      <c r="E4" s="815" t="s">
        <v>3232</v>
      </c>
      <c r="F4" s="815" t="s">
        <v>3248</v>
      </c>
      <c r="G4" s="814"/>
    </row>
    <row r="5" spans="2:8" ht="15" customHeight="1" x14ac:dyDescent="0.2">
      <c r="B5" s="4869"/>
      <c r="C5" s="4124" t="s">
        <v>392</v>
      </c>
      <c r="D5" s="4125"/>
      <c r="E5" s="4124" t="s">
        <v>2541</v>
      </c>
      <c r="F5" s="4125"/>
      <c r="G5" s="814"/>
    </row>
    <row r="6" spans="2:8" s="430" customFormat="1" ht="18" customHeight="1" x14ac:dyDescent="0.2">
      <c r="B6" s="674" t="s">
        <v>12</v>
      </c>
      <c r="C6" s="2074">
        <v>18162</v>
      </c>
      <c r="D6" s="2074">
        <v>132757</v>
      </c>
      <c r="E6" s="2074">
        <v>18908566</v>
      </c>
      <c r="F6" s="2074">
        <v>7469476</v>
      </c>
    </row>
    <row r="7" spans="2:8" s="430" customFormat="1" ht="18" customHeight="1" x14ac:dyDescent="0.2">
      <c r="B7" s="674" t="s">
        <v>229</v>
      </c>
      <c r="C7" s="2074">
        <v>17597</v>
      </c>
      <c r="D7" s="2074">
        <v>130437</v>
      </c>
      <c r="E7" s="2074">
        <v>18552953</v>
      </c>
      <c r="F7" s="2074">
        <v>7344750</v>
      </c>
    </row>
    <row r="8" spans="2:8" s="430" customFormat="1" ht="18" customHeight="1" x14ac:dyDescent="0.2">
      <c r="B8" s="1946" t="s">
        <v>249</v>
      </c>
      <c r="C8" s="2075">
        <v>4930</v>
      </c>
      <c r="D8" s="2075">
        <v>34513</v>
      </c>
      <c r="E8" s="2075">
        <v>4770680</v>
      </c>
      <c r="F8" s="2075">
        <v>1431463</v>
      </c>
    </row>
    <row r="9" spans="2:8" s="2073" customFormat="1" ht="18" customHeight="1" x14ac:dyDescent="0.2">
      <c r="B9" s="1946" t="s">
        <v>799</v>
      </c>
      <c r="C9" s="2075">
        <v>222</v>
      </c>
      <c r="D9" s="2075">
        <v>834</v>
      </c>
      <c r="E9" s="2075">
        <v>92388</v>
      </c>
      <c r="F9" s="2075">
        <v>26100</v>
      </c>
      <c r="G9" s="430"/>
    </row>
    <row r="10" spans="2:8" s="2073" customFormat="1" ht="18" customHeight="1" x14ac:dyDescent="0.2">
      <c r="B10" s="1946" t="s">
        <v>798</v>
      </c>
      <c r="C10" s="2075">
        <v>692</v>
      </c>
      <c r="D10" s="2075">
        <v>7331</v>
      </c>
      <c r="E10" s="2075">
        <v>1345381</v>
      </c>
      <c r="F10" s="2075">
        <v>242116</v>
      </c>
      <c r="G10" s="430"/>
    </row>
    <row r="11" spans="2:8" s="2073" customFormat="1" ht="18" customHeight="1" x14ac:dyDescent="0.2">
      <c r="B11" s="1946" t="s">
        <v>797</v>
      </c>
      <c r="C11" s="2075">
        <v>371</v>
      </c>
      <c r="D11" s="2075">
        <v>1449</v>
      </c>
      <c r="E11" s="2075">
        <v>74014</v>
      </c>
      <c r="F11" s="2075">
        <v>36794</v>
      </c>
      <c r="G11" s="430"/>
    </row>
    <row r="12" spans="2:8" s="2073" customFormat="1" ht="18" customHeight="1" x14ac:dyDescent="0.2">
      <c r="B12" s="1946" t="s">
        <v>1551</v>
      </c>
      <c r="C12" s="2075">
        <v>3232</v>
      </c>
      <c r="D12" s="2075">
        <v>23434</v>
      </c>
      <c r="E12" s="2075">
        <v>3141236</v>
      </c>
      <c r="F12" s="2075">
        <v>1088966</v>
      </c>
      <c r="G12" s="430"/>
    </row>
    <row r="13" spans="2:8" s="2073" customFormat="1" ht="18" customHeight="1" x14ac:dyDescent="0.2">
      <c r="B13" s="1946" t="s">
        <v>795</v>
      </c>
      <c r="C13" s="2075">
        <v>53</v>
      </c>
      <c r="D13" s="2075">
        <v>95</v>
      </c>
      <c r="E13" s="2075">
        <v>3292</v>
      </c>
      <c r="F13" s="2075">
        <v>1529</v>
      </c>
      <c r="G13" s="430"/>
    </row>
    <row r="14" spans="2:8" s="2073" customFormat="1" ht="18" customHeight="1" x14ac:dyDescent="0.2">
      <c r="B14" s="1946" t="s">
        <v>794</v>
      </c>
      <c r="C14" s="2075">
        <v>181</v>
      </c>
      <c r="D14" s="2075">
        <v>442</v>
      </c>
      <c r="E14" s="2075">
        <v>17786</v>
      </c>
      <c r="F14" s="2075">
        <v>11159</v>
      </c>
      <c r="G14" s="430"/>
    </row>
    <row r="15" spans="2:8" s="2073" customFormat="1" ht="18" customHeight="1" x14ac:dyDescent="0.2">
      <c r="B15" s="1946" t="s">
        <v>793</v>
      </c>
      <c r="C15" s="2075">
        <v>122</v>
      </c>
      <c r="D15" s="2075">
        <v>847</v>
      </c>
      <c r="E15" s="2075">
        <v>93706</v>
      </c>
      <c r="F15" s="2075">
        <v>23553</v>
      </c>
      <c r="G15" s="430"/>
    </row>
    <row r="16" spans="2:8" s="2073" customFormat="1" ht="18" customHeight="1" x14ac:dyDescent="0.2">
      <c r="B16" s="1946" t="s">
        <v>792</v>
      </c>
      <c r="C16" s="2075">
        <v>57</v>
      </c>
      <c r="D16" s="2075">
        <v>81</v>
      </c>
      <c r="E16" s="2075">
        <v>2877</v>
      </c>
      <c r="F16" s="2075">
        <v>1245</v>
      </c>
      <c r="G16" s="430"/>
    </row>
    <row r="17" spans="2:7" s="430" customFormat="1" ht="18" customHeight="1" x14ac:dyDescent="0.2">
      <c r="B17" s="1962" t="s">
        <v>267</v>
      </c>
      <c r="C17" s="2075">
        <v>2833</v>
      </c>
      <c r="D17" s="2075">
        <v>13083</v>
      </c>
      <c r="E17" s="2075">
        <v>1073733</v>
      </c>
      <c r="F17" s="2075">
        <v>485476</v>
      </c>
    </row>
    <row r="18" spans="2:7" s="2073" customFormat="1" ht="18" customHeight="1" x14ac:dyDescent="0.2">
      <c r="B18" s="1946" t="s">
        <v>791</v>
      </c>
      <c r="C18" s="2075">
        <v>497</v>
      </c>
      <c r="D18" s="2075">
        <v>1695</v>
      </c>
      <c r="E18" s="2075">
        <v>105496</v>
      </c>
      <c r="F18" s="2075">
        <v>45107</v>
      </c>
      <c r="G18" s="430"/>
    </row>
    <row r="19" spans="2:7" s="2073" customFormat="1" ht="18" customHeight="1" x14ac:dyDescent="0.2">
      <c r="B19" s="1946" t="s">
        <v>790</v>
      </c>
      <c r="C19" s="2075">
        <v>613</v>
      </c>
      <c r="D19" s="2075">
        <v>3892</v>
      </c>
      <c r="E19" s="2075">
        <v>535287</v>
      </c>
      <c r="F19" s="2075">
        <v>177677</v>
      </c>
      <c r="G19" s="430"/>
    </row>
    <row r="20" spans="2:7" s="2073" customFormat="1" ht="18" customHeight="1" x14ac:dyDescent="0.2">
      <c r="B20" s="1946" t="s">
        <v>789</v>
      </c>
      <c r="C20" s="2075">
        <v>587</v>
      </c>
      <c r="D20" s="2075">
        <v>3696</v>
      </c>
      <c r="E20" s="2075">
        <v>224275</v>
      </c>
      <c r="F20" s="2075">
        <v>157019</v>
      </c>
      <c r="G20" s="430"/>
    </row>
    <row r="21" spans="2:7" s="2073" customFormat="1" ht="18" customHeight="1" x14ac:dyDescent="0.2">
      <c r="B21" s="1946" t="s">
        <v>788</v>
      </c>
      <c r="C21" s="2075">
        <v>434</v>
      </c>
      <c r="D21" s="2075">
        <v>1403</v>
      </c>
      <c r="E21" s="2075">
        <v>72758</v>
      </c>
      <c r="F21" s="2075">
        <v>34637</v>
      </c>
      <c r="G21" s="430"/>
    </row>
    <row r="22" spans="2:7" s="2073" customFormat="1" ht="18" customHeight="1" x14ac:dyDescent="0.2">
      <c r="B22" s="1946" t="s">
        <v>787</v>
      </c>
      <c r="C22" s="2075">
        <v>212</v>
      </c>
      <c r="D22" s="2075">
        <v>571</v>
      </c>
      <c r="E22" s="2075">
        <v>33557</v>
      </c>
      <c r="F22" s="2075">
        <v>11877</v>
      </c>
      <c r="G22" s="430"/>
    </row>
    <row r="23" spans="2:7" s="2073" customFormat="1" ht="18" customHeight="1" x14ac:dyDescent="0.2">
      <c r="B23" s="1946" t="s">
        <v>786</v>
      </c>
      <c r="C23" s="2075">
        <v>96</v>
      </c>
      <c r="D23" s="2075">
        <v>488</v>
      </c>
      <c r="E23" s="2075">
        <v>19772</v>
      </c>
      <c r="F23" s="2075">
        <v>10905</v>
      </c>
      <c r="G23" s="430"/>
    </row>
    <row r="24" spans="2:7" s="2073" customFormat="1" ht="18" customHeight="1" x14ac:dyDescent="0.2">
      <c r="B24" s="1946" t="s">
        <v>785</v>
      </c>
      <c r="C24" s="2075">
        <v>207</v>
      </c>
      <c r="D24" s="2075">
        <v>581</v>
      </c>
      <c r="E24" s="2075">
        <v>26405</v>
      </c>
      <c r="F24" s="2075">
        <v>15230</v>
      </c>
      <c r="G24" s="430"/>
    </row>
    <row r="25" spans="2:7" s="2073" customFormat="1" ht="18" customHeight="1" x14ac:dyDescent="0.2">
      <c r="B25" s="1946" t="s">
        <v>784</v>
      </c>
      <c r="C25" s="2075">
        <v>187</v>
      </c>
      <c r="D25" s="2075">
        <v>757</v>
      </c>
      <c r="E25" s="2075">
        <v>56184</v>
      </c>
      <c r="F25" s="2075">
        <v>33023</v>
      </c>
      <c r="G25" s="430"/>
    </row>
    <row r="26" spans="2:7" s="2073" customFormat="1" ht="18" customHeight="1" x14ac:dyDescent="0.2">
      <c r="B26" s="1946" t="s">
        <v>277</v>
      </c>
      <c r="C26" s="2075">
        <v>8621</v>
      </c>
      <c r="D26" s="2075">
        <v>79727</v>
      </c>
      <c r="E26" s="2075">
        <v>12535882</v>
      </c>
      <c r="F26" s="2075">
        <v>5340688</v>
      </c>
      <c r="G26" s="430"/>
    </row>
    <row r="27" spans="2:7" s="2073" customFormat="1" ht="18" customHeight="1" x14ac:dyDescent="0.2">
      <c r="B27" s="1946" t="s">
        <v>282</v>
      </c>
      <c r="C27" s="2075">
        <v>616</v>
      </c>
      <c r="D27" s="2075">
        <v>1648</v>
      </c>
      <c r="E27" s="2075">
        <v>96226</v>
      </c>
      <c r="F27" s="2075">
        <v>47935</v>
      </c>
      <c r="G27" s="430"/>
    </row>
    <row r="28" spans="2:7" s="2073" customFormat="1" ht="18" customHeight="1" x14ac:dyDescent="0.2">
      <c r="B28" s="1946" t="s">
        <v>783</v>
      </c>
      <c r="C28" s="2075">
        <v>65</v>
      </c>
      <c r="D28" s="2075">
        <v>181</v>
      </c>
      <c r="E28" s="2075">
        <v>7931</v>
      </c>
      <c r="F28" s="2075">
        <v>5134</v>
      </c>
      <c r="G28" s="430"/>
    </row>
    <row r="29" spans="2:7" s="2073" customFormat="1" ht="18" customHeight="1" x14ac:dyDescent="0.2">
      <c r="B29" s="1946" t="s">
        <v>782</v>
      </c>
      <c r="C29" s="2075">
        <v>70</v>
      </c>
      <c r="D29" s="2075">
        <v>106</v>
      </c>
      <c r="E29" s="2075">
        <v>4061</v>
      </c>
      <c r="F29" s="2075">
        <v>2130</v>
      </c>
      <c r="G29" s="430"/>
    </row>
    <row r="30" spans="2:7" s="430" customFormat="1" ht="18" customHeight="1" x14ac:dyDescent="0.2">
      <c r="B30" s="1946" t="s">
        <v>781</v>
      </c>
      <c r="C30" s="2075">
        <v>253</v>
      </c>
      <c r="D30" s="2075" t="s">
        <v>1468</v>
      </c>
      <c r="E30" s="2075" t="s">
        <v>1468</v>
      </c>
      <c r="F30" s="2075" t="s">
        <v>1468</v>
      </c>
    </row>
    <row r="31" spans="2:7" s="2073" customFormat="1" ht="18" customHeight="1" x14ac:dyDescent="0.2">
      <c r="B31" s="1946" t="s">
        <v>780</v>
      </c>
      <c r="C31" s="2075">
        <v>65</v>
      </c>
      <c r="D31" s="2075" t="s">
        <v>1468</v>
      </c>
      <c r="E31" s="2075" t="s">
        <v>1468</v>
      </c>
      <c r="F31" s="2075" t="s">
        <v>1468</v>
      </c>
      <c r="G31" s="430"/>
    </row>
    <row r="32" spans="2:7" s="2073" customFormat="1" ht="18" customHeight="1" x14ac:dyDescent="0.2">
      <c r="B32" s="1946" t="s">
        <v>779</v>
      </c>
      <c r="C32" s="2075">
        <v>163</v>
      </c>
      <c r="D32" s="2075">
        <v>517</v>
      </c>
      <c r="E32" s="2075">
        <v>50331</v>
      </c>
      <c r="F32" s="2075">
        <v>11771</v>
      </c>
      <c r="G32" s="430"/>
    </row>
    <row r="33" spans="2:7" s="430" customFormat="1" ht="18" customHeight="1" x14ac:dyDescent="0.2">
      <c r="B33" s="1946" t="s">
        <v>286</v>
      </c>
      <c r="C33" s="2075">
        <v>597</v>
      </c>
      <c r="D33" s="2075">
        <v>1466</v>
      </c>
      <c r="E33" s="2075">
        <v>76432</v>
      </c>
      <c r="F33" s="2075">
        <v>39189</v>
      </c>
    </row>
    <row r="34" spans="2:7" s="2073" customFormat="1" ht="18" customHeight="1" x14ac:dyDescent="0.2">
      <c r="B34" s="674" t="s">
        <v>193</v>
      </c>
      <c r="C34" s="2074">
        <v>233</v>
      </c>
      <c r="D34" s="2074">
        <v>728</v>
      </c>
      <c r="E34" s="2074">
        <v>46712</v>
      </c>
      <c r="F34" s="2074">
        <v>19398</v>
      </c>
      <c r="G34" s="430"/>
    </row>
    <row r="35" spans="2:7" s="2073" customFormat="1" ht="18" customHeight="1" x14ac:dyDescent="0.2">
      <c r="B35" s="672" t="s">
        <v>203</v>
      </c>
      <c r="C35" s="2074">
        <v>332</v>
      </c>
      <c r="D35" s="2074">
        <v>1592</v>
      </c>
      <c r="E35" s="2074">
        <v>308901</v>
      </c>
      <c r="F35" s="2074">
        <v>105329</v>
      </c>
      <c r="G35" s="430"/>
    </row>
    <row r="36" spans="2:7" ht="30" customHeight="1" x14ac:dyDescent="0.2">
      <c r="B36" s="4868"/>
      <c r="C36" s="815" t="s">
        <v>3212</v>
      </c>
      <c r="D36" s="815" t="s">
        <v>3211</v>
      </c>
      <c r="E36" s="815" t="s">
        <v>3203</v>
      </c>
      <c r="F36" s="815" t="s">
        <v>3247</v>
      </c>
      <c r="G36" s="814"/>
    </row>
    <row r="37" spans="2:7" ht="15" customHeight="1" x14ac:dyDescent="0.2">
      <c r="B37" s="4869"/>
      <c r="C37" s="4124" t="s">
        <v>400</v>
      </c>
      <c r="D37" s="4125"/>
      <c r="E37" s="4124" t="s">
        <v>2538</v>
      </c>
      <c r="F37" s="4125"/>
      <c r="G37" s="814"/>
    </row>
    <row r="38" spans="2:7" ht="12.75" customHeight="1" x14ac:dyDescent="0.2">
      <c r="B38" s="4862" t="s">
        <v>164</v>
      </c>
      <c r="C38" s="4862"/>
      <c r="D38" s="4862"/>
      <c r="E38" s="4862"/>
      <c r="F38" s="4862"/>
      <c r="G38" s="2072"/>
    </row>
    <row r="39" spans="2:7" ht="12.75" customHeight="1" x14ac:dyDescent="0.2">
      <c r="B39" s="4846" t="s">
        <v>3117</v>
      </c>
      <c r="C39" s="4846"/>
      <c r="D39" s="4846"/>
      <c r="E39" s="4846"/>
      <c r="F39" s="4846"/>
      <c r="G39" s="2071"/>
    </row>
    <row r="40" spans="2:7" ht="12.75" customHeight="1" x14ac:dyDescent="0.2">
      <c r="B40" s="4846" t="s">
        <v>3002</v>
      </c>
      <c r="C40" s="4846"/>
      <c r="D40" s="4846"/>
      <c r="E40" s="4846"/>
      <c r="F40" s="4846"/>
      <c r="G40" s="2071"/>
    </row>
    <row r="41" spans="2:7" x14ac:dyDescent="0.2">
      <c r="B41" s="4825" t="s">
        <v>219</v>
      </c>
      <c r="C41" s="4825"/>
      <c r="D41" s="4825"/>
      <c r="E41" s="4825"/>
      <c r="F41" s="4825"/>
      <c r="G41" s="2044"/>
    </row>
    <row r="42" spans="2:7" s="1601" customFormat="1" ht="9" x14ac:dyDescent="0.15">
      <c r="B42" s="643" t="s">
        <v>3246</v>
      </c>
      <c r="C42" s="643"/>
      <c r="D42" s="643" t="s">
        <v>3245</v>
      </c>
      <c r="F42" s="2046"/>
      <c r="G42" s="2045"/>
    </row>
    <row r="43" spans="2:7" s="1601" customFormat="1" ht="9" x14ac:dyDescent="0.15">
      <c r="B43" s="643" t="s">
        <v>3244</v>
      </c>
      <c r="C43" s="643"/>
      <c r="D43" s="643" t="s">
        <v>3243</v>
      </c>
      <c r="F43" s="2046"/>
    </row>
    <row r="45" spans="2:7" x14ac:dyDescent="0.2">
      <c r="C45" s="2070"/>
      <c r="D45" s="2070"/>
      <c r="E45" s="2070"/>
      <c r="F45" s="2070"/>
    </row>
    <row r="46" spans="2:7" x14ac:dyDescent="0.2">
      <c r="C46" s="2070"/>
      <c r="D46" s="2070"/>
      <c r="E46" s="2070"/>
      <c r="F46" s="2070"/>
    </row>
    <row r="47" spans="2:7" x14ac:dyDescent="0.2">
      <c r="C47" s="2070"/>
      <c r="D47" s="2070"/>
      <c r="E47" s="2070"/>
      <c r="F47" s="2070"/>
    </row>
    <row r="48" spans="2:7" x14ac:dyDescent="0.2">
      <c r="C48" s="2070"/>
      <c r="D48" s="2070"/>
      <c r="E48" s="2070"/>
      <c r="F48" s="2070"/>
    </row>
    <row r="49" spans="3:6" x14ac:dyDescent="0.2">
      <c r="C49" s="2070"/>
      <c r="D49" s="2070"/>
      <c r="E49" s="2070"/>
      <c r="F49" s="2070"/>
    </row>
    <row r="50" spans="3:6" x14ac:dyDescent="0.2">
      <c r="C50" s="2070"/>
      <c r="D50" s="2070"/>
      <c r="E50" s="2070"/>
      <c r="F50" s="2070"/>
    </row>
  </sheetData>
  <mergeCells count="12">
    <mergeCell ref="B41:F41"/>
    <mergeCell ref="B1:F1"/>
    <mergeCell ref="B2:F2"/>
    <mergeCell ref="B4:B5"/>
    <mergeCell ref="C5:D5"/>
    <mergeCell ref="E5:F5"/>
    <mergeCell ref="B36:B37"/>
    <mergeCell ref="C37:D37"/>
    <mergeCell ref="E37:F37"/>
    <mergeCell ref="B38:F38"/>
    <mergeCell ref="B39:F39"/>
    <mergeCell ref="B40:F40"/>
  </mergeCells>
  <hyperlinks>
    <hyperlink ref="B43" r:id="rId1" xr:uid="{F8B07824-9AA2-4EA4-8BE4-863D2FAED157}"/>
    <hyperlink ref="B42" r:id="rId2" xr:uid="{C1A62EF6-B7F8-431A-9EDE-AEE2A595D284}"/>
    <hyperlink ref="D42:D43" r:id="rId3" display="http://www.ine.pt/xurl/ind/0007356" xr:uid="{E29055B2-6A98-4E87-837F-4F5D4AAD25CC}"/>
    <hyperlink ref="D42" r:id="rId4" xr:uid="{5BA55B49-74D5-4498-9BE4-E1C77F73511A}"/>
    <hyperlink ref="D43" r:id="rId5" xr:uid="{3BB3A851-EB65-4F6D-A295-DD87888E028E}"/>
    <hyperlink ref="C36" r:id="rId6" xr:uid="{96CAC218-C6B5-4ED8-B188-06FE2BB69127}"/>
    <hyperlink ref="D36" r:id="rId7" xr:uid="{12A2660E-33A2-4CD1-BCB7-8FE1462281B2}"/>
    <hyperlink ref="E36" r:id="rId8" xr:uid="{6A92C3D1-78FF-4640-A29F-0D85176643A2}"/>
    <hyperlink ref="F36" r:id="rId9" xr:uid="{D9489B10-7131-4E9C-9307-BBB60F50CD29}"/>
    <hyperlink ref="C4" r:id="rId10" xr:uid="{B6C30E56-DE59-46AE-95BB-2D0133FBFE57}"/>
    <hyperlink ref="D4" r:id="rId11" xr:uid="{62930E96-FC38-4B18-8E06-08BF2651A0CF}"/>
    <hyperlink ref="E4" r:id="rId12" xr:uid="{433BCA75-7717-4220-89A2-A657BF5AF258}"/>
    <hyperlink ref="F4" r:id="rId13" xr:uid="{B6AAB6B5-A135-4EC9-9B7A-374F26B9F213}"/>
    <hyperlink ref="H3" location="Indice!A1" display="(Voltar ao Índice)" xr:uid="{F5A0060B-7C54-43E2-99F4-A75B39E25F6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F498C-DC24-48EF-9712-68F2D09A52AA}">
  <dimension ref="B1:O36"/>
  <sheetViews>
    <sheetView showGridLines="0" workbookViewId="0">
      <selection activeCell="B1" sqref="B1:H1"/>
    </sheetView>
  </sheetViews>
  <sheetFormatPr defaultColWidth="9.140625" defaultRowHeight="11.25" x14ac:dyDescent="0.2"/>
  <cols>
    <col min="1" max="1" width="6.7109375" style="297" customWidth="1"/>
    <col min="2" max="2" width="18.7109375" style="297" customWidth="1"/>
    <col min="3" max="8" width="12.7109375" style="297" customWidth="1"/>
    <col min="9" max="9" width="6.7109375" style="297" customWidth="1"/>
    <col min="10" max="10" width="14.28515625" style="297" bestFit="1" customWidth="1"/>
    <col min="11" max="16384" width="9.140625" style="297"/>
  </cols>
  <sheetData>
    <row r="1" spans="2:15" s="332" customFormat="1" ht="30" customHeight="1" x14ac:dyDescent="0.2">
      <c r="B1" s="3813" t="s">
        <v>616</v>
      </c>
      <c r="C1" s="3813"/>
      <c r="D1" s="3813"/>
      <c r="E1" s="3813"/>
      <c r="F1" s="3813"/>
      <c r="G1" s="3813"/>
      <c r="H1" s="3813"/>
    </row>
    <row r="2" spans="2:15" s="332" customFormat="1" ht="30" customHeight="1" x14ac:dyDescent="0.2">
      <c r="B2" s="3813" t="s">
        <v>615</v>
      </c>
      <c r="C2" s="3813"/>
      <c r="D2" s="3813"/>
      <c r="E2" s="3813"/>
      <c r="F2" s="3813"/>
      <c r="G2" s="3813"/>
      <c r="H2" s="3813"/>
      <c r="J2" s="334" t="s">
        <v>558</v>
      </c>
    </row>
    <row r="3" spans="2:15" s="332" customFormat="1" ht="6" customHeight="1" x14ac:dyDescent="0.2">
      <c r="B3" s="346"/>
      <c r="C3" s="346"/>
      <c r="D3" s="346"/>
      <c r="E3" s="346"/>
      <c r="F3" s="346"/>
      <c r="G3" s="346"/>
      <c r="H3" s="346"/>
      <c r="J3" s="345"/>
    </row>
    <row r="4" spans="2:15" s="331" customFormat="1" ht="30" customHeight="1" x14ac:dyDescent="0.2">
      <c r="B4" s="3845"/>
      <c r="C4" s="3847" t="s">
        <v>614</v>
      </c>
      <c r="D4" s="3848" t="s">
        <v>613</v>
      </c>
      <c r="E4" s="3848" t="s">
        <v>612</v>
      </c>
      <c r="F4" s="3847" t="s">
        <v>611</v>
      </c>
      <c r="G4" s="3848" t="s">
        <v>610</v>
      </c>
      <c r="H4" s="3852" t="s">
        <v>609</v>
      </c>
    </row>
    <row r="5" spans="2:15" s="330" customFormat="1" ht="30" customHeight="1" x14ac:dyDescent="0.2">
      <c r="B5" s="3846"/>
      <c r="C5" s="3818"/>
      <c r="D5" s="3849"/>
      <c r="E5" s="3850"/>
      <c r="F5" s="3851"/>
      <c r="G5" s="3850"/>
      <c r="H5" s="3853"/>
    </row>
    <row r="6" spans="2:15" s="330" customFormat="1" ht="18" customHeight="1" x14ac:dyDescent="0.2">
      <c r="B6" s="3846"/>
      <c r="C6" s="3854" t="s">
        <v>608</v>
      </c>
      <c r="D6" s="3854"/>
      <c r="E6" s="3842" t="s">
        <v>485</v>
      </c>
      <c r="F6" s="3843"/>
      <c r="G6" s="3843"/>
      <c r="H6" s="3843"/>
    </row>
    <row r="7" spans="2:15" s="330" customFormat="1" ht="18" customHeight="1" x14ac:dyDescent="0.2">
      <c r="B7" s="3846"/>
      <c r="C7" s="3844">
        <v>2020</v>
      </c>
      <c r="D7" s="3844"/>
      <c r="E7" s="3844"/>
      <c r="F7" s="3844"/>
      <c r="G7" s="3842">
        <v>2021</v>
      </c>
      <c r="H7" s="3843"/>
    </row>
    <row r="8" spans="2:15" s="323" customFormat="1" ht="18" customHeight="1" x14ac:dyDescent="0.2">
      <c r="B8" s="326" t="s">
        <v>12</v>
      </c>
      <c r="C8" s="320">
        <v>64.7</v>
      </c>
      <c r="D8" s="344" t="s">
        <v>333</v>
      </c>
      <c r="E8" s="344" t="s">
        <v>333</v>
      </c>
      <c r="F8" s="344" t="s">
        <v>333</v>
      </c>
      <c r="G8" s="320" t="s">
        <v>333</v>
      </c>
      <c r="H8" s="320" t="s">
        <v>333</v>
      </c>
      <c r="I8" s="341"/>
      <c r="J8" s="324"/>
    </row>
    <row r="9" spans="2:15" s="323" customFormat="1" ht="18" customHeight="1" x14ac:dyDescent="0.2">
      <c r="B9" s="326" t="s">
        <v>229</v>
      </c>
      <c r="C9" s="320">
        <v>63.3</v>
      </c>
      <c r="D9" s="320">
        <v>68.5</v>
      </c>
      <c r="E9" s="320">
        <v>96</v>
      </c>
      <c r="F9" s="320">
        <v>85</v>
      </c>
      <c r="G9" s="320">
        <v>69.599999999999994</v>
      </c>
      <c r="H9" s="320">
        <v>46.6</v>
      </c>
      <c r="I9" s="341"/>
      <c r="J9" s="324"/>
    </row>
    <row r="10" spans="2:15" ht="18" customHeight="1" x14ac:dyDescent="0.2">
      <c r="B10" s="322" t="s">
        <v>203</v>
      </c>
      <c r="C10" s="343">
        <v>100.3</v>
      </c>
      <c r="D10" s="342">
        <v>52.8</v>
      </c>
      <c r="E10" s="342">
        <v>99.5</v>
      </c>
      <c r="F10" s="342">
        <v>67.900000000000006</v>
      </c>
      <c r="G10" s="342" t="s">
        <v>333</v>
      </c>
      <c r="H10" s="342" t="s">
        <v>333</v>
      </c>
      <c r="I10" s="303"/>
      <c r="J10" s="303"/>
      <c r="K10" s="341"/>
      <c r="L10" s="341"/>
      <c r="M10" s="341"/>
      <c r="N10" s="341"/>
      <c r="O10" s="323"/>
    </row>
    <row r="11" spans="2:15" ht="18" customHeight="1" x14ac:dyDescent="0.2">
      <c r="B11" s="318" t="s">
        <v>230</v>
      </c>
      <c r="C11" s="340">
        <v>72.400000000000006</v>
      </c>
      <c r="D11" s="339">
        <v>8.1</v>
      </c>
      <c r="E11" s="339">
        <v>99.9</v>
      </c>
      <c r="F11" s="339">
        <v>5</v>
      </c>
      <c r="G11" s="339" t="s">
        <v>333</v>
      </c>
      <c r="H11" s="339" t="s">
        <v>333</v>
      </c>
      <c r="I11" s="303"/>
      <c r="J11" s="303"/>
      <c r="K11" s="341"/>
      <c r="L11" s="341"/>
      <c r="M11" s="341"/>
      <c r="N11" s="341"/>
      <c r="O11" s="323"/>
    </row>
    <row r="12" spans="2:15" ht="18" customHeight="1" x14ac:dyDescent="0.2">
      <c r="B12" s="318" t="s">
        <v>231</v>
      </c>
      <c r="C12" s="340">
        <v>54.7</v>
      </c>
      <c r="D12" s="339">
        <v>36.1</v>
      </c>
      <c r="E12" s="339">
        <v>97.4</v>
      </c>
      <c r="F12" s="339">
        <v>57</v>
      </c>
      <c r="G12" s="339" t="s">
        <v>333</v>
      </c>
      <c r="H12" s="339" t="s">
        <v>333</v>
      </c>
      <c r="I12" s="303"/>
      <c r="J12" s="303"/>
      <c r="K12" s="341"/>
      <c r="L12" s="341"/>
      <c r="M12" s="341"/>
      <c r="N12" s="341"/>
      <c r="O12" s="323"/>
    </row>
    <row r="13" spans="2:15" ht="18" customHeight="1" x14ac:dyDescent="0.2">
      <c r="B13" s="318" t="s">
        <v>232</v>
      </c>
      <c r="C13" s="340">
        <v>149.9</v>
      </c>
      <c r="D13" s="339">
        <v>54.3</v>
      </c>
      <c r="E13" s="339">
        <v>100</v>
      </c>
      <c r="F13" s="339">
        <v>90</v>
      </c>
      <c r="G13" s="339" t="s">
        <v>333</v>
      </c>
      <c r="H13" s="339" t="s">
        <v>333</v>
      </c>
      <c r="I13" s="303"/>
      <c r="J13" s="303"/>
      <c r="K13" s="341"/>
      <c r="L13" s="341"/>
      <c r="M13" s="341"/>
      <c r="N13" s="341"/>
      <c r="O13" s="323"/>
    </row>
    <row r="14" spans="2:15" ht="18" customHeight="1" x14ac:dyDescent="0.2">
      <c r="B14" s="318" t="s">
        <v>233</v>
      </c>
      <c r="C14" s="340">
        <v>74</v>
      </c>
      <c r="D14" s="339">
        <v>75</v>
      </c>
      <c r="E14" s="339">
        <v>99.4</v>
      </c>
      <c r="F14" s="339">
        <v>40</v>
      </c>
      <c r="G14" s="339" t="s">
        <v>333</v>
      </c>
      <c r="H14" s="339" t="s">
        <v>333</v>
      </c>
      <c r="I14" s="303"/>
      <c r="J14" s="303"/>
      <c r="K14" s="341"/>
      <c r="L14" s="341"/>
      <c r="M14" s="341"/>
      <c r="N14" s="341"/>
      <c r="O14" s="323"/>
    </row>
    <row r="15" spans="2:15" ht="18" customHeight="1" x14ac:dyDescent="0.2">
      <c r="B15" s="318" t="s">
        <v>234</v>
      </c>
      <c r="C15" s="340">
        <v>64.599999999999994</v>
      </c>
      <c r="D15" s="339">
        <v>17.2</v>
      </c>
      <c r="E15" s="339">
        <v>100</v>
      </c>
      <c r="F15" s="339">
        <v>49</v>
      </c>
      <c r="G15" s="339" t="s">
        <v>333</v>
      </c>
      <c r="H15" s="339" t="s">
        <v>333</v>
      </c>
      <c r="I15" s="303"/>
      <c r="J15" s="303"/>
      <c r="K15" s="341"/>
      <c r="L15" s="341"/>
      <c r="M15" s="341"/>
      <c r="N15" s="341"/>
      <c r="O15" s="323"/>
    </row>
    <row r="16" spans="2:15" ht="18" customHeight="1" x14ac:dyDescent="0.2">
      <c r="B16" s="318" t="s">
        <v>235</v>
      </c>
      <c r="C16" s="340">
        <v>86.8</v>
      </c>
      <c r="D16" s="339">
        <v>149.6</v>
      </c>
      <c r="E16" s="339">
        <v>100</v>
      </c>
      <c r="F16" s="339">
        <v>85</v>
      </c>
      <c r="G16" s="339" t="s">
        <v>333</v>
      </c>
      <c r="H16" s="339" t="s">
        <v>333</v>
      </c>
      <c r="I16" s="303"/>
      <c r="J16" s="303"/>
      <c r="K16" s="341"/>
      <c r="L16" s="341"/>
      <c r="M16" s="341"/>
      <c r="N16" s="341"/>
      <c r="O16" s="323"/>
    </row>
    <row r="17" spans="2:15" ht="18" customHeight="1" x14ac:dyDescent="0.2">
      <c r="B17" s="318" t="s">
        <v>236</v>
      </c>
      <c r="C17" s="340">
        <v>67.900000000000006</v>
      </c>
      <c r="D17" s="339">
        <v>13.6</v>
      </c>
      <c r="E17" s="339">
        <v>99.3</v>
      </c>
      <c r="F17" s="339">
        <v>24</v>
      </c>
      <c r="G17" s="339" t="s">
        <v>333</v>
      </c>
      <c r="H17" s="339" t="s">
        <v>333</v>
      </c>
      <c r="I17" s="303"/>
      <c r="J17" s="303"/>
      <c r="K17" s="341"/>
      <c r="L17" s="341"/>
      <c r="M17" s="341"/>
      <c r="N17" s="341"/>
      <c r="O17" s="323"/>
    </row>
    <row r="18" spans="2:15" ht="18" customHeight="1" x14ac:dyDescent="0.2">
      <c r="B18" s="318" t="s">
        <v>237</v>
      </c>
      <c r="C18" s="340">
        <v>58.7</v>
      </c>
      <c r="D18" s="339">
        <v>83.7</v>
      </c>
      <c r="E18" s="339">
        <v>99.9</v>
      </c>
      <c r="F18" s="339">
        <v>80</v>
      </c>
      <c r="G18" s="339" t="s">
        <v>333</v>
      </c>
      <c r="H18" s="339" t="s">
        <v>333</v>
      </c>
      <c r="I18" s="303"/>
      <c r="J18" s="303"/>
      <c r="K18" s="323"/>
      <c r="L18" s="323"/>
      <c r="M18" s="323"/>
      <c r="N18" s="323"/>
      <c r="O18" s="323"/>
    </row>
    <row r="19" spans="2:15" ht="18" customHeight="1" x14ac:dyDescent="0.2">
      <c r="B19" s="318" t="s">
        <v>238</v>
      </c>
      <c r="C19" s="340">
        <v>69.3</v>
      </c>
      <c r="D19" s="339">
        <v>6.5</v>
      </c>
      <c r="E19" s="339">
        <v>98.2</v>
      </c>
      <c r="F19" s="339">
        <v>5</v>
      </c>
      <c r="G19" s="339" t="s">
        <v>333</v>
      </c>
      <c r="H19" s="339" t="s">
        <v>333</v>
      </c>
      <c r="I19" s="303"/>
      <c r="J19" s="303"/>
      <c r="K19" s="323"/>
      <c r="L19" s="323"/>
      <c r="M19" s="323"/>
      <c r="N19" s="323"/>
      <c r="O19" s="323"/>
    </row>
    <row r="20" spans="2:15" ht="18" customHeight="1" x14ac:dyDescent="0.2">
      <c r="B20" s="318" t="s">
        <v>239</v>
      </c>
      <c r="C20" s="340">
        <v>74.7</v>
      </c>
      <c r="D20" s="339">
        <v>19.399999999999999</v>
      </c>
      <c r="E20" s="339">
        <v>99</v>
      </c>
      <c r="F20" s="339">
        <v>8.6999999999999993</v>
      </c>
      <c r="G20" s="339" t="s">
        <v>333</v>
      </c>
      <c r="H20" s="339" t="s">
        <v>333</v>
      </c>
      <c r="I20" s="303"/>
      <c r="J20" s="303"/>
      <c r="K20" s="323"/>
      <c r="L20" s="323"/>
      <c r="M20" s="323"/>
      <c r="N20" s="323"/>
      <c r="O20" s="323"/>
    </row>
    <row r="21" spans="2:15" ht="18" customHeight="1" x14ac:dyDescent="0.2">
      <c r="B21" s="318" t="s">
        <v>151</v>
      </c>
      <c r="C21" s="340">
        <v>132.30000000000001</v>
      </c>
      <c r="D21" s="339">
        <v>73.2</v>
      </c>
      <c r="E21" s="339">
        <v>100</v>
      </c>
      <c r="F21" s="339">
        <v>93</v>
      </c>
      <c r="G21" s="339" t="s">
        <v>333</v>
      </c>
      <c r="H21" s="339" t="s">
        <v>333</v>
      </c>
      <c r="I21" s="303"/>
      <c r="J21" s="303"/>
      <c r="K21" s="323"/>
      <c r="L21" s="323"/>
      <c r="M21" s="323"/>
      <c r="N21" s="323"/>
      <c r="O21" s="323"/>
    </row>
    <row r="22" spans="2:15" ht="30" customHeight="1" x14ac:dyDescent="0.2">
      <c r="B22" s="3814"/>
      <c r="C22" s="3849" t="s">
        <v>607</v>
      </c>
      <c r="D22" s="3849" t="s">
        <v>606</v>
      </c>
      <c r="E22" s="3849" t="s">
        <v>605</v>
      </c>
      <c r="F22" s="3849" t="s">
        <v>604</v>
      </c>
      <c r="G22" s="3849" t="s">
        <v>603</v>
      </c>
      <c r="H22" s="3852" t="s">
        <v>602</v>
      </c>
      <c r="I22" s="331"/>
    </row>
    <row r="23" spans="2:15" ht="30" customHeight="1" x14ac:dyDescent="0.2">
      <c r="B23" s="3815"/>
      <c r="C23" s="3849"/>
      <c r="D23" s="3849"/>
      <c r="E23" s="3849"/>
      <c r="F23" s="3849"/>
      <c r="G23" s="3849"/>
      <c r="H23" s="3853"/>
      <c r="I23" s="330"/>
    </row>
    <row r="24" spans="2:15" ht="18" customHeight="1" x14ac:dyDescent="0.2">
      <c r="B24" s="3815"/>
      <c r="C24" s="3831" t="s">
        <v>601</v>
      </c>
      <c r="D24" s="3831"/>
      <c r="E24" s="3857" t="s">
        <v>485</v>
      </c>
      <c r="F24" s="3858"/>
      <c r="G24" s="3858"/>
      <c r="H24" s="3858"/>
      <c r="I24" s="330"/>
    </row>
    <row r="25" spans="2:15" ht="18" customHeight="1" x14ac:dyDescent="0.2">
      <c r="B25" s="3816"/>
      <c r="C25" s="3831">
        <v>2020</v>
      </c>
      <c r="D25" s="3831"/>
      <c r="E25" s="3831"/>
      <c r="F25" s="3831"/>
      <c r="G25" s="3842">
        <v>2021</v>
      </c>
      <c r="H25" s="3843"/>
      <c r="I25" s="330"/>
    </row>
    <row r="26" spans="2:15" ht="5.25" customHeight="1" x14ac:dyDescent="0.2">
      <c r="B26" s="308"/>
      <c r="C26" s="338"/>
      <c r="D26" s="338"/>
      <c r="E26" s="338"/>
      <c r="F26" s="338"/>
      <c r="G26" s="201"/>
      <c r="H26" s="201"/>
      <c r="I26" s="330"/>
    </row>
    <row r="27" spans="2:15" x14ac:dyDescent="0.2">
      <c r="B27" s="3835" t="s">
        <v>164</v>
      </c>
      <c r="C27" s="3835"/>
      <c r="D27" s="3835"/>
      <c r="E27" s="3835"/>
      <c r="F27" s="3835"/>
      <c r="G27" s="3835"/>
      <c r="H27" s="3835"/>
      <c r="I27" s="330"/>
    </row>
    <row r="28" spans="2:15" x14ac:dyDescent="0.2">
      <c r="B28" s="3855" t="s">
        <v>600</v>
      </c>
      <c r="C28" s="3855"/>
      <c r="D28" s="3855"/>
      <c r="E28" s="3855"/>
      <c r="F28" s="3855"/>
      <c r="G28" s="3855"/>
      <c r="H28" s="3855"/>
    </row>
    <row r="29" spans="2:15" x14ac:dyDescent="0.2">
      <c r="B29" s="3855" t="s">
        <v>599</v>
      </c>
      <c r="C29" s="3855"/>
      <c r="D29" s="3855"/>
      <c r="E29" s="3855"/>
      <c r="F29" s="3855"/>
      <c r="G29" s="3855"/>
      <c r="H29" s="3855"/>
    </row>
    <row r="30" spans="2:15" x14ac:dyDescent="0.2">
      <c r="B30" s="3856" t="s">
        <v>598</v>
      </c>
      <c r="C30" s="3856"/>
      <c r="D30" s="3856"/>
      <c r="E30" s="3856"/>
      <c r="F30" s="3856"/>
      <c r="G30" s="3856"/>
      <c r="H30" s="3856"/>
    </row>
    <row r="31" spans="2:15" x14ac:dyDescent="0.2">
      <c r="B31" s="3856" t="s">
        <v>597</v>
      </c>
      <c r="C31" s="3856"/>
      <c r="D31" s="3856"/>
      <c r="E31" s="3856"/>
      <c r="F31" s="3856"/>
      <c r="G31" s="3856"/>
      <c r="H31" s="3856"/>
    </row>
    <row r="32" spans="2:15" x14ac:dyDescent="0.2">
      <c r="B32" s="3647" t="s">
        <v>219</v>
      </c>
      <c r="C32" s="3647"/>
      <c r="D32" s="3647"/>
      <c r="E32" s="3647"/>
      <c r="F32" s="3647"/>
      <c r="G32" s="3647"/>
      <c r="H32" s="3647"/>
    </row>
    <row r="33" spans="2:9" x14ac:dyDescent="0.2">
      <c r="B33" s="300" t="s">
        <v>596</v>
      </c>
      <c r="C33" s="299"/>
      <c r="D33" s="300" t="s">
        <v>595</v>
      </c>
      <c r="E33" s="299"/>
      <c r="F33" s="300" t="s">
        <v>594</v>
      </c>
      <c r="H33" s="299"/>
      <c r="I33" s="299"/>
    </row>
    <row r="34" spans="2:9" x14ac:dyDescent="0.2">
      <c r="B34" s="300" t="s">
        <v>593</v>
      </c>
      <c r="C34" s="299"/>
      <c r="D34" s="300" t="s">
        <v>592</v>
      </c>
      <c r="E34" s="299"/>
      <c r="F34" s="300" t="s">
        <v>591</v>
      </c>
      <c r="G34" s="299"/>
      <c r="H34" s="299"/>
      <c r="I34" s="299"/>
    </row>
    <row r="35" spans="2:9" x14ac:dyDescent="0.2">
      <c r="B35" s="335"/>
      <c r="C35" s="300"/>
      <c r="D35" s="299"/>
      <c r="E35" s="300"/>
      <c r="F35" s="300"/>
      <c r="G35" s="299"/>
      <c r="H35" s="300"/>
      <c r="I35" s="299"/>
    </row>
    <row r="36" spans="2:9" x14ac:dyDescent="0.2">
      <c r="B36" s="298"/>
      <c r="C36" s="299"/>
      <c r="D36" s="299"/>
      <c r="E36" s="299"/>
      <c r="F36" s="299"/>
      <c r="G36" s="299"/>
      <c r="H36" s="299"/>
      <c r="I36" s="299"/>
    </row>
  </sheetData>
  <mergeCells count="30">
    <mergeCell ref="B32:H32"/>
    <mergeCell ref="C24:D24"/>
    <mergeCell ref="E24:H24"/>
    <mergeCell ref="C25:F25"/>
    <mergeCell ref="G25:H25"/>
    <mergeCell ref="B27:H27"/>
    <mergeCell ref="B28:H28"/>
    <mergeCell ref="G22:G23"/>
    <mergeCell ref="H22:H23"/>
    <mergeCell ref="B29:H29"/>
    <mergeCell ref="B30:H30"/>
    <mergeCell ref="B31:H31"/>
    <mergeCell ref="B22:B25"/>
    <mergeCell ref="C22:C23"/>
    <mergeCell ref="D22:D23"/>
    <mergeCell ref="E22:E23"/>
    <mergeCell ref="F22:F23"/>
    <mergeCell ref="E6:H6"/>
    <mergeCell ref="C7:F7"/>
    <mergeCell ref="G7:H7"/>
    <mergeCell ref="B1:H1"/>
    <mergeCell ref="B2:H2"/>
    <mergeCell ref="B4:B7"/>
    <mergeCell ref="C4:C5"/>
    <mergeCell ref="D4:D5"/>
    <mergeCell ref="E4:E5"/>
    <mergeCell ref="F4:F5"/>
    <mergeCell ref="G4:G5"/>
    <mergeCell ref="H4:H5"/>
    <mergeCell ref="C6:D6"/>
  </mergeCells>
  <conditionalFormatting sqref="G8:H8 C8 C9:H21">
    <cfRule type="cellIs" priority="1" operator="between">
      <formula>0.0111111111111111</formula>
      <formula>0.049</formula>
    </cfRule>
  </conditionalFormatting>
  <hyperlinks>
    <hyperlink ref="C4:C5" r:id="rId1" display="Água distribuída por habitante " xr:uid="{3197FB77-03B8-4E92-B768-B6AC1F849CAB}"/>
    <hyperlink ref="D4:D5" r:id="rId2" display="Águas residuais drenadas por habitante " xr:uid="{7A3116CF-860A-43DF-A73A-56844B6F94DC}"/>
    <hyperlink ref="F4:F5" r:id="rId3" display="Proporção de alojamentos servidos por drenagem de águas residuais " xr:uid="{9BE29F0C-4F82-4764-BF99-1A7BF4F485D4}"/>
    <hyperlink ref="E4:E5" r:id="rId4" display="Proporção de alojamentos servidos por abastecimento de água " xr:uid="{3F32A6BE-077D-45E5-B35E-A8AD906DDABD}"/>
    <hyperlink ref="G4:G5" r:id="rId5" display="Proporção das das massas de água com bom estado químico " xr:uid="{9E16664A-C4BC-4195-BCC0-E75324A4B22A}"/>
    <hyperlink ref="B33" r:id="rId6" xr:uid="{C5806A39-2A10-4122-B4BA-18F5417196E2}"/>
    <hyperlink ref="B34" r:id="rId7" xr:uid="{C6B4BD4C-5FC4-40FD-AADF-BA694DB2388D}"/>
    <hyperlink ref="D33" r:id="rId8" xr:uid="{831A5380-6F11-46BD-A693-13643AD3BA9D}"/>
    <hyperlink ref="F33" r:id="rId9" xr:uid="{A78CCD3E-7972-43E8-A863-2AC655BDC9F1}"/>
    <hyperlink ref="D34" r:id="rId10" xr:uid="{10D4173B-5FC0-43E2-994F-B57E378DFD0C}"/>
    <hyperlink ref="C22:C23" r:id="rId11" display="Fresh water supplied per inhabitant " xr:uid="{E691B153-E7CF-42DC-8742-0CA912EE641F}"/>
    <hyperlink ref="D22:D23" r:id="rId12" display="Wastewater sewerage per capita " xr:uid="{19622180-C356-4828-B4DC-18368CB4D99F}"/>
    <hyperlink ref="E22:E23" r:id="rId13" display="Proportion of dwellings served by water supply" xr:uid="{ACB16CE2-7CF8-42DD-9CCF-1533F9F12681}"/>
    <hyperlink ref="F22:F23" r:id="rId14" display="Proportion of dwellings served by wastewater drainage " xr:uid="{7F338182-AC08-4C4F-83E1-F4E8D91FB244}"/>
    <hyperlink ref="G22:G23" r:id="rId15" display="Proportion of water bodies area with good chemical status " xr:uid="{AA039729-CD79-4E42-929C-C4BA599CA77C}"/>
    <hyperlink ref="F34" r:id="rId16" xr:uid="{325110A8-BC8C-4622-A98F-6EB436AEC0DF}"/>
    <hyperlink ref="H4:H5" r:id="rId17" display="Proporção de massas de água com bom estado/ potencial ecológico" xr:uid="{985C125E-8FB6-46B5-822D-57FEBA9B68AD}"/>
    <hyperlink ref="H22:H23" r:id="rId18" display="Proportion of water bodies area with good status/ ecological potential " xr:uid="{CC67E455-1E78-4E65-962B-8A13CB754485}"/>
    <hyperlink ref="J2" location="Indice!A1" display="(Voltar ao Índice)" xr:uid="{D481DDAB-DBC0-4A11-8F8E-441E660D42C9}"/>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D206C-6FF7-4592-9099-FA6A98B3EC2E}">
  <dimension ref="B1:F6"/>
  <sheetViews>
    <sheetView showGridLines="0" workbookViewId="0">
      <selection activeCell="B1" sqref="B1"/>
    </sheetView>
  </sheetViews>
  <sheetFormatPr defaultRowHeight="12.75" x14ac:dyDescent="0.2"/>
  <cols>
    <col min="1" max="1" width="6.7109375" style="1124" customWidth="1"/>
    <col min="2" max="2" width="71.28515625" style="1124" customWidth="1"/>
    <col min="3" max="3" width="9.140625" style="1124"/>
    <col min="4" max="4" width="74.85546875" style="1124" customWidth="1"/>
    <col min="5" max="5" width="9.140625" style="1124"/>
    <col min="6" max="6" width="14.28515625" style="1124" bestFit="1" customWidth="1"/>
    <col min="7" max="16384" width="9.140625" style="1124"/>
  </cols>
  <sheetData>
    <row r="1" spans="2:6" ht="24" customHeight="1" x14ac:dyDescent="0.2">
      <c r="B1" s="1130" t="s">
        <v>1693</v>
      </c>
    </row>
    <row r="2" spans="2:6" x14ac:dyDescent="0.2">
      <c r="B2" s="1129" t="s">
        <v>1692</v>
      </c>
    </row>
    <row r="3" spans="2:6" x14ac:dyDescent="0.2">
      <c r="B3" s="1129"/>
      <c r="F3" s="334" t="s">
        <v>558</v>
      </c>
    </row>
    <row r="4" spans="2:6" ht="15.75" x14ac:dyDescent="0.25">
      <c r="B4" s="2084" t="s">
        <v>1693</v>
      </c>
      <c r="C4" s="2083"/>
      <c r="D4" s="2082" t="s">
        <v>1692</v>
      </c>
    </row>
    <row r="5" spans="2:6" ht="153" x14ac:dyDescent="0.2">
      <c r="B5" s="2081" t="s">
        <v>3252</v>
      </c>
      <c r="C5"/>
      <c r="D5" s="2080" t="s">
        <v>3251</v>
      </c>
    </row>
    <row r="6" spans="2:6" ht="15" x14ac:dyDescent="0.2">
      <c r="B6" s="1891"/>
    </row>
  </sheetData>
  <hyperlinks>
    <hyperlink ref="F3" location="Indice!A1" display="(Voltar ao Índice)" xr:uid="{F712F037-4444-4625-8182-B169C660F91D}"/>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30AD-BF93-4EDE-9637-60D7F5CB0280}">
  <dimension ref="B1:N63"/>
  <sheetViews>
    <sheetView showGridLines="0" workbookViewId="0">
      <selection activeCell="B1" sqref="B1:L1"/>
    </sheetView>
  </sheetViews>
  <sheetFormatPr defaultColWidth="9.140625" defaultRowHeight="11.25" x14ac:dyDescent="0.2"/>
  <cols>
    <col min="1" max="1" width="6.7109375" style="2085" customWidth="1"/>
    <col min="2" max="2" width="20.7109375" style="2085" customWidth="1"/>
    <col min="3" max="3" width="10" style="2085" customWidth="1"/>
    <col min="4" max="4" width="10.28515625" style="2085" customWidth="1"/>
    <col min="5" max="5" width="9.5703125" style="2085" customWidth="1"/>
    <col min="6" max="6" width="9.42578125" style="2085" customWidth="1"/>
    <col min="7" max="7" width="9.5703125" style="2085" customWidth="1"/>
    <col min="8" max="8" width="9.7109375" style="2085" customWidth="1"/>
    <col min="9" max="9" width="10.42578125" style="2085" customWidth="1"/>
    <col min="10" max="10" width="10.140625" style="2086" customWidth="1"/>
    <col min="11" max="11" width="7.5703125" style="2085" customWidth="1"/>
    <col min="12" max="12" width="10.85546875" style="2085" customWidth="1"/>
    <col min="13" max="13" width="6.7109375" style="2085" customWidth="1"/>
    <col min="14" max="14" width="14.28515625" style="2085" bestFit="1" customWidth="1"/>
    <col min="15" max="16384" width="9.140625" style="2085"/>
  </cols>
  <sheetData>
    <row r="1" spans="2:14" s="2032" customFormat="1" ht="30" customHeight="1" x14ac:dyDescent="0.2">
      <c r="B1" s="4818" t="s">
        <v>3288</v>
      </c>
      <c r="C1" s="4818"/>
      <c r="D1" s="4818"/>
      <c r="E1" s="4818"/>
      <c r="F1" s="4818"/>
      <c r="G1" s="4818"/>
      <c r="H1" s="4818"/>
      <c r="I1" s="4818"/>
      <c r="J1" s="4818"/>
      <c r="K1" s="4818"/>
      <c r="L1" s="4818"/>
      <c r="M1" s="1966"/>
    </row>
    <row r="2" spans="2:14" s="2032" customFormat="1" ht="30" customHeight="1" x14ac:dyDescent="0.2">
      <c r="B2" s="4818" t="s">
        <v>3287</v>
      </c>
      <c r="C2" s="4818"/>
      <c r="D2" s="4818"/>
      <c r="E2" s="4818"/>
      <c r="F2" s="4818"/>
      <c r="G2" s="4818"/>
      <c r="H2" s="4818"/>
      <c r="I2" s="4818"/>
      <c r="J2" s="4818"/>
      <c r="K2" s="4818"/>
      <c r="L2" s="4818"/>
      <c r="M2" s="1966"/>
    </row>
    <row r="3" spans="2:14" s="1977" customFormat="1" ht="12" customHeight="1" x14ac:dyDescent="0.2">
      <c r="B3" s="1970" t="s">
        <v>1163</v>
      </c>
      <c r="C3" s="2112"/>
      <c r="D3" s="2112"/>
      <c r="E3" s="2112"/>
      <c r="F3" s="2111"/>
      <c r="G3" s="2111"/>
      <c r="H3" s="2111"/>
      <c r="I3" s="2033"/>
      <c r="J3" s="2033"/>
      <c r="K3" s="2033"/>
      <c r="L3" s="2110" t="s">
        <v>1972</v>
      </c>
      <c r="M3" s="2109"/>
      <c r="N3" s="334" t="s">
        <v>558</v>
      </c>
    </row>
    <row r="4" spans="2:14" s="1977" customFormat="1" ht="96" customHeight="1" x14ac:dyDescent="0.2">
      <c r="B4" s="2028"/>
      <c r="C4" s="816" t="s">
        <v>3286</v>
      </c>
      <c r="D4" s="816" t="s">
        <v>3285</v>
      </c>
      <c r="E4" s="816" t="s">
        <v>3284</v>
      </c>
      <c r="F4" s="816" t="s">
        <v>3283</v>
      </c>
      <c r="G4" s="816" t="s">
        <v>3282</v>
      </c>
      <c r="H4" s="816" t="s">
        <v>3281</v>
      </c>
      <c r="I4" s="816" t="s">
        <v>3280</v>
      </c>
      <c r="J4" s="816" t="s">
        <v>3279</v>
      </c>
      <c r="K4" s="815" t="s">
        <v>3278</v>
      </c>
      <c r="L4" s="815" t="s">
        <v>3277</v>
      </c>
      <c r="M4" s="1980"/>
    </row>
    <row r="5" spans="2:14" s="1977" customFormat="1" ht="3.75" customHeight="1" x14ac:dyDescent="0.2">
      <c r="B5" s="1950"/>
      <c r="C5" s="1980"/>
      <c r="D5" s="1980"/>
      <c r="E5" s="1980"/>
      <c r="F5" s="1980"/>
      <c r="G5" s="1980"/>
      <c r="H5" s="1980"/>
      <c r="I5" s="1980"/>
      <c r="J5" s="1980"/>
      <c r="K5" s="1980"/>
      <c r="L5" s="1980"/>
      <c r="M5" s="1980"/>
    </row>
    <row r="6" spans="2:14" s="2073" customFormat="1" ht="16.5" customHeight="1" x14ac:dyDescent="0.2">
      <c r="B6" s="2107" t="s">
        <v>12</v>
      </c>
      <c r="C6" s="2099">
        <v>76.510000000000005</v>
      </c>
      <c r="D6" s="2100">
        <v>56</v>
      </c>
      <c r="E6" s="2100">
        <v>72</v>
      </c>
      <c r="F6" s="2100">
        <v>27</v>
      </c>
      <c r="G6" s="2100">
        <v>57</v>
      </c>
      <c r="H6" s="2100">
        <v>74</v>
      </c>
      <c r="I6" s="2100">
        <v>33</v>
      </c>
      <c r="J6" s="2099">
        <v>4.7</v>
      </c>
      <c r="K6" s="2099">
        <v>29.66</v>
      </c>
      <c r="L6" s="2108">
        <v>68</v>
      </c>
      <c r="M6" s="2108"/>
    </row>
    <row r="7" spans="2:14" s="430" customFormat="1" ht="16.5" customHeight="1" x14ac:dyDescent="0.2">
      <c r="B7" s="2107" t="s">
        <v>229</v>
      </c>
      <c r="C7" s="2099">
        <v>80.91</v>
      </c>
      <c r="D7" s="2100">
        <v>56</v>
      </c>
      <c r="E7" s="2100">
        <v>72</v>
      </c>
      <c r="F7" s="2100">
        <v>26</v>
      </c>
      <c r="G7" s="2100">
        <v>57</v>
      </c>
      <c r="H7" s="2100">
        <v>73</v>
      </c>
      <c r="I7" s="2100">
        <v>32</v>
      </c>
      <c r="J7" s="2099">
        <v>4.32</v>
      </c>
      <c r="K7" s="2098">
        <v>29.11</v>
      </c>
      <c r="L7" s="2097">
        <v>65</v>
      </c>
      <c r="M7" s="2097"/>
    </row>
    <row r="8" spans="2:14" s="430" customFormat="1" ht="16.5" customHeight="1" x14ac:dyDescent="0.2">
      <c r="B8" s="2105" t="s">
        <v>249</v>
      </c>
      <c r="C8" s="2103">
        <v>115.84</v>
      </c>
      <c r="D8" s="2104">
        <v>61</v>
      </c>
      <c r="E8" s="2104">
        <v>75</v>
      </c>
      <c r="F8" s="2104">
        <v>26</v>
      </c>
      <c r="G8" s="2104">
        <v>62</v>
      </c>
      <c r="H8" s="2104">
        <v>75</v>
      </c>
      <c r="I8" s="2104">
        <v>36</v>
      </c>
      <c r="J8" s="2103">
        <v>4.68</v>
      </c>
      <c r="K8" s="2102">
        <v>36.01</v>
      </c>
      <c r="L8" s="2101">
        <v>67</v>
      </c>
      <c r="M8" s="2097"/>
    </row>
    <row r="9" spans="2:14" s="2073" customFormat="1" ht="16.5" customHeight="1" x14ac:dyDescent="0.2">
      <c r="B9" s="2073" t="s">
        <v>799</v>
      </c>
      <c r="C9" s="2103">
        <v>136.65</v>
      </c>
      <c r="D9" s="2104">
        <v>69</v>
      </c>
      <c r="E9" s="2104">
        <v>84</v>
      </c>
      <c r="F9" s="2104">
        <v>39</v>
      </c>
      <c r="G9" s="2104">
        <v>80</v>
      </c>
      <c r="H9" s="2104">
        <v>91</v>
      </c>
      <c r="I9" s="2104">
        <v>44</v>
      </c>
      <c r="J9" s="2103">
        <v>3.74</v>
      </c>
      <c r="K9" s="2102">
        <v>50.29</v>
      </c>
      <c r="L9" s="2101">
        <v>87</v>
      </c>
      <c r="M9" s="2101"/>
    </row>
    <row r="10" spans="2:14" s="2073" customFormat="1" ht="16.5" customHeight="1" x14ac:dyDescent="0.2">
      <c r="B10" s="2073" t="s">
        <v>798</v>
      </c>
      <c r="C10" s="2103">
        <v>150.55000000000001</v>
      </c>
      <c r="D10" s="2104">
        <v>67</v>
      </c>
      <c r="E10" s="2104">
        <v>84</v>
      </c>
      <c r="F10" s="2104">
        <v>16</v>
      </c>
      <c r="G10" s="2104">
        <v>70</v>
      </c>
      <c r="H10" s="2104">
        <v>80</v>
      </c>
      <c r="I10" s="2104">
        <v>33</v>
      </c>
      <c r="J10" s="2103">
        <v>7.12</v>
      </c>
      <c r="K10" s="2102">
        <v>36.549999999999997</v>
      </c>
      <c r="L10" s="2101">
        <v>61</v>
      </c>
      <c r="M10" s="2101"/>
    </row>
    <row r="11" spans="2:14" s="2073" customFormat="1" ht="16.5" customHeight="1" x14ac:dyDescent="0.2">
      <c r="B11" s="2073" t="s">
        <v>797</v>
      </c>
      <c r="C11" s="2103">
        <v>171.74</v>
      </c>
      <c r="D11" s="2104">
        <v>59</v>
      </c>
      <c r="E11" s="2104">
        <v>70</v>
      </c>
      <c r="F11" s="2104">
        <v>22</v>
      </c>
      <c r="G11" s="2104">
        <v>52</v>
      </c>
      <c r="H11" s="2104">
        <v>60</v>
      </c>
      <c r="I11" s="2104">
        <v>26</v>
      </c>
      <c r="J11" s="2103">
        <v>1.69</v>
      </c>
      <c r="K11" s="2102">
        <v>57.49</v>
      </c>
      <c r="L11" s="2101">
        <v>91</v>
      </c>
      <c r="M11" s="2101"/>
    </row>
    <row r="12" spans="2:14" s="2073" customFormat="1" ht="16.5" customHeight="1" x14ac:dyDescent="0.2">
      <c r="B12" s="2073" t="s">
        <v>1551</v>
      </c>
      <c r="C12" s="2103">
        <v>92.36</v>
      </c>
      <c r="D12" s="2104">
        <v>59</v>
      </c>
      <c r="E12" s="2104">
        <v>72</v>
      </c>
      <c r="F12" s="2104">
        <v>27</v>
      </c>
      <c r="G12" s="2104">
        <v>60</v>
      </c>
      <c r="H12" s="2104">
        <v>75</v>
      </c>
      <c r="I12" s="2104">
        <v>38</v>
      </c>
      <c r="J12" s="2103">
        <v>6.36</v>
      </c>
      <c r="K12" s="2102">
        <v>33.83</v>
      </c>
      <c r="L12" s="2101">
        <v>70</v>
      </c>
      <c r="M12" s="2101"/>
    </row>
    <row r="13" spans="2:14" s="2073" customFormat="1" ht="16.5" customHeight="1" x14ac:dyDescent="0.2">
      <c r="B13" s="2073" t="s">
        <v>795</v>
      </c>
      <c r="C13" s="2103">
        <v>90.72</v>
      </c>
      <c r="D13" s="2104">
        <v>84</v>
      </c>
      <c r="E13" s="2104">
        <v>91</v>
      </c>
      <c r="F13" s="2104">
        <v>62</v>
      </c>
      <c r="G13" s="2104">
        <v>84</v>
      </c>
      <c r="H13" s="2104">
        <v>92</v>
      </c>
      <c r="I13" s="2104">
        <v>64</v>
      </c>
      <c r="J13" s="2103">
        <v>0.24</v>
      </c>
      <c r="K13" s="2102">
        <v>5.53</v>
      </c>
      <c r="L13" s="2101">
        <v>12</v>
      </c>
      <c r="M13" s="2101"/>
    </row>
    <row r="14" spans="2:14" s="2073" customFormat="1" ht="16.5" customHeight="1" x14ac:dyDescent="0.2">
      <c r="B14" s="2073" t="s">
        <v>794</v>
      </c>
      <c r="C14" s="2103">
        <v>210.34</v>
      </c>
      <c r="D14" s="2104">
        <v>63</v>
      </c>
      <c r="E14" s="2104">
        <v>77</v>
      </c>
      <c r="F14" s="2104">
        <v>19</v>
      </c>
      <c r="G14" s="2104">
        <v>69</v>
      </c>
      <c r="H14" s="2104">
        <v>76</v>
      </c>
      <c r="I14" s="2104">
        <v>37</v>
      </c>
      <c r="J14" s="2103">
        <v>0.23</v>
      </c>
      <c r="K14" s="2102">
        <v>31.22</v>
      </c>
      <c r="L14" s="2101">
        <v>46</v>
      </c>
      <c r="M14" s="2101"/>
    </row>
    <row r="15" spans="2:14" s="2073" customFormat="1" ht="16.5" customHeight="1" x14ac:dyDescent="0.2">
      <c r="B15" s="2073" t="s">
        <v>793</v>
      </c>
      <c r="C15" s="2103">
        <v>67.58</v>
      </c>
      <c r="D15" s="2104">
        <v>48</v>
      </c>
      <c r="E15" s="2104">
        <v>62</v>
      </c>
      <c r="F15" s="2104">
        <v>17</v>
      </c>
      <c r="G15" s="2104">
        <v>81</v>
      </c>
      <c r="H15" s="2104">
        <v>86</v>
      </c>
      <c r="I15" s="2104">
        <v>42</v>
      </c>
      <c r="J15" s="2103">
        <v>0.56999999999999995</v>
      </c>
      <c r="K15" s="2102">
        <v>3.82</v>
      </c>
      <c r="L15" s="2101">
        <v>9</v>
      </c>
      <c r="M15" s="2101"/>
    </row>
    <row r="16" spans="2:14" s="2073" customFormat="1" ht="16.5" customHeight="1" x14ac:dyDescent="0.2">
      <c r="B16" s="2073" t="s">
        <v>792</v>
      </c>
      <c r="C16" s="2103">
        <v>113.62</v>
      </c>
      <c r="D16" s="2104">
        <v>93</v>
      </c>
      <c r="E16" s="2104">
        <v>81</v>
      </c>
      <c r="F16" s="2104">
        <v>50</v>
      </c>
      <c r="G16" s="2104">
        <v>95</v>
      </c>
      <c r="H16" s="2104">
        <v>99</v>
      </c>
      <c r="I16" s="2104">
        <v>11</v>
      </c>
      <c r="J16" s="2103">
        <v>0.06</v>
      </c>
      <c r="K16" s="2102">
        <v>44.48</v>
      </c>
      <c r="L16" s="2101">
        <v>84</v>
      </c>
      <c r="M16" s="2101"/>
    </row>
    <row r="17" spans="2:13" s="430" customFormat="1" ht="16.5" customHeight="1" x14ac:dyDescent="0.2">
      <c r="B17" s="2106" t="s">
        <v>267</v>
      </c>
      <c r="C17" s="2103">
        <v>109.98</v>
      </c>
      <c r="D17" s="2104">
        <v>60</v>
      </c>
      <c r="E17" s="2104">
        <v>76</v>
      </c>
      <c r="F17" s="2104">
        <v>30</v>
      </c>
      <c r="G17" s="2104">
        <v>61</v>
      </c>
      <c r="H17" s="2104">
        <v>76</v>
      </c>
      <c r="I17" s="2104">
        <v>36</v>
      </c>
      <c r="J17" s="2103">
        <v>3.44</v>
      </c>
      <c r="K17" s="2102">
        <v>30.83</v>
      </c>
      <c r="L17" s="2101">
        <v>59</v>
      </c>
      <c r="M17" s="2097"/>
    </row>
    <row r="18" spans="2:13" s="2073" customFormat="1" ht="16.5" customHeight="1" x14ac:dyDescent="0.2">
      <c r="B18" s="2073" t="s">
        <v>791</v>
      </c>
      <c r="C18" s="2103">
        <v>83.99</v>
      </c>
      <c r="D18" s="2104">
        <v>64</v>
      </c>
      <c r="E18" s="2104">
        <v>68</v>
      </c>
      <c r="F18" s="2104">
        <v>21</v>
      </c>
      <c r="G18" s="2104">
        <v>64</v>
      </c>
      <c r="H18" s="2104">
        <v>76</v>
      </c>
      <c r="I18" s="2104">
        <v>46</v>
      </c>
      <c r="J18" s="2103">
        <v>0.43</v>
      </c>
      <c r="K18" s="2102">
        <v>22.11</v>
      </c>
      <c r="L18" s="2101">
        <v>48</v>
      </c>
      <c r="M18" s="2101"/>
    </row>
    <row r="19" spans="2:13" s="2073" customFormat="1" ht="16.5" customHeight="1" x14ac:dyDescent="0.2">
      <c r="B19" s="2073" t="s">
        <v>790</v>
      </c>
      <c r="C19" s="2103">
        <v>108.23</v>
      </c>
      <c r="D19" s="2104">
        <v>62</v>
      </c>
      <c r="E19" s="2104">
        <v>80</v>
      </c>
      <c r="F19" s="2104">
        <v>30</v>
      </c>
      <c r="G19" s="2104">
        <v>60</v>
      </c>
      <c r="H19" s="2104">
        <v>72</v>
      </c>
      <c r="I19" s="2104">
        <v>28</v>
      </c>
      <c r="J19" s="2103">
        <v>5.98</v>
      </c>
      <c r="K19" s="2102">
        <v>58.59</v>
      </c>
      <c r="L19" s="2101">
        <v>113</v>
      </c>
      <c r="M19" s="2101"/>
    </row>
    <row r="20" spans="2:13" s="2073" customFormat="1" ht="16.5" customHeight="1" x14ac:dyDescent="0.2">
      <c r="B20" s="2073" t="s">
        <v>789</v>
      </c>
      <c r="C20" s="2103">
        <v>140.94</v>
      </c>
      <c r="D20" s="2104">
        <v>55</v>
      </c>
      <c r="E20" s="2104">
        <v>69</v>
      </c>
      <c r="F20" s="2104">
        <v>28</v>
      </c>
      <c r="G20" s="2104">
        <v>59</v>
      </c>
      <c r="H20" s="2104">
        <v>71</v>
      </c>
      <c r="I20" s="2104">
        <v>35</v>
      </c>
      <c r="J20" s="2103">
        <v>1.17</v>
      </c>
      <c r="K20" s="2102">
        <v>20.59</v>
      </c>
      <c r="L20" s="2101">
        <v>35</v>
      </c>
      <c r="M20" s="2101"/>
    </row>
    <row r="21" spans="2:13" s="2073" customFormat="1" ht="16.5" customHeight="1" x14ac:dyDescent="0.2">
      <c r="B21" s="2073" t="s">
        <v>788</v>
      </c>
      <c r="C21" s="2103">
        <v>126.49</v>
      </c>
      <c r="D21" s="2104">
        <v>67</v>
      </c>
      <c r="E21" s="2104">
        <v>79</v>
      </c>
      <c r="F21" s="2104">
        <v>38</v>
      </c>
      <c r="G21" s="2104">
        <v>60</v>
      </c>
      <c r="H21" s="2104">
        <v>75</v>
      </c>
      <c r="I21" s="2104">
        <v>36</v>
      </c>
      <c r="J21" s="2103">
        <v>1.1399999999999999</v>
      </c>
      <c r="K21" s="2102">
        <v>32.31</v>
      </c>
      <c r="L21" s="2101">
        <v>58</v>
      </c>
      <c r="M21" s="2101"/>
    </row>
    <row r="22" spans="2:13" s="2073" customFormat="1" ht="16.5" customHeight="1" x14ac:dyDescent="0.2">
      <c r="B22" s="2073" t="s">
        <v>787</v>
      </c>
      <c r="C22" s="2103">
        <v>100.56</v>
      </c>
      <c r="D22" s="2104">
        <v>63</v>
      </c>
      <c r="E22" s="2104">
        <v>82</v>
      </c>
      <c r="F22" s="2104">
        <v>34</v>
      </c>
      <c r="G22" s="2104">
        <v>77</v>
      </c>
      <c r="H22" s="2104">
        <v>90</v>
      </c>
      <c r="I22" s="2104">
        <v>42</v>
      </c>
      <c r="J22" s="2103">
        <v>7.03</v>
      </c>
      <c r="K22" s="2102">
        <v>34.97</v>
      </c>
      <c r="L22" s="2101">
        <v>70</v>
      </c>
      <c r="M22" s="2101"/>
    </row>
    <row r="23" spans="2:13" s="2073" customFormat="1" ht="16.5" customHeight="1" x14ac:dyDescent="0.2">
      <c r="B23" s="2073" t="s">
        <v>786</v>
      </c>
      <c r="C23" s="2103">
        <v>154.38999999999999</v>
      </c>
      <c r="D23" s="2104">
        <v>71</v>
      </c>
      <c r="E23" s="2104">
        <v>87</v>
      </c>
      <c r="F23" s="2104">
        <v>45</v>
      </c>
      <c r="G23" s="2104">
        <v>81</v>
      </c>
      <c r="H23" s="2104">
        <v>95</v>
      </c>
      <c r="I23" s="2104">
        <v>67</v>
      </c>
      <c r="J23" s="2103">
        <v>0.56000000000000005</v>
      </c>
      <c r="K23" s="2102">
        <v>12.79</v>
      </c>
      <c r="L23" s="2101">
        <v>21</v>
      </c>
      <c r="M23" s="2101"/>
    </row>
    <row r="24" spans="2:13" s="2073" customFormat="1" ht="16.5" customHeight="1" x14ac:dyDescent="0.2">
      <c r="B24" s="2073" t="s">
        <v>785</v>
      </c>
      <c r="C24" s="2103">
        <v>103.18</v>
      </c>
      <c r="D24" s="2104">
        <v>64</v>
      </c>
      <c r="E24" s="2104">
        <v>68</v>
      </c>
      <c r="F24" s="2104">
        <v>29</v>
      </c>
      <c r="G24" s="2104">
        <v>66</v>
      </c>
      <c r="H24" s="2104">
        <v>71</v>
      </c>
      <c r="I24" s="2104">
        <v>34</v>
      </c>
      <c r="J24" s="2103">
        <v>0.9</v>
      </c>
      <c r="K24" s="2102">
        <v>22.51</v>
      </c>
      <c r="L24" s="2101">
        <v>44</v>
      </c>
      <c r="M24" s="2101"/>
    </row>
    <row r="25" spans="2:13" s="2073" customFormat="1" ht="16.5" customHeight="1" x14ac:dyDescent="0.2">
      <c r="B25" s="2073" t="s">
        <v>784</v>
      </c>
      <c r="C25" s="2103">
        <v>111.19</v>
      </c>
      <c r="D25" s="2104">
        <v>54</v>
      </c>
      <c r="E25" s="2104">
        <v>75</v>
      </c>
      <c r="F25" s="2104">
        <v>18</v>
      </c>
      <c r="G25" s="2104">
        <v>78</v>
      </c>
      <c r="H25" s="2104">
        <v>91</v>
      </c>
      <c r="I25" s="2104">
        <v>57</v>
      </c>
      <c r="J25" s="2103">
        <v>0.64</v>
      </c>
      <c r="K25" s="2102">
        <v>17.25</v>
      </c>
      <c r="L25" s="2101">
        <v>33</v>
      </c>
      <c r="M25" s="2101"/>
    </row>
    <row r="26" spans="2:13" s="430" customFormat="1" ht="16.5" customHeight="1" x14ac:dyDescent="0.2">
      <c r="B26" s="2073" t="s">
        <v>277</v>
      </c>
      <c r="C26" s="2103">
        <v>48.86</v>
      </c>
      <c r="D26" s="2104">
        <v>51</v>
      </c>
      <c r="E26" s="2104">
        <v>65</v>
      </c>
      <c r="F26" s="2104">
        <v>24</v>
      </c>
      <c r="G26" s="2104">
        <v>54</v>
      </c>
      <c r="H26" s="2104">
        <v>70</v>
      </c>
      <c r="I26" s="2104">
        <v>28</v>
      </c>
      <c r="J26" s="2103">
        <v>5.17</v>
      </c>
      <c r="K26" s="2102">
        <v>24.53</v>
      </c>
      <c r="L26" s="2101">
        <v>75</v>
      </c>
      <c r="M26" s="2097"/>
    </row>
    <row r="27" spans="2:13" s="2073" customFormat="1" ht="16.5" customHeight="1" x14ac:dyDescent="0.2">
      <c r="B27" s="2073" t="s">
        <v>282</v>
      </c>
      <c r="C27" s="2103">
        <v>139.29</v>
      </c>
      <c r="D27" s="2104">
        <v>50</v>
      </c>
      <c r="E27" s="2104">
        <v>73</v>
      </c>
      <c r="F27" s="2104">
        <v>27</v>
      </c>
      <c r="G27" s="2104">
        <v>59</v>
      </c>
      <c r="H27" s="2104">
        <v>72</v>
      </c>
      <c r="I27" s="2104">
        <v>39</v>
      </c>
      <c r="J27" s="2103">
        <v>1.54</v>
      </c>
      <c r="K27" s="2102">
        <v>34.76</v>
      </c>
      <c r="L27" s="2101">
        <v>60</v>
      </c>
      <c r="M27" s="2097"/>
    </row>
    <row r="28" spans="2:13" s="2073" customFormat="1" ht="16.5" customHeight="1" x14ac:dyDescent="0.2">
      <c r="B28" s="2073" t="s">
        <v>783</v>
      </c>
      <c r="C28" s="2103">
        <v>166.3</v>
      </c>
      <c r="D28" s="2104">
        <v>64</v>
      </c>
      <c r="E28" s="2104">
        <v>74</v>
      </c>
      <c r="F28" s="2104">
        <v>27</v>
      </c>
      <c r="G28" s="2104">
        <v>59</v>
      </c>
      <c r="H28" s="2104">
        <v>31</v>
      </c>
      <c r="I28" s="2104">
        <v>19</v>
      </c>
      <c r="J28" s="2103">
        <v>0</v>
      </c>
      <c r="K28" s="2102">
        <v>58.53</v>
      </c>
      <c r="L28" s="2101">
        <v>94</v>
      </c>
      <c r="M28" s="2101"/>
    </row>
    <row r="29" spans="2:13" s="2073" customFormat="1" ht="16.5" customHeight="1" x14ac:dyDescent="0.2">
      <c r="B29" s="2073" t="s">
        <v>782</v>
      </c>
      <c r="C29" s="2103">
        <v>424.78</v>
      </c>
      <c r="D29" s="2104">
        <v>77</v>
      </c>
      <c r="E29" s="2104">
        <v>87</v>
      </c>
      <c r="F29" s="2104">
        <v>35</v>
      </c>
      <c r="G29" s="2104">
        <v>88</v>
      </c>
      <c r="H29" s="2104">
        <v>92</v>
      </c>
      <c r="I29" s="2104">
        <v>80</v>
      </c>
      <c r="J29" s="2103">
        <v>0.01</v>
      </c>
      <c r="K29" s="2102">
        <v>42.09</v>
      </c>
      <c r="L29" s="2101">
        <v>52</v>
      </c>
      <c r="M29" s="2101"/>
    </row>
    <row r="30" spans="2:13" s="430" customFormat="1" ht="16.5" customHeight="1" x14ac:dyDescent="0.2">
      <c r="B30" s="2106" t="s">
        <v>781</v>
      </c>
      <c r="C30" s="2103">
        <v>78.59</v>
      </c>
      <c r="D30" s="2104">
        <v>59</v>
      </c>
      <c r="E30" s="2104">
        <v>65</v>
      </c>
      <c r="F30" s="2104">
        <v>25</v>
      </c>
      <c r="G30" s="2104">
        <v>70</v>
      </c>
      <c r="H30" s="2104">
        <v>88</v>
      </c>
      <c r="I30" s="2104">
        <v>43</v>
      </c>
      <c r="J30" s="2103">
        <v>1</v>
      </c>
      <c r="K30" s="2102">
        <v>29.1</v>
      </c>
      <c r="L30" s="2101">
        <v>66</v>
      </c>
      <c r="M30" s="2101"/>
    </row>
    <row r="31" spans="2:13" s="2073" customFormat="1" ht="16.5" customHeight="1" x14ac:dyDescent="0.2">
      <c r="B31" s="2073" t="s">
        <v>780</v>
      </c>
      <c r="C31" s="2103">
        <v>128.43</v>
      </c>
      <c r="D31" s="2104">
        <v>78</v>
      </c>
      <c r="E31" s="2104">
        <v>82</v>
      </c>
      <c r="F31" s="2104">
        <v>26</v>
      </c>
      <c r="G31" s="2104">
        <v>73</v>
      </c>
      <c r="H31" s="2104">
        <v>80</v>
      </c>
      <c r="I31" s="2104">
        <v>52</v>
      </c>
      <c r="J31" s="2103">
        <v>5.29</v>
      </c>
      <c r="K31" s="2102">
        <v>22.65</v>
      </c>
      <c r="L31" s="2101">
        <v>40</v>
      </c>
      <c r="M31" s="2101"/>
    </row>
    <row r="32" spans="2:13" s="2073" customFormat="1" ht="16.5" customHeight="1" x14ac:dyDescent="0.2">
      <c r="B32" s="2073" t="s">
        <v>779</v>
      </c>
      <c r="C32" s="2103">
        <v>165.36</v>
      </c>
      <c r="D32" s="2104">
        <v>49</v>
      </c>
      <c r="E32" s="2104">
        <v>59</v>
      </c>
      <c r="F32" s="2104">
        <v>16</v>
      </c>
      <c r="G32" s="2104">
        <v>68</v>
      </c>
      <c r="H32" s="2104">
        <v>74</v>
      </c>
      <c r="I32" s="2104">
        <v>33</v>
      </c>
      <c r="J32" s="2103">
        <v>5.72</v>
      </c>
      <c r="K32" s="2102">
        <v>24.48</v>
      </c>
      <c r="L32" s="2101">
        <v>39</v>
      </c>
      <c r="M32" s="2101"/>
    </row>
    <row r="33" spans="2:13" s="430" customFormat="1" ht="16.5" customHeight="1" x14ac:dyDescent="0.2">
      <c r="B33" s="2105" t="s">
        <v>286</v>
      </c>
      <c r="C33" s="2103">
        <v>65.8</v>
      </c>
      <c r="D33" s="2104">
        <v>72</v>
      </c>
      <c r="E33" s="2104">
        <v>87</v>
      </c>
      <c r="F33" s="2104">
        <v>36</v>
      </c>
      <c r="G33" s="2104">
        <v>76</v>
      </c>
      <c r="H33" s="2104">
        <v>89</v>
      </c>
      <c r="I33" s="2104">
        <v>55</v>
      </c>
      <c r="J33" s="2103">
        <v>4.9400000000000004</v>
      </c>
      <c r="K33" s="2102">
        <v>2.74</v>
      </c>
      <c r="L33" s="2101">
        <v>7</v>
      </c>
      <c r="M33" s="2097"/>
    </row>
    <row r="34" spans="2:13" s="430" customFormat="1" ht="16.5" customHeight="1" x14ac:dyDescent="0.2">
      <c r="B34" s="430" t="s">
        <v>193</v>
      </c>
      <c r="C34" s="2099">
        <v>88.3</v>
      </c>
      <c r="D34" s="2100">
        <v>70</v>
      </c>
      <c r="E34" s="2100">
        <v>77</v>
      </c>
      <c r="F34" s="2100">
        <v>46</v>
      </c>
      <c r="G34" s="2100">
        <v>67</v>
      </c>
      <c r="H34" s="2100">
        <v>67</v>
      </c>
      <c r="I34" s="2100">
        <v>40</v>
      </c>
      <c r="J34" s="2099">
        <v>0.54</v>
      </c>
      <c r="K34" s="2098">
        <v>2.94</v>
      </c>
      <c r="L34" s="2097">
        <v>6</v>
      </c>
      <c r="M34" s="2097"/>
    </row>
    <row r="35" spans="2:13" s="430" customFormat="1" ht="16.5" customHeight="1" x14ac:dyDescent="0.2">
      <c r="B35" s="430" t="s">
        <v>203</v>
      </c>
      <c r="C35" s="2099">
        <v>108.18</v>
      </c>
      <c r="D35" s="2100">
        <v>70</v>
      </c>
      <c r="E35" s="2100">
        <v>38</v>
      </c>
      <c r="F35" s="2100">
        <v>6</v>
      </c>
      <c r="G35" s="2100">
        <v>71</v>
      </c>
      <c r="H35" s="2100">
        <v>67</v>
      </c>
      <c r="I35" s="2100">
        <v>30</v>
      </c>
      <c r="J35" s="2099">
        <v>7.79</v>
      </c>
      <c r="K35" s="2098">
        <v>5.46</v>
      </c>
      <c r="L35" s="2097">
        <v>11</v>
      </c>
      <c r="M35" s="2097"/>
    </row>
    <row r="36" spans="2:13" ht="71.25" customHeight="1" x14ac:dyDescent="0.2">
      <c r="B36" s="2096"/>
      <c r="C36" s="1651" t="s">
        <v>3276</v>
      </c>
      <c r="D36" s="816" t="s">
        <v>3275</v>
      </c>
      <c r="E36" s="816" t="s">
        <v>3274</v>
      </c>
      <c r="F36" s="816" t="s">
        <v>3273</v>
      </c>
      <c r="G36" s="816" t="s">
        <v>3272</v>
      </c>
      <c r="H36" s="816" t="s">
        <v>3271</v>
      </c>
      <c r="I36" s="816" t="s">
        <v>3270</v>
      </c>
      <c r="J36" s="1651" t="s">
        <v>3269</v>
      </c>
      <c r="K36" s="815" t="s">
        <v>3268</v>
      </c>
      <c r="L36" s="815" t="s">
        <v>3267</v>
      </c>
      <c r="M36" s="1980"/>
    </row>
    <row r="37" spans="2:13" ht="5.25" customHeight="1" x14ac:dyDescent="0.2">
      <c r="B37" s="2095"/>
      <c r="C37" s="2094"/>
      <c r="D37" s="801"/>
      <c r="E37" s="801"/>
      <c r="F37" s="801"/>
      <c r="G37" s="801"/>
      <c r="H37" s="801"/>
      <c r="I37" s="801"/>
      <c r="J37" s="2094"/>
      <c r="K37" s="801"/>
      <c r="L37" s="801"/>
      <c r="M37" s="1980"/>
    </row>
    <row r="38" spans="2:13" s="2087" customFormat="1" ht="12.75" customHeight="1" x14ac:dyDescent="0.15">
      <c r="B38" s="4821" t="s">
        <v>2812</v>
      </c>
      <c r="C38" s="4821"/>
      <c r="D38" s="4821"/>
      <c r="E38" s="4821"/>
      <c r="F38" s="4821"/>
      <c r="G38" s="4821"/>
      <c r="H38" s="4821"/>
      <c r="I38" s="4821"/>
      <c r="J38" s="4821"/>
      <c r="K38" s="4821"/>
      <c r="L38" s="4821"/>
      <c r="M38" s="2093"/>
    </row>
    <row r="39" spans="2:13" s="2087" customFormat="1" ht="12.75" customHeight="1" x14ac:dyDescent="0.15">
      <c r="B39" s="4873" t="s">
        <v>3266</v>
      </c>
      <c r="C39" s="4873"/>
      <c r="D39" s="4873"/>
      <c r="E39" s="4873"/>
      <c r="F39" s="4873"/>
      <c r="G39" s="4873"/>
      <c r="H39" s="4873"/>
      <c r="I39" s="4873"/>
      <c r="J39" s="4873"/>
      <c r="K39" s="4873"/>
      <c r="L39" s="4873"/>
      <c r="M39" s="2092"/>
    </row>
    <row r="40" spans="2:13" s="2087" customFormat="1" ht="12.75" customHeight="1" x14ac:dyDescent="0.15">
      <c r="B40" s="4874" t="s">
        <v>3265</v>
      </c>
      <c r="C40" s="4874"/>
      <c r="D40" s="4874"/>
      <c r="E40" s="4874"/>
      <c r="F40" s="4874"/>
      <c r="G40" s="4874"/>
      <c r="H40" s="4874"/>
      <c r="I40" s="4874"/>
      <c r="J40" s="4874"/>
      <c r="K40" s="4874"/>
      <c r="L40" s="4874"/>
      <c r="M40" s="2091"/>
    </row>
    <row r="41" spans="2:13" s="2087" customFormat="1" ht="21" customHeight="1" x14ac:dyDescent="0.15">
      <c r="B41" s="4870" t="s">
        <v>3264</v>
      </c>
      <c r="C41" s="4870"/>
      <c r="D41" s="4870"/>
      <c r="E41" s="4870"/>
      <c r="F41" s="4870"/>
      <c r="G41" s="4870"/>
      <c r="H41" s="4870"/>
      <c r="I41" s="4870"/>
      <c r="J41" s="4870"/>
      <c r="K41" s="4870"/>
      <c r="L41" s="4870"/>
      <c r="M41" s="2090"/>
    </row>
    <row r="42" spans="2:13" s="2087" customFormat="1" ht="21" customHeight="1" x14ac:dyDescent="0.15">
      <c r="B42" s="4870" t="s">
        <v>3263</v>
      </c>
      <c r="C42" s="4870"/>
      <c r="D42" s="4870"/>
      <c r="E42" s="4870"/>
      <c r="F42" s="4870"/>
      <c r="G42" s="4870"/>
      <c r="H42" s="4870"/>
      <c r="I42" s="4870"/>
      <c r="J42" s="4870"/>
      <c r="K42" s="4870"/>
      <c r="L42" s="4870"/>
      <c r="M42" s="2090"/>
    </row>
    <row r="43" spans="2:13" s="2087" customFormat="1" ht="3.75" customHeight="1" x14ac:dyDescent="0.15">
      <c r="B43" s="2090"/>
      <c r="C43" s="2090"/>
      <c r="D43" s="2090"/>
      <c r="E43" s="2090"/>
      <c r="F43" s="2090"/>
      <c r="G43" s="2090"/>
      <c r="H43" s="2090"/>
      <c r="I43" s="2090"/>
      <c r="J43" s="2090"/>
      <c r="K43" s="2090"/>
      <c r="L43" s="2090"/>
      <c r="M43" s="2090"/>
    </row>
    <row r="44" spans="2:13" s="2087" customFormat="1" ht="12" customHeight="1" x14ac:dyDescent="0.15">
      <c r="B44" s="4871" t="s">
        <v>219</v>
      </c>
      <c r="C44" s="4871"/>
      <c r="D44" s="4871"/>
      <c r="E44" s="4871"/>
      <c r="F44" s="4871"/>
      <c r="G44" s="4871"/>
      <c r="H44" s="4871"/>
      <c r="I44" s="4871"/>
      <c r="J44" s="4871"/>
      <c r="K44" s="4871"/>
      <c r="L44" s="4871"/>
      <c r="M44" s="349"/>
    </row>
    <row r="45" spans="2:13" s="2087" customFormat="1" ht="9" x14ac:dyDescent="0.15">
      <c r="B45" s="202" t="s">
        <v>3262</v>
      </c>
      <c r="C45" s="349"/>
      <c r="D45" s="202" t="s">
        <v>3261</v>
      </c>
      <c r="E45" s="202"/>
      <c r="F45" s="1004"/>
      <c r="G45" s="202" t="s">
        <v>3260</v>
      </c>
      <c r="H45" s="1282"/>
      <c r="I45" s="4872" t="s">
        <v>3259</v>
      </c>
      <c r="J45" s="4872"/>
      <c r="K45" s="4872"/>
      <c r="L45" s="349"/>
      <c r="M45" s="349"/>
    </row>
    <row r="46" spans="2:13" s="2087" customFormat="1" ht="9" x14ac:dyDescent="0.15">
      <c r="B46" s="202" t="s">
        <v>3258</v>
      </c>
      <c r="C46" s="349"/>
      <c r="D46" s="202" t="s">
        <v>3257</v>
      </c>
      <c r="E46" s="202"/>
      <c r="F46" s="349"/>
      <c r="G46" s="202" t="s">
        <v>3256</v>
      </c>
      <c r="H46" s="1004"/>
      <c r="I46" s="349"/>
      <c r="J46" s="349"/>
      <c r="K46" s="349"/>
      <c r="L46" s="349"/>
      <c r="M46" s="349"/>
    </row>
    <row r="47" spans="2:13" s="2087" customFormat="1" ht="9" x14ac:dyDescent="0.15">
      <c r="B47" s="202" t="s">
        <v>3255</v>
      </c>
      <c r="C47" s="349"/>
      <c r="D47" s="202" t="s">
        <v>3254</v>
      </c>
      <c r="E47" s="202"/>
      <c r="F47" s="349"/>
      <c r="G47" s="202" t="s">
        <v>3253</v>
      </c>
      <c r="H47" s="1004"/>
      <c r="I47" s="349"/>
      <c r="J47" s="349"/>
      <c r="K47" s="349"/>
      <c r="L47" s="349"/>
      <c r="M47" s="349"/>
    </row>
    <row r="48" spans="2:13" s="2087" customFormat="1" ht="9" x14ac:dyDescent="0.15">
      <c r="D48" s="349"/>
      <c r="E48" s="349"/>
      <c r="F48" s="349"/>
      <c r="G48" s="349"/>
      <c r="H48" s="349"/>
      <c r="I48" s="349"/>
      <c r="J48" s="2089"/>
      <c r="K48" s="349"/>
      <c r="L48" s="349"/>
      <c r="M48" s="349"/>
    </row>
    <row r="49" spans="2:10" s="2087" customFormat="1" ht="9" x14ac:dyDescent="0.15">
      <c r="I49" s="643"/>
      <c r="J49" s="2088"/>
    </row>
    <row r="50" spans="2:10" s="2087" customFormat="1" ht="9" x14ac:dyDescent="0.15">
      <c r="J50" s="2088"/>
    </row>
    <row r="51" spans="2:10" s="2087" customFormat="1" ht="9" x14ac:dyDescent="0.15">
      <c r="J51" s="2088"/>
    </row>
    <row r="52" spans="2:10" s="2087" customFormat="1" ht="9" x14ac:dyDescent="0.15">
      <c r="J52" s="2088"/>
    </row>
    <row r="53" spans="2:10" s="2087" customFormat="1" ht="9" x14ac:dyDescent="0.15">
      <c r="J53" s="2088"/>
    </row>
    <row r="54" spans="2:10" s="2087" customFormat="1" ht="9" x14ac:dyDescent="0.15">
      <c r="B54" s="148"/>
      <c r="J54" s="2088"/>
    </row>
    <row r="55" spans="2:10" s="2087" customFormat="1" ht="9" x14ac:dyDescent="0.15">
      <c r="J55" s="2088"/>
    </row>
    <row r="56" spans="2:10" s="2087" customFormat="1" ht="9" x14ac:dyDescent="0.15">
      <c r="J56" s="2088"/>
    </row>
    <row r="57" spans="2:10" s="2087" customFormat="1" ht="9" x14ac:dyDescent="0.15">
      <c r="J57" s="2088"/>
    </row>
    <row r="58" spans="2:10" s="2087" customFormat="1" ht="9" x14ac:dyDescent="0.15">
      <c r="J58" s="2088"/>
    </row>
    <row r="59" spans="2:10" s="2087" customFormat="1" ht="9" x14ac:dyDescent="0.15">
      <c r="J59" s="2088"/>
    </row>
    <row r="60" spans="2:10" s="2087" customFormat="1" ht="9" x14ac:dyDescent="0.15">
      <c r="J60" s="2088"/>
    </row>
    <row r="61" spans="2:10" s="2087" customFormat="1" ht="9" x14ac:dyDescent="0.15">
      <c r="J61" s="2088"/>
    </row>
    <row r="62" spans="2:10" s="2087" customFormat="1" ht="9" x14ac:dyDescent="0.15">
      <c r="J62" s="2088"/>
    </row>
    <row r="63" spans="2:10" s="2087" customFormat="1" ht="9" x14ac:dyDescent="0.15">
      <c r="J63" s="2088"/>
    </row>
  </sheetData>
  <mergeCells count="9">
    <mergeCell ref="B42:L42"/>
    <mergeCell ref="B44:L44"/>
    <mergeCell ref="I45:K45"/>
    <mergeCell ref="B1:L1"/>
    <mergeCell ref="B2:L2"/>
    <mergeCell ref="B38:L38"/>
    <mergeCell ref="B39:L39"/>
    <mergeCell ref="B40:L40"/>
    <mergeCell ref="B41:L41"/>
  </mergeCells>
  <hyperlinks>
    <hyperlink ref="C4" r:id="rId1" xr:uid="{60AD8777-A995-4735-BF37-286998305070}"/>
    <hyperlink ref="J4" r:id="rId2" xr:uid="{3A6EBCD9-D0F7-4289-831B-8E4019610BFC}"/>
    <hyperlink ref="K4" r:id="rId3" display="Intensidade exportadora" xr:uid="{6884C130-DAB2-4788-B581-FEC3DDB9747B}"/>
    <hyperlink ref="L4" r:id="rId4" xr:uid="{17965083-AB34-4222-B510-B08F9BF01E51}"/>
    <hyperlink ref="K36" r:id="rId5" xr:uid="{A49F3BC4-408E-45DF-9BC4-494B41CC8C20}"/>
    <hyperlink ref="L36" r:id="rId6" xr:uid="{306D357E-F39A-4BC4-AA2A-4A98E1267195}"/>
    <hyperlink ref="H4" r:id="rId7" display="Proporção das importações intra-UE (UE28) no total das importações" xr:uid="{E37E6FE1-5194-4647-863A-7561BAE6E015}"/>
    <hyperlink ref="H36" r:id="rId8" display="Rate of intra-EU (EU28) imports as a proportion of total imports" xr:uid="{CA0272A1-F428-4616-996C-72BFA7C6E757}"/>
    <hyperlink ref="F4" r:id="rId9" xr:uid="{5FB925DD-06B4-4F11-B723-4C8E3352F64F}"/>
    <hyperlink ref="F36" r:id="rId10" xr:uid="{6B15A265-AA7D-4CAA-8ED0-5E5EA9EDCDDB}"/>
    <hyperlink ref="I4" r:id="rId11" xr:uid="{CDBD748A-10A5-4157-A8CE-5B2B42C3D26A}"/>
    <hyperlink ref="I36" r:id="rId12" xr:uid="{6ECE1C94-0FA8-4C19-886C-9DA2B5AE4FB5}"/>
    <hyperlink ref="D4" r:id="rId13" xr:uid="{78794F8D-E241-47CF-AB98-8B8849D2E03D}"/>
    <hyperlink ref="D36" r:id="rId14" xr:uid="{B8CE3DD1-46F7-4EF0-B8B8-AB09216E565A}"/>
    <hyperlink ref="G4" r:id="rId15" xr:uid="{19F48604-83E9-485C-95CE-966F456E8D56}"/>
    <hyperlink ref="G36" r:id="rId16" xr:uid="{6089644A-E540-41AD-9767-E4DF16EBFFE2}"/>
    <hyperlink ref="E4" r:id="rId17" display="Proporção das exportações intra-UE (UE28) no total das exportações" xr:uid="{D77EB837-1508-4690-A4C4-E6125C03C95C}"/>
    <hyperlink ref="E36" r:id="rId18" display="Rate of intra-EU (EU28) exports as a proportion of total exports" xr:uid="{8BAE2C34-35E7-44A7-B82D-659B1900275D}"/>
    <hyperlink ref="C36" r:id="rId19" xr:uid="{85306585-8457-4CD9-9FA2-F6285155DDEC}"/>
    <hyperlink ref="J36" r:id="rId20" xr:uid="{E1253774-99E8-42E4-8017-6CB70FC7A3A5}"/>
    <hyperlink ref="N3" location="Indice!A1" display="(Voltar ao Índice)" xr:uid="{3E5B4633-0D22-4590-9E27-37543F8636C4}"/>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745C4-101E-4D24-B130-4B7E01B1F811}">
  <dimension ref="B1:Q51"/>
  <sheetViews>
    <sheetView showGridLines="0" workbookViewId="0">
      <selection activeCell="B1" sqref="B1:I1"/>
    </sheetView>
  </sheetViews>
  <sheetFormatPr defaultColWidth="9.140625" defaultRowHeight="11.25" x14ac:dyDescent="0.2"/>
  <cols>
    <col min="1" max="1" width="6.7109375" style="667" customWidth="1"/>
    <col min="2" max="2" width="12.28515625" style="667" customWidth="1"/>
    <col min="3" max="9" width="12.140625" style="667" customWidth="1"/>
    <col min="10" max="10" width="6.7109375" style="667" customWidth="1"/>
    <col min="11" max="11" width="14.28515625" style="667" bestFit="1" customWidth="1"/>
    <col min="12" max="16384" width="9.140625" style="667"/>
  </cols>
  <sheetData>
    <row r="1" spans="2:11" s="2118" customFormat="1" ht="30" customHeight="1" x14ac:dyDescent="0.2">
      <c r="B1" s="4526" t="s">
        <v>3347</v>
      </c>
      <c r="C1" s="4526"/>
      <c r="D1" s="4526"/>
      <c r="E1" s="4526"/>
      <c r="F1" s="4526"/>
      <c r="G1" s="4526"/>
      <c r="H1" s="4526"/>
      <c r="I1" s="4526"/>
    </row>
    <row r="2" spans="2:11" s="2118" customFormat="1" ht="30" customHeight="1" x14ac:dyDescent="0.2">
      <c r="B2" s="4526" t="s">
        <v>3346</v>
      </c>
      <c r="C2" s="4526"/>
      <c r="D2" s="4526"/>
      <c r="E2" s="4526"/>
      <c r="F2" s="4526"/>
      <c r="G2" s="4526"/>
      <c r="H2" s="4526"/>
      <c r="I2" s="4526"/>
    </row>
    <row r="3" spans="2:11" s="2118" customFormat="1" ht="15" x14ac:dyDescent="0.2">
      <c r="B3" s="4882" t="s">
        <v>757</v>
      </c>
      <c r="C3" s="4882"/>
      <c r="D3" s="2134"/>
      <c r="E3" s="2134"/>
      <c r="F3" s="2134"/>
      <c r="G3" s="2134"/>
      <c r="H3" s="2133"/>
      <c r="I3" s="2132" t="s">
        <v>756</v>
      </c>
      <c r="K3" s="334" t="s">
        <v>558</v>
      </c>
    </row>
    <row r="4" spans="2:11" s="2118" customFormat="1" ht="21" customHeight="1" x14ac:dyDescent="0.2">
      <c r="B4" s="4880"/>
      <c r="C4" s="4875" t="s">
        <v>175</v>
      </c>
      <c r="D4" s="4875"/>
      <c r="E4" s="4165" t="s">
        <v>3345</v>
      </c>
      <c r="F4" s="4165"/>
      <c r="G4" s="4165" t="s">
        <v>3344</v>
      </c>
      <c r="H4" s="4165"/>
      <c r="I4" s="4884"/>
    </row>
    <row r="5" spans="2:11" s="2118" customFormat="1" ht="21" customHeight="1" x14ac:dyDescent="0.2">
      <c r="B5" s="4883"/>
      <c r="C5" s="793" t="s">
        <v>3343</v>
      </c>
      <c r="D5" s="793" t="s">
        <v>3342</v>
      </c>
      <c r="E5" s="793" t="s">
        <v>3343</v>
      </c>
      <c r="F5" s="793" t="s">
        <v>3342</v>
      </c>
      <c r="G5" s="793" t="s">
        <v>3343</v>
      </c>
      <c r="H5" s="793" t="s">
        <v>3342</v>
      </c>
      <c r="I5" s="4885"/>
    </row>
    <row r="6" spans="2:11" s="2118" customFormat="1" ht="5.25" customHeight="1" x14ac:dyDescent="0.2">
      <c r="B6" s="2131"/>
      <c r="C6" s="2120"/>
      <c r="D6" s="2120"/>
      <c r="E6" s="2120"/>
      <c r="F6" s="2120"/>
      <c r="G6" s="2120"/>
      <c r="H6" s="2120"/>
      <c r="I6" s="2130"/>
    </row>
    <row r="7" spans="2:11" s="2118" customFormat="1" ht="22.5" x14ac:dyDescent="0.2">
      <c r="B7" s="2129" t="s">
        <v>141</v>
      </c>
      <c r="C7" s="2128">
        <v>267217.86</v>
      </c>
      <c r="D7" s="2128">
        <v>246951.766</v>
      </c>
      <c r="E7" s="2128">
        <v>100646.659</v>
      </c>
      <c r="F7" s="2128">
        <v>165282.03</v>
      </c>
      <c r="G7" s="2128">
        <v>166571.201</v>
      </c>
      <c r="H7" s="2128">
        <v>81669.736000000004</v>
      </c>
      <c r="I7" s="2127" t="s">
        <v>141</v>
      </c>
    </row>
    <row r="8" spans="2:11" s="2118" customFormat="1" ht="17.25" customHeight="1" x14ac:dyDescent="0.2">
      <c r="B8" s="2105" t="s">
        <v>3341</v>
      </c>
      <c r="C8" s="2123">
        <v>14820.401</v>
      </c>
      <c r="D8" s="2123">
        <v>26317.285</v>
      </c>
      <c r="E8" s="2123">
        <v>9177.6470000000008</v>
      </c>
      <c r="F8" s="2123">
        <v>19637.300999999999</v>
      </c>
      <c r="G8" s="2123">
        <v>5642.7539999999999</v>
      </c>
      <c r="H8" s="2123">
        <v>6679.9840000000004</v>
      </c>
      <c r="I8" s="2126" t="s">
        <v>3340</v>
      </c>
    </row>
    <row r="9" spans="2:11" s="2118" customFormat="1" ht="17.25" customHeight="1" x14ac:dyDescent="0.2">
      <c r="B9" s="2124" t="s">
        <v>3339</v>
      </c>
      <c r="C9" s="2123">
        <v>4816.3419999999996</v>
      </c>
      <c r="D9" s="2123">
        <v>6857.5020000000004</v>
      </c>
      <c r="E9" s="2123">
        <v>2642.8820000000001</v>
      </c>
      <c r="F9" s="2123">
        <v>6426.8389999999999</v>
      </c>
      <c r="G9" s="2123">
        <v>2173.46</v>
      </c>
      <c r="H9" s="2123">
        <v>430.66300000000001</v>
      </c>
      <c r="I9" s="2122" t="s">
        <v>3338</v>
      </c>
    </row>
    <row r="10" spans="2:11" s="2118" customFormat="1" ht="17.25" customHeight="1" x14ac:dyDescent="0.2">
      <c r="B10" s="2124" t="s">
        <v>3337</v>
      </c>
      <c r="C10" s="2123">
        <v>838.97400000000005</v>
      </c>
      <c r="D10" s="2123">
        <v>716.92499999999995</v>
      </c>
      <c r="E10" s="2123">
        <v>3.4079999999999999</v>
      </c>
      <c r="F10" s="2123">
        <v>716.86199999999997</v>
      </c>
      <c r="G10" s="2123">
        <v>835.56600000000003</v>
      </c>
      <c r="H10" s="2123" t="s">
        <v>3336</v>
      </c>
      <c r="I10" s="2122" t="s">
        <v>3335</v>
      </c>
    </row>
    <row r="11" spans="2:11" s="2118" customFormat="1" ht="17.25" customHeight="1" x14ac:dyDescent="0.2">
      <c r="B11" s="2124" t="s">
        <v>3334</v>
      </c>
      <c r="C11" s="2123">
        <v>24654.66</v>
      </c>
      <c r="D11" s="2123">
        <v>24048.866999999998</v>
      </c>
      <c r="E11" s="2123">
        <v>9084.0689999999995</v>
      </c>
      <c r="F11" s="2123">
        <v>23593.203000000001</v>
      </c>
      <c r="G11" s="2123">
        <v>15570.591</v>
      </c>
      <c r="H11" s="2123">
        <v>455.66399999999999</v>
      </c>
      <c r="I11" s="2122" t="s">
        <v>3333</v>
      </c>
    </row>
    <row r="12" spans="2:11" s="2118" customFormat="1" ht="17.25" customHeight="1" x14ac:dyDescent="0.2">
      <c r="B12" s="2124" t="s">
        <v>3332</v>
      </c>
      <c r="C12" s="2123">
        <v>1057.3050000000001</v>
      </c>
      <c r="D12" s="2123">
        <v>6265.7659999999996</v>
      </c>
      <c r="E12" s="2123">
        <v>4.3559999999999999</v>
      </c>
      <c r="F12" s="2123">
        <v>5169.3919999999998</v>
      </c>
      <c r="G12" s="2123">
        <v>1052.9490000000001</v>
      </c>
      <c r="H12" s="2123">
        <v>1096.374</v>
      </c>
      <c r="I12" s="2122" t="s">
        <v>3331</v>
      </c>
    </row>
    <row r="13" spans="2:11" s="2118" customFormat="1" ht="17.25" customHeight="1" x14ac:dyDescent="0.2">
      <c r="B13" s="2124" t="s">
        <v>3330</v>
      </c>
      <c r="C13" s="2123">
        <v>43591.432000000001</v>
      </c>
      <c r="D13" s="2123">
        <v>13801.01</v>
      </c>
      <c r="E13" s="2123">
        <v>9003.6810000000005</v>
      </c>
      <c r="F13" s="2123">
        <v>10445.607</v>
      </c>
      <c r="G13" s="2123">
        <v>34587.750999999997</v>
      </c>
      <c r="H13" s="2123">
        <v>3355.4029999999998</v>
      </c>
      <c r="I13" s="2122" t="s">
        <v>3329</v>
      </c>
    </row>
    <row r="14" spans="2:11" s="2118" customFormat="1" ht="17.25" customHeight="1" x14ac:dyDescent="0.2">
      <c r="B14" s="2124" t="s">
        <v>3328</v>
      </c>
      <c r="C14" s="2123">
        <v>11817.976000000001</v>
      </c>
      <c r="D14" s="2123">
        <v>10643.06</v>
      </c>
      <c r="E14" s="2123">
        <v>836.15099999999995</v>
      </c>
      <c r="F14" s="2123">
        <v>7877.48</v>
      </c>
      <c r="G14" s="2123">
        <v>10981.825000000001</v>
      </c>
      <c r="H14" s="2123">
        <v>2765.58</v>
      </c>
      <c r="I14" s="2122" t="s">
        <v>3327</v>
      </c>
    </row>
    <row r="15" spans="2:11" s="2118" customFormat="1" ht="17.25" customHeight="1" x14ac:dyDescent="0.2">
      <c r="B15" s="2124" t="s">
        <v>3326</v>
      </c>
      <c r="C15" s="2123">
        <v>127.536</v>
      </c>
      <c r="D15" s="2123">
        <v>1343.55</v>
      </c>
      <c r="E15" s="2123">
        <v>30.902000000000001</v>
      </c>
      <c r="F15" s="2123">
        <v>1162.306</v>
      </c>
      <c r="G15" s="2123">
        <v>96.634</v>
      </c>
      <c r="H15" s="2123">
        <v>181.244</v>
      </c>
      <c r="I15" s="2122" t="s">
        <v>3325</v>
      </c>
    </row>
    <row r="16" spans="2:11" s="2118" customFormat="1" ht="17.25" customHeight="1" x14ac:dyDescent="0.2">
      <c r="B16" s="2124" t="s">
        <v>3324</v>
      </c>
      <c r="C16" s="2123">
        <v>2669.5129999999999</v>
      </c>
      <c r="D16" s="2123">
        <v>1024.0229999999999</v>
      </c>
      <c r="E16" s="2123">
        <v>268.637</v>
      </c>
      <c r="F16" s="2123">
        <v>875.70500000000004</v>
      </c>
      <c r="G16" s="2123">
        <v>2400.8760000000002</v>
      </c>
      <c r="H16" s="2123">
        <v>148.31800000000001</v>
      </c>
      <c r="I16" s="2122" t="s">
        <v>3323</v>
      </c>
    </row>
    <row r="17" spans="2:9" s="2118" customFormat="1" ht="17.25" customHeight="1" x14ac:dyDescent="0.2">
      <c r="B17" s="2124" t="s">
        <v>3322</v>
      </c>
      <c r="C17" s="2123">
        <v>3757.1709999999998</v>
      </c>
      <c r="D17" s="2123">
        <v>4760.4080000000004</v>
      </c>
      <c r="E17" s="2123">
        <v>296.71899999999999</v>
      </c>
      <c r="F17" s="2123">
        <v>3805.6640000000002</v>
      </c>
      <c r="G17" s="2123">
        <v>3460.4520000000002</v>
      </c>
      <c r="H17" s="2123">
        <v>954.74400000000003</v>
      </c>
      <c r="I17" s="2122" t="s">
        <v>3321</v>
      </c>
    </row>
    <row r="18" spans="2:9" s="2118" customFormat="1" ht="17.25" customHeight="1" x14ac:dyDescent="0.2">
      <c r="B18" s="2124" t="s">
        <v>3320</v>
      </c>
      <c r="C18" s="2123">
        <v>16768.553</v>
      </c>
      <c r="D18" s="2123">
        <v>10022.201999999999</v>
      </c>
      <c r="E18" s="2123">
        <v>13856.939</v>
      </c>
      <c r="F18" s="2123">
        <v>8768.1440000000002</v>
      </c>
      <c r="G18" s="2123">
        <v>2911.614</v>
      </c>
      <c r="H18" s="2123">
        <v>1254.058</v>
      </c>
      <c r="I18" s="2122" t="s">
        <v>3319</v>
      </c>
    </row>
    <row r="19" spans="2:9" s="2118" customFormat="1" ht="17.25" customHeight="1" x14ac:dyDescent="0.2">
      <c r="B19" s="2124" t="s">
        <v>3318</v>
      </c>
      <c r="C19" s="2123">
        <v>304.392</v>
      </c>
      <c r="D19" s="2123">
        <v>2959.8</v>
      </c>
      <c r="E19" s="2123">
        <v>75.033000000000001</v>
      </c>
      <c r="F19" s="2123">
        <v>2859.634</v>
      </c>
      <c r="G19" s="2123">
        <v>229.35900000000001</v>
      </c>
      <c r="H19" s="2123">
        <v>100.166</v>
      </c>
      <c r="I19" s="2122" t="s">
        <v>3317</v>
      </c>
    </row>
    <row r="20" spans="2:9" s="2118" customFormat="1" ht="17.25" customHeight="1" x14ac:dyDescent="0.2">
      <c r="B20" s="2124" t="s">
        <v>3316</v>
      </c>
      <c r="C20" s="2123">
        <v>6836.5559999999996</v>
      </c>
      <c r="D20" s="2123">
        <v>4468.2420000000002</v>
      </c>
      <c r="E20" s="2123">
        <v>568.45100000000002</v>
      </c>
      <c r="F20" s="2123">
        <v>4299.5</v>
      </c>
      <c r="G20" s="2123">
        <v>6268.1049999999996</v>
      </c>
      <c r="H20" s="2123">
        <v>168.74199999999999</v>
      </c>
      <c r="I20" s="2122" t="s">
        <v>3315</v>
      </c>
    </row>
    <row r="21" spans="2:9" s="2118" customFormat="1" ht="17.25" customHeight="1" x14ac:dyDescent="0.2">
      <c r="B21" s="2124" t="s">
        <v>3314</v>
      </c>
      <c r="C21" s="2123">
        <v>35277.599999999999</v>
      </c>
      <c r="D21" s="2123">
        <v>128.702</v>
      </c>
      <c r="E21" s="2123">
        <v>35263.648999999998</v>
      </c>
      <c r="F21" s="2123">
        <v>111.27500000000001</v>
      </c>
      <c r="G21" s="2123">
        <v>13.951000000000001</v>
      </c>
      <c r="H21" s="2123">
        <v>17.427</v>
      </c>
      <c r="I21" s="2122" t="s">
        <v>3313</v>
      </c>
    </row>
    <row r="22" spans="2:9" s="2118" customFormat="1" ht="17.25" customHeight="1" x14ac:dyDescent="0.2">
      <c r="B22" s="2124" t="s">
        <v>3312</v>
      </c>
      <c r="C22" s="2123">
        <v>13480.044</v>
      </c>
      <c r="D22" s="2123">
        <v>12765.69</v>
      </c>
      <c r="E22" s="2123">
        <v>1740.0350000000001</v>
      </c>
      <c r="F22" s="2123">
        <v>12328.367</v>
      </c>
      <c r="G22" s="2123">
        <v>11740.009</v>
      </c>
      <c r="H22" s="2123">
        <v>437.32299999999998</v>
      </c>
      <c r="I22" s="2122" t="s">
        <v>3311</v>
      </c>
    </row>
    <row r="23" spans="2:9" s="2118" customFormat="1" ht="17.25" customHeight="1" x14ac:dyDescent="0.2">
      <c r="B23" s="2124" t="s">
        <v>3310</v>
      </c>
      <c r="C23" s="2123">
        <v>49094.635999999999</v>
      </c>
      <c r="D23" s="2123">
        <v>48959.343999999997</v>
      </c>
      <c r="E23" s="2123">
        <v>9849.5750000000007</v>
      </c>
      <c r="F23" s="2123">
        <v>32430.631000000001</v>
      </c>
      <c r="G23" s="2123">
        <v>39245.061000000002</v>
      </c>
      <c r="H23" s="2123">
        <v>16528.713</v>
      </c>
      <c r="I23" s="2122" t="s">
        <v>3309</v>
      </c>
    </row>
    <row r="24" spans="2:9" s="2118" customFormat="1" ht="17.25" customHeight="1" x14ac:dyDescent="0.2">
      <c r="B24" s="2124" t="s">
        <v>3308</v>
      </c>
      <c r="C24" s="2123">
        <v>7491.2520000000004</v>
      </c>
      <c r="D24" s="2123">
        <v>57949.625</v>
      </c>
      <c r="E24" s="2123">
        <v>1041.9259999999999</v>
      </c>
      <c r="F24" s="2123">
        <v>12525.173000000001</v>
      </c>
      <c r="G24" s="2123">
        <v>6449.326</v>
      </c>
      <c r="H24" s="2123">
        <v>45424.451999999997</v>
      </c>
      <c r="I24" s="2122" t="s">
        <v>3307</v>
      </c>
    </row>
    <row r="25" spans="2:9" s="2118" customFormat="1" ht="17.25" customHeight="1" x14ac:dyDescent="0.2">
      <c r="B25" s="2124" t="s">
        <v>3306</v>
      </c>
      <c r="C25" s="2123">
        <v>18239.252</v>
      </c>
      <c r="D25" s="2123">
        <v>8335.5040000000008</v>
      </c>
      <c r="E25" s="2123">
        <v>1373.5640000000001</v>
      </c>
      <c r="F25" s="2123">
        <v>7757.98</v>
      </c>
      <c r="G25" s="2123">
        <v>16865.687999999998</v>
      </c>
      <c r="H25" s="2123">
        <v>577.524</v>
      </c>
      <c r="I25" s="2122" t="s">
        <v>3305</v>
      </c>
    </row>
    <row r="26" spans="2:9" s="2118" customFormat="1" ht="17.25" customHeight="1" x14ac:dyDescent="0.2">
      <c r="B26" s="2124" t="s">
        <v>3304</v>
      </c>
      <c r="C26" s="2125">
        <v>0</v>
      </c>
      <c r="D26" s="2123">
        <v>0</v>
      </c>
      <c r="E26" s="2125">
        <v>0</v>
      </c>
      <c r="F26" s="2123">
        <v>0</v>
      </c>
      <c r="G26" s="2125">
        <v>0</v>
      </c>
      <c r="H26" s="2123">
        <v>0</v>
      </c>
      <c r="I26" s="2122" t="s">
        <v>3303</v>
      </c>
    </row>
    <row r="27" spans="2:9" s="2118" customFormat="1" ht="17.25" customHeight="1" x14ac:dyDescent="0.2">
      <c r="B27" s="2124" t="s">
        <v>3302</v>
      </c>
      <c r="C27" s="2123">
        <v>10693.217000000001</v>
      </c>
      <c r="D27" s="2123">
        <v>5508.6109999999999</v>
      </c>
      <c r="E27" s="2123">
        <v>5407.1289999999999</v>
      </c>
      <c r="F27" s="2123">
        <v>4449.5550000000003</v>
      </c>
      <c r="G27" s="2123">
        <v>5286.0879999999997</v>
      </c>
      <c r="H27" s="2123">
        <v>1059.056</v>
      </c>
      <c r="I27" s="2122" t="s">
        <v>3301</v>
      </c>
    </row>
    <row r="28" spans="2:9" s="2118" customFormat="1" ht="17.25" customHeight="1" x14ac:dyDescent="0.2">
      <c r="B28" s="2124" t="s">
        <v>3300</v>
      </c>
      <c r="C28" s="2123">
        <v>881.048</v>
      </c>
      <c r="D28" s="2123">
        <v>75.650000000000006</v>
      </c>
      <c r="E28" s="2123">
        <v>121.90600000000001</v>
      </c>
      <c r="F28" s="2123">
        <v>41.411999999999999</v>
      </c>
      <c r="G28" s="2123">
        <v>759.14200000000005</v>
      </c>
      <c r="H28" s="2123">
        <v>34.238</v>
      </c>
      <c r="I28" s="2122" t="s">
        <v>3299</v>
      </c>
    </row>
    <row r="29" spans="2:9" s="2118" customFormat="1" ht="21" customHeight="1" x14ac:dyDescent="0.2">
      <c r="B29" s="4880"/>
      <c r="C29" s="4875" t="s">
        <v>175</v>
      </c>
      <c r="D29" s="4875"/>
      <c r="E29" s="4165" t="s">
        <v>3298</v>
      </c>
      <c r="F29" s="4165"/>
      <c r="G29" s="4165" t="s">
        <v>3297</v>
      </c>
      <c r="H29" s="4165"/>
      <c r="I29" s="4876"/>
    </row>
    <row r="30" spans="2:9" s="2118" customFormat="1" ht="21" customHeight="1" x14ac:dyDescent="0.2">
      <c r="B30" s="4881"/>
      <c r="C30" s="793" t="s">
        <v>3296</v>
      </c>
      <c r="D30" s="793" t="s">
        <v>3295</v>
      </c>
      <c r="E30" s="793" t="s">
        <v>3296</v>
      </c>
      <c r="F30" s="793" t="s">
        <v>3295</v>
      </c>
      <c r="G30" s="793" t="s">
        <v>3296</v>
      </c>
      <c r="H30" s="793" t="s">
        <v>3295</v>
      </c>
      <c r="I30" s="4877"/>
    </row>
    <row r="31" spans="2:9" s="2118" customFormat="1" ht="5.25" customHeight="1" x14ac:dyDescent="0.2">
      <c r="B31" s="2121"/>
      <c r="C31" s="2120"/>
      <c r="D31" s="2120"/>
      <c r="E31" s="2120"/>
      <c r="F31" s="2120"/>
      <c r="G31" s="2120"/>
      <c r="H31" s="2120"/>
      <c r="I31" s="2119"/>
    </row>
    <row r="32" spans="2:9" s="2113" customFormat="1" ht="12.75" customHeight="1" x14ac:dyDescent="0.15">
      <c r="B32" s="4878" t="s">
        <v>164</v>
      </c>
      <c r="C32" s="4879"/>
      <c r="D32" s="4879"/>
      <c r="E32" s="4879"/>
      <c r="F32" s="4879"/>
      <c r="G32" s="4879"/>
      <c r="H32" s="4879"/>
      <c r="I32" s="4878"/>
    </row>
    <row r="33" spans="2:17" s="2117" customFormat="1" ht="12.75" customHeight="1" x14ac:dyDescent="0.2">
      <c r="B33" s="4886" t="s">
        <v>3294</v>
      </c>
      <c r="C33" s="4887"/>
      <c r="D33" s="4887"/>
      <c r="E33" s="4887"/>
      <c r="F33" s="4887"/>
      <c r="G33" s="4887"/>
      <c r="H33" s="4887"/>
      <c r="I33" s="4886"/>
    </row>
    <row r="34" spans="2:17" s="2113" customFormat="1" ht="12.75" customHeight="1" x14ac:dyDescent="0.15">
      <c r="B34" s="4886" t="s">
        <v>3293</v>
      </c>
      <c r="C34" s="4887"/>
      <c r="D34" s="4887"/>
      <c r="E34" s="4887"/>
      <c r="F34" s="4887"/>
      <c r="G34" s="4887"/>
      <c r="H34" s="4887"/>
      <c r="I34" s="4886"/>
    </row>
    <row r="35" spans="2:17" s="2113" customFormat="1" ht="30" customHeight="1" x14ac:dyDescent="0.15">
      <c r="B35" s="4888" t="s">
        <v>3292</v>
      </c>
      <c r="C35" s="4889"/>
      <c r="D35" s="4889"/>
      <c r="E35" s="4889"/>
      <c r="F35" s="4889"/>
      <c r="G35" s="4889"/>
      <c r="H35" s="4889"/>
      <c r="I35" s="4889"/>
      <c r="J35" s="4890"/>
      <c r="K35" s="4891"/>
      <c r="L35" s="4891"/>
      <c r="M35" s="4891"/>
      <c r="N35" s="4891"/>
      <c r="O35" s="4891"/>
      <c r="P35" s="4891"/>
      <c r="Q35" s="4891"/>
    </row>
    <row r="36" spans="2:17" s="2113" customFormat="1" ht="20.25" customHeight="1" x14ac:dyDescent="0.15">
      <c r="B36" s="4888" t="s">
        <v>3291</v>
      </c>
      <c r="C36" s="4889"/>
      <c r="D36" s="4889"/>
      <c r="E36" s="4889"/>
      <c r="F36" s="4889"/>
      <c r="G36" s="4889"/>
      <c r="H36" s="4889"/>
      <c r="I36" s="4889"/>
      <c r="J36" s="4890"/>
      <c r="K36" s="4891"/>
      <c r="L36" s="4891"/>
      <c r="M36" s="4891"/>
      <c r="N36" s="4891"/>
      <c r="O36" s="4891"/>
      <c r="P36" s="4891"/>
      <c r="Q36" s="4891"/>
    </row>
    <row r="37" spans="2:17" s="2113" customFormat="1" ht="12.75" customHeight="1" x14ac:dyDescent="0.15">
      <c r="B37" s="4871" t="s">
        <v>219</v>
      </c>
      <c r="C37" s="4871"/>
      <c r="D37" s="4871"/>
      <c r="E37" s="4871"/>
      <c r="F37" s="4871"/>
      <c r="G37" s="4871"/>
      <c r="H37" s="4871"/>
      <c r="I37" s="4871"/>
    </row>
    <row r="38" spans="2:17" s="2113" customFormat="1" ht="9" x14ac:dyDescent="0.15">
      <c r="B38" s="643" t="s">
        <v>3290</v>
      </c>
      <c r="C38" s="2115"/>
      <c r="D38" s="643" t="s">
        <v>3289</v>
      </c>
      <c r="E38" s="2115"/>
      <c r="F38" s="2115"/>
      <c r="G38" s="2115"/>
      <c r="H38" s="2115"/>
    </row>
    <row r="39" spans="2:17" s="2113" customFormat="1" ht="9" x14ac:dyDescent="0.15">
      <c r="D39" s="2115"/>
      <c r="E39" s="2115"/>
      <c r="F39" s="2115"/>
      <c r="G39" s="2115"/>
      <c r="H39" s="2115"/>
    </row>
    <row r="40" spans="2:17" s="2113" customFormat="1" ht="9" x14ac:dyDescent="0.15">
      <c r="C40" s="2114"/>
      <c r="D40" s="2114"/>
      <c r="E40" s="2114"/>
      <c r="F40" s="2114"/>
      <c r="G40" s="2114"/>
      <c r="H40" s="2114"/>
    </row>
    <row r="41" spans="2:17" s="2113" customFormat="1" ht="9" x14ac:dyDescent="0.15"/>
    <row r="42" spans="2:17" s="2113" customFormat="1" ht="9" x14ac:dyDescent="0.15"/>
    <row r="43" spans="2:17" s="2113" customFormat="1" ht="9" x14ac:dyDescent="0.15"/>
    <row r="44" spans="2:17" s="2113" customFormat="1" ht="9" x14ac:dyDescent="0.15"/>
    <row r="45" spans="2:17" s="2113" customFormat="1" ht="9" x14ac:dyDescent="0.15"/>
    <row r="46" spans="2:17" s="2113" customFormat="1" ht="9" x14ac:dyDescent="0.15"/>
    <row r="47" spans="2:17" s="2113" customFormat="1" ht="9" x14ac:dyDescent="0.15"/>
    <row r="48" spans="2:17" s="2113" customFormat="1" ht="9" x14ac:dyDescent="0.15"/>
    <row r="49" s="2113" customFormat="1" ht="9" x14ac:dyDescent="0.15"/>
    <row r="50" s="2113" customFormat="1" ht="9" x14ac:dyDescent="0.15"/>
    <row r="51" s="2113" customFormat="1" ht="9" x14ac:dyDescent="0.15"/>
  </sheetData>
  <mergeCells count="21">
    <mergeCell ref="B37:I37"/>
    <mergeCell ref="B33:I33"/>
    <mergeCell ref="B34:I34"/>
    <mergeCell ref="B35:I35"/>
    <mergeCell ref="J35:Q35"/>
    <mergeCell ref="B36:I36"/>
    <mergeCell ref="J36:Q36"/>
    <mergeCell ref="B1:I1"/>
    <mergeCell ref="B2:I2"/>
    <mergeCell ref="B3:C3"/>
    <mergeCell ref="B4:B5"/>
    <mergeCell ref="C4:D4"/>
    <mergeCell ref="E4:F4"/>
    <mergeCell ref="G4:H4"/>
    <mergeCell ref="I4:I5"/>
    <mergeCell ref="C29:D29"/>
    <mergeCell ref="E29:F29"/>
    <mergeCell ref="G29:H29"/>
    <mergeCell ref="I29:I30"/>
    <mergeCell ref="B32:I32"/>
    <mergeCell ref="B29:B30"/>
  </mergeCells>
  <conditionalFormatting sqref="H11:H28 H7:H9 C7:G28">
    <cfRule type="cellIs" dxfId="235" priority="9" operator="between">
      <formula>0.001</formula>
      <formula>0.499</formula>
    </cfRule>
  </conditionalFormatting>
  <conditionalFormatting sqref="H11:H28">
    <cfRule type="cellIs" dxfId="234" priority="8" operator="between">
      <formula>0.001</formula>
      <formula>0.499</formula>
    </cfRule>
  </conditionalFormatting>
  <conditionalFormatting sqref="H11:H28">
    <cfRule type="cellIs" dxfId="233" priority="7" operator="between">
      <formula>0.001</formula>
      <formula>0.499</formula>
    </cfRule>
  </conditionalFormatting>
  <conditionalFormatting sqref="H11:H28">
    <cfRule type="cellIs" dxfId="232" priority="6" operator="between">
      <formula>0.001</formula>
      <formula>0.499</formula>
    </cfRule>
  </conditionalFormatting>
  <conditionalFormatting sqref="C7:H9 C11:H28 C10:G10">
    <cfRule type="cellIs" dxfId="231" priority="5" operator="between">
      <formula>0.001</formula>
      <formula>0.499</formula>
    </cfRule>
  </conditionalFormatting>
  <conditionalFormatting sqref="H10">
    <cfRule type="cellIs" dxfId="230" priority="4" operator="between">
      <formula>0.001</formula>
      <formula>0.499</formula>
    </cfRule>
  </conditionalFormatting>
  <conditionalFormatting sqref="H10">
    <cfRule type="cellIs" dxfId="229" priority="3" operator="between">
      <formula>0.001</formula>
      <formula>0.499</formula>
    </cfRule>
  </conditionalFormatting>
  <conditionalFormatting sqref="H10">
    <cfRule type="cellIs" dxfId="228" priority="2" operator="between">
      <formula>0.001</formula>
      <formula>0.499</formula>
    </cfRule>
  </conditionalFormatting>
  <conditionalFormatting sqref="H10">
    <cfRule type="cellIs" dxfId="227" priority="1" operator="between">
      <formula>0.001</formula>
      <formula>0.499</formula>
    </cfRule>
  </conditionalFormatting>
  <hyperlinks>
    <hyperlink ref="D38" r:id="rId1" xr:uid="{E9EB2D8B-E777-42B8-B8BE-8B0189D37DB1}"/>
    <hyperlink ref="B38" r:id="rId2" xr:uid="{0E1179F4-EC57-4B71-8A9F-EF9040786F57}"/>
    <hyperlink ref="C30" r:id="rId3" xr:uid="{F8EBBFF3-A9E6-4A2C-B490-9DBED16B2051}"/>
    <hyperlink ref="E30" r:id="rId4" xr:uid="{9E5FC0DA-C53F-4608-A57A-858ADA317B58}"/>
    <hyperlink ref="G30" r:id="rId5" xr:uid="{C9CAF5F2-BAED-4F24-BB7C-77F7B2FF3C02}"/>
    <hyperlink ref="D30" r:id="rId6" xr:uid="{C9BD9E90-4EF8-4FCA-AD1A-31B9B95A08E3}"/>
    <hyperlink ref="F30" r:id="rId7" xr:uid="{CDF62AC1-1180-46F9-9374-54450015B215}"/>
    <hyperlink ref="H30" r:id="rId8" xr:uid="{A780E744-3FFA-4DD8-9938-E337A10C1EBF}"/>
    <hyperlink ref="C5" r:id="rId9" xr:uid="{5A9755B4-2C2C-4F38-9D79-591CAF2D799A}"/>
    <hyperlink ref="E5" r:id="rId10" xr:uid="{3AF25F07-EFD6-41A3-AF00-950168BD57B7}"/>
    <hyperlink ref="G5" r:id="rId11" xr:uid="{329874F9-F9AB-4C77-933A-C290FBCFD030}"/>
    <hyperlink ref="D5" r:id="rId12" xr:uid="{6CC430A7-926F-416B-BD8B-95EDDC440A9E}"/>
    <hyperlink ref="F5" r:id="rId13" xr:uid="{B3F9E82C-07CD-4E54-BF5A-DBB314BB354C}"/>
    <hyperlink ref="H5" r:id="rId14" xr:uid="{A9C5C749-7074-4DD6-99FE-1B303EBB0D9E}"/>
    <hyperlink ref="K3" location="Indice!A1" display="(Voltar ao Índice)" xr:uid="{EC21A1AB-7814-4BD0-9F05-55B50C267C32}"/>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2B5C-24AA-46CE-BFC5-939A899BB6F7}">
  <dimension ref="B1:R33"/>
  <sheetViews>
    <sheetView showGridLines="0" workbookViewId="0">
      <selection activeCell="B1" sqref="B1:I1"/>
    </sheetView>
  </sheetViews>
  <sheetFormatPr defaultColWidth="9.140625" defaultRowHeight="12.75" x14ac:dyDescent="0.2"/>
  <cols>
    <col min="1" max="1" width="6.7109375" style="2118" customWidth="1"/>
    <col min="2" max="2" width="20.7109375" style="2118" customWidth="1"/>
    <col min="3" max="8" width="10.7109375" style="2118" customWidth="1"/>
    <col min="9" max="9" width="20.7109375" style="2118" customWidth="1"/>
    <col min="10" max="10" width="6.7109375" style="2118" customWidth="1"/>
    <col min="11" max="11" width="14.28515625" style="2118" bestFit="1" customWidth="1"/>
    <col min="12" max="16384" width="9.140625" style="2118"/>
  </cols>
  <sheetData>
    <row r="1" spans="2:11" ht="30" customHeight="1" x14ac:dyDescent="0.2">
      <c r="B1" s="4526" t="s">
        <v>3369</v>
      </c>
      <c r="C1" s="4526"/>
      <c r="D1" s="4526"/>
      <c r="E1" s="4526"/>
      <c r="F1" s="4526"/>
      <c r="G1" s="4526"/>
      <c r="H1" s="4526"/>
      <c r="I1" s="4526"/>
    </row>
    <row r="2" spans="2:11" ht="30" customHeight="1" x14ac:dyDescent="0.2">
      <c r="B2" s="4526" t="s">
        <v>3368</v>
      </c>
      <c r="C2" s="4526"/>
      <c r="D2" s="4526"/>
      <c r="E2" s="4526"/>
      <c r="F2" s="4526"/>
      <c r="G2" s="4526"/>
      <c r="H2" s="4526"/>
      <c r="I2" s="4526"/>
    </row>
    <row r="3" spans="2:11" ht="15" x14ac:dyDescent="0.2">
      <c r="B3" s="2138" t="s">
        <v>757</v>
      </c>
      <c r="C3" s="2134"/>
      <c r="D3" s="2134"/>
      <c r="E3" s="2134"/>
      <c r="F3" s="2134"/>
      <c r="G3" s="2134"/>
      <c r="H3" s="2133"/>
      <c r="I3" s="2132" t="s">
        <v>756</v>
      </c>
      <c r="K3" s="334" t="s">
        <v>558</v>
      </c>
    </row>
    <row r="4" spans="2:11" ht="24" customHeight="1" x14ac:dyDescent="0.2">
      <c r="B4" s="4880"/>
      <c r="C4" s="4875" t="s">
        <v>175</v>
      </c>
      <c r="D4" s="4875"/>
      <c r="E4" s="4165" t="s">
        <v>3345</v>
      </c>
      <c r="F4" s="4165"/>
      <c r="G4" s="4165" t="s">
        <v>3344</v>
      </c>
      <c r="H4" s="4165"/>
      <c r="I4" s="4884"/>
    </row>
    <row r="5" spans="2:11" ht="24" customHeight="1" x14ac:dyDescent="0.2">
      <c r="B5" s="4883"/>
      <c r="C5" s="793" t="s">
        <v>3343</v>
      </c>
      <c r="D5" s="793" t="s">
        <v>3342</v>
      </c>
      <c r="E5" s="793" t="s">
        <v>3343</v>
      </c>
      <c r="F5" s="793" t="s">
        <v>3342</v>
      </c>
      <c r="G5" s="793" t="s">
        <v>3343</v>
      </c>
      <c r="H5" s="793" t="s">
        <v>3342</v>
      </c>
      <c r="I5" s="4885"/>
    </row>
    <row r="6" spans="2:11" ht="5.25" customHeight="1" x14ac:dyDescent="0.2">
      <c r="B6" s="2131"/>
      <c r="C6" s="2120"/>
      <c r="D6" s="2120"/>
      <c r="E6" s="2120"/>
      <c r="F6" s="2120"/>
      <c r="G6" s="2120"/>
      <c r="H6" s="2120"/>
      <c r="I6" s="2130"/>
    </row>
    <row r="7" spans="2:11" x14ac:dyDescent="0.2">
      <c r="B7" s="2129" t="s">
        <v>141</v>
      </c>
      <c r="C7" s="2137">
        <v>267217.86</v>
      </c>
      <c r="D7" s="2137">
        <v>246951.766</v>
      </c>
      <c r="E7" s="2137">
        <v>100646.659</v>
      </c>
      <c r="F7" s="2137">
        <v>165282.03</v>
      </c>
      <c r="G7" s="2137">
        <v>166571.201</v>
      </c>
      <c r="H7" s="2137">
        <v>81669.736000000004</v>
      </c>
      <c r="I7" s="2127" t="s">
        <v>141</v>
      </c>
    </row>
    <row r="8" spans="2:11" ht="22.5" x14ac:dyDescent="0.2">
      <c r="B8" s="2136" t="s">
        <v>3367</v>
      </c>
      <c r="C8" s="2123">
        <v>40883.701999999997</v>
      </c>
      <c r="D8" s="2123">
        <v>52182.417999999998</v>
      </c>
      <c r="E8" s="2123">
        <v>18367.973999999998</v>
      </c>
      <c r="F8" s="2123">
        <v>45006.432999999997</v>
      </c>
      <c r="G8" s="2123">
        <v>22515.727999999999</v>
      </c>
      <c r="H8" s="2123">
        <v>7175.9849999999997</v>
      </c>
      <c r="I8" s="2135" t="s">
        <v>3366</v>
      </c>
    </row>
    <row r="9" spans="2:11" ht="33.75" x14ac:dyDescent="0.2">
      <c r="B9" s="2136" t="s">
        <v>3365</v>
      </c>
      <c r="C9" s="2123">
        <v>95210.475999999995</v>
      </c>
      <c r="D9" s="2123">
        <v>54721.771999999997</v>
      </c>
      <c r="E9" s="2123">
        <v>43259.267999999996</v>
      </c>
      <c r="F9" s="2123">
        <v>46180.266000000003</v>
      </c>
      <c r="G9" s="2123">
        <v>51951.207999999999</v>
      </c>
      <c r="H9" s="2123">
        <v>8541.5059999999994</v>
      </c>
      <c r="I9" s="2135" t="s">
        <v>3364</v>
      </c>
    </row>
    <row r="10" spans="2:11" x14ac:dyDescent="0.2">
      <c r="B10" s="2136" t="s">
        <v>3363</v>
      </c>
      <c r="C10" s="2123">
        <v>592.97</v>
      </c>
      <c r="D10" s="2123">
        <v>39</v>
      </c>
      <c r="E10" s="2123">
        <v>24.602</v>
      </c>
      <c r="F10" s="2123">
        <v>38.572000000000003</v>
      </c>
      <c r="G10" s="2123">
        <v>568.36800000000005</v>
      </c>
      <c r="H10" s="2123">
        <v>0.42799999999999999</v>
      </c>
      <c r="I10" s="2135" t="s">
        <v>3362</v>
      </c>
    </row>
    <row r="11" spans="2:11" ht="45" x14ac:dyDescent="0.2">
      <c r="B11" s="2136" t="s">
        <v>3361</v>
      </c>
      <c r="C11" s="2123">
        <v>62399.336000000003</v>
      </c>
      <c r="D11" s="2123">
        <v>52488.661999999997</v>
      </c>
      <c r="E11" s="2123">
        <v>9832.9339999999993</v>
      </c>
      <c r="F11" s="2123">
        <v>37044.606</v>
      </c>
      <c r="G11" s="2123">
        <v>52566.402000000002</v>
      </c>
      <c r="H11" s="2123">
        <v>15444.056</v>
      </c>
      <c r="I11" s="2135" t="s">
        <v>3360</v>
      </c>
    </row>
    <row r="12" spans="2:11" ht="22.5" x14ac:dyDescent="0.2">
      <c r="B12" s="2136" t="s">
        <v>3359</v>
      </c>
      <c r="C12" s="2123">
        <v>11342.934999999999</v>
      </c>
      <c r="D12" s="2123">
        <v>61602.686999999998</v>
      </c>
      <c r="E12" s="2123">
        <v>1229.614</v>
      </c>
      <c r="F12" s="2123">
        <v>15310.331</v>
      </c>
      <c r="G12" s="2123">
        <v>10113.321</v>
      </c>
      <c r="H12" s="2123">
        <v>46292.356</v>
      </c>
      <c r="I12" s="2135" t="s">
        <v>3358</v>
      </c>
    </row>
    <row r="13" spans="2:11" ht="33.75" x14ac:dyDescent="0.2">
      <c r="B13" s="2136" t="s">
        <v>3357</v>
      </c>
      <c r="C13" s="2123">
        <v>56043.182999999997</v>
      </c>
      <c r="D13" s="2123">
        <v>25914.296999999999</v>
      </c>
      <c r="E13" s="2123">
        <v>27863.014999999999</v>
      </c>
      <c r="F13" s="2123">
        <v>21698.974999999999</v>
      </c>
      <c r="G13" s="2123">
        <v>28180.168000000001</v>
      </c>
      <c r="H13" s="2123">
        <v>4215.3220000000001</v>
      </c>
      <c r="I13" s="2135" t="s">
        <v>3356</v>
      </c>
    </row>
    <row r="14" spans="2:11" ht="22.5" x14ac:dyDescent="0.2">
      <c r="B14" s="2136" t="s">
        <v>3355</v>
      </c>
      <c r="C14" s="2123">
        <v>745.25800000000004</v>
      </c>
      <c r="D14" s="2123">
        <v>2.871</v>
      </c>
      <c r="E14" s="2123">
        <v>69.251999999999995</v>
      </c>
      <c r="F14" s="2123">
        <v>2.847</v>
      </c>
      <c r="G14" s="2123">
        <v>676.00599999999997</v>
      </c>
      <c r="H14" s="2123" t="s">
        <v>3336</v>
      </c>
      <c r="I14" s="2135" t="s">
        <v>3354</v>
      </c>
    </row>
    <row r="15" spans="2:11" ht="24" customHeight="1" x14ac:dyDescent="0.2">
      <c r="B15" s="4880"/>
      <c r="C15" s="4894" t="s">
        <v>175</v>
      </c>
      <c r="D15" s="4894"/>
      <c r="E15" s="4892" t="s">
        <v>3353</v>
      </c>
      <c r="F15" s="4892"/>
      <c r="G15" s="4892" t="s">
        <v>3352</v>
      </c>
      <c r="H15" s="4892"/>
      <c r="I15" s="4884"/>
    </row>
    <row r="16" spans="2:11" s="2117" customFormat="1" ht="24" customHeight="1" x14ac:dyDescent="0.2">
      <c r="B16" s="4883"/>
      <c r="C16" s="793" t="s">
        <v>3296</v>
      </c>
      <c r="D16" s="793" t="s">
        <v>3295</v>
      </c>
      <c r="E16" s="793" t="s">
        <v>3296</v>
      </c>
      <c r="F16" s="793" t="s">
        <v>3295</v>
      </c>
      <c r="G16" s="793" t="s">
        <v>3296</v>
      </c>
      <c r="H16" s="793" t="s">
        <v>3295</v>
      </c>
      <c r="I16" s="4885"/>
    </row>
    <row r="17" spans="2:18" s="2117" customFormat="1" ht="4.5" customHeight="1" x14ac:dyDescent="0.2">
      <c r="B17" s="2131"/>
      <c r="C17" s="2120"/>
      <c r="D17" s="2120"/>
      <c r="E17" s="2120"/>
      <c r="F17" s="2120"/>
      <c r="G17" s="2120"/>
      <c r="H17" s="2120"/>
      <c r="I17" s="2130"/>
    </row>
    <row r="18" spans="2:18" s="2117" customFormat="1" ht="12.75" customHeight="1" x14ac:dyDescent="0.15">
      <c r="B18" s="4893" t="s">
        <v>164</v>
      </c>
      <c r="C18" s="4893"/>
      <c r="D18" s="4893"/>
      <c r="E18" s="4893"/>
      <c r="F18" s="4893"/>
      <c r="G18" s="4893"/>
      <c r="H18" s="4893"/>
      <c r="I18" s="4893"/>
    </row>
    <row r="19" spans="2:18" s="2113" customFormat="1" ht="12.75" customHeight="1" x14ac:dyDescent="0.15">
      <c r="B19" s="4886" t="s">
        <v>3294</v>
      </c>
      <c r="C19" s="4886"/>
      <c r="D19" s="4886"/>
      <c r="E19" s="4886"/>
      <c r="F19" s="4886"/>
      <c r="G19" s="4886"/>
      <c r="H19" s="4886"/>
      <c r="I19" s="4886"/>
      <c r="K19" s="4874"/>
      <c r="L19" s="4874"/>
      <c r="M19" s="4874"/>
      <c r="N19" s="4874"/>
      <c r="O19" s="4874"/>
      <c r="P19" s="4874"/>
      <c r="Q19" s="4874"/>
      <c r="R19" s="4874"/>
    </row>
    <row r="20" spans="2:18" s="2113" customFormat="1" ht="12.75" customHeight="1" x14ac:dyDescent="0.15">
      <c r="B20" s="4886" t="s">
        <v>3293</v>
      </c>
      <c r="C20" s="4886"/>
      <c r="D20" s="4886"/>
      <c r="E20" s="4886"/>
      <c r="F20" s="4886"/>
      <c r="G20" s="4886"/>
      <c r="H20" s="4886"/>
      <c r="I20" s="4886"/>
      <c r="K20" s="4874"/>
      <c r="L20" s="4874"/>
      <c r="M20" s="4874"/>
      <c r="N20" s="4874"/>
      <c r="O20" s="4874"/>
      <c r="P20" s="4874"/>
      <c r="Q20" s="4874"/>
      <c r="R20" s="4874"/>
    </row>
    <row r="21" spans="2:18" s="2113" customFormat="1" ht="46.5" customHeight="1" x14ac:dyDescent="0.15">
      <c r="B21" s="4895" t="s">
        <v>3351</v>
      </c>
      <c r="C21" s="4895"/>
      <c r="D21" s="4895"/>
      <c r="E21" s="4895"/>
      <c r="F21" s="4895"/>
      <c r="G21" s="4895"/>
      <c r="H21" s="4895"/>
      <c r="I21" s="4895"/>
      <c r="K21" s="4895"/>
      <c r="L21" s="4895"/>
      <c r="M21" s="4895"/>
      <c r="N21" s="4895"/>
      <c r="O21" s="4895"/>
      <c r="P21" s="4895"/>
      <c r="Q21" s="4895"/>
      <c r="R21" s="4895"/>
    </row>
    <row r="22" spans="2:18" s="2113" customFormat="1" ht="36" customHeight="1" x14ac:dyDescent="0.15">
      <c r="B22" s="4895" t="s">
        <v>3350</v>
      </c>
      <c r="C22" s="4895"/>
      <c r="D22" s="4895"/>
      <c r="E22" s="4895"/>
      <c r="F22" s="4895"/>
      <c r="G22" s="4895"/>
      <c r="H22" s="4895"/>
      <c r="I22" s="4895"/>
      <c r="K22" s="4895"/>
      <c r="L22" s="4895"/>
      <c r="M22" s="4895"/>
      <c r="N22" s="4895"/>
      <c r="O22" s="4895"/>
      <c r="P22" s="4895"/>
      <c r="Q22" s="4895"/>
      <c r="R22" s="4895"/>
    </row>
    <row r="23" spans="2:18" s="2113" customFormat="1" ht="12.75" customHeight="1" x14ac:dyDescent="0.15">
      <c r="B23" s="4896" t="s">
        <v>219</v>
      </c>
      <c r="C23" s="4896"/>
      <c r="D23" s="4896"/>
      <c r="E23" s="4896"/>
      <c r="F23" s="4896"/>
      <c r="G23" s="4896"/>
      <c r="H23" s="4896"/>
      <c r="I23" s="4896"/>
    </row>
    <row r="24" spans="2:18" s="2113" customFormat="1" ht="9" x14ac:dyDescent="0.15">
      <c r="B24" s="643" t="s">
        <v>3349</v>
      </c>
      <c r="D24" s="643" t="s">
        <v>3348</v>
      </c>
    </row>
    <row r="25" spans="2:18" s="2113" customFormat="1" ht="9" x14ac:dyDescent="0.15"/>
    <row r="26" spans="2:18" s="2113" customFormat="1" ht="9" x14ac:dyDescent="0.15"/>
    <row r="27" spans="2:18" s="2113" customFormat="1" ht="9" x14ac:dyDescent="0.15">
      <c r="C27" s="2114"/>
      <c r="D27" s="2114"/>
      <c r="E27" s="2114"/>
      <c r="F27" s="2114"/>
      <c r="G27" s="2114"/>
      <c r="H27" s="2114"/>
    </row>
    <row r="28" spans="2:18" s="2113" customFormat="1" ht="9" x14ac:dyDescent="0.15">
      <c r="C28" s="2115"/>
      <c r="D28" s="2115"/>
      <c r="E28" s="2115"/>
      <c r="F28" s="2115"/>
      <c r="G28" s="2115"/>
      <c r="H28" s="2115"/>
    </row>
    <row r="29" spans="2:18" s="2113" customFormat="1" ht="9" x14ac:dyDescent="0.15">
      <c r="C29" s="2115"/>
      <c r="D29" s="2115"/>
      <c r="E29" s="2115"/>
      <c r="F29" s="2115"/>
      <c r="G29" s="2115"/>
      <c r="H29" s="2115"/>
    </row>
    <row r="30" spans="2:18" s="2113" customFormat="1" ht="9" x14ac:dyDescent="0.15"/>
    <row r="31" spans="2:18" s="2113" customFormat="1" ht="9" x14ac:dyDescent="0.15"/>
    <row r="32" spans="2:18" s="2113" customFormat="1" ht="9" x14ac:dyDescent="0.15"/>
    <row r="33" s="2113" customFormat="1" ht="9" x14ac:dyDescent="0.15"/>
  </sheetData>
  <mergeCells count="22">
    <mergeCell ref="B22:I22"/>
    <mergeCell ref="K22:R22"/>
    <mergeCell ref="B23:I23"/>
    <mergeCell ref="B19:I19"/>
    <mergeCell ref="K19:R19"/>
    <mergeCell ref="B20:I20"/>
    <mergeCell ref="K20:R20"/>
    <mergeCell ref="B21:I21"/>
    <mergeCell ref="K21:R21"/>
    <mergeCell ref="E15:F15"/>
    <mergeCell ref="G15:H15"/>
    <mergeCell ref="I15:I16"/>
    <mergeCell ref="B18:I18"/>
    <mergeCell ref="B1:I1"/>
    <mergeCell ref="B2:I2"/>
    <mergeCell ref="B4:B5"/>
    <mergeCell ref="C4:D4"/>
    <mergeCell ref="E4:F4"/>
    <mergeCell ref="G4:H4"/>
    <mergeCell ref="I4:I5"/>
    <mergeCell ref="B15:B16"/>
    <mergeCell ref="C15:D15"/>
  </mergeCells>
  <conditionalFormatting sqref="D14">
    <cfRule type="cellIs" dxfId="226" priority="12" operator="between">
      <formula>0.001</formula>
      <formula>0.499</formula>
    </cfRule>
  </conditionalFormatting>
  <conditionalFormatting sqref="D14">
    <cfRule type="cellIs" dxfId="225" priority="11" operator="between">
      <formula>0.001</formula>
      <formula>0.499</formula>
    </cfRule>
  </conditionalFormatting>
  <conditionalFormatting sqref="D14">
    <cfRule type="cellIs" dxfId="224" priority="10" operator="between">
      <formula>0.001</formula>
      <formula>0.499</formula>
    </cfRule>
  </conditionalFormatting>
  <conditionalFormatting sqref="D14">
    <cfRule type="cellIs" dxfId="223" priority="9" operator="between">
      <formula>0.001</formula>
      <formula>0.499</formula>
    </cfRule>
  </conditionalFormatting>
  <conditionalFormatting sqref="F14">
    <cfRule type="cellIs" dxfId="222" priority="8" operator="between">
      <formula>0.001</formula>
      <formula>0.499</formula>
    </cfRule>
  </conditionalFormatting>
  <conditionalFormatting sqref="F14">
    <cfRule type="cellIs" dxfId="221" priority="7" operator="between">
      <formula>0.001</formula>
      <formula>0.499</formula>
    </cfRule>
  </conditionalFormatting>
  <conditionalFormatting sqref="F14">
    <cfRule type="cellIs" dxfId="220" priority="6" operator="between">
      <formula>0.001</formula>
      <formula>0.499</formula>
    </cfRule>
  </conditionalFormatting>
  <conditionalFormatting sqref="F14">
    <cfRule type="cellIs" dxfId="219" priority="5" operator="between">
      <formula>0.001</formula>
      <formula>0.499</formula>
    </cfRule>
  </conditionalFormatting>
  <conditionalFormatting sqref="H14">
    <cfRule type="cellIs" dxfId="218" priority="4" operator="between">
      <formula>0.001</formula>
      <formula>0.499</formula>
    </cfRule>
  </conditionalFormatting>
  <conditionalFormatting sqref="H14">
    <cfRule type="cellIs" dxfId="217" priority="3" operator="between">
      <formula>0.001</formula>
      <formula>0.499</formula>
    </cfRule>
  </conditionalFormatting>
  <conditionalFormatting sqref="H14">
    <cfRule type="cellIs" dxfId="216" priority="2" operator="between">
      <formula>0.001</formula>
      <formula>0.499</formula>
    </cfRule>
  </conditionalFormatting>
  <conditionalFormatting sqref="H14">
    <cfRule type="cellIs" dxfId="215" priority="1" operator="between">
      <formula>0.001</formula>
      <formula>0.499</formula>
    </cfRule>
  </conditionalFormatting>
  <hyperlinks>
    <hyperlink ref="C5" r:id="rId1" xr:uid="{A5AD42AF-FE60-4E0D-AEA4-A12D8BDDC9F8}"/>
    <hyperlink ref="D5" r:id="rId2" xr:uid="{FBE0FC0B-9CD1-4E03-A53D-2B45D54CEA97}"/>
    <hyperlink ref="E5" r:id="rId3" xr:uid="{113E7EF2-3C80-4826-81ED-19A5D848BE69}"/>
    <hyperlink ref="G5" r:id="rId4" xr:uid="{1AB73199-B10D-4D1F-B2D1-0007280FB169}"/>
    <hyperlink ref="F5" r:id="rId5" xr:uid="{B5E932CA-4326-4D85-9815-7B7915398416}"/>
    <hyperlink ref="H5" r:id="rId6" xr:uid="{6F85E1A3-8321-44EC-A8F4-C1A48E21448E}"/>
    <hyperlink ref="D24" r:id="rId7" xr:uid="{E74177F6-C3C4-4687-A5D6-8DE1F5B4216E}"/>
    <hyperlink ref="B24" r:id="rId8" xr:uid="{0A213926-0DFC-4677-AE42-2592922858EE}"/>
    <hyperlink ref="C16" r:id="rId9" xr:uid="{EF06BC4F-E727-4EFB-A04F-879B7BB6A963}"/>
    <hyperlink ref="E16" r:id="rId10" xr:uid="{1033823A-CD32-46BB-A2AE-94B8BF895E31}"/>
    <hyperlink ref="G16" r:id="rId11" xr:uid="{80E29554-5A80-4C7B-9AD7-C7ACB0AB3DFD}"/>
    <hyperlink ref="D16" r:id="rId12" xr:uid="{3FB3E367-7F74-4798-9A0A-FEC8E86CF306}"/>
    <hyperlink ref="F16" r:id="rId13" xr:uid="{F56A4614-FB92-423B-A610-255169670FB1}"/>
    <hyperlink ref="H16" r:id="rId14" xr:uid="{D6A94463-2F8B-4AAA-959A-838FD10EA2BB}"/>
    <hyperlink ref="K3" location="Indice!A1" display="(Voltar ao Índice)" xr:uid="{298934C6-33B6-4210-B5DF-DEAFD77F54C1}"/>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75EB-9FA9-4B93-9F79-5FF2CB07AB94}">
  <dimension ref="B1:L50"/>
  <sheetViews>
    <sheetView showGridLines="0" workbookViewId="0">
      <selection activeCell="B1" sqref="B1:H1"/>
    </sheetView>
  </sheetViews>
  <sheetFormatPr defaultColWidth="9.140625" defaultRowHeight="12.75" x14ac:dyDescent="0.2"/>
  <cols>
    <col min="1" max="1" width="6.7109375" style="2139" customWidth="1"/>
    <col min="2" max="2" width="19" style="2139" customWidth="1"/>
    <col min="3" max="6" width="15.7109375" style="2139" customWidth="1"/>
    <col min="7" max="7" width="1.42578125" style="2139" customWidth="1"/>
    <col min="8" max="8" width="21.7109375" style="2139" customWidth="1"/>
    <col min="9" max="9" width="6.7109375" style="2139" customWidth="1"/>
    <col min="10" max="10" width="14.28515625" style="2139" bestFit="1" customWidth="1"/>
    <col min="11" max="11" width="10.85546875" style="2139" bestFit="1" customWidth="1"/>
    <col min="12" max="16384" width="9.140625" style="2139"/>
  </cols>
  <sheetData>
    <row r="1" spans="2:12" ht="30" customHeight="1" x14ac:dyDescent="0.2">
      <c r="B1" s="4900" t="s">
        <v>3433</v>
      </c>
      <c r="C1" s="4900"/>
      <c r="D1" s="4900"/>
      <c r="E1" s="4900"/>
      <c r="F1" s="4900"/>
      <c r="G1" s="4900"/>
      <c r="H1" s="4900"/>
    </row>
    <row r="2" spans="2:12" ht="30" customHeight="1" x14ac:dyDescent="0.2">
      <c r="B2" s="4900" t="s">
        <v>3432</v>
      </c>
      <c r="C2" s="4900"/>
      <c r="D2" s="4900"/>
      <c r="E2" s="4900"/>
      <c r="F2" s="4900"/>
      <c r="G2" s="4900"/>
      <c r="H2" s="4900"/>
    </row>
    <row r="3" spans="2:12" x14ac:dyDescent="0.2">
      <c r="B3" s="2161" t="s">
        <v>757</v>
      </c>
      <c r="C3" s="2160"/>
      <c r="D3" s="2160"/>
      <c r="E3" s="2160"/>
      <c r="F3" s="2160"/>
      <c r="G3" s="2160"/>
      <c r="H3" s="2159" t="s">
        <v>756</v>
      </c>
      <c r="J3" s="334" t="s">
        <v>558</v>
      </c>
    </row>
    <row r="4" spans="2:12" ht="21" customHeight="1" x14ac:dyDescent="0.2">
      <c r="B4" s="4901"/>
      <c r="C4" s="4903" t="s">
        <v>1075</v>
      </c>
      <c r="D4" s="4904"/>
      <c r="E4" s="4903" t="s">
        <v>12</v>
      </c>
      <c r="F4" s="4905"/>
      <c r="G4" s="4904"/>
      <c r="H4" s="4906"/>
    </row>
    <row r="5" spans="2:12" ht="21" customHeight="1" x14ac:dyDescent="0.2">
      <c r="B5" s="4902"/>
      <c r="C5" s="860" t="s">
        <v>3343</v>
      </c>
      <c r="D5" s="860" t="s">
        <v>3342</v>
      </c>
      <c r="E5" s="2158" t="s">
        <v>3343</v>
      </c>
      <c r="F5" s="4908" t="s">
        <v>3342</v>
      </c>
      <c r="G5" s="4909"/>
      <c r="H5" s="4907"/>
    </row>
    <row r="6" spans="2:12" ht="18" customHeight="1" x14ac:dyDescent="0.2">
      <c r="B6" s="2156" t="s">
        <v>3345</v>
      </c>
      <c r="C6" s="2149">
        <v>100646.65900000003</v>
      </c>
      <c r="D6" s="2149">
        <v>165282.03000000012</v>
      </c>
      <c r="E6" s="2149">
        <v>45509729.829000004</v>
      </c>
      <c r="F6" s="2149">
        <v>61233151.336000003</v>
      </c>
      <c r="G6" s="2149"/>
      <c r="H6" s="2152" t="s">
        <v>3431</v>
      </c>
      <c r="I6" s="2145"/>
      <c r="J6" s="2145"/>
      <c r="K6" s="2145"/>
      <c r="L6" s="2145"/>
    </row>
    <row r="7" spans="2:12" ht="18" customHeight="1" x14ac:dyDescent="0.2">
      <c r="B7" s="2147" t="s">
        <v>3430</v>
      </c>
      <c r="C7" s="2146">
        <v>7197.7420000000002</v>
      </c>
      <c r="D7" s="2146">
        <v>23932.547000000002</v>
      </c>
      <c r="E7" s="2146">
        <v>7011755.8590000002</v>
      </c>
      <c r="F7" s="2146">
        <v>10324448.147</v>
      </c>
      <c r="G7" s="2146"/>
      <c r="H7" s="2155" t="s">
        <v>3429</v>
      </c>
      <c r="I7" s="2145"/>
      <c r="J7" s="2145"/>
      <c r="K7" s="2145"/>
      <c r="L7" s="2145"/>
    </row>
    <row r="8" spans="2:12" ht="18" customHeight="1" x14ac:dyDescent="0.2">
      <c r="B8" s="2147" t="s">
        <v>3428</v>
      </c>
      <c r="C8" s="2146">
        <v>1091.136</v>
      </c>
      <c r="D8" s="2146">
        <v>2097.9070000000002</v>
      </c>
      <c r="E8" s="2146">
        <v>367285.924</v>
      </c>
      <c r="F8" s="2146">
        <v>455623.12900000002</v>
      </c>
      <c r="G8" s="2146"/>
      <c r="H8" s="2155" t="s">
        <v>3427</v>
      </c>
      <c r="I8" s="2145"/>
      <c r="J8" s="2145"/>
      <c r="K8" s="2145"/>
      <c r="L8" s="2145"/>
    </row>
    <row r="9" spans="2:12" ht="18" customHeight="1" x14ac:dyDescent="0.2">
      <c r="B9" s="2147" t="s">
        <v>3426</v>
      </c>
      <c r="C9" s="2146">
        <v>1596.046</v>
      </c>
      <c r="D9" s="2146">
        <v>9664.7319999999909</v>
      </c>
      <c r="E9" s="2146">
        <v>1595865.173</v>
      </c>
      <c r="F9" s="2146">
        <v>2582640.568</v>
      </c>
      <c r="G9" s="2146"/>
      <c r="H9" s="2155" t="s">
        <v>3425</v>
      </c>
      <c r="I9" s="2145"/>
      <c r="J9" s="2145"/>
      <c r="K9" s="2145"/>
      <c r="L9" s="2145"/>
    </row>
    <row r="10" spans="2:12" ht="18" customHeight="1" x14ac:dyDescent="0.2">
      <c r="B10" s="2147" t="s">
        <v>3424</v>
      </c>
      <c r="C10" s="2146">
        <v>44.911000000000001</v>
      </c>
      <c r="D10" s="2146">
        <v>194.00800000000001</v>
      </c>
      <c r="E10" s="2146">
        <v>124560.258</v>
      </c>
      <c r="F10" s="2146">
        <v>126175.182</v>
      </c>
      <c r="G10" s="2146"/>
      <c r="H10" s="2155" t="s">
        <v>3423</v>
      </c>
      <c r="I10" s="2145"/>
      <c r="J10" s="2145"/>
      <c r="K10" s="2145"/>
      <c r="L10" s="2145"/>
    </row>
    <row r="11" spans="2:12" ht="18" customHeight="1" x14ac:dyDescent="0.2">
      <c r="B11" s="2147" t="s">
        <v>3422</v>
      </c>
      <c r="C11" s="2146">
        <v>1.4159999999999999</v>
      </c>
      <c r="D11" s="2146">
        <v>32.917000000000002</v>
      </c>
      <c r="E11" s="2146">
        <v>43956.675999999999</v>
      </c>
      <c r="F11" s="2146">
        <v>8834.0120000000006</v>
      </c>
      <c r="G11" s="2146"/>
      <c r="H11" s="2155" t="s">
        <v>3421</v>
      </c>
      <c r="I11" s="2145"/>
      <c r="J11" s="2145"/>
      <c r="K11" s="2145"/>
      <c r="L11" s="2145"/>
    </row>
    <row r="12" spans="2:12" ht="18" customHeight="1" x14ac:dyDescent="0.2">
      <c r="B12" s="2147" t="s">
        <v>3420</v>
      </c>
      <c r="C12" s="2146">
        <v>73.067999999999998</v>
      </c>
      <c r="D12" s="2146">
        <v>283.803</v>
      </c>
      <c r="E12" s="2146">
        <v>50604.642999999996</v>
      </c>
      <c r="F12" s="2146">
        <v>56775.080999999998</v>
      </c>
      <c r="G12" s="2146"/>
      <c r="H12" s="2155" t="s">
        <v>3419</v>
      </c>
      <c r="I12" s="2145"/>
      <c r="J12" s="2145"/>
      <c r="K12" s="2145"/>
      <c r="L12" s="2145"/>
    </row>
    <row r="13" spans="2:12" ht="18" customHeight="1" x14ac:dyDescent="0.2">
      <c r="B13" s="2147" t="s">
        <v>3418</v>
      </c>
      <c r="C13" s="2146">
        <v>316.375</v>
      </c>
      <c r="D13" s="2146">
        <v>2368.7739999999999</v>
      </c>
      <c r="E13" s="2146">
        <v>512328.88400000002</v>
      </c>
      <c r="F13" s="2146">
        <v>435786.90899999999</v>
      </c>
      <c r="G13" s="2146"/>
      <c r="H13" s="2155" t="s">
        <v>3417</v>
      </c>
      <c r="I13" s="2145"/>
      <c r="J13" s="2145"/>
      <c r="K13" s="2145"/>
      <c r="L13" s="2145"/>
    </row>
    <row r="14" spans="2:12" ht="18" customHeight="1" x14ac:dyDescent="0.2">
      <c r="B14" s="2147" t="s">
        <v>3416</v>
      </c>
      <c r="C14" s="2146">
        <v>6.6760000000000002</v>
      </c>
      <c r="D14" s="2146">
        <v>74.867000000000004</v>
      </c>
      <c r="E14" s="2146">
        <v>389732.73700000002</v>
      </c>
      <c r="F14" s="2146">
        <v>214865.34400000001</v>
      </c>
      <c r="G14" s="2146"/>
      <c r="H14" s="2155" t="s">
        <v>3415</v>
      </c>
      <c r="I14" s="2145"/>
      <c r="J14" s="2145"/>
      <c r="K14" s="2145"/>
      <c r="L14" s="2145"/>
    </row>
    <row r="15" spans="2:12" ht="18" customHeight="1" x14ac:dyDescent="0.2">
      <c r="B15" s="2147" t="s">
        <v>3414</v>
      </c>
      <c r="C15" s="2146">
        <v>10.747999999999999</v>
      </c>
      <c r="D15" s="2146">
        <v>82.958999999999989</v>
      </c>
      <c r="E15" s="2146">
        <v>82061.72</v>
      </c>
      <c r="F15" s="2146">
        <v>123501.60400000001</v>
      </c>
      <c r="G15" s="2146"/>
      <c r="H15" s="2155" t="s">
        <v>3413</v>
      </c>
      <c r="I15" s="2145"/>
      <c r="J15" s="2145"/>
      <c r="K15" s="2145"/>
      <c r="L15" s="2145"/>
    </row>
    <row r="16" spans="2:12" ht="18" customHeight="1" x14ac:dyDescent="0.2">
      <c r="B16" s="2147" t="s">
        <v>3412</v>
      </c>
      <c r="C16" s="2146">
        <v>15841.050999999999</v>
      </c>
      <c r="D16" s="2146">
        <v>75165.296999999991</v>
      </c>
      <c r="E16" s="2146">
        <v>17016141.443</v>
      </c>
      <c r="F16" s="2146">
        <v>27299823.057999998</v>
      </c>
      <c r="G16" s="2146"/>
      <c r="H16" s="2155" t="s">
        <v>3411</v>
      </c>
      <c r="I16" s="2145"/>
      <c r="J16" s="2145"/>
      <c r="K16" s="2145"/>
      <c r="L16" s="2145"/>
    </row>
    <row r="17" spans="2:12" ht="18" customHeight="1" x14ac:dyDescent="0.2">
      <c r="B17" s="2147" t="s">
        <v>3410</v>
      </c>
      <c r="C17" s="2146">
        <v>14.132999999999999</v>
      </c>
      <c r="D17" s="2146">
        <v>190.65700000000001</v>
      </c>
      <c r="E17" s="2146">
        <v>45613.192999999999</v>
      </c>
      <c r="F17" s="2146">
        <v>38270.21</v>
      </c>
      <c r="G17" s="2146"/>
      <c r="H17" s="2155" t="s">
        <v>3409</v>
      </c>
      <c r="I17" s="2145"/>
      <c r="J17" s="2145"/>
      <c r="K17" s="2145"/>
      <c r="L17" s="2145"/>
    </row>
    <row r="18" spans="2:12" ht="18" customHeight="1" x14ac:dyDescent="0.2">
      <c r="B18" s="2147" t="s">
        <v>3408</v>
      </c>
      <c r="C18" s="2146">
        <v>93.859999999999985</v>
      </c>
      <c r="D18" s="2146">
        <v>936.15000000000009</v>
      </c>
      <c r="E18" s="2146">
        <v>432870.67099999997</v>
      </c>
      <c r="F18" s="2146">
        <v>231190.31700000001</v>
      </c>
      <c r="G18" s="2146"/>
      <c r="H18" s="2155" t="s">
        <v>3407</v>
      </c>
      <c r="I18" s="2145"/>
      <c r="J18" s="2145"/>
      <c r="K18" s="2145"/>
      <c r="L18" s="2145"/>
    </row>
    <row r="19" spans="2:12" ht="18" customHeight="1" x14ac:dyDescent="0.2">
      <c r="B19" s="2147" t="s">
        <v>3406</v>
      </c>
      <c r="C19" s="2146">
        <v>30773.638999999999</v>
      </c>
      <c r="D19" s="2146">
        <v>13663.168000000005</v>
      </c>
      <c r="E19" s="2146">
        <v>8343455.9979999997</v>
      </c>
      <c r="F19" s="2146">
        <v>5575532.2850000001</v>
      </c>
      <c r="G19" s="2146"/>
      <c r="H19" s="2155" t="s">
        <v>3405</v>
      </c>
      <c r="I19" s="2145"/>
      <c r="J19" s="2145"/>
      <c r="K19" s="2145"/>
      <c r="L19" s="2145"/>
    </row>
    <row r="20" spans="2:12" ht="18" customHeight="1" x14ac:dyDescent="0.2">
      <c r="B20" s="2147" t="s">
        <v>3404</v>
      </c>
      <c r="C20" s="2146">
        <v>42.734999999999999</v>
      </c>
      <c r="D20" s="2146">
        <v>119.767</v>
      </c>
      <c r="E20" s="2146">
        <v>197991.166</v>
      </c>
      <c r="F20" s="2146">
        <v>169032.77299999999</v>
      </c>
      <c r="G20" s="2146"/>
      <c r="H20" s="2155" t="s">
        <v>3403</v>
      </c>
      <c r="I20" s="2145"/>
      <c r="J20" s="2145"/>
      <c r="K20" s="2145"/>
      <c r="L20" s="2145"/>
    </row>
    <row r="21" spans="2:12" ht="18" customHeight="1" x14ac:dyDescent="0.2">
      <c r="B21" s="2147" t="s">
        <v>3402</v>
      </c>
      <c r="C21" s="2146">
        <v>78.731999999999985</v>
      </c>
      <c r="D21" s="2146">
        <v>353.51</v>
      </c>
      <c r="E21" s="2146">
        <v>383719.21299999999</v>
      </c>
      <c r="F21" s="2146">
        <v>570265.24199999997</v>
      </c>
      <c r="G21" s="2146"/>
      <c r="H21" s="2155" t="s">
        <v>3401</v>
      </c>
      <c r="I21" s="2145"/>
      <c r="J21" s="2145"/>
      <c r="K21" s="2145"/>
      <c r="L21" s="2145"/>
    </row>
    <row r="22" spans="2:12" ht="18" customHeight="1" x14ac:dyDescent="0.2">
      <c r="B22" s="2147" t="s">
        <v>3400</v>
      </c>
      <c r="C22" s="2146">
        <v>196.536</v>
      </c>
      <c r="D22" s="2146">
        <v>1063.711</v>
      </c>
      <c r="E22" s="2146">
        <v>412743.58399999997</v>
      </c>
      <c r="F22" s="2146">
        <v>802315.24800000002</v>
      </c>
      <c r="G22" s="2146"/>
      <c r="H22" s="2155" t="s">
        <v>3399</v>
      </c>
      <c r="I22" s="2145"/>
      <c r="J22" s="2145"/>
      <c r="K22" s="2145"/>
      <c r="L22" s="2145"/>
    </row>
    <row r="23" spans="2:12" ht="18" customHeight="1" x14ac:dyDescent="0.2">
      <c r="B23" s="2147" t="s">
        <v>3398</v>
      </c>
      <c r="C23" s="2146">
        <v>38270.197000000015</v>
      </c>
      <c r="D23" s="2146">
        <v>13221.231000000002</v>
      </c>
      <c r="E23" s="2146">
        <v>2881763.568</v>
      </c>
      <c r="F23" s="2146">
        <v>4281213.4550000001</v>
      </c>
      <c r="G23" s="2146"/>
      <c r="H23" s="2155" t="s">
        <v>3397</v>
      </c>
      <c r="I23" s="2145"/>
      <c r="J23" s="2145"/>
      <c r="K23" s="2145"/>
      <c r="L23" s="2145"/>
    </row>
    <row r="24" spans="2:12" ht="18" customHeight="1" x14ac:dyDescent="0.2">
      <c r="B24" s="2147" t="s">
        <v>3396</v>
      </c>
      <c r="C24" s="2146">
        <v>43.725999999999999</v>
      </c>
      <c r="D24" s="2146">
        <v>91.22</v>
      </c>
      <c r="E24" s="2146">
        <v>47676.078000000001</v>
      </c>
      <c r="F24" s="2146">
        <v>22337.550999999999</v>
      </c>
      <c r="G24" s="2146"/>
      <c r="H24" s="2155" t="s">
        <v>3395</v>
      </c>
      <c r="I24" s="2145"/>
      <c r="J24" s="2145"/>
      <c r="K24" s="2145"/>
      <c r="L24" s="2145"/>
    </row>
    <row r="25" spans="2:12" ht="18" customHeight="1" x14ac:dyDescent="0.2">
      <c r="B25" s="2147" t="s">
        <v>3394</v>
      </c>
      <c r="C25" s="2146">
        <v>45.325000000000003</v>
      </c>
      <c r="D25" s="2146">
        <v>2125.2079999999996</v>
      </c>
      <c r="E25" s="2146">
        <v>109953.542</v>
      </c>
      <c r="F25" s="2146">
        <v>83129.03</v>
      </c>
      <c r="G25" s="2146"/>
      <c r="H25" s="2155" t="s">
        <v>3393</v>
      </c>
      <c r="I25" s="2145"/>
      <c r="J25" s="2145"/>
      <c r="K25" s="2145"/>
      <c r="L25" s="2145"/>
    </row>
    <row r="26" spans="2:12" ht="18" customHeight="1" x14ac:dyDescent="0.2">
      <c r="B26" s="2147" t="s">
        <v>3392</v>
      </c>
      <c r="C26" s="2146">
        <v>748.02799999999991</v>
      </c>
      <c r="D26" s="2146">
        <v>64.940000000000012</v>
      </c>
      <c r="E26" s="2146">
        <v>116804.32799999999</v>
      </c>
      <c r="F26" s="2146">
        <v>82433.125</v>
      </c>
      <c r="G26" s="2146"/>
      <c r="H26" s="2155" t="s">
        <v>3391</v>
      </c>
      <c r="I26" s="2145"/>
      <c r="J26" s="2145"/>
      <c r="K26" s="2145"/>
      <c r="L26" s="2145"/>
    </row>
    <row r="27" spans="2:12" ht="18" customHeight="1" x14ac:dyDescent="0.2">
      <c r="B27" s="2147" t="s">
        <v>3390</v>
      </c>
      <c r="C27" s="2146">
        <v>6.7409999999999997</v>
      </c>
      <c r="D27" s="2146">
        <v>27.687000000000001</v>
      </c>
      <c r="E27" s="2146">
        <v>36645.517</v>
      </c>
      <c r="F27" s="2146">
        <v>49587.758999999998</v>
      </c>
      <c r="G27" s="2146"/>
      <c r="H27" s="2155" t="s">
        <v>3390</v>
      </c>
      <c r="I27" s="2145"/>
      <c r="J27" s="2145"/>
      <c r="K27" s="2145"/>
      <c r="L27" s="2145"/>
    </row>
    <row r="28" spans="2:12" ht="18" customHeight="1" x14ac:dyDescent="0.2">
      <c r="B28" s="2147" t="s">
        <v>3389</v>
      </c>
      <c r="C28" s="2146">
        <v>930.6389999999999</v>
      </c>
      <c r="D28" s="2146">
        <v>18007.078000000005</v>
      </c>
      <c r="E28" s="2146">
        <v>2487611.7719999999</v>
      </c>
      <c r="F28" s="2146">
        <v>4434795.5159999998</v>
      </c>
      <c r="G28" s="2146"/>
      <c r="H28" s="2155" t="s">
        <v>3388</v>
      </c>
      <c r="I28" s="2145"/>
      <c r="J28" s="2145"/>
      <c r="K28" s="2145"/>
      <c r="L28" s="2145"/>
    </row>
    <row r="29" spans="2:12" ht="18" customHeight="1" x14ac:dyDescent="0.2">
      <c r="B29" s="2147" t="s">
        <v>3387</v>
      </c>
      <c r="C29" s="2146">
        <v>617.35699999999997</v>
      </c>
      <c r="D29" s="2146">
        <v>622.11300000000006</v>
      </c>
      <c r="E29" s="2146">
        <v>915978.47900000005</v>
      </c>
      <c r="F29" s="2146">
        <v>1510691.0789999999</v>
      </c>
      <c r="G29" s="2146"/>
      <c r="H29" s="2155" t="s">
        <v>3386</v>
      </c>
      <c r="I29" s="2145"/>
      <c r="J29" s="2145"/>
      <c r="K29" s="2145"/>
      <c r="L29" s="2145"/>
    </row>
    <row r="30" spans="2:12" ht="18" customHeight="1" x14ac:dyDescent="0.2">
      <c r="B30" s="2147" t="s">
        <v>3385</v>
      </c>
      <c r="C30" s="2146">
        <v>845.34600000000012</v>
      </c>
      <c r="D30" s="2146">
        <v>629.31999999999994</v>
      </c>
      <c r="E30" s="2146">
        <v>474477.23200000002</v>
      </c>
      <c r="F30" s="2146">
        <v>582763.27800000005</v>
      </c>
      <c r="G30" s="2146"/>
      <c r="H30" s="2155" t="s">
        <v>3384</v>
      </c>
      <c r="I30" s="2145"/>
      <c r="J30" s="2145"/>
      <c r="K30" s="2145"/>
      <c r="L30" s="2145"/>
    </row>
    <row r="31" spans="2:12" ht="18" customHeight="1" x14ac:dyDescent="0.2">
      <c r="B31" s="2147" t="s">
        <v>1066</v>
      </c>
      <c r="C31" s="2146">
        <v>370.96499999999997</v>
      </c>
      <c r="D31" s="2146">
        <v>27.403999999999996</v>
      </c>
      <c r="E31" s="2146">
        <v>439035.31300000002</v>
      </c>
      <c r="F31" s="2146">
        <v>329790.05200000003</v>
      </c>
      <c r="G31" s="2146"/>
      <c r="H31" s="2155" t="s">
        <v>1058</v>
      </c>
      <c r="I31" s="2145"/>
      <c r="J31" s="2145"/>
      <c r="K31" s="2145"/>
      <c r="L31" s="2145"/>
    </row>
    <row r="32" spans="2:12" ht="18" customHeight="1" x14ac:dyDescent="0.2">
      <c r="B32" s="2147" t="s">
        <v>3383</v>
      </c>
      <c r="C32" s="2146">
        <v>1322.0380000000002</v>
      </c>
      <c r="D32" s="2146">
        <v>241.05500000000006</v>
      </c>
      <c r="E32" s="2146">
        <v>756306.00399999996</v>
      </c>
      <c r="F32" s="2146">
        <v>841102.33400000003</v>
      </c>
      <c r="G32" s="2146"/>
      <c r="H32" s="1445" t="s">
        <v>3382</v>
      </c>
      <c r="I32" s="2145"/>
      <c r="J32" s="2145"/>
      <c r="K32" s="2145"/>
      <c r="L32" s="2145"/>
    </row>
    <row r="33" spans="2:12" ht="18" customHeight="1" x14ac:dyDescent="0.2">
      <c r="B33" s="2154" t="s">
        <v>3344</v>
      </c>
      <c r="C33" s="2153">
        <v>166571.201</v>
      </c>
      <c r="D33" s="2153">
        <v>81669.736000000135</v>
      </c>
      <c r="E33" s="2153">
        <v>18108795.458999999</v>
      </c>
      <c r="F33" s="2153">
        <v>21912563.473000001</v>
      </c>
      <c r="G33" s="2153"/>
      <c r="H33" s="2152" t="s">
        <v>3297</v>
      </c>
      <c r="I33" s="2145"/>
      <c r="J33" s="2145"/>
      <c r="K33" s="2145"/>
      <c r="L33" s="2145"/>
    </row>
    <row r="34" spans="2:12" ht="18" customHeight="1" x14ac:dyDescent="0.2">
      <c r="B34" s="2151" t="s">
        <v>3381</v>
      </c>
      <c r="C34" s="2146"/>
      <c r="D34" s="2146"/>
      <c r="E34" s="2146"/>
      <c r="F34" s="2146"/>
      <c r="G34" s="2146"/>
      <c r="H34" s="1059" t="s">
        <v>3380</v>
      </c>
      <c r="I34" s="2145"/>
      <c r="J34" s="2145"/>
      <c r="K34" s="2145"/>
      <c r="L34" s="2145"/>
    </row>
    <row r="35" spans="2:12" ht="18" customHeight="1" x14ac:dyDescent="0.2">
      <c r="B35" s="2150" t="s">
        <v>3379</v>
      </c>
      <c r="C35" s="2149">
        <v>115900.433</v>
      </c>
      <c r="D35" s="2149">
        <v>205.12100000000001</v>
      </c>
      <c r="E35" s="2149">
        <v>1595224.76</v>
      </c>
      <c r="F35" s="2149">
        <v>132187.07</v>
      </c>
      <c r="G35" s="2149"/>
      <c r="H35" s="2148" t="s">
        <v>3378</v>
      </c>
      <c r="I35" s="2145"/>
      <c r="J35" s="2145"/>
      <c r="K35" s="2145"/>
      <c r="L35" s="2145"/>
    </row>
    <row r="36" spans="2:12" ht="18" customHeight="1" x14ac:dyDescent="0.2">
      <c r="B36" s="2147" t="s">
        <v>1057</v>
      </c>
      <c r="C36" s="2146">
        <v>101001.74399999999</v>
      </c>
      <c r="D36" s="2146">
        <v>44.12299999999999</v>
      </c>
      <c r="E36" s="2146">
        <v>951626.62800000003</v>
      </c>
      <c r="F36" s="2146">
        <v>80596.369000000006</v>
      </c>
      <c r="G36" s="2146"/>
      <c r="H36" s="1445" t="s">
        <v>1057</v>
      </c>
      <c r="I36" s="2145"/>
      <c r="J36" s="2145"/>
      <c r="K36" s="2145"/>
      <c r="L36" s="2145"/>
    </row>
    <row r="37" spans="2:12" ht="18" customHeight="1" x14ac:dyDescent="0.2">
      <c r="B37" s="2147" t="s">
        <v>1059</v>
      </c>
      <c r="C37" s="2146">
        <v>2828.8500000000008</v>
      </c>
      <c r="D37" s="2146">
        <v>159.61000000000001</v>
      </c>
      <c r="E37" s="2146">
        <v>300154.87900000002</v>
      </c>
      <c r="F37" s="2146">
        <v>8355.7029999999995</v>
      </c>
      <c r="G37" s="2146"/>
      <c r="H37" s="1445" t="s">
        <v>3377</v>
      </c>
      <c r="I37" s="2145"/>
      <c r="J37" s="2145"/>
      <c r="K37" s="2145"/>
      <c r="L37" s="2145"/>
    </row>
    <row r="38" spans="2:12" ht="18" customHeight="1" x14ac:dyDescent="0.2">
      <c r="B38" s="2147" t="s">
        <v>3376</v>
      </c>
      <c r="C38" s="2146">
        <v>98.454999999999998</v>
      </c>
      <c r="D38" s="2146">
        <v>0</v>
      </c>
      <c r="E38" s="2146">
        <v>92094.811000000002</v>
      </c>
      <c r="F38" s="2146">
        <v>154.56899999999999</v>
      </c>
      <c r="G38" s="2146"/>
      <c r="H38" s="1445" t="s">
        <v>1056</v>
      </c>
      <c r="I38" s="2145"/>
      <c r="J38" s="2145"/>
      <c r="K38" s="2145"/>
      <c r="L38" s="2145"/>
    </row>
    <row r="39" spans="2:12" ht="18" customHeight="1" x14ac:dyDescent="0.2">
      <c r="B39" s="2147" t="s">
        <v>3375</v>
      </c>
      <c r="C39" s="2146">
        <v>11407.754999999997</v>
      </c>
      <c r="D39" s="2146">
        <v>1.3879999999999999</v>
      </c>
      <c r="E39" s="2146">
        <v>194645.08600000001</v>
      </c>
      <c r="F39" s="2146">
        <v>40509.762000000002</v>
      </c>
      <c r="G39" s="2146"/>
      <c r="H39" s="1445" t="s">
        <v>3374</v>
      </c>
      <c r="I39" s="2145"/>
      <c r="J39" s="2145"/>
      <c r="K39" s="2145"/>
      <c r="L39" s="2145"/>
    </row>
    <row r="40" spans="2:12" ht="18" customHeight="1" x14ac:dyDescent="0.2">
      <c r="B40" s="2147" t="s">
        <v>1062</v>
      </c>
      <c r="C40" s="2146">
        <v>563.62899999999991</v>
      </c>
      <c r="D40" s="2146">
        <v>0</v>
      </c>
      <c r="E40" s="2146">
        <v>56703.356</v>
      </c>
      <c r="F40" s="2146">
        <v>2570.6669999999999</v>
      </c>
      <c r="G40" s="2146"/>
      <c r="H40" s="1445" t="s">
        <v>1052</v>
      </c>
      <c r="I40" s="2145"/>
      <c r="J40" s="2145"/>
      <c r="K40" s="2145"/>
      <c r="L40" s="2145"/>
    </row>
    <row r="41" spans="2:12" ht="21" customHeight="1" x14ac:dyDescent="0.2">
      <c r="B41" s="4910"/>
      <c r="C41" s="4911" t="s">
        <v>1075</v>
      </c>
      <c r="D41" s="4911"/>
      <c r="E41" s="4903" t="s">
        <v>12</v>
      </c>
      <c r="F41" s="4905"/>
      <c r="G41" s="4904"/>
      <c r="H41" s="4912"/>
    </row>
    <row r="42" spans="2:12" ht="21" customHeight="1" x14ac:dyDescent="0.2">
      <c r="B42" s="4910"/>
      <c r="C42" s="860" t="s">
        <v>3296</v>
      </c>
      <c r="D42" s="860" t="s">
        <v>3295</v>
      </c>
      <c r="E42" s="793" t="s">
        <v>3296</v>
      </c>
      <c r="F42" s="4152" t="s">
        <v>3295</v>
      </c>
      <c r="G42" s="4154"/>
      <c r="H42" s="4912"/>
    </row>
    <row r="43" spans="2:12" ht="15" customHeight="1" x14ac:dyDescent="0.2">
      <c r="B43" s="4913" t="s">
        <v>164</v>
      </c>
      <c r="C43" s="4913"/>
      <c r="D43" s="4913"/>
      <c r="E43" s="4913"/>
      <c r="F43" s="4913"/>
      <c r="G43" s="4913"/>
      <c r="H43" s="4913"/>
    </row>
    <row r="44" spans="2:12" s="2144" customFormat="1" ht="15" customHeight="1" x14ac:dyDescent="0.2">
      <c r="B44" s="4897" t="s">
        <v>3294</v>
      </c>
      <c r="C44" s="4897"/>
      <c r="D44" s="4897"/>
      <c r="E44" s="4897"/>
      <c r="F44" s="4897"/>
      <c r="G44" s="4897"/>
      <c r="H44" s="4897"/>
    </row>
    <row r="45" spans="2:12" s="2144" customFormat="1" ht="15" customHeight="1" x14ac:dyDescent="0.2">
      <c r="B45" s="4886" t="s">
        <v>3293</v>
      </c>
      <c r="C45" s="4886"/>
      <c r="D45" s="4886"/>
      <c r="E45" s="4886"/>
      <c r="F45" s="4886"/>
      <c r="G45" s="4886"/>
      <c r="H45" s="4886"/>
    </row>
    <row r="46" spans="2:12" s="2144" customFormat="1" ht="37.5" customHeight="1" x14ac:dyDescent="0.2">
      <c r="B46" s="4898" t="s">
        <v>3373</v>
      </c>
      <c r="C46" s="4898"/>
      <c r="D46" s="4898"/>
      <c r="E46" s="4898"/>
      <c r="F46" s="4898"/>
      <c r="G46" s="4898"/>
      <c r="H46" s="4898"/>
    </row>
    <row r="47" spans="2:12" s="2143" customFormat="1" ht="31.5" customHeight="1" x14ac:dyDescent="0.15">
      <c r="B47" s="4898" t="s">
        <v>3372</v>
      </c>
      <c r="C47" s="4898"/>
      <c r="D47" s="4898"/>
      <c r="E47" s="4898"/>
      <c r="F47" s="4898"/>
      <c r="G47" s="4898"/>
      <c r="H47" s="4898"/>
    </row>
    <row r="48" spans="2:12" x14ac:dyDescent="0.15">
      <c r="B48" s="4899" t="s">
        <v>219</v>
      </c>
      <c r="C48" s="4899"/>
      <c r="D48" s="4899"/>
      <c r="E48" s="4899"/>
      <c r="F48" s="4899"/>
      <c r="G48" s="4899"/>
      <c r="H48" s="4899"/>
    </row>
    <row r="49" spans="2:7" x14ac:dyDescent="0.2">
      <c r="B49" s="665" t="s">
        <v>3371</v>
      </c>
      <c r="C49" s="2142"/>
    </row>
    <row r="50" spans="2:7" x14ac:dyDescent="0.2">
      <c r="B50" s="665" t="s">
        <v>3370</v>
      </c>
      <c r="C50" s="2141"/>
      <c r="D50" s="2140"/>
      <c r="E50" s="2140"/>
      <c r="F50" s="2140"/>
      <c r="G50" s="2140"/>
    </row>
  </sheetData>
  <mergeCells count="18">
    <mergeCell ref="B43:H43"/>
    <mergeCell ref="B41:B42"/>
    <mergeCell ref="C41:D41"/>
    <mergeCell ref="E41:G41"/>
    <mergeCell ref="H41:H42"/>
    <mergeCell ref="F42:G42"/>
    <mergeCell ref="B1:H1"/>
    <mergeCell ref="B2:H2"/>
    <mergeCell ref="B4:B5"/>
    <mergeCell ref="C4:D4"/>
    <mergeCell ref="E4:G4"/>
    <mergeCell ref="H4:H5"/>
    <mergeCell ref="F5:G5"/>
    <mergeCell ref="B44:H44"/>
    <mergeCell ref="B45:H45"/>
    <mergeCell ref="B46:H46"/>
    <mergeCell ref="B47:H47"/>
    <mergeCell ref="B48:H48"/>
  </mergeCells>
  <conditionalFormatting sqref="C3:G3 C41:D41">
    <cfRule type="cellIs" dxfId="214" priority="17" operator="between">
      <formula>0.001</formula>
      <formula>0.499</formula>
    </cfRule>
  </conditionalFormatting>
  <conditionalFormatting sqref="H7:H29 B7:B29 B34:B40 H34:H40 B31:B32 H31:H32">
    <cfRule type="cellIs" dxfId="213" priority="16" operator="lessThan">
      <formula>0.499</formula>
    </cfRule>
  </conditionalFormatting>
  <conditionalFormatting sqref="C7:D32 C34:G40">
    <cfRule type="cellIs" dxfId="212" priority="14" operator="equal">
      <formula>"ə"</formula>
    </cfRule>
    <cfRule type="cellIs" dxfId="211" priority="15" operator="between">
      <formula>0.001</formula>
      <formula>0.499</formula>
    </cfRule>
  </conditionalFormatting>
  <conditionalFormatting sqref="C6:D6">
    <cfRule type="cellIs" dxfId="210" priority="13" operator="between">
      <formula>0.001</formula>
      <formula>0.499</formula>
    </cfRule>
  </conditionalFormatting>
  <conditionalFormatting sqref="H6">
    <cfRule type="cellIs" dxfId="209" priority="12" operator="lessThan">
      <formula>0.499</formula>
    </cfRule>
  </conditionalFormatting>
  <conditionalFormatting sqref="H33">
    <cfRule type="cellIs" dxfId="208" priority="11" operator="lessThan">
      <formula>0.499</formula>
    </cfRule>
  </conditionalFormatting>
  <conditionalFormatting sqref="C33:D33">
    <cfRule type="cellIs" dxfId="207" priority="9" operator="equal">
      <formula>"ə"</formula>
    </cfRule>
    <cfRule type="cellIs" dxfId="206" priority="10" operator="between">
      <formula>0.001</formula>
      <formula>0.499</formula>
    </cfRule>
  </conditionalFormatting>
  <conditionalFormatting sqref="B33">
    <cfRule type="cellIs" dxfId="205" priority="8" operator="lessThan">
      <formula>0.499</formula>
    </cfRule>
  </conditionalFormatting>
  <conditionalFormatting sqref="E7:G32">
    <cfRule type="cellIs" dxfId="204" priority="6" operator="equal">
      <formula>"ə"</formula>
    </cfRule>
    <cfRule type="cellIs" dxfId="203" priority="7" operator="between">
      <formula>0.001</formula>
      <formula>0.499</formula>
    </cfRule>
  </conditionalFormatting>
  <conditionalFormatting sqref="E6:G6">
    <cfRule type="cellIs" dxfId="202" priority="5" operator="between">
      <formula>0.001</formula>
      <formula>0.499</formula>
    </cfRule>
  </conditionalFormatting>
  <conditionalFormatting sqref="E33:G33">
    <cfRule type="cellIs" dxfId="201" priority="3" operator="equal">
      <formula>"ə"</formula>
    </cfRule>
    <cfRule type="cellIs" dxfId="200" priority="4" operator="between">
      <formula>0.001</formula>
      <formula>0.499</formula>
    </cfRule>
  </conditionalFormatting>
  <conditionalFormatting sqref="B30">
    <cfRule type="cellIs" dxfId="199" priority="2" operator="lessThan">
      <formula>0.499</formula>
    </cfRule>
  </conditionalFormatting>
  <conditionalFormatting sqref="H30">
    <cfRule type="cellIs" dxfId="198" priority="1" operator="lessThan">
      <formula>0.499</formula>
    </cfRule>
  </conditionalFormatting>
  <hyperlinks>
    <hyperlink ref="E42" r:id="rId1" xr:uid="{CABD285D-6EE6-4576-8A80-B52A3528058B}"/>
    <hyperlink ref="E5" r:id="rId2" xr:uid="{28FD1505-437A-46C4-862E-BCCAB7FF33C0}"/>
    <hyperlink ref="F42" r:id="rId3" xr:uid="{D2ACD044-5EC0-493E-B625-3F97DFDD5472}"/>
    <hyperlink ref="F5" r:id="rId4" xr:uid="{6539C844-5B1C-4734-9D23-4E214FD085D7}"/>
    <hyperlink ref="B50" r:id="rId5" xr:uid="{5CAE01DB-2C1C-4BA7-B8CE-00E12CCF5D75}"/>
    <hyperlink ref="B49" r:id="rId6" xr:uid="{DDEED578-3003-4D09-A6E3-56B8D4B4157E}"/>
    <hyperlink ref="J3" location="Indice!A1" display="(Voltar ao Índice)" xr:uid="{3E3C5E39-E15A-43BA-8CD1-0794863812EA}"/>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623AE-7304-4123-8402-F46B8B63F6FE}">
  <dimension ref="B1:L42"/>
  <sheetViews>
    <sheetView showGridLines="0" workbookViewId="0">
      <selection activeCell="B1" sqref="B1:H1"/>
    </sheetView>
  </sheetViews>
  <sheetFormatPr defaultColWidth="9.140625" defaultRowHeight="12.75" x14ac:dyDescent="0.2"/>
  <cols>
    <col min="1" max="1" width="6.7109375" style="2139" customWidth="1"/>
    <col min="2" max="2" width="21.7109375" style="2139" customWidth="1"/>
    <col min="3" max="6" width="15.7109375" style="2139" customWidth="1"/>
    <col min="7" max="7" width="1.140625" style="2139" customWidth="1"/>
    <col min="8" max="8" width="21.7109375" style="2139" customWidth="1"/>
    <col min="9" max="9" width="6.7109375" style="2139" customWidth="1"/>
    <col min="10" max="10" width="14.28515625" style="2139" bestFit="1" customWidth="1"/>
    <col min="11" max="11" width="10.85546875" style="2139" bestFit="1" customWidth="1"/>
    <col min="12" max="16384" width="9.140625" style="2139"/>
  </cols>
  <sheetData>
    <row r="1" spans="2:12" ht="30" customHeight="1" x14ac:dyDescent="0.2">
      <c r="B1" s="4900" t="s">
        <v>3468</v>
      </c>
      <c r="C1" s="4900"/>
      <c r="D1" s="4900"/>
      <c r="E1" s="4900"/>
      <c r="F1" s="4900"/>
      <c r="G1" s="4900"/>
      <c r="H1" s="4900"/>
    </row>
    <row r="2" spans="2:12" ht="30" customHeight="1" x14ac:dyDescent="0.2">
      <c r="B2" s="4900" t="s">
        <v>3467</v>
      </c>
      <c r="C2" s="4900"/>
      <c r="D2" s="4900"/>
      <c r="E2" s="4900"/>
      <c r="F2" s="4900"/>
      <c r="G2" s="4900"/>
      <c r="H2" s="4900"/>
    </row>
    <row r="3" spans="2:12" x14ac:dyDescent="0.2">
      <c r="B3" s="2161" t="s">
        <v>757</v>
      </c>
      <c r="C3" s="2160"/>
      <c r="D3" s="2160"/>
      <c r="E3" s="2160"/>
      <c r="F3" s="2160"/>
      <c r="G3" s="2160"/>
      <c r="H3" s="2159" t="s">
        <v>756</v>
      </c>
      <c r="J3" s="334" t="s">
        <v>558</v>
      </c>
    </row>
    <row r="4" spans="2:12" ht="21" customHeight="1" x14ac:dyDescent="0.2">
      <c r="B4" s="4901"/>
      <c r="C4" s="4903" t="s">
        <v>1075</v>
      </c>
      <c r="D4" s="4904"/>
      <c r="E4" s="4903" t="s">
        <v>12</v>
      </c>
      <c r="F4" s="4905"/>
      <c r="G4" s="4904"/>
      <c r="H4" s="4906"/>
    </row>
    <row r="5" spans="2:12" ht="21" customHeight="1" x14ac:dyDescent="0.2">
      <c r="B5" s="4902"/>
      <c r="C5" s="860" t="s">
        <v>3343</v>
      </c>
      <c r="D5" s="860" t="s">
        <v>3342</v>
      </c>
      <c r="E5" s="2158" t="s">
        <v>3343</v>
      </c>
      <c r="F5" s="4914" t="s">
        <v>3342</v>
      </c>
      <c r="G5" s="4915"/>
      <c r="H5" s="4907"/>
    </row>
    <row r="6" spans="2:12" ht="33.75" x14ac:dyDescent="0.2">
      <c r="B6" s="2173" t="s">
        <v>3466</v>
      </c>
      <c r="C6" s="2149"/>
      <c r="D6" s="2149"/>
      <c r="E6" s="2149"/>
      <c r="F6" s="2149"/>
      <c r="G6" s="2149"/>
      <c r="H6" s="2168" t="s">
        <v>3465</v>
      </c>
      <c r="I6" s="2145"/>
      <c r="J6" s="2145"/>
      <c r="K6" s="2145"/>
      <c r="L6" s="2145"/>
    </row>
    <row r="7" spans="2:12" s="2169" customFormat="1" x14ac:dyDescent="0.2">
      <c r="B7" s="2171" t="s">
        <v>3464</v>
      </c>
      <c r="C7" s="2146">
        <v>652.05600000000004</v>
      </c>
      <c r="D7" s="2146">
        <v>3094.7730000000001</v>
      </c>
      <c r="E7" s="2146">
        <v>707071.37100000004</v>
      </c>
      <c r="F7" s="2146">
        <v>2548831.5639999998</v>
      </c>
      <c r="G7" s="2146"/>
      <c r="H7" s="2170" t="s">
        <v>1061</v>
      </c>
      <c r="I7" s="2145"/>
      <c r="J7" s="2145"/>
      <c r="K7" s="2145"/>
      <c r="L7" s="2145"/>
    </row>
    <row r="8" spans="2:12" s="2169" customFormat="1" x14ac:dyDescent="0.2">
      <c r="B8" s="2171" t="s">
        <v>1053</v>
      </c>
      <c r="C8" s="2146">
        <v>1481.1889999999999</v>
      </c>
      <c r="D8" s="2146">
        <v>57002.788000000022</v>
      </c>
      <c r="E8" s="2146">
        <v>682928.68099999998</v>
      </c>
      <c r="F8" s="2146">
        <v>3944211.264</v>
      </c>
      <c r="G8" s="2146"/>
      <c r="H8" s="2170" t="s">
        <v>1053</v>
      </c>
      <c r="I8" s="2145"/>
      <c r="J8" s="2145"/>
      <c r="K8" s="2145"/>
      <c r="L8" s="2145"/>
    </row>
    <row r="9" spans="2:12" s="2169" customFormat="1" x14ac:dyDescent="0.2">
      <c r="B9" s="2172" t="s">
        <v>3463</v>
      </c>
      <c r="C9" s="2146">
        <v>752.72299999999984</v>
      </c>
      <c r="D9" s="2146">
        <v>20.785</v>
      </c>
      <c r="E9" s="2146">
        <v>164622.84400000001</v>
      </c>
      <c r="F9" s="2146">
        <v>534552.63800000004</v>
      </c>
      <c r="G9" s="2146"/>
      <c r="H9" s="2170" t="s">
        <v>3462</v>
      </c>
      <c r="I9" s="2145"/>
      <c r="J9" s="2145"/>
      <c r="K9" s="2145"/>
      <c r="L9" s="2145"/>
    </row>
    <row r="10" spans="2:12" s="2169" customFormat="1" ht="22.5" x14ac:dyDescent="0.2">
      <c r="B10" s="2172" t="s">
        <v>3461</v>
      </c>
      <c r="C10" s="2146">
        <v>11666.294</v>
      </c>
      <c r="D10" s="2146">
        <v>345.12299999999999</v>
      </c>
      <c r="E10" s="2146">
        <v>3547061.8969999999</v>
      </c>
      <c r="F10" s="2146">
        <v>2002205.17</v>
      </c>
      <c r="G10" s="2146"/>
      <c r="H10" s="2170" t="s">
        <v>3460</v>
      </c>
      <c r="I10" s="2145"/>
      <c r="J10" s="2145"/>
      <c r="K10" s="2145"/>
      <c r="L10" s="2145"/>
    </row>
    <row r="11" spans="2:12" s="2169" customFormat="1" x14ac:dyDescent="0.2">
      <c r="B11" s="2172" t="s">
        <v>3459</v>
      </c>
      <c r="C11" s="2146">
        <v>305.154</v>
      </c>
      <c r="D11" s="2146">
        <v>2.8759999999999999</v>
      </c>
      <c r="E11" s="2146">
        <v>177985.23</v>
      </c>
      <c r="F11" s="2146">
        <v>1067874.334</v>
      </c>
      <c r="G11" s="2146"/>
      <c r="H11" s="2170" t="s">
        <v>3458</v>
      </c>
      <c r="I11" s="2145"/>
      <c r="J11" s="2145"/>
      <c r="K11" s="2145"/>
      <c r="L11" s="2145"/>
    </row>
    <row r="12" spans="2:12" s="2169" customFormat="1" x14ac:dyDescent="0.2">
      <c r="B12" s="2171" t="s">
        <v>3457</v>
      </c>
      <c r="C12" s="2146">
        <v>318.84899999999993</v>
      </c>
      <c r="D12" s="2146">
        <v>190.631</v>
      </c>
      <c r="E12" s="2146">
        <v>142437.46599999999</v>
      </c>
      <c r="F12" s="2146">
        <v>905791.87800000003</v>
      </c>
      <c r="G12" s="2146"/>
      <c r="H12" s="2170" t="s">
        <v>3456</v>
      </c>
      <c r="I12" s="2145"/>
      <c r="J12" s="2145"/>
      <c r="K12" s="2145"/>
      <c r="L12" s="2145"/>
    </row>
    <row r="13" spans="2:12" s="2169" customFormat="1" x14ac:dyDescent="0.2">
      <c r="B13" s="2147" t="s">
        <v>3455</v>
      </c>
      <c r="C13" s="2146">
        <v>1379.9579999999999</v>
      </c>
      <c r="D13" s="2146">
        <v>18.346</v>
      </c>
      <c r="E13" s="2146">
        <v>297266.06900000002</v>
      </c>
      <c r="F13" s="2146">
        <v>602100.21900000004</v>
      </c>
      <c r="G13" s="2146"/>
      <c r="H13" s="2170" t="s">
        <v>3454</v>
      </c>
      <c r="I13" s="2145"/>
      <c r="J13" s="2145"/>
      <c r="K13" s="2145"/>
      <c r="L13" s="2145"/>
    </row>
    <row r="14" spans="2:12" s="2169" customFormat="1" x14ac:dyDescent="0.2">
      <c r="B14" s="2171" t="s">
        <v>3453</v>
      </c>
      <c r="C14" s="2146">
        <v>6.6809999999999992</v>
      </c>
      <c r="D14" s="2146">
        <v>2946.2770000000005</v>
      </c>
      <c r="E14" s="2146">
        <v>867932.75100000005</v>
      </c>
      <c r="F14" s="2146">
        <v>265858.00300000003</v>
      </c>
      <c r="G14" s="2146"/>
      <c r="H14" s="2170" t="s">
        <v>3452</v>
      </c>
      <c r="I14" s="2145"/>
      <c r="J14" s="2145"/>
      <c r="K14" s="2145"/>
      <c r="L14" s="2145"/>
    </row>
    <row r="15" spans="2:12" s="2169" customFormat="1" x14ac:dyDescent="0.2">
      <c r="B15" s="2171" t="s">
        <v>3451</v>
      </c>
      <c r="C15" s="2146">
        <v>129.64400000000001</v>
      </c>
      <c r="D15" s="2146" t="s">
        <v>3336</v>
      </c>
      <c r="E15" s="2146">
        <v>41632.707000000002</v>
      </c>
      <c r="F15" s="2146">
        <v>1421871.3859999999</v>
      </c>
      <c r="G15" s="2146"/>
      <c r="H15" s="2170" t="s">
        <v>3450</v>
      </c>
      <c r="I15" s="2145"/>
      <c r="J15" s="2145"/>
      <c r="K15" s="2145"/>
      <c r="L15" s="2145"/>
    </row>
    <row r="16" spans="2:12" s="2169" customFormat="1" ht="33.75" x14ac:dyDescent="0.2">
      <c r="B16" s="2172" t="s">
        <v>3449</v>
      </c>
      <c r="C16" s="2146">
        <v>8009.0219999999972</v>
      </c>
      <c r="D16" s="2146">
        <v>1239.5410000000002</v>
      </c>
      <c r="E16" s="2146">
        <v>3306292.6579999998</v>
      </c>
      <c r="F16" s="2146">
        <v>993590.63899999997</v>
      </c>
      <c r="G16" s="2146"/>
      <c r="H16" s="2164" t="s">
        <v>3448</v>
      </c>
      <c r="I16" s="2145"/>
      <c r="J16" s="2145"/>
      <c r="K16" s="2145"/>
      <c r="L16" s="2145"/>
    </row>
    <row r="17" spans="2:12" s="2169" customFormat="1" x14ac:dyDescent="0.2">
      <c r="B17" s="2171" t="s">
        <v>3447</v>
      </c>
      <c r="C17" s="2146">
        <v>2885.143</v>
      </c>
      <c r="D17" s="2146">
        <v>72.355999999999995</v>
      </c>
      <c r="E17" s="2146">
        <v>636112.34900000005</v>
      </c>
      <c r="F17" s="2146">
        <v>375460.36</v>
      </c>
      <c r="G17" s="2146"/>
      <c r="H17" s="2170" t="s">
        <v>3446</v>
      </c>
      <c r="I17" s="2145"/>
      <c r="J17" s="2145"/>
      <c r="K17" s="2145"/>
      <c r="L17" s="2145"/>
    </row>
    <row r="18" spans="2:12" s="2169" customFormat="1" x14ac:dyDescent="0.2">
      <c r="B18" s="2171" t="s">
        <v>3445</v>
      </c>
      <c r="C18" s="2146">
        <v>115.767</v>
      </c>
      <c r="D18" s="2146">
        <v>2484.5150000000008</v>
      </c>
      <c r="E18" s="2146">
        <v>620128.53300000005</v>
      </c>
      <c r="F18" s="2146">
        <v>1176648.547</v>
      </c>
      <c r="G18" s="2146"/>
      <c r="H18" s="2170" t="s">
        <v>3444</v>
      </c>
      <c r="I18" s="2145"/>
      <c r="J18" s="2145"/>
      <c r="K18" s="2145"/>
      <c r="L18" s="2145"/>
    </row>
    <row r="19" spans="2:12" ht="33.75" x14ac:dyDescent="0.2">
      <c r="B19" s="2168" t="s">
        <v>3443</v>
      </c>
      <c r="C19" s="2146"/>
      <c r="D19" s="2146"/>
      <c r="E19" s="2167"/>
      <c r="F19" s="2167"/>
      <c r="G19" s="2167"/>
      <c r="H19" s="2166" t="s">
        <v>3442</v>
      </c>
      <c r="I19" s="2145"/>
      <c r="J19" s="2145"/>
      <c r="K19" s="2145"/>
      <c r="L19" s="2145"/>
    </row>
    <row r="20" spans="2:12" x14ac:dyDescent="0.2">
      <c r="B20" s="2165" t="s">
        <v>3441</v>
      </c>
      <c r="C20" s="2146">
        <v>1515.4629999999997</v>
      </c>
      <c r="D20" s="2146">
        <v>14.936000000000002</v>
      </c>
      <c r="E20" s="2146">
        <v>219561.394</v>
      </c>
      <c r="F20" s="2146">
        <v>27763.062999999998</v>
      </c>
      <c r="G20" s="2146"/>
      <c r="H20" s="2164" t="s">
        <v>3440</v>
      </c>
      <c r="I20" s="2163"/>
      <c r="J20" s="2145"/>
      <c r="K20" s="2145"/>
      <c r="L20" s="2145"/>
    </row>
    <row r="21" spans="2:12" x14ac:dyDescent="0.2">
      <c r="B21" s="2165" t="s">
        <v>3439</v>
      </c>
      <c r="C21" s="2146">
        <v>1673.567</v>
      </c>
      <c r="D21" s="2146">
        <v>109.88099999999999</v>
      </c>
      <c r="E21" s="2146">
        <v>351582.93199999997</v>
      </c>
      <c r="F21" s="2146">
        <v>180183.17300000001</v>
      </c>
      <c r="G21" s="2146"/>
      <c r="H21" s="2164" t="s">
        <v>3438</v>
      </c>
      <c r="I21" s="2163"/>
      <c r="J21" s="2145"/>
      <c r="K21" s="2145"/>
      <c r="L21" s="2145"/>
    </row>
    <row r="22" spans="2:12" x14ac:dyDescent="0.2">
      <c r="B22" s="2165" t="s">
        <v>3437</v>
      </c>
      <c r="C22" s="2146">
        <v>2430.0150000000003</v>
      </c>
      <c r="D22" s="2146">
        <v>0</v>
      </c>
      <c r="E22" s="2146">
        <v>20897.012999999999</v>
      </c>
      <c r="F22" s="2146">
        <v>1602.413</v>
      </c>
      <c r="G22" s="2146"/>
      <c r="H22" s="2164" t="s">
        <v>3437</v>
      </c>
      <c r="I22" s="2163"/>
      <c r="J22" s="2145"/>
      <c r="K22" s="2145"/>
      <c r="L22" s="2145"/>
    </row>
    <row r="23" spans="2:12" x14ac:dyDescent="0.2">
      <c r="B23" s="2165" t="s">
        <v>3436</v>
      </c>
      <c r="C23" s="2146">
        <v>864.62200000000018</v>
      </c>
      <c r="D23" s="2146">
        <v>6713.3819999999996</v>
      </c>
      <c r="E23" s="2146">
        <v>151948.97500000001</v>
      </c>
      <c r="F23" s="2146">
        <v>106996.929</v>
      </c>
      <c r="G23" s="2146"/>
      <c r="H23" s="2164" t="s">
        <v>3436</v>
      </c>
      <c r="I23" s="2163"/>
      <c r="J23" s="2145"/>
      <c r="K23" s="2145"/>
      <c r="L23" s="2145"/>
    </row>
    <row r="24" spans="2:12" x14ac:dyDescent="0.2">
      <c r="B24" s="2165" t="s">
        <v>3435</v>
      </c>
      <c r="C24" s="2146" t="s">
        <v>3336</v>
      </c>
      <c r="D24" s="2146">
        <v>3089.7289999999998</v>
      </c>
      <c r="E24" s="2146">
        <v>16447.505000000001</v>
      </c>
      <c r="F24" s="2146">
        <v>60869.872000000003</v>
      </c>
      <c r="G24" s="2146"/>
      <c r="H24" s="2164" t="s">
        <v>3434</v>
      </c>
      <c r="I24" s="2163"/>
      <c r="J24" s="2145"/>
      <c r="K24" s="2145"/>
      <c r="L24" s="2145"/>
    </row>
    <row r="25" spans="2:12" ht="21" customHeight="1" x14ac:dyDescent="0.2">
      <c r="B25" s="4910"/>
      <c r="C25" s="4911" t="s">
        <v>1075</v>
      </c>
      <c r="D25" s="4911"/>
      <c r="E25" s="4903" t="s">
        <v>12</v>
      </c>
      <c r="F25" s="4905"/>
      <c r="G25" s="4904"/>
      <c r="H25" s="4912"/>
    </row>
    <row r="26" spans="2:12" ht="21" customHeight="1" x14ac:dyDescent="0.2">
      <c r="B26" s="4910"/>
      <c r="C26" s="860" t="s">
        <v>3296</v>
      </c>
      <c r="D26" s="860" t="s">
        <v>3295</v>
      </c>
      <c r="E26" s="793" t="s">
        <v>3296</v>
      </c>
      <c r="F26" s="4152" t="s">
        <v>3295</v>
      </c>
      <c r="G26" s="4154"/>
      <c r="H26" s="4912"/>
    </row>
    <row r="27" spans="2:12" ht="12.75" customHeight="1" x14ac:dyDescent="0.15">
      <c r="B27" s="4916" t="s">
        <v>164</v>
      </c>
      <c r="C27" s="4916"/>
      <c r="D27" s="4916"/>
      <c r="E27" s="4916"/>
      <c r="F27" s="4916"/>
      <c r="G27" s="4916"/>
      <c r="H27" s="4916"/>
    </row>
    <row r="28" spans="2:12" s="2144" customFormat="1" ht="12.75" customHeight="1" x14ac:dyDescent="0.2">
      <c r="B28" s="4897" t="s">
        <v>3294</v>
      </c>
      <c r="C28" s="4897"/>
      <c r="D28" s="4897"/>
      <c r="E28" s="4897"/>
      <c r="F28" s="4897"/>
      <c r="G28" s="4897"/>
      <c r="H28" s="4897"/>
    </row>
    <row r="29" spans="2:12" s="2144" customFormat="1" ht="12.75" customHeight="1" x14ac:dyDescent="0.2">
      <c r="B29" s="4886" t="s">
        <v>3293</v>
      </c>
      <c r="C29" s="4886"/>
      <c r="D29" s="4886"/>
      <c r="E29" s="4886"/>
      <c r="F29" s="4886"/>
      <c r="G29" s="4886"/>
      <c r="H29" s="4886"/>
    </row>
    <row r="30" spans="2:12" s="2144" customFormat="1" ht="38.25" customHeight="1" x14ac:dyDescent="0.2">
      <c r="B30" s="4898" t="s">
        <v>3373</v>
      </c>
      <c r="C30" s="4898"/>
      <c r="D30" s="4898"/>
      <c r="E30" s="4898"/>
      <c r="F30" s="4898"/>
      <c r="G30" s="4898"/>
      <c r="H30" s="4898"/>
    </row>
    <row r="31" spans="2:12" s="2143" customFormat="1" ht="30" customHeight="1" x14ac:dyDescent="0.15">
      <c r="B31" s="4898" t="s">
        <v>3372</v>
      </c>
      <c r="C31" s="4898"/>
      <c r="D31" s="4898"/>
      <c r="E31" s="4898"/>
      <c r="F31" s="4898"/>
      <c r="G31" s="4898"/>
      <c r="H31" s="4898"/>
    </row>
    <row r="32" spans="2:12" x14ac:dyDescent="0.15">
      <c r="B32" s="4899" t="s">
        <v>219</v>
      </c>
      <c r="C32" s="4899"/>
      <c r="D32" s="4899"/>
      <c r="E32" s="4899"/>
      <c r="F32" s="4899"/>
      <c r="G32" s="4899"/>
      <c r="H32" s="4899"/>
    </row>
    <row r="33" spans="2:7" x14ac:dyDescent="0.2">
      <c r="B33" s="665" t="s">
        <v>3371</v>
      </c>
      <c r="C33" s="2142"/>
    </row>
    <row r="34" spans="2:7" x14ac:dyDescent="0.2">
      <c r="B34" s="665" t="s">
        <v>3370</v>
      </c>
      <c r="C34" s="2141"/>
      <c r="D34" s="2140"/>
      <c r="E34" s="2140"/>
      <c r="F34" s="2140"/>
      <c r="G34" s="2140"/>
    </row>
    <row r="35" spans="2:7" x14ac:dyDescent="0.2">
      <c r="B35" s="2160"/>
      <c r="C35" s="2160"/>
      <c r="D35" s="2160"/>
      <c r="E35" s="2160"/>
      <c r="F35" s="2160"/>
      <c r="G35" s="2160"/>
    </row>
    <row r="36" spans="2:7" x14ac:dyDescent="0.2">
      <c r="B36" s="2160"/>
      <c r="C36" s="2160"/>
      <c r="D36" s="2160"/>
      <c r="E36" s="2160"/>
      <c r="F36" s="2160"/>
      <c r="G36" s="2160"/>
    </row>
    <row r="37" spans="2:7" x14ac:dyDescent="0.2">
      <c r="B37" s="2160"/>
      <c r="C37" s="2160"/>
      <c r="D37" s="2160"/>
      <c r="E37" s="2160"/>
      <c r="F37" s="2160"/>
      <c r="G37" s="2160"/>
    </row>
    <row r="38" spans="2:7" x14ac:dyDescent="0.2">
      <c r="B38" s="2162"/>
      <c r="C38" s="2145"/>
      <c r="D38" s="2145"/>
      <c r="E38" s="2145"/>
      <c r="F38" s="2145"/>
      <c r="G38" s="2145"/>
    </row>
    <row r="39" spans="2:7" x14ac:dyDescent="0.2">
      <c r="B39" s="2162"/>
      <c r="C39" s="2145"/>
      <c r="D39" s="2145"/>
      <c r="E39" s="2145"/>
      <c r="F39" s="2145"/>
      <c r="G39" s="2145"/>
    </row>
    <row r="40" spans="2:7" x14ac:dyDescent="0.2">
      <c r="B40" s="2162"/>
    </row>
    <row r="41" spans="2:7" x14ac:dyDescent="0.2">
      <c r="B41" s="2162"/>
    </row>
    <row r="42" spans="2:7" x14ac:dyDescent="0.2">
      <c r="B42" s="2162"/>
    </row>
  </sheetData>
  <mergeCells count="18">
    <mergeCell ref="B27:H27"/>
    <mergeCell ref="B25:B26"/>
    <mergeCell ref="C25:D25"/>
    <mergeCell ref="E25:G25"/>
    <mergeCell ref="H25:H26"/>
    <mergeCell ref="F26:G26"/>
    <mergeCell ref="B1:H1"/>
    <mergeCell ref="B2:H2"/>
    <mergeCell ref="B4:B5"/>
    <mergeCell ref="C4:D4"/>
    <mergeCell ref="E4:G4"/>
    <mergeCell ref="H4:H5"/>
    <mergeCell ref="F5:G5"/>
    <mergeCell ref="B28:H28"/>
    <mergeCell ref="B29:H29"/>
    <mergeCell ref="B30:H30"/>
    <mergeCell ref="B31:H31"/>
    <mergeCell ref="B32:H32"/>
  </mergeCells>
  <conditionalFormatting sqref="C3:G3 C25:D25">
    <cfRule type="cellIs" dxfId="197" priority="46" operator="between">
      <formula>0.001</formula>
      <formula>0.499</formula>
    </cfRule>
  </conditionalFormatting>
  <conditionalFormatting sqref="B12 B17:B19 H10:H12 H17:H19 B14:B15 H14:H15 B6:B7 H6:H7">
    <cfRule type="cellIs" dxfId="196" priority="45" operator="lessThan">
      <formula>0.499</formula>
    </cfRule>
  </conditionalFormatting>
  <conditionalFormatting sqref="C7 E14:G15 C10:D14 D24 C16:D23 C15 E17:G20 E22:G24 C6:D6 E6:G12">
    <cfRule type="cellIs" dxfId="195" priority="43" operator="equal">
      <formula>"ə"</formula>
    </cfRule>
    <cfRule type="cellIs" dxfId="194" priority="44" operator="between">
      <formula>0.001</formula>
      <formula>0.499</formula>
    </cfRule>
  </conditionalFormatting>
  <conditionalFormatting sqref="B8 H8">
    <cfRule type="cellIs" dxfId="193" priority="42" operator="lessThan">
      <formula>0.499</formula>
    </cfRule>
  </conditionalFormatting>
  <conditionalFormatting sqref="C8:D8">
    <cfRule type="cellIs" dxfId="192" priority="40" operator="equal">
      <formula>"ə"</formula>
    </cfRule>
    <cfRule type="cellIs" dxfId="191" priority="41" operator="between">
      <formula>0.001</formula>
      <formula>0.499</formula>
    </cfRule>
  </conditionalFormatting>
  <conditionalFormatting sqref="H9">
    <cfRule type="cellIs" dxfId="190" priority="39" operator="lessThan">
      <formula>0.499</formula>
    </cfRule>
  </conditionalFormatting>
  <conditionalFormatting sqref="C9:D9">
    <cfRule type="cellIs" dxfId="189" priority="37" operator="equal">
      <formula>"ə"</formula>
    </cfRule>
    <cfRule type="cellIs" dxfId="188" priority="38" operator="between">
      <formula>0.001</formula>
      <formula>0.499</formula>
    </cfRule>
  </conditionalFormatting>
  <conditionalFormatting sqref="H10">
    <cfRule type="cellIs" dxfId="187" priority="36" operator="lessThan">
      <formula>0.499</formula>
    </cfRule>
  </conditionalFormatting>
  <conditionalFormatting sqref="D7">
    <cfRule type="cellIs" dxfId="186" priority="35" operator="between">
      <formula>0.001</formula>
      <formula>0.499</formula>
    </cfRule>
  </conditionalFormatting>
  <conditionalFormatting sqref="D7">
    <cfRule type="cellIs" dxfId="185" priority="34" operator="between">
      <formula>0.001</formula>
      <formula>0.499</formula>
    </cfRule>
  </conditionalFormatting>
  <conditionalFormatting sqref="D7">
    <cfRule type="cellIs" dxfId="184" priority="33" operator="between">
      <formula>0.001</formula>
      <formula>0.499</formula>
    </cfRule>
  </conditionalFormatting>
  <conditionalFormatting sqref="D7">
    <cfRule type="cellIs" dxfId="183" priority="32" operator="between">
      <formula>0.001</formula>
      <formula>0.499</formula>
    </cfRule>
  </conditionalFormatting>
  <conditionalFormatting sqref="B7 H7">
    <cfRule type="cellIs" dxfId="182" priority="31" operator="lessThan">
      <formula>0.499</formula>
    </cfRule>
  </conditionalFormatting>
  <conditionalFormatting sqref="C7:D7">
    <cfRule type="cellIs" dxfId="181" priority="29" operator="equal">
      <formula>"ə"</formula>
    </cfRule>
    <cfRule type="cellIs" dxfId="180" priority="30" operator="between">
      <formula>0.001</formula>
      <formula>0.499</formula>
    </cfRule>
  </conditionalFormatting>
  <conditionalFormatting sqref="H8 B8">
    <cfRule type="cellIs" dxfId="179" priority="28" operator="lessThan">
      <formula>0.499</formula>
    </cfRule>
  </conditionalFormatting>
  <conditionalFormatting sqref="C8:D8">
    <cfRule type="cellIs" dxfId="178" priority="26" operator="equal">
      <formula>"ə"</formula>
    </cfRule>
    <cfRule type="cellIs" dxfId="177" priority="27" operator="between">
      <formula>0.001</formula>
      <formula>0.499</formula>
    </cfRule>
  </conditionalFormatting>
  <conditionalFormatting sqref="H9">
    <cfRule type="cellIs" dxfId="176" priority="25" operator="lessThan">
      <formula>0.499</formula>
    </cfRule>
  </conditionalFormatting>
  <conditionalFormatting sqref="D9">
    <cfRule type="cellIs" dxfId="175" priority="23" operator="equal">
      <formula>"ə"</formula>
    </cfRule>
    <cfRule type="cellIs" dxfId="174" priority="24" operator="between">
      <formula>0.001</formula>
      <formula>0.499</formula>
    </cfRule>
  </conditionalFormatting>
  <conditionalFormatting sqref="C9">
    <cfRule type="cellIs" dxfId="173" priority="21" operator="equal">
      <formula>"ə"</formula>
    </cfRule>
    <cfRule type="cellIs" dxfId="172" priority="22" operator="between">
      <formula>0.001</formula>
      <formula>0.499</formula>
    </cfRule>
  </conditionalFormatting>
  <conditionalFormatting sqref="H16">
    <cfRule type="cellIs" dxfId="171" priority="20" operator="lessThan">
      <formula>0.499</formula>
    </cfRule>
  </conditionalFormatting>
  <conditionalFormatting sqref="B16">
    <cfRule type="cellIs" dxfId="170" priority="19" operator="lessThan">
      <formula>0.499</formula>
    </cfRule>
  </conditionalFormatting>
  <conditionalFormatting sqref="B9:B10">
    <cfRule type="cellIs" dxfId="169" priority="18" operator="lessThan">
      <formula>0.499</formula>
    </cfRule>
  </conditionalFormatting>
  <conditionalFormatting sqref="B10">
    <cfRule type="cellIs" dxfId="168" priority="17" operator="lessThan">
      <formula>0.499</formula>
    </cfRule>
  </conditionalFormatting>
  <conditionalFormatting sqref="B9">
    <cfRule type="cellIs" dxfId="167" priority="16" operator="lessThan">
      <formula>0.499</formula>
    </cfRule>
  </conditionalFormatting>
  <conditionalFormatting sqref="B11">
    <cfRule type="cellIs" dxfId="166" priority="15" operator="lessThan">
      <formula>0.499</formula>
    </cfRule>
  </conditionalFormatting>
  <conditionalFormatting sqref="B13">
    <cfRule type="cellIs" dxfId="165" priority="14" operator="lessThan">
      <formula>0.499</formula>
    </cfRule>
  </conditionalFormatting>
  <conditionalFormatting sqref="H13">
    <cfRule type="cellIs" dxfId="164" priority="13" operator="lessThan">
      <formula>0.499</formula>
    </cfRule>
  </conditionalFormatting>
  <conditionalFormatting sqref="E13:G13">
    <cfRule type="cellIs" dxfId="163" priority="11" operator="equal">
      <formula>"ə"</formula>
    </cfRule>
    <cfRule type="cellIs" dxfId="162" priority="12" operator="between">
      <formula>0.001</formula>
      <formula>0.499</formula>
    </cfRule>
  </conditionalFormatting>
  <conditionalFormatting sqref="E16:G16">
    <cfRule type="cellIs" dxfId="161" priority="9" operator="equal">
      <formula>"ə"</formula>
    </cfRule>
    <cfRule type="cellIs" dxfId="160" priority="10" operator="between">
      <formula>0.001</formula>
      <formula>0.499</formula>
    </cfRule>
  </conditionalFormatting>
  <conditionalFormatting sqref="B20 B22 B24">
    <cfRule type="cellIs" dxfId="159" priority="8" operator="lessThan">
      <formula>0.499</formula>
    </cfRule>
  </conditionalFormatting>
  <conditionalFormatting sqref="B21">
    <cfRule type="cellIs" dxfId="158" priority="7" operator="lessThan">
      <formula>0.499</formula>
    </cfRule>
  </conditionalFormatting>
  <conditionalFormatting sqref="B23">
    <cfRule type="cellIs" dxfId="157" priority="6" operator="lessThan">
      <formula>0.499</formula>
    </cfRule>
  </conditionalFormatting>
  <conditionalFormatting sqref="H20 H22 H24">
    <cfRule type="cellIs" dxfId="156" priority="5" operator="lessThan">
      <formula>0.499</formula>
    </cfRule>
  </conditionalFormatting>
  <conditionalFormatting sqref="H21">
    <cfRule type="cellIs" dxfId="155" priority="4" operator="lessThan">
      <formula>0.499</formula>
    </cfRule>
  </conditionalFormatting>
  <conditionalFormatting sqref="H23">
    <cfRule type="cellIs" dxfId="154" priority="3" operator="lessThan">
      <formula>0.499</formula>
    </cfRule>
  </conditionalFormatting>
  <conditionalFormatting sqref="E21:G21">
    <cfRule type="cellIs" dxfId="153" priority="1" operator="equal">
      <formula>"ə"</formula>
    </cfRule>
    <cfRule type="cellIs" dxfId="152" priority="2" operator="between">
      <formula>0.001</formula>
      <formula>0.499</formula>
    </cfRule>
  </conditionalFormatting>
  <hyperlinks>
    <hyperlink ref="E26" r:id="rId1" xr:uid="{B7BFE65C-97D7-48E7-A13B-A74A871D8E59}"/>
    <hyperlink ref="E5" r:id="rId2" xr:uid="{F0423437-DA3E-4655-AD87-F13B5DB29F76}"/>
    <hyperlink ref="F26" r:id="rId3" xr:uid="{8EEC5C38-DE07-401A-9E0F-3FF6DE8308A9}"/>
    <hyperlink ref="F5" r:id="rId4" xr:uid="{7BC3B619-00C3-42B5-958B-9B0DCB1F56C5}"/>
    <hyperlink ref="B34" r:id="rId5" xr:uid="{474B1937-5EB2-4691-942C-D3D80F57A746}"/>
    <hyperlink ref="B33" r:id="rId6" xr:uid="{D8255867-4C56-4315-A862-93285158869B}"/>
    <hyperlink ref="J3" location="Indice!A1" display="(Voltar ao Índice)" xr:uid="{692ABCB3-1884-4DCB-BE82-F41DD4051D47}"/>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AE223-6842-43D6-BDC4-2401D8595446}">
  <dimension ref="B1:J30"/>
  <sheetViews>
    <sheetView showGridLines="0" workbookViewId="0">
      <selection activeCell="B1" sqref="B1:H1"/>
    </sheetView>
  </sheetViews>
  <sheetFormatPr defaultColWidth="7.85546875" defaultRowHeight="11.25" x14ac:dyDescent="0.2"/>
  <cols>
    <col min="1" max="1" width="6.7109375" style="2174" customWidth="1"/>
    <col min="2" max="2" width="17.140625" style="2174" customWidth="1"/>
    <col min="3" max="3" width="11.7109375" style="2174" customWidth="1"/>
    <col min="4" max="5" width="14.7109375" style="2174" customWidth="1"/>
    <col min="6" max="6" width="11.7109375" style="2174" customWidth="1"/>
    <col min="7" max="8" width="14.7109375" style="2174" customWidth="1"/>
    <col min="9" max="9" width="6.7109375" style="2174" customWidth="1"/>
    <col min="10" max="10" width="14.28515625" style="2174" bestFit="1" customWidth="1"/>
    <col min="11" max="16384" width="7.85546875" style="2174"/>
  </cols>
  <sheetData>
    <row r="1" spans="2:10" s="2032" customFormat="1" ht="30" customHeight="1" x14ac:dyDescent="0.2">
      <c r="B1" s="4818" t="s">
        <v>3472</v>
      </c>
      <c r="C1" s="4818"/>
      <c r="D1" s="4818"/>
      <c r="E1" s="4818"/>
      <c r="F1" s="4818"/>
      <c r="G1" s="4818"/>
      <c r="H1" s="4818"/>
      <c r="I1" s="1966"/>
    </row>
    <row r="2" spans="2:10" s="2032" customFormat="1" ht="30" customHeight="1" x14ac:dyDescent="0.2">
      <c r="B2" s="4818" t="s">
        <v>3471</v>
      </c>
      <c r="C2" s="4818"/>
      <c r="D2" s="4818"/>
      <c r="E2" s="4818"/>
      <c r="F2" s="4818"/>
      <c r="G2" s="4818"/>
      <c r="H2" s="4818"/>
      <c r="I2" s="1966"/>
    </row>
    <row r="3" spans="2:10" s="2032" customFormat="1" ht="15" x14ac:dyDescent="0.2">
      <c r="B3" s="2188" t="s">
        <v>757</v>
      </c>
      <c r="C3" s="2187"/>
      <c r="D3" s="2187"/>
      <c r="E3" s="2187"/>
      <c r="F3" s="2187"/>
      <c r="G3" s="2187"/>
      <c r="H3" s="2159" t="s">
        <v>756</v>
      </c>
      <c r="I3" s="2132"/>
      <c r="J3" s="334" t="s">
        <v>558</v>
      </c>
    </row>
    <row r="4" spans="2:10" s="2184" customFormat="1" ht="21" customHeight="1" x14ac:dyDescent="0.2">
      <c r="B4" s="4920"/>
      <c r="C4" s="4049" t="s">
        <v>3343</v>
      </c>
      <c r="D4" s="4145"/>
      <c r="E4" s="4146"/>
      <c r="F4" s="4049" t="s">
        <v>3342</v>
      </c>
      <c r="G4" s="4145"/>
      <c r="H4" s="4145"/>
      <c r="I4" s="2186"/>
    </row>
    <row r="5" spans="2:10" s="2184" customFormat="1" ht="21" customHeight="1" x14ac:dyDescent="0.2">
      <c r="B5" s="4921"/>
      <c r="C5" s="717" t="s">
        <v>175</v>
      </c>
      <c r="D5" s="717" t="s">
        <v>3345</v>
      </c>
      <c r="E5" s="717" t="s">
        <v>3344</v>
      </c>
      <c r="F5" s="717" t="s">
        <v>175</v>
      </c>
      <c r="G5" s="717" t="s">
        <v>3345</v>
      </c>
      <c r="H5" s="719" t="s">
        <v>3344</v>
      </c>
      <c r="I5" s="763"/>
    </row>
    <row r="6" spans="2:10" s="430" customFormat="1" ht="21" customHeight="1" x14ac:dyDescent="0.2">
      <c r="B6" s="2183" t="s">
        <v>12</v>
      </c>
      <c r="C6" s="2181">
        <v>63618525.288000003</v>
      </c>
      <c r="D6" s="2181">
        <v>45509729.829000004</v>
      </c>
      <c r="E6" s="2181">
        <v>18108795.458999999</v>
      </c>
      <c r="F6" s="2181">
        <v>83145714.809</v>
      </c>
      <c r="G6" s="2181">
        <v>61233151.336000003</v>
      </c>
      <c r="H6" s="2181">
        <v>21912563.473000001</v>
      </c>
      <c r="I6" s="2178"/>
    </row>
    <row r="7" spans="2:10" s="430" customFormat="1" ht="21" customHeight="1" x14ac:dyDescent="0.2">
      <c r="B7" s="2183" t="s">
        <v>229</v>
      </c>
      <c r="C7" s="2181">
        <v>59680929.009000003</v>
      </c>
      <c r="D7" s="2181">
        <v>42961035.756999999</v>
      </c>
      <c r="E7" s="2181">
        <v>16719893.252</v>
      </c>
      <c r="F7" s="2181">
        <v>73764191.502000004</v>
      </c>
      <c r="G7" s="2181">
        <v>53738038.203000002</v>
      </c>
      <c r="H7" s="2181">
        <v>20026153.298999999</v>
      </c>
      <c r="I7" s="2178"/>
    </row>
    <row r="8" spans="2:10" s="2073" customFormat="1" ht="21" customHeight="1" x14ac:dyDescent="0.2">
      <c r="B8" s="2182" t="s">
        <v>203</v>
      </c>
      <c r="C8" s="2181">
        <v>267217.86</v>
      </c>
      <c r="D8" s="2181">
        <v>100646.659</v>
      </c>
      <c r="E8" s="2181">
        <v>166571.201</v>
      </c>
      <c r="F8" s="2181">
        <v>246951.766</v>
      </c>
      <c r="G8" s="2181">
        <v>165282.03</v>
      </c>
      <c r="H8" s="2181">
        <v>81669.736000000004</v>
      </c>
      <c r="I8" s="2178"/>
    </row>
    <row r="9" spans="2:10" s="2073" customFormat="1" ht="21" customHeight="1" x14ac:dyDescent="0.2">
      <c r="B9" s="2180" t="s">
        <v>230</v>
      </c>
      <c r="C9" s="2179">
        <v>418.601</v>
      </c>
      <c r="D9" s="2179">
        <v>0</v>
      </c>
      <c r="E9" s="2179">
        <v>418.601</v>
      </c>
      <c r="F9" s="2179">
        <v>2989.28</v>
      </c>
      <c r="G9" s="2179">
        <v>2883.1930000000002</v>
      </c>
      <c r="H9" s="2179">
        <v>106.087</v>
      </c>
      <c r="I9" s="2178"/>
    </row>
    <row r="10" spans="2:10" s="2073" customFormat="1" ht="21" customHeight="1" x14ac:dyDescent="0.2">
      <c r="B10" s="2180" t="s">
        <v>231</v>
      </c>
      <c r="C10" s="2179">
        <v>6591.491</v>
      </c>
      <c r="D10" s="2179">
        <v>1381.098</v>
      </c>
      <c r="E10" s="2179">
        <v>5210.393</v>
      </c>
      <c r="F10" s="2179">
        <v>7611.0950000000003</v>
      </c>
      <c r="G10" s="2179">
        <v>6733.3639999999996</v>
      </c>
      <c r="H10" s="2179">
        <v>877.73099999999999</v>
      </c>
      <c r="I10" s="2178"/>
    </row>
    <row r="11" spans="2:10" s="2073" customFormat="1" ht="21" customHeight="1" x14ac:dyDescent="0.2">
      <c r="B11" s="2180" t="s">
        <v>232</v>
      </c>
      <c r="C11" s="2179">
        <v>219010.226</v>
      </c>
      <c r="D11" s="2179">
        <v>83323.551000000007</v>
      </c>
      <c r="E11" s="2179">
        <v>135686.67499999999</v>
      </c>
      <c r="F11" s="2179">
        <v>172518.992</v>
      </c>
      <c r="G11" s="2179">
        <v>103051.815</v>
      </c>
      <c r="H11" s="2179">
        <v>69467.176999999996</v>
      </c>
      <c r="I11" s="2178"/>
    </row>
    <row r="12" spans="2:10" s="2073" customFormat="1" ht="21" customHeight="1" x14ac:dyDescent="0.2">
      <c r="B12" s="2180" t="s">
        <v>233</v>
      </c>
      <c r="C12" s="2179">
        <v>22487.255000000001</v>
      </c>
      <c r="D12" s="2179">
        <v>8339.2510000000002</v>
      </c>
      <c r="E12" s="2179">
        <v>14148.004000000001</v>
      </c>
      <c r="F12" s="2179">
        <v>25272.39</v>
      </c>
      <c r="G12" s="2179">
        <v>20444.392</v>
      </c>
      <c r="H12" s="2179">
        <v>4827.9979999999996</v>
      </c>
      <c r="I12" s="2178"/>
    </row>
    <row r="13" spans="2:10" s="2073" customFormat="1" ht="21" customHeight="1" x14ac:dyDescent="0.2">
      <c r="B13" s="2180" t="s">
        <v>234</v>
      </c>
      <c r="C13" s="2179">
        <v>202.23</v>
      </c>
      <c r="D13" s="2179">
        <v>0</v>
      </c>
      <c r="E13" s="2179">
        <v>202.23</v>
      </c>
      <c r="F13" s="2179">
        <v>599.04999999999995</v>
      </c>
      <c r="G13" s="2179">
        <v>570.56799999999998</v>
      </c>
      <c r="H13" s="2179">
        <v>28.481999999999999</v>
      </c>
      <c r="I13" s="2178"/>
    </row>
    <row r="14" spans="2:10" s="430" customFormat="1" ht="21" customHeight="1" x14ac:dyDescent="0.2">
      <c r="B14" s="2180" t="s">
        <v>235</v>
      </c>
      <c r="C14" s="2179">
        <v>812.37599999999998</v>
      </c>
      <c r="D14" s="2179">
        <v>562.17499999999995</v>
      </c>
      <c r="E14" s="2179">
        <v>250.20099999999999</v>
      </c>
      <c r="F14" s="2179">
        <v>35.646999999999998</v>
      </c>
      <c r="G14" s="2179">
        <v>1.536</v>
      </c>
      <c r="H14" s="2179">
        <v>34.110999999999997</v>
      </c>
      <c r="I14" s="2178"/>
    </row>
    <row r="15" spans="2:10" s="2073" customFormat="1" ht="21" customHeight="1" x14ac:dyDescent="0.2">
      <c r="B15" s="2180" t="s">
        <v>236</v>
      </c>
      <c r="C15" s="2179">
        <v>246.90199999999999</v>
      </c>
      <c r="D15" s="2179">
        <v>0</v>
      </c>
      <c r="E15" s="2179">
        <v>246.90199999999999</v>
      </c>
      <c r="F15" s="2179">
        <v>2455.0639999999999</v>
      </c>
      <c r="G15" s="2179">
        <v>2306.404</v>
      </c>
      <c r="H15" s="2179">
        <v>148.66</v>
      </c>
      <c r="I15" s="2178"/>
    </row>
    <row r="16" spans="2:10" s="2073" customFormat="1" ht="21" customHeight="1" x14ac:dyDescent="0.2">
      <c r="B16" s="2180" t="s">
        <v>237</v>
      </c>
      <c r="C16" s="2179">
        <v>17293.628000000001</v>
      </c>
      <c r="D16" s="2179">
        <v>7040.5839999999998</v>
      </c>
      <c r="E16" s="2179">
        <v>10253.044</v>
      </c>
      <c r="F16" s="2179">
        <v>33668.411999999997</v>
      </c>
      <c r="G16" s="2179">
        <v>27743.175999999999</v>
      </c>
      <c r="H16" s="2179">
        <v>5925.2359999999999</v>
      </c>
      <c r="I16" s="2178"/>
    </row>
    <row r="17" spans="2:9" s="2073" customFormat="1" ht="21" customHeight="1" x14ac:dyDescent="0.2">
      <c r="B17" s="2180" t="s">
        <v>238</v>
      </c>
      <c r="C17" s="2123">
        <v>0</v>
      </c>
      <c r="D17" s="2123">
        <v>0</v>
      </c>
      <c r="E17" s="2123">
        <v>0</v>
      </c>
      <c r="F17" s="2123">
        <v>333.29300000000001</v>
      </c>
      <c r="G17" s="2123">
        <v>323.30700000000002</v>
      </c>
      <c r="H17" s="2123">
        <v>9.9860000000000007</v>
      </c>
      <c r="I17" s="2178"/>
    </row>
    <row r="18" spans="2:9" s="2073" customFormat="1" ht="21" customHeight="1" x14ac:dyDescent="0.2">
      <c r="B18" s="2180" t="s">
        <v>239</v>
      </c>
      <c r="C18" s="2179">
        <v>155.15100000000001</v>
      </c>
      <c r="D18" s="2179">
        <v>0</v>
      </c>
      <c r="E18" s="2179">
        <v>155.15100000000001</v>
      </c>
      <c r="F18" s="2179">
        <v>1051.93</v>
      </c>
      <c r="G18" s="2179">
        <v>827.96199999999999</v>
      </c>
      <c r="H18" s="2179">
        <v>223.96799999999999</v>
      </c>
      <c r="I18" s="2178"/>
    </row>
    <row r="19" spans="2:9" s="2073" customFormat="1" ht="21" customHeight="1" x14ac:dyDescent="0.2">
      <c r="B19" s="2180" t="s">
        <v>151</v>
      </c>
      <c r="C19" s="2179">
        <v>0</v>
      </c>
      <c r="D19" s="2179">
        <v>0</v>
      </c>
      <c r="E19" s="2179">
        <v>0</v>
      </c>
      <c r="F19" s="2179">
        <v>416.613</v>
      </c>
      <c r="G19" s="2179">
        <v>396.31299999999999</v>
      </c>
      <c r="H19" s="2179">
        <v>20.3</v>
      </c>
      <c r="I19" s="2178"/>
    </row>
    <row r="20" spans="2:9" ht="21" customHeight="1" x14ac:dyDescent="0.2">
      <c r="B20" s="4919"/>
      <c r="C20" s="4045" t="s">
        <v>3296</v>
      </c>
      <c r="D20" s="4045"/>
      <c r="E20" s="4045"/>
      <c r="F20" s="4045" t="s">
        <v>3295</v>
      </c>
      <c r="G20" s="4045"/>
      <c r="H20" s="4049"/>
      <c r="I20" s="739"/>
    </row>
    <row r="21" spans="2:9" ht="21" customHeight="1" x14ac:dyDescent="0.2">
      <c r="B21" s="4919"/>
      <c r="C21" s="717" t="s">
        <v>175</v>
      </c>
      <c r="D21" s="717" t="s">
        <v>3298</v>
      </c>
      <c r="E21" s="717" t="s">
        <v>3297</v>
      </c>
      <c r="F21" s="717" t="s">
        <v>175</v>
      </c>
      <c r="G21" s="717" t="s">
        <v>3298</v>
      </c>
      <c r="H21" s="719" t="s">
        <v>3297</v>
      </c>
      <c r="I21" s="739"/>
    </row>
    <row r="22" spans="2:9" ht="12.75" customHeight="1" x14ac:dyDescent="0.2">
      <c r="B22" s="4878" t="s">
        <v>164</v>
      </c>
      <c r="C22" s="4878"/>
      <c r="D22" s="4878"/>
      <c r="E22" s="4878"/>
      <c r="F22" s="4878"/>
      <c r="G22" s="4878"/>
      <c r="H22" s="4878"/>
      <c r="I22" s="739"/>
    </row>
    <row r="23" spans="2:9" s="2087" customFormat="1" ht="12.75" customHeight="1" x14ac:dyDescent="0.15">
      <c r="B23" s="4886" t="s">
        <v>3294</v>
      </c>
      <c r="C23" s="4886"/>
      <c r="D23" s="4886"/>
      <c r="E23" s="4886"/>
      <c r="F23" s="4886"/>
      <c r="G23" s="4886"/>
      <c r="H23" s="4886"/>
      <c r="I23" s="2091"/>
    </row>
    <row r="24" spans="2:9" s="2087" customFormat="1" ht="12.75" customHeight="1" x14ac:dyDescent="0.15">
      <c r="B24" s="4886" t="s">
        <v>3293</v>
      </c>
      <c r="C24" s="4886"/>
      <c r="D24" s="4886"/>
      <c r="E24" s="4886"/>
      <c r="F24" s="4886"/>
      <c r="G24" s="4886"/>
      <c r="H24" s="4886"/>
      <c r="I24" s="2091"/>
    </row>
    <row r="25" spans="2:9" ht="30" customHeight="1" x14ac:dyDescent="0.2">
      <c r="B25" s="4917" t="s">
        <v>3470</v>
      </c>
      <c r="C25" s="4457"/>
      <c r="D25" s="4457"/>
      <c r="E25" s="4457"/>
      <c r="F25" s="4457"/>
      <c r="G25" s="4457"/>
      <c r="H25" s="4457"/>
      <c r="I25" s="2177"/>
    </row>
    <row r="26" spans="2:9" ht="30" customHeight="1" x14ac:dyDescent="0.2">
      <c r="B26" s="4898" t="s">
        <v>3469</v>
      </c>
      <c r="C26" s="4898"/>
      <c r="D26" s="4898"/>
      <c r="E26" s="4898"/>
      <c r="F26" s="4898"/>
      <c r="G26" s="4898"/>
      <c r="H26" s="4898"/>
      <c r="I26" s="2175"/>
    </row>
    <row r="27" spans="2:9" x14ac:dyDescent="0.2">
      <c r="B27" s="4918" t="s">
        <v>219</v>
      </c>
      <c r="C27" s="4918"/>
      <c r="D27" s="4918"/>
      <c r="E27" s="4918"/>
      <c r="F27" s="4918"/>
      <c r="G27" s="4918"/>
      <c r="H27" s="4918"/>
      <c r="I27" s="2175"/>
    </row>
    <row r="28" spans="2:9" x14ac:dyDescent="0.2">
      <c r="B28" s="2176" t="s">
        <v>3290</v>
      </c>
      <c r="C28" s="2175"/>
      <c r="D28" s="2175"/>
      <c r="E28" s="2175"/>
      <c r="F28" s="2175"/>
      <c r="G28" s="2175"/>
      <c r="H28" s="2175"/>
      <c r="I28" s="2175"/>
    </row>
    <row r="29" spans="2:9" x14ac:dyDescent="0.2">
      <c r="B29" s="2176" t="s">
        <v>3289</v>
      </c>
      <c r="C29" s="2175"/>
      <c r="D29" s="2175"/>
      <c r="E29" s="2175"/>
      <c r="F29" s="2175"/>
      <c r="G29" s="2175"/>
      <c r="H29" s="2175"/>
      <c r="I29" s="2175"/>
    </row>
    <row r="30" spans="2:9" x14ac:dyDescent="0.2">
      <c r="B30" s="2175"/>
      <c r="C30" s="2175"/>
      <c r="D30" s="2175"/>
      <c r="E30" s="2175"/>
      <c r="F30" s="2175"/>
      <c r="G30" s="2175"/>
      <c r="H30" s="2175"/>
      <c r="I30" s="2175"/>
    </row>
  </sheetData>
  <mergeCells count="14">
    <mergeCell ref="B20:B21"/>
    <mergeCell ref="C20:E20"/>
    <mergeCell ref="F20:H20"/>
    <mergeCell ref="B22:H22"/>
    <mergeCell ref="B1:H1"/>
    <mergeCell ref="B2:H2"/>
    <mergeCell ref="B4:B5"/>
    <mergeCell ref="C4:E4"/>
    <mergeCell ref="F4:H4"/>
    <mergeCell ref="B23:H23"/>
    <mergeCell ref="B24:H24"/>
    <mergeCell ref="B25:H25"/>
    <mergeCell ref="B26:H26"/>
    <mergeCell ref="B27:H27"/>
  </mergeCells>
  <conditionalFormatting sqref="C6:H19">
    <cfRule type="cellIs" dxfId="151" priority="1" operator="between">
      <formula>0.001</formula>
      <formula>0.499</formula>
    </cfRule>
  </conditionalFormatting>
  <hyperlinks>
    <hyperlink ref="C20:E20" r:id="rId1" display="Exports" xr:uid="{4670E4CB-71FC-49E3-B4C2-5AD53FBF48F6}"/>
    <hyperlink ref="F20:H20" r:id="rId2" display="Imports" xr:uid="{CA83FEE3-78E0-4972-B13E-90F4357B1421}"/>
    <hyperlink ref="C4:E4" r:id="rId3" display="Exportações" xr:uid="{40CE1B94-3547-4B0C-8B8C-E5B1FD576AD3}"/>
    <hyperlink ref="F4:H4" r:id="rId4" display="Importações" xr:uid="{EA23D51C-5AF6-4967-A6A9-BFE6B1BF8A78}"/>
    <hyperlink ref="B28" r:id="rId5" xr:uid="{7BEC6C43-7D12-4EF7-8423-D5D5A661268F}"/>
    <hyperlink ref="B29" r:id="rId6" xr:uid="{C970706B-24DC-4F8F-8026-E18D45F00C21}"/>
    <hyperlink ref="J3" location="Indice!A1" display="(Voltar ao Índice)" xr:uid="{3572E0DA-C412-4A73-8F9A-7E97D85B4817}"/>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FDCF8-2548-4F33-8322-275366EA5F4B}">
  <dimension ref="A1:J70"/>
  <sheetViews>
    <sheetView showGridLines="0" workbookViewId="0">
      <selection activeCell="B1" sqref="B1:F1"/>
    </sheetView>
  </sheetViews>
  <sheetFormatPr defaultColWidth="9.140625" defaultRowHeight="12.75" x14ac:dyDescent="0.2"/>
  <cols>
    <col min="1" max="1" width="6.7109375" style="2139" customWidth="1"/>
    <col min="2" max="2" width="22.7109375" style="2139" customWidth="1"/>
    <col min="3" max="3" width="18.7109375" style="2139" customWidth="1"/>
    <col min="4" max="4" width="17.7109375" style="2139" customWidth="1"/>
    <col min="5" max="5" width="1.7109375" style="2139" customWidth="1"/>
    <col min="6" max="6" width="22.7109375" style="2139" customWidth="1"/>
    <col min="7" max="7" width="6.7109375" style="2139" customWidth="1"/>
    <col min="8" max="8" width="14.28515625" style="2139" bestFit="1" customWidth="1"/>
    <col min="9" max="16384" width="9.140625" style="2139"/>
  </cols>
  <sheetData>
    <row r="1" spans="2:8" ht="30" customHeight="1" x14ac:dyDescent="0.2">
      <c r="B1" s="4922" t="s">
        <v>3506</v>
      </c>
      <c r="C1" s="4922"/>
      <c r="D1" s="4922"/>
      <c r="E1" s="4922"/>
      <c r="F1" s="4922"/>
    </row>
    <row r="2" spans="2:8" ht="30" customHeight="1" x14ac:dyDescent="0.2">
      <c r="B2" s="4922" t="s">
        <v>3505</v>
      </c>
      <c r="C2" s="4922"/>
      <c r="D2" s="4922"/>
      <c r="E2" s="4922"/>
      <c r="F2" s="4922"/>
    </row>
    <row r="3" spans="2:8" ht="13.5" customHeight="1" x14ac:dyDescent="0.2">
      <c r="B3" s="2213"/>
      <c r="C3" s="2212"/>
      <c r="D3" s="2212"/>
      <c r="E3" s="2212"/>
      <c r="F3" s="2211"/>
      <c r="H3" s="334" t="s">
        <v>558</v>
      </c>
    </row>
    <row r="4" spans="2:8" s="2197" customFormat="1" ht="19.5" customHeight="1" x14ac:dyDescent="0.2">
      <c r="B4" s="4923" t="s">
        <v>3504</v>
      </c>
      <c r="C4" s="4925">
        <v>2021</v>
      </c>
      <c r="D4" s="4926"/>
      <c r="E4" s="4927"/>
      <c r="F4" s="4928" t="s">
        <v>3503</v>
      </c>
    </row>
    <row r="5" spans="2:8" s="2197" customFormat="1" ht="19.5" customHeight="1" x14ac:dyDescent="0.2">
      <c r="B5" s="4924"/>
      <c r="C5" s="2210" t="s">
        <v>3502</v>
      </c>
      <c r="D5" s="4930" t="s">
        <v>3501</v>
      </c>
      <c r="E5" s="4931"/>
      <c r="F5" s="4929"/>
    </row>
    <row r="6" spans="2:8" s="2197" customFormat="1" ht="19.5" customHeight="1" x14ac:dyDescent="0.2">
      <c r="B6" s="2209" t="s">
        <v>175</v>
      </c>
      <c r="C6" s="2149">
        <v>3141922.34</v>
      </c>
      <c r="D6" s="2149">
        <v>19333874.789999999</v>
      </c>
      <c r="E6" s="2149"/>
      <c r="F6" s="2209" t="s">
        <v>175</v>
      </c>
    </row>
    <row r="7" spans="2:8" s="2197" customFormat="1" ht="15" customHeight="1" x14ac:dyDescent="0.2">
      <c r="B7" s="2208" t="s">
        <v>12</v>
      </c>
      <c r="C7" s="2149">
        <v>431063.5</v>
      </c>
      <c r="D7" s="2149">
        <v>3701599.3</v>
      </c>
      <c r="E7" s="2149"/>
      <c r="F7" s="2207" t="s">
        <v>12</v>
      </c>
    </row>
    <row r="8" spans="2:8" s="2197" customFormat="1" ht="15" customHeight="1" x14ac:dyDescent="0.2">
      <c r="B8" s="2206" t="s">
        <v>21</v>
      </c>
      <c r="C8" s="2146">
        <v>137681.38</v>
      </c>
      <c r="D8" s="2146">
        <v>1211214.79</v>
      </c>
      <c r="E8" s="2146"/>
      <c r="F8" s="2206" t="s">
        <v>21</v>
      </c>
    </row>
    <row r="9" spans="2:8" s="2197" customFormat="1" ht="15" customHeight="1" x14ac:dyDescent="0.2">
      <c r="B9" s="2206" t="s">
        <v>62</v>
      </c>
      <c r="C9" s="2146">
        <v>0</v>
      </c>
      <c r="D9" s="2146">
        <v>0</v>
      </c>
      <c r="E9" s="2146"/>
      <c r="F9" s="2206" t="s">
        <v>62</v>
      </c>
    </row>
    <row r="10" spans="2:8" s="2197" customFormat="1" ht="15" customHeight="1" x14ac:dyDescent="0.2">
      <c r="B10" s="2206" t="s">
        <v>141</v>
      </c>
      <c r="C10" s="2146">
        <v>293382.12</v>
      </c>
      <c r="D10" s="2146">
        <v>2490384.5099999998</v>
      </c>
      <c r="E10" s="2146"/>
      <c r="F10" s="2206" t="s">
        <v>141</v>
      </c>
    </row>
    <row r="11" spans="2:8" s="2197" customFormat="1" ht="15" customHeight="1" x14ac:dyDescent="0.2">
      <c r="B11" s="2156" t="s">
        <v>3500</v>
      </c>
      <c r="C11" s="2149">
        <v>1651156.27</v>
      </c>
      <c r="D11" s="2149">
        <v>7003497.2300000004</v>
      </c>
      <c r="E11" s="2149"/>
      <c r="F11" s="2202" t="s">
        <v>3431</v>
      </c>
      <c r="G11" s="2199"/>
      <c r="H11" s="2199"/>
    </row>
    <row r="12" spans="2:8" s="2197" customFormat="1" ht="15" customHeight="1" x14ac:dyDescent="0.2">
      <c r="B12" s="2147" t="s">
        <v>3430</v>
      </c>
      <c r="C12" s="2146">
        <v>318313.12</v>
      </c>
      <c r="D12" s="2146">
        <v>1412542.58</v>
      </c>
      <c r="E12" s="2146"/>
      <c r="F12" s="2204" t="s">
        <v>3429</v>
      </c>
      <c r="G12" s="2199"/>
      <c r="H12" s="2199"/>
    </row>
    <row r="13" spans="2:8" s="2197" customFormat="1" ht="15" customHeight="1" x14ac:dyDescent="0.2">
      <c r="B13" s="2147" t="s">
        <v>3428</v>
      </c>
      <c r="C13" s="2146">
        <v>40633.5</v>
      </c>
      <c r="D13" s="2146">
        <v>184995.8</v>
      </c>
      <c r="E13" s="2146"/>
      <c r="F13" s="2204" t="s">
        <v>3427</v>
      </c>
      <c r="G13" s="2199"/>
      <c r="H13" s="2199"/>
    </row>
    <row r="14" spans="2:8" s="2197" customFormat="1" ht="15" customHeight="1" x14ac:dyDescent="0.2">
      <c r="B14" s="2147" t="s">
        <v>3426</v>
      </c>
      <c r="C14" s="2146">
        <v>191807</v>
      </c>
      <c r="D14" s="2146">
        <v>897180.51</v>
      </c>
      <c r="E14" s="2146"/>
      <c r="F14" s="2204" t="s">
        <v>3425</v>
      </c>
      <c r="G14" s="2199"/>
      <c r="H14" s="2199"/>
    </row>
    <row r="15" spans="2:8" s="2197" customFormat="1" ht="15" customHeight="1" x14ac:dyDescent="0.2">
      <c r="B15" s="2147" t="s">
        <v>3424</v>
      </c>
      <c r="C15" s="2146">
        <v>742.5</v>
      </c>
      <c r="D15" s="2146">
        <v>4787.9399999999996</v>
      </c>
      <c r="E15" s="2146"/>
      <c r="F15" s="2204" t="s">
        <v>3423</v>
      </c>
      <c r="G15" s="2199"/>
      <c r="H15" s="2199"/>
    </row>
    <row r="16" spans="2:8" s="2197" customFormat="1" ht="15" customHeight="1" x14ac:dyDescent="0.2">
      <c r="B16" s="2147" t="s">
        <v>3385</v>
      </c>
      <c r="C16" s="2146">
        <v>5394</v>
      </c>
      <c r="D16" s="2146">
        <v>37825.160000000003</v>
      </c>
      <c r="E16" s="2146"/>
      <c r="F16" s="2205" t="s">
        <v>3499</v>
      </c>
      <c r="G16" s="2199"/>
      <c r="H16" s="2199"/>
    </row>
    <row r="17" spans="2:8" s="2197" customFormat="1" ht="15" customHeight="1" x14ac:dyDescent="0.2">
      <c r="B17" s="2147" t="s">
        <v>3422</v>
      </c>
      <c r="C17" s="2146">
        <v>144</v>
      </c>
      <c r="D17" s="2146">
        <v>1150.76</v>
      </c>
      <c r="E17" s="2146"/>
      <c r="F17" s="2204" t="s">
        <v>3421</v>
      </c>
      <c r="G17" s="2199"/>
      <c r="H17" s="2199"/>
    </row>
    <row r="18" spans="2:8" s="2197" customFormat="1" ht="15" customHeight="1" x14ac:dyDescent="0.2">
      <c r="B18" s="2147" t="s">
        <v>3420</v>
      </c>
      <c r="C18" s="2146">
        <v>130.5</v>
      </c>
      <c r="D18" s="2146">
        <v>934.8</v>
      </c>
      <c r="E18" s="2146"/>
      <c r="F18" s="2204" t="s">
        <v>3419</v>
      </c>
      <c r="G18" s="2199"/>
      <c r="H18" s="2199"/>
    </row>
    <row r="19" spans="2:8" s="2197" customFormat="1" ht="15" customHeight="1" x14ac:dyDescent="0.2">
      <c r="B19" s="2147" t="s">
        <v>3418</v>
      </c>
      <c r="C19" s="2146">
        <v>44197.5</v>
      </c>
      <c r="D19" s="2146">
        <v>317217.94</v>
      </c>
      <c r="E19" s="2146"/>
      <c r="F19" s="2204" t="s">
        <v>3417</v>
      </c>
      <c r="G19" s="2199"/>
      <c r="H19" s="2199"/>
    </row>
    <row r="20" spans="2:8" s="2197" customFormat="1" ht="15" customHeight="1" x14ac:dyDescent="0.2">
      <c r="B20" s="2147" t="s">
        <v>3416</v>
      </c>
      <c r="C20" s="2146">
        <v>325.5</v>
      </c>
      <c r="D20" s="2146">
        <v>3918.58</v>
      </c>
      <c r="E20" s="2146"/>
      <c r="F20" s="2204" t="s">
        <v>3415</v>
      </c>
      <c r="G20" s="2199"/>
      <c r="H20" s="2199"/>
    </row>
    <row r="21" spans="2:8" s="2197" customFormat="1" ht="15" customHeight="1" x14ac:dyDescent="0.2">
      <c r="B21" s="2147" t="s">
        <v>3412</v>
      </c>
      <c r="C21" s="2146">
        <v>10361.25</v>
      </c>
      <c r="D21" s="2146">
        <v>87015.62</v>
      </c>
      <c r="E21" s="2146"/>
      <c r="F21" s="2204" t="s">
        <v>3411</v>
      </c>
      <c r="G21" s="2199"/>
      <c r="H21" s="2199"/>
    </row>
    <row r="22" spans="2:8" s="2197" customFormat="1" ht="15" customHeight="1" x14ac:dyDescent="0.2">
      <c r="B22" s="2147" t="s">
        <v>3410</v>
      </c>
      <c r="C22" s="2146">
        <v>900</v>
      </c>
      <c r="D22" s="2146">
        <v>4700</v>
      </c>
      <c r="E22" s="2146"/>
      <c r="F22" s="2204" t="s">
        <v>3409</v>
      </c>
      <c r="G22" s="2199"/>
      <c r="H22" s="2199"/>
    </row>
    <row r="23" spans="2:8" s="2197" customFormat="1" ht="15" customHeight="1" x14ac:dyDescent="0.2">
      <c r="B23" s="2147" t="s">
        <v>3408</v>
      </c>
      <c r="C23" s="2146">
        <v>11679</v>
      </c>
      <c r="D23" s="2146">
        <v>84377.86</v>
      </c>
      <c r="E23" s="2146"/>
      <c r="F23" s="2204" t="s">
        <v>3407</v>
      </c>
      <c r="G23" s="2199"/>
      <c r="H23" s="2199"/>
    </row>
    <row r="24" spans="2:8" s="2197" customFormat="1" ht="15" customHeight="1" x14ac:dyDescent="0.2">
      <c r="B24" s="2147" t="s">
        <v>3406</v>
      </c>
      <c r="C24" s="2146">
        <v>873345.5</v>
      </c>
      <c r="D24" s="2146">
        <v>2969001.67</v>
      </c>
      <c r="E24" s="2146"/>
      <c r="F24" s="2204" t="s">
        <v>3405</v>
      </c>
      <c r="G24" s="2199"/>
      <c r="H24" s="2199"/>
    </row>
    <row r="25" spans="2:8" s="2197" customFormat="1" ht="15" customHeight="1" x14ac:dyDescent="0.2">
      <c r="B25" s="2147" t="s">
        <v>3404</v>
      </c>
      <c r="C25" s="2146">
        <v>1210.5</v>
      </c>
      <c r="D25" s="2146">
        <v>11455.62</v>
      </c>
      <c r="E25" s="2146"/>
      <c r="F25" s="2204" t="s">
        <v>3403</v>
      </c>
      <c r="G25" s="2199"/>
      <c r="H25" s="2199"/>
    </row>
    <row r="26" spans="2:8" s="2197" customFormat="1" ht="15" customHeight="1" x14ac:dyDescent="0.2">
      <c r="B26" s="2147" t="s">
        <v>3400</v>
      </c>
      <c r="C26" s="2146">
        <v>3126</v>
      </c>
      <c r="D26" s="2146">
        <v>27624.36</v>
      </c>
      <c r="E26" s="2146"/>
      <c r="F26" s="2204" t="s">
        <v>3399</v>
      </c>
      <c r="G26" s="2199"/>
      <c r="H26" s="2199"/>
    </row>
    <row r="27" spans="2:8" s="2197" customFormat="1" ht="15" customHeight="1" x14ac:dyDescent="0.2">
      <c r="B27" s="2147" t="s">
        <v>3398</v>
      </c>
      <c r="C27" s="2146">
        <v>7079.25</v>
      </c>
      <c r="D27" s="2146">
        <v>68761.289999999994</v>
      </c>
      <c r="E27" s="2146"/>
      <c r="F27" s="2204" t="s">
        <v>3397</v>
      </c>
      <c r="G27" s="2199"/>
      <c r="H27" s="2199"/>
    </row>
    <row r="28" spans="2:8" s="2197" customFormat="1" ht="15" customHeight="1" x14ac:dyDescent="0.2">
      <c r="B28" s="2147" t="s">
        <v>3396</v>
      </c>
      <c r="C28" s="2146">
        <v>90.75</v>
      </c>
      <c r="D28" s="2146">
        <v>1083.28</v>
      </c>
      <c r="E28" s="2146"/>
      <c r="F28" s="2204" t="s">
        <v>3395</v>
      </c>
      <c r="G28" s="2199"/>
      <c r="H28" s="2199"/>
    </row>
    <row r="29" spans="2:8" s="2197" customFormat="1" ht="15" customHeight="1" x14ac:dyDescent="0.2">
      <c r="B29" s="2147" t="s">
        <v>3394</v>
      </c>
      <c r="C29" s="2146">
        <v>2829</v>
      </c>
      <c r="D29" s="2146">
        <v>20142.48</v>
      </c>
      <c r="E29" s="2146"/>
      <c r="F29" s="2204" t="s">
        <v>3393</v>
      </c>
      <c r="G29" s="2199"/>
      <c r="H29" s="2199"/>
    </row>
    <row r="30" spans="2:8" s="2197" customFormat="1" ht="15" customHeight="1" x14ac:dyDescent="0.2">
      <c r="B30" s="2147" t="s">
        <v>3392</v>
      </c>
      <c r="C30" s="2146">
        <v>4440.8999999999996</v>
      </c>
      <c r="D30" s="2146">
        <v>31759.09</v>
      </c>
      <c r="E30" s="2146"/>
      <c r="F30" s="2204" t="s">
        <v>3391</v>
      </c>
      <c r="G30" s="2199"/>
      <c r="H30" s="2199"/>
    </row>
    <row r="31" spans="2:8" s="2197" customFormat="1" ht="15" customHeight="1" x14ac:dyDescent="0.2">
      <c r="B31" s="2147" t="s">
        <v>3390</v>
      </c>
      <c r="C31" s="2146">
        <v>354</v>
      </c>
      <c r="D31" s="2146">
        <v>6775.42</v>
      </c>
      <c r="E31" s="2146"/>
      <c r="F31" s="2204" t="s">
        <v>3390</v>
      </c>
      <c r="G31" s="2199"/>
      <c r="H31" s="2199"/>
    </row>
    <row r="32" spans="2:8" s="2197" customFormat="1" ht="15" customHeight="1" x14ac:dyDescent="0.2">
      <c r="B32" s="2147" t="s">
        <v>3389</v>
      </c>
      <c r="C32" s="2146">
        <v>50573</v>
      </c>
      <c r="D32" s="2146">
        <v>281943.21999999997</v>
      </c>
      <c r="E32" s="2146"/>
      <c r="F32" s="2204" t="s">
        <v>3388</v>
      </c>
      <c r="G32" s="2199"/>
      <c r="H32" s="2199"/>
    </row>
    <row r="33" spans="1:10" s="2197" customFormat="1" ht="15" customHeight="1" x14ac:dyDescent="0.2">
      <c r="B33" s="2147" t="s">
        <v>3387</v>
      </c>
      <c r="C33" s="2146">
        <v>14631</v>
      </c>
      <c r="D33" s="2146">
        <v>109508.21</v>
      </c>
      <c r="E33" s="2146"/>
      <c r="F33" s="2204" t="s">
        <v>3386</v>
      </c>
      <c r="G33" s="2199"/>
      <c r="H33" s="2199"/>
    </row>
    <row r="34" spans="1:10" s="2197" customFormat="1" ht="15" customHeight="1" x14ac:dyDescent="0.2">
      <c r="B34" s="2147" t="s">
        <v>3383</v>
      </c>
      <c r="C34" s="2146">
        <v>68848.5</v>
      </c>
      <c r="D34" s="2146">
        <v>438795.04</v>
      </c>
      <c r="E34" s="2146"/>
      <c r="F34" s="2203" t="s">
        <v>3382</v>
      </c>
      <c r="G34" s="2199"/>
      <c r="H34" s="2199"/>
    </row>
    <row r="35" spans="1:10" s="2197" customFormat="1" ht="15" customHeight="1" x14ac:dyDescent="0.2">
      <c r="B35" s="2151" t="s">
        <v>3498</v>
      </c>
      <c r="C35" s="2153">
        <v>1059702.57</v>
      </c>
      <c r="D35" s="2153">
        <v>8628778.2599999998</v>
      </c>
      <c r="E35" s="2153"/>
      <c r="F35" s="2202" t="s">
        <v>3297</v>
      </c>
      <c r="G35" s="2199"/>
      <c r="H35" s="2199"/>
    </row>
    <row r="36" spans="1:10" s="2201" customFormat="1" ht="15" customHeight="1" x14ac:dyDescent="0.2">
      <c r="B36" s="2171" t="s">
        <v>3441</v>
      </c>
      <c r="C36" s="2146">
        <v>2647.5</v>
      </c>
      <c r="D36" s="2146">
        <v>53613.16</v>
      </c>
      <c r="E36" s="2146"/>
      <c r="F36" s="2200" t="s">
        <v>3440</v>
      </c>
      <c r="G36" s="2199"/>
      <c r="H36" s="2197"/>
    </row>
    <row r="37" spans="1:10" s="2197" customFormat="1" ht="15" customHeight="1" x14ac:dyDescent="0.2">
      <c r="B37" s="2147" t="s">
        <v>3464</v>
      </c>
      <c r="C37" s="2146">
        <v>18817.5</v>
      </c>
      <c r="D37" s="2146">
        <v>122398.3</v>
      </c>
      <c r="E37" s="2146"/>
      <c r="F37" s="2200" t="s">
        <v>1061</v>
      </c>
      <c r="G37" s="2199"/>
    </row>
    <row r="38" spans="1:10" s="2197" customFormat="1" ht="15" customHeight="1" x14ac:dyDescent="0.2">
      <c r="B38" s="2147" t="s">
        <v>3439</v>
      </c>
      <c r="C38" s="2146">
        <v>35353.5</v>
      </c>
      <c r="D38" s="2146">
        <v>298748.32</v>
      </c>
      <c r="E38" s="2146"/>
      <c r="F38" s="2200" t="s">
        <v>3438</v>
      </c>
      <c r="G38" s="2199"/>
    </row>
    <row r="39" spans="1:10" s="2197" customFormat="1" ht="15" customHeight="1" x14ac:dyDescent="0.2">
      <c r="B39" s="2147" t="s">
        <v>1053</v>
      </c>
      <c r="C39" s="2146">
        <v>51167.25</v>
      </c>
      <c r="D39" s="2146">
        <v>581064.51</v>
      </c>
      <c r="E39" s="2146"/>
      <c r="F39" s="2200" t="s">
        <v>1053</v>
      </c>
      <c r="G39" s="2199"/>
    </row>
    <row r="40" spans="1:10" s="2197" customFormat="1" ht="15" customHeight="1" x14ac:dyDescent="0.2">
      <c r="A40" s="2201"/>
      <c r="B40" s="2171" t="s">
        <v>3497</v>
      </c>
      <c r="C40" s="2146">
        <v>438</v>
      </c>
      <c r="D40" s="2146">
        <v>4296.62</v>
      </c>
      <c r="E40" s="2146"/>
      <c r="F40" s="2200" t="s">
        <v>3496</v>
      </c>
      <c r="G40" s="2199"/>
      <c r="H40" s="2201"/>
      <c r="I40" s="2201"/>
      <c r="J40" s="2201"/>
    </row>
    <row r="41" spans="1:10" s="2201" customFormat="1" ht="15" customHeight="1" x14ac:dyDescent="0.2">
      <c r="B41" s="2171" t="s">
        <v>3495</v>
      </c>
      <c r="C41" s="2146">
        <v>239203.8</v>
      </c>
      <c r="D41" s="2146">
        <v>3083972.07</v>
      </c>
      <c r="E41" s="2146"/>
      <c r="F41" s="2200" t="s">
        <v>3460</v>
      </c>
      <c r="G41" s="2199"/>
      <c r="H41" s="2197"/>
    </row>
    <row r="42" spans="1:10" s="2201" customFormat="1" ht="15" customHeight="1" x14ac:dyDescent="0.2">
      <c r="B42" s="2147" t="s">
        <v>3494</v>
      </c>
      <c r="C42" s="2146">
        <v>630</v>
      </c>
      <c r="D42" s="2146">
        <v>3175.2</v>
      </c>
      <c r="E42" s="2146"/>
      <c r="F42" s="2200" t="s">
        <v>3493</v>
      </c>
      <c r="G42" s="2199"/>
    </row>
    <row r="43" spans="1:10" s="2201" customFormat="1" ht="15" customHeight="1" x14ac:dyDescent="0.2">
      <c r="B43" s="2171" t="s">
        <v>3492</v>
      </c>
      <c r="C43" s="2146">
        <v>963</v>
      </c>
      <c r="D43" s="2146">
        <v>8261.11</v>
      </c>
      <c r="E43" s="2146"/>
      <c r="F43" s="2200" t="s">
        <v>3492</v>
      </c>
      <c r="G43" s="2199"/>
    </row>
    <row r="44" spans="1:10" s="2201" customFormat="1" ht="15" customHeight="1" x14ac:dyDescent="0.2">
      <c r="B44" s="2171" t="s">
        <v>3455</v>
      </c>
      <c r="C44" s="2146">
        <v>201885.75</v>
      </c>
      <c r="D44" s="2146">
        <v>1179811.33</v>
      </c>
      <c r="E44" s="2146"/>
      <c r="F44" s="2200" t="s">
        <v>3454</v>
      </c>
      <c r="G44" s="2199"/>
    </row>
    <row r="45" spans="1:10" s="2201" customFormat="1" ht="15" customHeight="1" x14ac:dyDescent="0.2">
      <c r="B45" s="2171" t="s">
        <v>3491</v>
      </c>
      <c r="C45" s="2146">
        <v>1485</v>
      </c>
      <c r="D45" s="2146">
        <v>87820.9</v>
      </c>
      <c r="E45" s="2146"/>
      <c r="F45" s="2200" t="s">
        <v>3490</v>
      </c>
      <c r="G45" s="2199"/>
    </row>
    <row r="46" spans="1:10" s="2201" customFormat="1" ht="15" customHeight="1" x14ac:dyDescent="0.2">
      <c r="B46" s="2171" t="s">
        <v>3489</v>
      </c>
      <c r="C46" s="2146">
        <v>711</v>
      </c>
      <c r="D46" s="2146">
        <v>3511.8</v>
      </c>
      <c r="E46" s="2146"/>
      <c r="F46" s="2200" t="s">
        <v>3488</v>
      </c>
      <c r="G46" s="2199"/>
    </row>
    <row r="47" spans="1:10" s="2201" customFormat="1" ht="15" customHeight="1" x14ac:dyDescent="0.2">
      <c r="B47" s="2147" t="s">
        <v>3487</v>
      </c>
      <c r="C47" s="2146">
        <v>18267</v>
      </c>
      <c r="D47" s="2146">
        <v>182290.04</v>
      </c>
      <c r="E47" s="2146"/>
      <c r="F47" s="2200" t="s">
        <v>3486</v>
      </c>
      <c r="G47" s="2199"/>
    </row>
    <row r="48" spans="1:10" s="2201" customFormat="1" ht="15" customHeight="1" x14ac:dyDescent="0.2">
      <c r="B48" s="2171" t="s">
        <v>3485</v>
      </c>
      <c r="C48" s="2146">
        <v>1039.5</v>
      </c>
      <c r="D48" s="2146">
        <v>10353.6</v>
      </c>
      <c r="E48" s="2146"/>
      <c r="F48" s="2200" t="s">
        <v>3484</v>
      </c>
      <c r="G48" s="2199"/>
    </row>
    <row r="49" spans="1:10" s="2201" customFormat="1" ht="15" customHeight="1" x14ac:dyDescent="0.2">
      <c r="B49" s="2171" t="s">
        <v>1064</v>
      </c>
      <c r="C49" s="2146">
        <v>317694.77</v>
      </c>
      <c r="D49" s="2146">
        <v>2046902.61</v>
      </c>
      <c r="E49" s="2146"/>
      <c r="F49" s="2200" t="s">
        <v>3483</v>
      </c>
      <c r="G49" s="2199"/>
    </row>
    <row r="50" spans="1:10" s="2201" customFormat="1" ht="15" customHeight="1" x14ac:dyDescent="0.2">
      <c r="A50" s="2197"/>
      <c r="B50" s="2147" t="s">
        <v>3482</v>
      </c>
      <c r="C50" s="2146">
        <v>14817</v>
      </c>
      <c r="D50" s="2146">
        <v>147009.81</v>
      </c>
      <c r="E50" s="2146"/>
      <c r="F50" s="2200" t="s">
        <v>3462</v>
      </c>
      <c r="G50" s="2199"/>
      <c r="H50" s="2197"/>
      <c r="I50" s="2197"/>
      <c r="J50" s="2197"/>
    </row>
    <row r="51" spans="1:10" s="2201" customFormat="1" ht="15" customHeight="1" x14ac:dyDescent="0.2">
      <c r="B51" s="2171" t="s">
        <v>3481</v>
      </c>
      <c r="C51" s="2146">
        <v>28698</v>
      </c>
      <c r="D51" s="2146">
        <v>211904.09</v>
      </c>
      <c r="E51" s="2146"/>
      <c r="F51" s="2200" t="s">
        <v>3458</v>
      </c>
      <c r="G51" s="2199"/>
    </row>
    <row r="52" spans="1:10" s="2201" customFormat="1" ht="15" customHeight="1" x14ac:dyDescent="0.2">
      <c r="B52" s="2171" t="s">
        <v>3480</v>
      </c>
      <c r="C52" s="2146">
        <v>37.5</v>
      </c>
      <c r="D52" s="2146">
        <v>23649.3</v>
      </c>
      <c r="E52" s="2146"/>
      <c r="F52" s="2200" t="s">
        <v>3479</v>
      </c>
      <c r="G52" s="2199"/>
    </row>
    <row r="53" spans="1:10" s="2197" customFormat="1" ht="15" customHeight="1" x14ac:dyDescent="0.2">
      <c r="B53" s="2147" t="s">
        <v>3447</v>
      </c>
      <c r="C53" s="2146">
        <v>76480</v>
      </c>
      <c r="D53" s="2146">
        <v>298947.23</v>
      </c>
      <c r="E53" s="2146"/>
      <c r="F53" s="2200" t="s">
        <v>3446</v>
      </c>
      <c r="G53" s="2199"/>
      <c r="H53" s="2201"/>
    </row>
    <row r="54" spans="1:10" s="2197" customFormat="1" ht="15" customHeight="1" x14ac:dyDescent="0.2">
      <c r="B54" s="2147" t="s">
        <v>3478</v>
      </c>
      <c r="C54" s="2146">
        <v>360</v>
      </c>
      <c r="D54" s="2146">
        <v>4056</v>
      </c>
      <c r="E54" s="2146"/>
      <c r="F54" s="2200" t="s">
        <v>3477</v>
      </c>
      <c r="G54" s="2199"/>
    </row>
    <row r="55" spans="1:10" s="2197" customFormat="1" ht="15" customHeight="1" x14ac:dyDescent="0.2">
      <c r="B55" s="2147" t="s">
        <v>1067</v>
      </c>
      <c r="C55" s="2146">
        <v>49006.5</v>
      </c>
      <c r="D55" s="2146">
        <v>276992.26</v>
      </c>
      <c r="E55" s="2146"/>
      <c r="F55" s="2200" t="s">
        <v>1060</v>
      </c>
      <c r="G55" s="2199"/>
    </row>
    <row r="56" spans="1:10" s="2197" customFormat="1" ht="19.5" customHeight="1" x14ac:dyDescent="0.2">
      <c r="B56" s="4904"/>
      <c r="C56" s="4903">
        <v>2021</v>
      </c>
      <c r="D56" s="4905"/>
      <c r="E56" s="4904"/>
      <c r="F56" s="4932"/>
    </row>
    <row r="57" spans="1:10" s="2197" customFormat="1" ht="19.5" customHeight="1" x14ac:dyDescent="0.2">
      <c r="B57" s="4904"/>
      <c r="C57" s="860" t="s">
        <v>3476</v>
      </c>
      <c r="D57" s="4933" t="s">
        <v>3475</v>
      </c>
      <c r="E57" s="4934"/>
      <c r="F57" s="4932"/>
    </row>
    <row r="58" spans="1:10" ht="6" customHeight="1" x14ac:dyDescent="0.2">
      <c r="B58" s="2196"/>
      <c r="C58" s="2195"/>
      <c r="D58" s="2195"/>
      <c r="E58" s="2195"/>
      <c r="F58" s="2194"/>
    </row>
    <row r="59" spans="1:10" s="2142" customFormat="1" ht="12.75" customHeight="1" x14ac:dyDescent="0.2">
      <c r="B59" s="4913" t="s">
        <v>164</v>
      </c>
      <c r="C59" s="4913"/>
      <c r="D59" s="4913"/>
      <c r="E59" s="4913"/>
      <c r="F59" s="4913"/>
    </row>
    <row r="60" spans="1:10" s="2193" customFormat="1" ht="12.75" customHeight="1" x14ac:dyDescent="0.2">
      <c r="B60" s="4897" t="s">
        <v>3474</v>
      </c>
      <c r="C60" s="4897"/>
      <c r="D60" s="4897"/>
      <c r="E60" s="4897"/>
      <c r="F60" s="4897"/>
    </row>
    <row r="61" spans="1:10" s="2193" customFormat="1" ht="12.75" customHeight="1" x14ac:dyDescent="0.2">
      <c r="B61" s="4886" t="s">
        <v>3473</v>
      </c>
      <c r="C61" s="4886"/>
      <c r="D61" s="4886"/>
      <c r="E61" s="4886"/>
      <c r="F61" s="4886"/>
    </row>
    <row r="62" spans="1:10" s="2142" customFormat="1" ht="6" customHeight="1" x14ac:dyDescent="0.2">
      <c r="B62" s="2192"/>
    </row>
    <row r="63" spans="1:10" s="2142" customFormat="1" ht="9" x14ac:dyDescent="0.2"/>
    <row r="64" spans="1:10" s="2142" customFormat="1" ht="9" x14ac:dyDescent="0.2">
      <c r="B64" s="2191"/>
      <c r="C64" s="2191"/>
      <c r="D64" s="2191"/>
      <c r="E64" s="2191"/>
    </row>
    <row r="65" spans="2:5" s="2142" customFormat="1" ht="9" x14ac:dyDescent="0.2">
      <c r="B65" s="2191"/>
      <c r="C65" s="2191"/>
      <c r="D65" s="2191"/>
      <c r="E65" s="2191"/>
    </row>
    <row r="66" spans="2:5" s="2142" customFormat="1" ht="9" x14ac:dyDescent="0.15">
      <c r="B66" s="2189"/>
      <c r="C66" s="2190"/>
      <c r="D66" s="2190"/>
      <c r="E66" s="2190"/>
    </row>
    <row r="67" spans="2:5" s="2142" customFormat="1" ht="9" x14ac:dyDescent="0.15">
      <c r="B67" s="2189"/>
      <c r="C67" s="2190"/>
      <c r="D67" s="2190"/>
      <c r="E67" s="2190"/>
    </row>
    <row r="68" spans="2:5" s="2142" customFormat="1" ht="9" x14ac:dyDescent="0.15">
      <c r="B68" s="2189"/>
    </row>
    <row r="69" spans="2:5" s="2142" customFormat="1" ht="9" x14ac:dyDescent="0.15">
      <c r="B69" s="2189"/>
    </row>
    <row r="70" spans="2:5" s="2142" customFormat="1" ht="9" x14ac:dyDescent="0.2"/>
  </sheetData>
  <mergeCells count="13">
    <mergeCell ref="B61:F61"/>
    <mergeCell ref="B56:B57"/>
    <mergeCell ref="C56:E56"/>
    <mergeCell ref="F56:F57"/>
    <mergeCell ref="D57:E57"/>
    <mergeCell ref="B59:F59"/>
    <mergeCell ref="B60:F60"/>
    <mergeCell ref="B1:F1"/>
    <mergeCell ref="B2:F2"/>
    <mergeCell ref="B4:B5"/>
    <mergeCell ref="C4:E4"/>
    <mergeCell ref="F4:F5"/>
    <mergeCell ref="D5:E5"/>
  </mergeCells>
  <conditionalFormatting sqref="C3:E3">
    <cfRule type="cellIs" dxfId="150" priority="38" operator="between">
      <formula>0.001</formula>
      <formula>0.499</formula>
    </cfRule>
  </conditionalFormatting>
  <conditionalFormatting sqref="B52 B44:B47 B49:B50 B12:B34 F12:F34 B54:B55 B36:B41 F36:F55 F7">
    <cfRule type="cellIs" dxfId="149" priority="37" operator="lessThan">
      <formula>0.499</formula>
    </cfRule>
  </conditionalFormatting>
  <conditionalFormatting sqref="D34:E34 C12 C13:E33 C36:E55 C9:E10">
    <cfRule type="cellIs" dxfId="148" priority="35" operator="equal">
      <formula>"ə"</formula>
    </cfRule>
    <cfRule type="cellIs" dxfId="147" priority="36" operator="between">
      <formula>0.001</formula>
      <formula>0.499</formula>
    </cfRule>
  </conditionalFormatting>
  <conditionalFormatting sqref="F11">
    <cfRule type="cellIs" dxfId="146" priority="34" operator="lessThan">
      <formula>0.499</formula>
    </cfRule>
  </conditionalFormatting>
  <conditionalFormatting sqref="B35 F35">
    <cfRule type="cellIs" dxfId="145" priority="33" operator="lessThan">
      <formula>0.499</formula>
    </cfRule>
  </conditionalFormatting>
  <conditionalFormatting sqref="F39">
    <cfRule type="cellIs" dxfId="144" priority="32" operator="lessThan">
      <formula>0.499</formula>
    </cfRule>
  </conditionalFormatting>
  <conditionalFormatting sqref="B42:B43">
    <cfRule type="cellIs" dxfId="143" priority="31" operator="lessThan">
      <formula>0.499</formula>
    </cfRule>
  </conditionalFormatting>
  <conditionalFormatting sqref="B44 F41">
    <cfRule type="cellIs" dxfId="142" priority="30" operator="lessThan">
      <formula>0.499</formula>
    </cfRule>
  </conditionalFormatting>
  <conditionalFormatting sqref="B51">
    <cfRule type="cellIs" dxfId="141" priority="29" operator="lessThan">
      <formula>0.499</formula>
    </cfRule>
  </conditionalFormatting>
  <conditionalFormatting sqref="B53">
    <cfRule type="cellIs" dxfId="140" priority="28" operator="lessThan">
      <formula>0.499</formula>
    </cfRule>
  </conditionalFormatting>
  <conditionalFormatting sqref="C11">
    <cfRule type="cellIs" dxfId="139" priority="27" operator="between">
      <formula>0.001</formula>
      <formula>0.499</formula>
    </cfRule>
  </conditionalFormatting>
  <conditionalFormatting sqref="D11:E11">
    <cfRule type="cellIs" dxfId="138" priority="25" operator="equal">
      <formula>"ə"</formula>
    </cfRule>
    <cfRule type="cellIs" dxfId="137" priority="26" operator="between">
      <formula>0.001</formula>
      <formula>0.499</formula>
    </cfRule>
  </conditionalFormatting>
  <conditionalFormatting sqref="C35:E35">
    <cfRule type="cellIs" dxfId="136" priority="23" operator="equal">
      <formula>"ə"</formula>
    </cfRule>
    <cfRule type="cellIs" dxfId="135" priority="24" operator="between">
      <formula>0.001</formula>
      <formula>0.499</formula>
    </cfRule>
  </conditionalFormatting>
  <conditionalFormatting sqref="B41">
    <cfRule type="cellIs" dxfId="134" priority="22" operator="lessThan">
      <formula>0.499</formula>
    </cfRule>
  </conditionalFormatting>
  <conditionalFormatting sqref="F39">
    <cfRule type="cellIs" dxfId="133" priority="21" operator="lessThan">
      <formula>0.499</formula>
    </cfRule>
  </conditionalFormatting>
  <conditionalFormatting sqref="B42:B43">
    <cfRule type="cellIs" dxfId="132" priority="20" operator="lessThan">
      <formula>0.499</formula>
    </cfRule>
  </conditionalFormatting>
  <conditionalFormatting sqref="B48">
    <cfRule type="cellIs" dxfId="131" priority="19" operator="lessThan">
      <formula>0.499</formula>
    </cfRule>
  </conditionalFormatting>
  <conditionalFormatting sqref="F50">
    <cfRule type="cellIs" dxfId="130" priority="18" operator="lessThan">
      <formula>0.499</formula>
    </cfRule>
  </conditionalFormatting>
  <conditionalFormatting sqref="C34">
    <cfRule type="cellIs" dxfId="129" priority="14" operator="equal">
      <formula>"ə"</formula>
    </cfRule>
    <cfRule type="cellIs" dxfId="128" priority="15" operator="between">
      <formula>0.001</formula>
      <formula>0.499</formula>
    </cfRule>
  </conditionalFormatting>
  <conditionalFormatting sqref="D12:E12">
    <cfRule type="cellIs" dxfId="127" priority="16" operator="equal">
      <formula>"ə"</formula>
    </cfRule>
    <cfRule type="cellIs" dxfId="126" priority="17" operator="between">
      <formula>0.001</formula>
      <formula>0.499</formula>
    </cfRule>
  </conditionalFormatting>
  <conditionalFormatting sqref="C6:C7">
    <cfRule type="cellIs" dxfId="125" priority="13" operator="between">
      <formula>0.001</formula>
      <formula>0.499</formula>
    </cfRule>
  </conditionalFormatting>
  <conditionalFormatting sqref="D6:E7">
    <cfRule type="cellIs" dxfId="124" priority="11" operator="equal">
      <formula>"ə"</formula>
    </cfRule>
    <cfRule type="cellIs" dxfId="123" priority="12" operator="between">
      <formula>0.001</formula>
      <formula>0.499</formula>
    </cfRule>
  </conditionalFormatting>
  <conditionalFormatting sqref="C36:E36">
    <cfRule type="cellIs" dxfId="122" priority="9" operator="equal">
      <formula>"ə"</formula>
    </cfRule>
    <cfRule type="cellIs" dxfId="121" priority="10" operator="between">
      <formula>0.001</formula>
      <formula>0.499</formula>
    </cfRule>
  </conditionalFormatting>
  <conditionalFormatting sqref="F36">
    <cfRule type="cellIs" dxfId="120" priority="8" operator="lessThan">
      <formula>0.499</formula>
    </cfRule>
  </conditionalFormatting>
  <conditionalFormatting sqref="B36">
    <cfRule type="cellIs" dxfId="119" priority="7" operator="lessThan">
      <formula>0.499</formula>
    </cfRule>
  </conditionalFormatting>
  <conditionalFormatting sqref="F43">
    <cfRule type="cellIs" dxfId="118" priority="6" operator="lessThan">
      <formula>0.499</formula>
    </cfRule>
  </conditionalFormatting>
  <conditionalFormatting sqref="F43">
    <cfRule type="cellIs" dxfId="117" priority="5" operator="lessThan">
      <formula>0.499</formula>
    </cfRule>
  </conditionalFormatting>
  <conditionalFormatting sqref="F52">
    <cfRule type="cellIs" dxfId="116" priority="4" operator="lessThan">
      <formula>0.499</formula>
    </cfRule>
  </conditionalFormatting>
  <conditionalFormatting sqref="F40">
    <cfRule type="cellIs" dxfId="115" priority="3" operator="lessThan">
      <formula>0.499</formula>
    </cfRule>
  </conditionalFormatting>
  <conditionalFormatting sqref="C8:E8">
    <cfRule type="cellIs" dxfId="114" priority="1" operator="equal">
      <formula>"ə"</formula>
    </cfRule>
    <cfRule type="cellIs" dxfId="113" priority="2" operator="between">
      <formula>0.001</formula>
      <formula>0.499</formula>
    </cfRule>
  </conditionalFormatting>
  <hyperlinks>
    <hyperlink ref="H3" location="Indice!A1" display="(Voltar ao Índice)" xr:uid="{BBE7189F-930A-4D5A-9F25-FA0364C4A9C2}"/>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701F6-4BF1-4950-837A-624D17039912}">
  <dimension ref="B1:M35"/>
  <sheetViews>
    <sheetView showGridLines="0" workbookViewId="0">
      <selection activeCell="B1" sqref="B1:K1"/>
    </sheetView>
  </sheetViews>
  <sheetFormatPr defaultColWidth="9.140625" defaultRowHeight="12.75" x14ac:dyDescent="0.2"/>
  <cols>
    <col min="1" max="1" width="6.7109375" style="2214" customWidth="1"/>
    <col min="2" max="2" width="16.7109375" style="2214" customWidth="1"/>
    <col min="3" max="4" width="8.85546875" style="2214" customWidth="1"/>
    <col min="5" max="6" width="9.140625" style="2214"/>
    <col min="7" max="7" width="8.7109375" style="2214" customWidth="1"/>
    <col min="8" max="8" width="9.42578125" style="2214" customWidth="1"/>
    <col min="9" max="9" width="8.7109375" style="2214" customWidth="1"/>
    <col min="10" max="10" width="11.5703125" style="2214" customWidth="1"/>
    <col min="11" max="11" width="9.7109375" style="2214" customWidth="1"/>
    <col min="12" max="12" width="6.7109375" style="2214" customWidth="1"/>
    <col min="13" max="13" width="14.28515625" style="2214" bestFit="1" customWidth="1"/>
    <col min="14" max="16384" width="9.140625" style="2214"/>
  </cols>
  <sheetData>
    <row r="1" spans="2:13" ht="30" customHeight="1" x14ac:dyDescent="0.2">
      <c r="B1" s="4936" t="s">
        <v>3537</v>
      </c>
      <c r="C1" s="4936"/>
      <c r="D1" s="4936"/>
      <c r="E1" s="4936"/>
      <c r="F1" s="4936"/>
      <c r="G1" s="4936"/>
      <c r="H1" s="4936"/>
      <c r="I1" s="4936"/>
      <c r="J1" s="4936"/>
      <c r="K1" s="4936"/>
    </row>
    <row r="2" spans="2:13" ht="30" customHeight="1" x14ac:dyDescent="0.2">
      <c r="B2" s="4936" t="s">
        <v>3536</v>
      </c>
      <c r="C2" s="4936"/>
      <c r="D2" s="4936"/>
      <c r="E2" s="4936"/>
      <c r="F2" s="4936"/>
      <c r="G2" s="4936"/>
      <c r="H2" s="4936"/>
      <c r="I2" s="4936"/>
      <c r="J2" s="4936"/>
      <c r="K2" s="4936"/>
      <c r="M2" s="334" t="s">
        <v>558</v>
      </c>
    </row>
    <row r="3" spans="2:13" ht="57" customHeight="1" x14ac:dyDescent="0.2">
      <c r="B3" s="4937"/>
      <c r="C3" s="4938" t="s">
        <v>3535</v>
      </c>
      <c r="D3" s="4938" t="s">
        <v>3534</v>
      </c>
      <c r="E3" s="3656" t="s">
        <v>3533</v>
      </c>
      <c r="F3" s="4938" t="s">
        <v>3532</v>
      </c>
      <c r="G3" s="4938" t="s">
        <v>3531</v>
      </c>
      <c r="H3" s="4938" t="s">
        <v>3530</v>
      </c>
      <c r="I3" s="4938" t="s">
        <v>3529</v>
      </c>
      <c r="J3" s="4940" t="s">
        <v>3528</v>
      </c>
      <c r="K3" s="4941" t="s">
        <v>3527</v>
      </c>
    </row>
    <row r="4" spans="2:13" ht="47.25" customHeight="1" x14ac:dyDescent="0.2">
      <c r="B4" s="4937"/>
      <c r="C4" s="4939"/>
      <c r="D4" s="4939"/>
      <c r="E4" s="3658"/>
      <c r="F4" s="4939"/>
      <c r="G4" s="4939"/>
      <c r="H4" s="4939"/>
      <c r="I4" s="4939"/>
      <c r="J4" s="4940"/>
      <c r="K4" s="4941"/>
    </row>
    <row r="5" spans="2:13" ht="21" customHeight="1" x14ac:dyDescent="0.2">
      <c r="B5" s="4937"/>
      <c r="C5" s="4942" t="s">
        <v>458</v>
      </c>
      <c r="D5" s="4943"/>
      <c r="E5" s="2243" t="s">
        <v>392</v>
      </c>
      <c r="F5" s="2242" t="s">
        <v>3526</v>
      </c>
      <c r="G5" s="4944" t="s">
        <v>571</v>
      </c>
      <c r="H5" s="4945"/>
      <c r="I5" s="4946"/>
      <c r="J5" s="4944" t="s">
        <v>485</v>
      </c>
      <c r="K5" s="4945"/>
    </row>
    <row r="6" spans="2:13" s="2234" customFormat="1" ht="18" customHeight="1" x14ac:dyDescent="0.2">
      <c r="B6" s="326" t="s">
        <v>12</v>
      </c>
      <c r="C6" s="2240">
        <v>13.7</v>
      </c>
      <c r="D6" s="2240">
        <v>12.6</v>
      </c>
      <c r="E6" s="2241">
        <v>6.41</v>
      </c>
      <c r="F6" s="2240">
        <v>1.1000000000000001</v>
      </c>
      <c r="G6" s="2240">
        <v>23286.3</v>
      </c>
      <c r="H6" s="2240">
        <v>1705</v>
      </c>
      <c r="I6" s="2240">
        <v>21488.6</v>
      </c>
      <c r="J6" s="2240">
        <v>5.2</v>
      </c>
      <c r="K6" s="2239">
        <v>75</v>
      </c>
      <c r="L6" s="2238"/>
    </row>
    <row r="7" spans="2:13" s="2234" customFormat="1" ht="18" customHeight="1" x14ac:dyDescent="0.2">
      <c r="B7" s="326" t="s">
        <v>229</v>
      </c>
      <c r="C7" s="534">
        <v>14.4</v>
      </c>
      <c r="D7" s="534">
        <v>13.1</v>
      </c>
      <c r="E7" s="562">
        <v>6.57</v>
      </c>
      <c r="F7" s="534">
        <v>1.1000000000000001</v>
      </c>
      <c r="G7" s="534">
        <v>23407.3</v>
      </c>
      <c r="H7" s="534">
        <v>1622.2</v>
      </c>
      <c r="I7" s="534">
        <v>21236.3</v>
      </c>
      <c r="J7" s="534">
        <v>4.9000000000000004</v>
      </c>
      <c r="K7" s="625">
        <v>75</v>
      </c>
      <c r="L7" s="2237"/>
    </row>
    <row r="8" spans="2:13" s="2236" customFormat="1" ht="18" customHeight="1" x14ac:dyDescent="0.2">
      <c r="B8" s="322" t="s">
        <v>203</v>
      </c>
      <c r="C8" s="534">
        <v>0.3</v>
      </c>
      <c r="D8" s="534">
        <v>0.4</v>
      </c>
      <c r="E8" s="562">
        <v>2.69</v>
      </c>
      <c r="F8" s="534">
        <v>0.8</v>
      </c>
      <c r="G8" s="534">
        <v>7916.4</v>
      </c>
      <c r="H8" s="534">
        <v>23269.4</v>
      </c>
      <c r="I8" s="534">
        <v>10033.4</v>
      </c>
      <c r="J8" s="534">
        <v>3.5</v>
      </c>
      <c r="K8" s="625">
        <v>93</v>
      </c>
      <c r="L8" s="2237"/>
    </row>
    <row r="9" spans="2:13" s="2234" customFormat="1" ht="18" customHeight="1" x14ac:dyDescent="0.2">
      <c r="B9" s="318" t="s">
        <v>230</v>
      </c>
      <c r="C9" s="528">
        <v>0.3</v>
      </c>
      <c r="D9" s="528">
        <v>0.5</v>
      </c>
      <c r="E9" s="560">
        <v>3.43</v>
      </c>
      <c r="F9" s="528">
        <v>0.7</v>
      </c>
      <c r="G9" s="528">
        <v>7077.7</v>
      </c>
      <c r="H9" s="528">
        <v>21291.8</v>
      </c>
      <c r="I9" s="528">
        <v>9993.7999999999993</v>
      </c>
      <c r="J9" s="528">
        <v>7.1</v>
      </c>
      <c r="K9" s="626">
        <v>95</v>
      </c>
      <c r="L9" s="2227"/>
    </row>
    <row r="10" spans="2:13" s="2235" customFormat="1" ht="18" customHeight="1" x14ac:dyDescent="0.2">
      <c r="B10" s="318" t="s">
        <v>231</v>
      </c>
      <c r="C10" s="528">
        <v>0.3</v>
      </c>
      <c r="D10" s="528">
        <v>0.4</v>
      </c>
      <c r="E10" s="560">
        <v>2.39</v>
      </c>
      <c r="F10" s="528">
        <v>0.7</v>
      </c>
      <c r="G10" s="528">
        <v>5884.2</v>
      </c>
      <c r="H10" s="528">
        <v>19858.099999999999</v>
      </c>
      <c r="I10" s="528">
        <v>8475.9</v>
      </c>
      <c r="J10" s="528">
        <v>2.9</v>
      </c>
      <c r="K10" s="626">
        <v>96</v>
      </c>
      <c r="L10" s="2227"/>
    </row>
    <row r="11" spans="2:13" s="2235" customFormat="1" ht="18" customHeight="1" x14ac:dyDescent="0.2">
      <c r="B11" s="318" t="s">
        <v>232</v>
      </c>
      <c r="C11" s="528">
        <v>0.3</v>
      </c>
      <c r="D11" s="528">
        <v>0.4</v>
      </c>
      <c r="E11" s="560">
        <v>1.51</v>
      </c>
      <c r="F11" s="528">
        <v>0.7</v>
      </c>
      <c r="G11" s="528">
        <v>6514.9</v>
      </c>
      <c r="H11" s="528">
        <v>23855.5</v>
      </c>
      <c r="I11" s="528">
        <v>9200.2000000000007</v>
      </c>
      <c r="J11" s="528">
        <v>1</v>
      </c>
      <c r="K11" s="626">
        <v>91</v>
      </c>
      <c r="L11" s="2227"/>
    </row>
    <row r="12" spans="2:13" s="2234" customFormat="1" ht="18" customHeight="1" x14ac:dyDescent="0.2">
      <c r="B12" s="318" t="s">
        <v>233</v>
      </c>
      <c r="C12" s="528">
        <v>0.2</v>
      </c>
      <c r="D12" s="528">
        <v>0.3</v>
      </c>
      <c r="E12" s="560">
        <v>1.72</v>
      </c>
      <c r="F12" s="528">
        <v>0.9</v>
      </c>
      <c r="G12" s="528">
        <v>5700.8</v>
      </c>
      <c r="H12" s="528">
        <v>23691</v>
      </c>
      <c r="I12" s="528">
        <v>6454.3</v>
      </c>
      <c r="J12" s="528">
        <v>1</v>
      </c>
      <c r="K12" s="626">
        <v>97</v>
      </c>
      <c r="L12" s="2227"/>
    </row>
    <row r="13" spans="2:13" s="2235" customFormat="1" ht="18" customHeight="1" x14ac:dyDescent="0.2">
      <c r="B13" s="318" t="s">
        <v>234</v>
      </c>
      <c r="C13" s="525">
        <v>0.3</v>
      </c>
      <c r="D13" s="525">
        <v>0.5</v>
      </c>
      <c r="E13" s="558">
        <v>3.58</v>
      </c>
      <c r="F13" s="525">
        <v>0.7</v>
      </c>
      <c r="G13" s="525">
        <v>8196.5</v>
      </c>
      <c r="H13" s="525">
        <v>24694.400000000001</v>
      </c>
      <c r="I13" s="525">
        <v>11967.1</v>
      </c>
      <c r="J13" s="525">
        <v>8.1</v>
      </c>
      <c r="K13" s="2228">
        <v>90</v>
      </c>
      <c r="L13" s="2227"/>
    </row>
    <row r="14" spans="2:13" s="2234" customFormat="1" ht="18" customHeight="1" x14ac:dyDescent="0.2">
      <c r="B14" s="318" t="s">
        <v>235</v>
      </c>
      <c r="C14" s="524">
        <v>0.5</v>
      </c>
      <c r="D14" s="524">
        <v>0.7</v>
      </c>
      <c r="E14" s="2233">
        <v>6.21</v>
      </c>
      <c r="F14" s="524">
        <v>0.7</v>
      </c>
      <c r="G14" s="524">
        <v>8544.2999999999993</v>
      </c>
      <c r="H14" s="524">
        <v>17182.7</v>
      </c>
      <c r="I14" s="524">
        <v>12655.2</v>
      </c>
      <c r="J14" s="524">
        <v>2.2000000000000002</v>
      </c>
      <c r="K14" s="2232">
        <v>97</v>
      </c>
      <c r="L14" s="2227"/>
    </row>
    <row r="15" spans="2:13" s="2226" customFormat="1" ht="18" customHeight="1" x14ac:dyDescent="0.2">
      <c r="B15" s="318" t="s">
        <v>236</v>
      </c>
      <c r="C15" s="524">
        <v>0.3</v>
      </c>
      <c r="D15" s="524">
        <v>0.4</v>
      </c>
      <c r="E15" s="2233">
        <v>3.25</v>
      </c>
      <c r="F15" s="524">
        <v>0.7</v>
      </c>
      <c r="G15" s="524">
        <v>5497.7</v>
      </c>
      <c r="H15" s="524">
        <v>18408.3</v>
      </c>
      <c r="I15" s="524">
        <v>8074.2</v>
      </c>
      <c r="J15" s="524">
        <v>1.2</v>
      </c>
      <c r="K15" s="2232">
        <v>96</v>
      </c>
      <c r="L15" s="2227"/>
    </row>
    <row r="16" spans="2:13" s="2226" customFormat="1" ht="18" customHeight="1" x14ac:dyDescent="0.2">
      <c r="B16" s="318" t="s">
        <v>237</v>
      </c>
      <c r="C16" s="2230">
        <v>0.3</v>
      </c>
      <c r="D16" s="2230">
        <v>0.4</v>
      </c>
      <c r="E16" s="2231">
        <v>1.69</v>
      </c>
      <c r="F16" s="2230">
        <v>0.8</v>
      </c>
      <c r="G16" s="2230">
        <v>14125.4</v>
      </c>
      <c r="H16" s="2230">
        <v>42876.4</v>
      </c>
      <c r="I16" s="2230">
        <v>17292.3</v>
      </c>
      <c r="J16" s="2230">
        <v>2.6</v>
      </c>
      <c r="K16" s="2229">
        <v>97</v>
      </c>
      <c r="L16" s="2227"/>
    </row>
    <row r="17" spans="2:12" s="2226" customFormat="1" ht="18" customHeight="1" x14ac:dyDescent="0.2">
      <c r="B17" s="318" t="s">
        <v>238</v>
      </c>
      <c r="C17" s="528">
        <v>0.5</v>
      </c>
      <c r="D17" s="528">
        <v>0.6</v>
      </c>
      <c r="E17" s="560">
        <v>3.18</v>
      </c>
      <c r="F17" s="528">
        <v>0.7</v>
      </c>
      <c r="G17" s="528">
        <v>10716.5</v>
      </c>
      <c r="H17" s="528">
        <v>22574.1</v>
      </c>
      <c r="I17" s="528">
        <v>14518.3</v>
      </c>
      <c r="J17" s="528">
        <v>5.2</v>
      </c>
      <c r="K17" s="626">
        <v>94</v>
      </c>
      <c r="L17" s="2227"/>
    </row>
    <row r="18" spans="2:12" s="2226" customFormat="1" ht="18" customHeight="1" x14ac:dyDescent="0.2">
      <c r="B18" s="318" t="s">
        <v>239</v>
      </c>
      <c r="C18" s="528">
        <v>0.3</v>
      </c>
      <c r="D18" s="528">
        <v>0.3</v>
      </c>
      <c r="E18" s="560">
        <v>2.96</v>
      </c>
      <c r="F18" s="528">
        <v>1.4</v>
      </c>
      <c r="G18" s="528">
        <v>8061</v>
      </c>
      <c r="H18" s="528">
        <v>23241.599999999999</v>
      </c>
      <c r="I18" s="528">
        <v>5958.1</v>
      </c>
      <c r="J18" s="528">
        <v>4</v>
      </c>
      <c r="K18" s="626">
        <v>100</v>
      </c>
      <c r="L18" s="2227"/>
    </row>
    <row r="19" spans="2:12" s="2226" customFormat="1" ht="18" customHeight="1" x14ac:dyDescent="0.2">
      <c r="B19" s="318" t="s">
        <v>151</v>
      </c>
      <c r="C19" s="525">
        <v>1.9</v>
      </c>
      <c r="D19" s="525">
        <v>1.7</v>
      </c>
      <c r="E19" s="558">
        <v>2.5499999999999998</v>
      </c>
      <c r="F19" s="525">
        <v>1.1000000000000001</v>
      </c>
      <c r="G19" s="525">
        <v>12720.4</v>
      </c>
      <c r="H19" s="525">
        <v>6812.9</v>
      </c>
      <c r="I19" s="525">
        <v>11283.5</v>
      </c>
      <c r="J19" s="525">
        <v>2.7</v>
      </c>
      <c r="K19" s="2228">
        <v>49</v>
      </c>
      <c r="L19" s="2227"/>
    </row>
    <row r="20" spans="2:12" ht="45" customHeight="1" x14ac:dyDescent="0.2">
      <c r="B20" s="4943"/>
      <c r="C20" s="4935" t="s">
        <v>3525</v>
      </c>
      <c r="D20" s="4935" t="s">
        <v>3524</v>
      </c>
      <c r="E20" s="4948" t="s">
        <v>3523</v>
      </c>
      <c r="F20" s="4935" t="s">
        <v>3522</v>
      </c>
      <c r="G20" s="4948" t="s">
        <v>3521</v>
      </c>
      <c r="H20" s="4948" t="s">
        <v>3520</v>
      </c>
      <c r="I20" s="4948" t="s">
        <v>3519</v>
      </c>
      <c r="J20" s="4940" t="s">
        <v>3518</v>
      </c>
      <c r="K20" s="4941" t="s">
        <v>3517</v>
      </c>
    </row>
    <row r="21" spans="2:12" ht="60" customHeight="1" x14ac:dyDescent="0.2">
      <c r="B21" s="4943"/>
      <c r="C21" s="4935"/>
      <c r="D21" s="4935"/>
      <c r="E21" s="4948"/>
      <c r="F21" s="4935"/>
      <c r="G21" s="4948"/>
      <c r="H21" s="4948"/>
      <c r="I21" s="4948"/>
      <c r="J21" s="4940"/>
      <c r="K21" s="4941"/>
    </row>
    <row r="22" spans="2:12" ht="21" customHeight="1" x14ac:dyDescent="0.2">
      <c r="B22" s="4943"/>
      <c r="C22" s="4949" t="s">
        <v>458</v>
      </c>
      <c r="D22" s="4949"/>
      <c r="E22" s="2221" t="s">
        <v>400</v>
      </c>
      <c r="F22" s="2221" t="s">
        <v>3516</v>
      </c>
      <c r="G22" s="4949" t="s">
        <v>571</v>
      </c>
      <c r="H22" s="4949"/>
      <c r="I22" s="4949"/>
      <c r="J22" s="4949" t="s">
        <v>485</v>
      </c>
      <c r="K22" s="4950"/>
    </row>
    <row r="23" spans="2:12" ht="3.75" customHeight="1" x14ac:dyDescent="0.2">
      <c r="B23" s="2219"/>
      <c r="C23" s="2218"/>
      <c r="D23" s="2218"/>
      <c r="E23" s="2218"/>
      <c r="F23" s="2218"/>
      <c r="G23" s="2218"/>
      <c r="H23" s="2218"/>
      <c r="I23" s="2218"/>
      <c r="J23" s="2218"/>
      <c r="K23" s="2218"/>
    </row>
    <row r="24" spans="2:12" s="1142" customFormat="1" ht="12.75" customHeight="1" x14ac:dyDescent="0.15">
      <c r="B24" s="4394" t="s">
        <v>164</v>
      </c>
      <c r="C24" s="4394"/>
      <c r="D24" s="4394"/>
      <c r="E24" s="4394"/>
      <c r="F24" s="4394"/>
      <c r="G24" s="4394"/>
      <c r="H24" s="4394"/>
      <c r="I24" s="4394"/>
      <c r="J24" s="4394"/>
      <c r="K24" s="4394"/>
      <c r="L24" s="2217"/>
    </row>
    <row r="25" spans="2:12" s="2216" customFormat="1" ht="12.75" customHeight="1" x14ac:dyDescent="0.15">
      <c r="B25" s="4947" t="s">
        <v>3515</v>
      </c>
      <c r="C25" s="4947"/>
      <c r="D25" s="4947"/>
      <c r="E25" s="4947"/>
      <c r="F25" s="4947"/>
      <c r="G25" s="4947"/>
      <c r="H25" s="4947"/>
      <c r="I25" s="4947"/>
      <c r="J25" s="4947"/>
      <c r="K25" s="4947"/>
    </row>
    <row r="26" spans="2:12" s="2216" customFormat="1" ht="12.75" customHeight="1" x14ac:dyDescent="0.15">
      <c r="B26" s="4947" t="s">
        <v>3514</v>
      </c>
      <c r="C26" s="4947"/>
      <c r="D26" s="4947"/>
      <c r="E26" s="4947"/>
      <c r="F26" s="4947"/>
      <c r="G26" s="4947"/>
      <c r="H26" s="4947"/>
      <c r="I26" s="4947"/>
      <c r="J26" s="4947"/>
      <c r="K26" s="4947"/>
    </row>
    <row r="27" spans="2:12" s="1142" customFormat="1" ht="12.75" customHeight="1" x14ac:dyDescent="0.15">
      <c r="B27" s="3681" t="s">
        <v>219</v>
      </c>
      <c r="C27" s="3681"/>
      <c r="D27" s="3681"/>
      <c r="E27" s="3681"/>
      <c r="F27" s="3681"/>
      <c r="G27" s="3681"/>
      <c r="H27" s="3681"/>
      <c r="I27" s="3681"/>
      <c r="J27" s="3681"/>
      <c r="K27" s="3681"/>
    </row>
    <row r="28" spans="2:12" s="1142" customFormat="1" ht="9" x14ac:dyDescent="0.15">
      <c r="B28" s="2215" t="s">
        <v>3513</v>
      </c>
      <c r="D28" s="2215" t="s">
        <v>3512</v>
      </c>
      <c r="G28" s="2215" t="s">
        <v>3511</v>
      </c>
      <c r="J28" s="2215" t="s">
        <v>3510</v>
      </c>
    </row>
    <row r="29" spans="2:12" s="1142" customFormat="1" ht="9" x14ac:dyDescent="0.15">
      <c r="B29" s="2215" t="s">
        <v>3509</v>
      </c>
      <c r="D29" s="2215" t="s">
        <v>3508</v>
      </c>
      <c r="G29" s="2215" t="s">
        <v>3507</v>
      </c>
    </row>
    <row r="30" spans="2:12" s="1142" customFormat="1" ht="9" x14ac:dyDescent="0.15">
      <c r="D30" s="2215"/>
    </row>
    <row r="31" spans="2:12" s="1142" customFormat="1" ht="9" x14ac:dyDescent="0.15">
      <c r="B31" s="2215"/>
    </row>
    <row r="32" spans="2:12" s="1142" customFormat="1" ht="9" x14ac:dyDescent="0.15"/>
    <row r="33" s="1142" customFormat="1" ht="9" x14ac:dyDescent="0.15"/>
    <row r="34" s="1142" customFormat="1" ht="9" x14ac:dyDescent="0.15"/>
    <row r="35" s="1142" customFormat="1" ht="9" x14ac:dyDescent="0.15"/>
  </sheetData>
  <mergeCells count="32">
    <mergeCell ref="B24:K24"/>
    <mergeCell ref="B25:K25"/>
    <mergeCell ref="B26:K26"/>
    <mergeCell ref="B27:K27"/>
    <mergeCell ref="G20:G21"/>
    <mergeCell ref="H20:H21"/>
    <mergeCell ref="I20:I21"/>
    <mergeCell ref="J20:J21"/>
    <mergeCell ref="K20:K21"/>
    <mergeCell ref="C22:D22"/>
    <mergeCell ref="G22:I22"/>
    <mergeCell ref="J22:K22"/>
    <mergeCell ref="B20:B22"/>
    <mergeCell ref="C20:C21"/>
    <mergeCell ref="D20:D21"/>
    <mergeCell ref="E20:E21"/>
    <mergeCell ref="F20:F21"/>
    <mergeCell ref="B1:K1"/>
    <mergeCell ref="B2:K2"/>
    <mergeCell ref="B3:B5"/>
    <mergeCell ref="C3:C4"/>
    <mergeCell ref="D3:D4"/>
    <mergeCell ref="E3:E4"/>
    <mergeCell ref="F3:F4"/>
    <mergeCell ref="G3:G4"/>
    <mergeCell ref="H3:H4"/>
    <mergeCell ref="I3:I4"/>
    <mergeCell ref="J3:J4"/>
    <mergeCell ref="K3:K4"/>
    <mergeCell ref="C5:D5"/>
    <mergeCell ref="G5:I5"/>
    <mergeCell ref="J5:K5"/>
  </mergeCells>
  <hyperlinks>
    <hyperlink ref="C3:C4" r:id="rId1" display="Superfície agrícola utilizada (SAU) média por exploração " xr:uid="{E5810D37-F110-4211-A33D-81694B1CC627}"/>
    <hyperlink ref="C20:C21" r:id="rId2" display="Average utilised agricultural area (UAA) per holding" xr:uid="{8E7BD40D-13E6-40F7-A143-510C489619B4}"/>
    <hyperlink ref="B28" r:id="rId3" xr:uid="{18BCE553-C4E0-4C4A-8D88-D485139F3A59}"/>
    <hyperlink ref="D3:D4" r:id="rId4" display="SAU por unidade trabalho ano (UTA) " xr:uid="{F7418036-6B80-4D48-84F1-E5B0C0BD385F}"/>
    <hyperlink ref="D20:D21" r:id="rId5" display="UAA per annual work unit (AWU) " xr:uid="{982E4A56-BD67-415E-9821-2D28C451CA38}"/>
    <hyperlink ref="B29" r:id="rId6" xr:uid="{C94D6EA2-D546-4B4D-AD88-6586F43248B3}"/>
    <hyperlink ref="E3:E4" r:id="rId7" display="Blocos por exploração" xr:uid="{37F1B877-DA9A-403F-8059-01EC5DC4046B}"/>
    <hyperlink ref="E20:E21" r:id="rId8" display="Block of agricultural land per holding" xr:uid="{D52CDA8B-C81E-423E-8C82-32E91773B77C}"/>
    <hyperlink ref="D29" r:id="rId9" xr:uid="{DB8FD4DE-4FC0-4643-81B7-CB9A823027AB}"/>
    <hyperlink ref="F3:F4" r:id="rId10" display="Unidade trabalho ano por exploração " xr:uid="{0E431FC8-DDA7-4309-93AD-52CEBC887EC0}"/>
    <hyperlink ref="F20:F21" r:id="rId11" display="AWU per holding" xr:uid="{B340DAA0-10B5-4697-9CBE-1CF070DBF226}"/>
    <hyperlink ref="G3:G4" r:id="rId12" display="Valor da produção padrão total médio por exploração" xr:uid="{12AC7EB3-6FB7-4CFA-9B1A-106A5E80FBE8}"/>
    <hyperlink ref="H3:H4" r:id="rId13" display="Valor da produção padrão total médio por hectare de superfície agrícola utilizada" xr:uid="{53D15817-D5AC-4FF8-B1CD-299509F348E7}"/>
    <hyperlink ref="I3:I4" r:id="rId14" display="Valor da produção padrão total médio por unidade trabalho ano" xr:uid="{A4C6B0A3-E2B3-4D02-8254-2E551C0B39EF}"/>
    <hyperlink ref="D28" r:id="rId15" xr:uid="{3FBCC593-88AB-42FE-88E0-9B35858E87CA}"/>
    <hyperlink ref="J28" r:id="rId16" xr:uid="{6BE1E44A-0476-4509-BF65-674365AF633D}"/>
    <hyperlink ref="G20:G21" r:id="rId17" display="Total standard production value per holding" xr:uid="{33A9AE32-5989-4C1B-8785-26A7AC9A0070}"/>
    <hyperlink ref="H20:H21" r:id="rId18" display="Total standard production value per hectare of utilised agricultural area" xr:uid="{1A3732CA-7D1E-49A0-B43E-5EE9EAA56DB1}"/>
    <hyperlink ref="I20:I21" r:id="rId19" display="Total standard production value per annual work unit " xr:uid="{2F758749-DFD1-4591-9955-270A903A8CBF}"/>
    <hyperlink ref="G28" r:id="rId20" xr:uid="{ADFB8D75-23D5-4820-A930-C134A373A7B1}"/>
    <hyperlink ref="G29" r:id="rId21" xr:uid="{DC613CDC-6C9A-422B-82CD-DA663D44C845}"/>
    <hyperlink ref="M2" location="Indice!A1" display="(Voltar ao Índice)" xr:uid="{D4424300-715B-4EF5-8004-A9237DF46C9F}"/>
  </hyperlinks>
  <pageMargins left="0.7" right="0.7" top="0.75" bottom="0.75" header="0.3" footer="0.3"/>
  <pageSetup paperSize="9" orientation="portrait" verticalDpi="0" r:id="rId2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0CC8D-4EE0-4B95-B160-E7D63C3306BD}">
  <dimension ref="B1:R36"/>
  <sheetViews>
    <sheetView showGridLines="0" workbookViewId="0">
      <selection activeCell="B1" sqref="B1:K1"/>
    </sheetView>
  </sheetViews>
  <sheetFormatPr defaultColWidth="9.140625" defaultRowHeight="12.75" x14ac:dyDescent="0.2"/>
  <cols>
    <col min="1" max="1" width="6.7109375" style="2214" customWidth="1"/>
    <col min="2" max="2" width="17.85546875" style="2214" customWidth="1"/>
    <col min="3" max="3" width="9.7109375" style="2214" customWidth="1"/>
    <col min="4" max="4" width="6.140625" style="2214" customWidth="1"/>
    <col min="5" max="5" width="10.42578125" style="2214" customWidth="1"/>
    <col min="6" max="6" width="8.7109375" style="2214" customWidth="1"/>
    <col min="7" max="7" width="8.42578125" style="2214" customWidth="1"/>
    <col min="8" max="10" width="9.7109375" style="2214" customWidth="1"/>
    <col min="11" max="11" width="8.140625" style="2214" customWidth="1"/>
    <col min="12" max="12" width="6.7109375" style="2214" customWidth="1"/>
    <col min="13" max="13" width="14.28515625" style="2214" bestFit="1" customWidth="1"/>
    <col min="14" max="16384" width="9.140625" style="2214"/>
  </cols>
  <sheetData>
    <row r="1" spans="2:18" ht="30" customHeight="1" x14ac:dyDescent="0.2">
      <c r="B1" s="4936" t="s">
        <v>3571</v>
      </c>
      <c r="C1" s="4936"/>
      <c r="D1" s="4936"/>
      <c r="E1" s="4936"/>
      <c r="F1" s="4936"/>
      <c r="G1" s="4936"/>
      <c r="H1" s="4936"/>
      <c r="I1" s="4936"/>
      <c r="J1" s="4936"/>
      <c r="K1" s="4936"/>
    </row>
    <row r="2" spans="2:18" ht="30" customHeight="1" x14ac:dyDescent="0.2">
      <c r="B2" s="4936" t="s">
        <v>3570</v>
      </c>
      <c r="C2" s="4936"/>
      <c r="D2" s="4936"/>
      <c r="E2" s="4936"/>
      <c r="F2" s="4936"/>
      <c r="G2" s="4936"/>
      <c r="H2" s="4936"/>
      <c r="I2" s="4936"/>
      <c r="J2" s="4936"/>
      <c r="K2" s="4936"/>
      <c r="M2" s="334" t="s">
        <v>558</v>
      </c>
    </row>
    <row r="3" spans="2:18" ht="21.75" customHeight="1" x14ac:dyDescent="0.2">
      <c r="B3" s="4951"/>
      <c r="C3" s="4954" t="s">
        <v>3569</v>
      </c>
      <c r="D3" s="4954"/>
      <c r="E3" s="4935" t="s">
        <v>3568</v>
      </c>
      <c r="F3" s="4938" t="s">
        <v>3567</v>
      </c>
      <c r="G3" s="4938" t="s">
        <v>3566</v>
      </c>
      <c r="H3" s="4938" t="s">
        <v>3565</v>
      </c>
      <c r="I3" s="4938" t="s">
        <v>3564</v>
      </c>
      <c r="J3" s="4938" t="s">
        <v>3563</v>
      </c>
      <c r="K3" s="4955" t="s">
        <v>3562</v>
      </c>
    </row>
    <row r="4" spans="2:18" ht="45" x14ac:dyDescent="0.2">
      <c r="B4" s="4952"/>
      <c r="C4" s="2225" t="s">
        <v>3561</v>
      </c>
      <c r="D4" s="2225" t="s">
        <v>3560</v>
      </c>
      <c r="E4" s="4935"/>
      <c r="F4" s="4939"/>
      <c r="G4" s="4939"/>
      <c r="H4" s="4939"/>
      <c r="I4" s="4939"/>
      <c r="J4" s="4939"/>
      <c r="K4" s="4956"/>
      <c r="O4" s="4957"/>
      <c r="P4" s="4957"/>
      <c r="Q4" s="4957"/>
      <c r="R4" s="4957"/>
    </row>
    <row r="5" spans="2:18" ht="18" customHeight="1" x14ac:dyDescent="0.2">
      <c r="B5" s="4953"/>
      <c r="C5" s="4958" t="s">
        <v>485</v>
      </c>
      <c r="D5" s="4959"/>
      <c r="E5" s="4958" t="s">
        <v>392</v>
      </c>
      <c r="F5" s="4960"/>
      <c r="G5" s="4960"/>
      <c r="H5" s="4960"/>
      <c r="I5" s="4960"/>
      <c r="J5" s="4960"/>
      <c r="K5" s="4960"/>
      <c r="M5" s="2260"/>
      <c r="N5" s="2259"/>
      <c r="O5" s="2258"/>
      <c r="P5" s="2258"/>
      <c r="Q5" s="2258"/>
      <c r="R5" s="2258"/>
    </row>
    <row r="6" spans="2:18" s="2234" customFormat="1" ht="18" customHeight="1" x14ac:dyDescent="0.2">
      <c r="B6" s="326" t="s">
        <v>12</v>
      </c>
      <c r="C6" s="2241">
        <v>47.02</v>
      </c>
      <c r="D6" s="2240">
        <v>81.3</v>
      </c>
      <c r="E6" s="2240">
        <v>5</v>
      </c>
      <c r="F6" s="2240">
        <v>43.8</v>
      </c>
      <c r="G6" s="2240">
        <v>48.4</v>
      </c>
      <c r="H6" s="2240">
        <v>78</v>
      </c>
      <c r="I6" s="2240">
        <v>51.1</v>
      </c>
      <c r="J6" s="2240">
        <v>16.3</v>
      </c>
      <c r="K6" s="2241">
        <v>0.63</v>
      </c>
      <c r="L6" s="2238"/>
      <c r="M6" s="2256"/>
      <c r="N6" s="2257"/>
      <c r="O6" s="2253"/>
      <c r="P6" s="2253"/>
      <c r="Q6" s="2253"/>
      <c r="R6" s="2253"/>
    </row>
    <row r="7" spans="2:18" s="2234" customFormat="1" ht="18" customHeight="1" x14ac:dyDescent="0.2">
      <c r="B7" s="326" t="s">
        <v>229</v>
      </c>
      <c r="C7" s="562">
        <v>46.24</v>
      </c>
      <c r="D7" s="534">
        <v>86.2</v>
      </c>
      <c r="E7" s="534">
        <v>5</v>
      </c>
      <c r="F7" s="534">
        <v>45.4</v>
      </c>
      <c r="G7" s="534">
        <v>58.7</v>
      </c>
      <c r="H7" s="534">
        <v>85.5</v>
      </c>
      <c r="I7" s="534">
        <v>52.8</v>
      </c>
      <c r="J7" s="534">
        <v>17.7</v>
      </c>
      <c r="K7" s="562">
        <v>0.59</v>
      </c>
      <c r="L7" s="2237"/>
      <c r="M7" s="2256"/>
      <c r="N7" s="2256"/>
      <c r="O7" s="2253"/>
      <c r="P7" s="2253"/>
      <c r="Q7" s="2253"/>
      <c r="R7" s="2253"/>
    </row>
    <row r="8" spans="2:18" s="2236" customFormat="1" ht="18" customHeight="1" x14ac:dyDescent="0.2">
      <c r="B8" s="322" t="s">
        <v>203</v>
      </c>
      <c r="C8" s="562">
        <v>95.88</v>
      </c>
      <c r="D8" s="534">
        <v>2.2000000000000002</v>
      </c>
      <c r="E8" s="534">
        <v>4</v>
      </c>
      <c r="F8" s="534">
        <v>5.5</v>
      </c>
      <c r="G8" s="534">
        <v>4.4000000000000004</v>
      </c>
      <c r="H8" s="534">
        <v>2.5</v>
      </c>
      <c r="I8" s="534">
        <v>5</v>
      </c>
      <c r="J8" s="534">
        <v>3.3</v>
      </c>
      <c r="K8" s="562">
        <v>2.1800000000000002</v>
      </c>
      <c r="L8" s="2237"/>
      <c r="M8" s="2257"/>
      <c r="N8" s="2256"/>
      <c r="O8" s="2253"/>
      <c r="P8" s="2253"/>
      <c r="Q8" s="2253"/>
      <c r="R8" s="2253"/>
    </row>
    <row r="9" spans="2:18" s="2234" customFormat="1" ht="18" customHeight="1" x14ac:dyDescent="0.2">
      <c r="B9" s="318" t="s">
        <v>230</v>
      </c>
      <c r="C9" s="560">
        <v>98.88</v>
      </c>
      <c r="D9" s="528">
        <v>1</v>
      </c>
      <c r="E9" s="528">
        <v>2.5</v>
      </c>
      <c r="F9" s="528">
        <v>3.9</v>
      </c>
      <c r="G9" s="528">
        <v>2.4</v>
      </c>
      <c r="H9" s="528">
        <v>1.4</v>
      </c>
      <c r="I9" s="528">
        <v>5.0999999999999996</v>
      </c>
      <c r="J9" s="528">
        <v>2.8</v>
      </c>
      <c r="K9" s="560">
        <v>1.6</v>
      </c>
      <c r="L9" s="2227"/>
      <c r="M9" s="2255"/>
      <c r="N9" s="2254"/>
      <c r="O9" s="2253"/>
      <c r="P9" s="2253"/>
      <c r="Q9" s="2253"/>
      <c r="R9" s="2253"/>
    </row>
    <row r="10" spans="2:18" s="2235" customFormat="1" ht="18" customHeight="1" x14ac:dyDescent="0.2">
      <c r="B10" s="318" t="s">
        <v>231</v>
      </c>
      <c r="C10" s="560">
        <v>90.22</v>
      </c>
      <c r="D10" s="528">
        <v>0.2</v>
      </c>
      <c r="E10" s="528">
        <v>0.5</v>
      </c>
      <c r="F10" s="528">
        <v>14.5</v>
      </c>
      <c r="G10" s="528">
        <v>1</v>
      </c>
      <c r="H10" s="528">
        <v>1.4</v>
      </c>
      <c r="I10" s="528">
        <v>3.5</v>
      </c>
      <c r="J10" s="528">
        <v>2.6</v>
      </c>
      <c r="K10" s="560">
        <v>0.91</v>
      </c>
      <c r="L10" s="2227"/>
      <c r="M10" s="2255"/>
      <c r="N10" s="2254"/>
      <c r="O10" s="2253"/>
      <c r="P10" s="2253"/>
      <c r="Q10" s="2253"/>
      <c r="R10" s="2253"/>
    </row>
    <row r="11" spans="2:18" s="2235" customFormat="1" ht="18" customHeight="1" x14ac:dyDescent="0.2">
      <c r="B11" s="318" t="s">
        <v>232</v>
      </c>
      <c r="C11" s="560">
        <v>99.31</v>
      </c>
      <c r="D11" s="528">
        <v>0.8</v>
      </c>
      <c r="E11" s="528">
        <v>3.4</v>
      </c>
      <c r="F11" s="528">
        <v>4.5999999999999996</v>
      </c>
      <c r="G11" s="528">
        <v>0</v>
      </c>
      <c r="H11" s="528">
        <v>6</v>
      </c>
      <c r="I11" s="528">
        <v>5.6</v>
      </c>
      <c r="J11" s="528">
        <v>3.3</v>
      </c>
      <c r="K11" s="560">
        <v>1.32</v>
      </c>
      <c r="L11" s="2227"/>
      <c r="M11" s="2255"/>
      <c r="N11" s="2254"/>
      <c r="O11" s="2253"/>
      <c r="P11" s="2253"/>
      <c r="Q11" s="2253"/>
      <c r="R11" s="2253"/>
    </row>
    <row r="12" spans="2:18" s="2234" customFormat="1" ht="18" customHeight="1" x14ac:dyDescent="0.2">
      <c r="B12" s="318" t="s">
        <v>233</v>
      </c>
      <c r="C12" s="560">
        <v>96.18</v>
      </c>
      <c r="D12" s="528">
        <v>0.8</v>
      </c>
      <c r="E12" s="528">
        <v>3.3</v>
      </c>
      <c r="F12" s="528">
        <v>2</v>
      </c>
      <c r="G12" s="528">
        <v>4</v>
      </c>
      <c r="H12" s="528">
        <v>1.5</v>
      </c>
      <c r="I12" s="528">
        <v>4.7</v>
      </c>
      <c r="J12" s="528">
        <v>3.7</v>
      </c>
      <c r="K12" s="560">
        <v>1.37</v>
      </c>
      <c r="L12" s="2227"/>
      <c r="M12" s="2255"/>
      <c r="N12" s="2254"/>
      <c r="O12" s="2253"/>
      <c r="P12" s="2253"/>
      <c r="Q12" s="2253"/>
      <c r="R12" s="2253"/>
    </row>
    <row r="13" spans="2:18" s="2235" customFormat="1" ht="18" customHeight="1" x14ac:dyDescent="0.2">
      <c r="B13" s="318" t="s">
        <v>234</v>
      </c>
      <c r="C13" s="558">
        <v>99.33</v>
      </c>
      <c r="D13" s="525">
        <v>1.8</v>
      </c>
      <c r="E13" s="525">
        <v>1.3</v>
      </c>
      <c r="F13" s="525">
        <v>8.8000000000000007</v>
      </c>
      <c r="G13" s="525">
        <v>9.6999999999999993</v>
      </c>
      <c r="H13" s="525">
        <v>1.4</v>
      </c>
      <c r="I13" s="525">
        <v>5</v>
      </c>
      <c r="J13" s="525">
        <v>3.5</v>
      </c>
      <c r="K13" s="558">
        <v>2.73</v>
      </c>
      <c r="L13" s="2227"/>
      <c r="M13" s="2255"/>
      <c r="N13" s="2254"/>
      <c r="O13" s="2253"/>
      <c r="P13" s="2253"/>
      <c r="Q13" s="2253"/>
      <c r="R13" s="2253"/>
    </row>
    <row r="14" spans="2:18" s="2234" customFormat="1" ht="18" customHeight="1" x14ac:dyDescent="0.2">
      <c r="B14" s="318" t="s">
        <v>235</v>
      </c>
      <c r="C14" s="2233">
        <v>97.02</v>
      </c>
      <c r="D14" s="524">
        <v>2.4</v>
      </c>
      <c r="E14" s="524">
        <v>6</v>
      </c>
      <c r="F14" s="524">
        <v>3.8</v>
      </c>
      <c r="G14" s="524">
        <v>0</v>
      </c>
      <c r="H14" s="524">
        <v>1.6</v>
      </c>
      <c r="I14" s="524">
        <v>5.2</v>
      </c>
      <c r="J14" s="524">
        <v>3.4</v>
      </c>
      <c r="K14" s="2233">
        <v>1.36</v>
      </c>
      <c r="L14" s="2227"/>
      <c r="M14" s="2255"/>
      <c r="N14" s="2254"/>
      <c r="O14" s="2253"/>
      <c r="P14" s="2253"/>
      <c r="Q14" s="2253"/>
      <c r="R14" s="2253"/>
    </row>
    <row r="15" spans="2:18" s="2226" customFormat="1" ht="18" customHeight="1" x14ac:dyDescent="0.2">
      <c r="B15" s="318" t="s">
        <v>236</v>
      </c>
      <c r="C15" s="2233">
        <v>98.79</v>
      </c>
      <c r="D15" s="524">
        <v>0.2</v>
      </c>
      <c r="E15" s="524">
        <v>0.5</v>
      </c>
      <c r="F15" s="524">
        <v>3.9</v>
      </c>
      <c r="G15" s="524">
        <v>6</v>
      </c>
      <c r="H15" s="524">
        <v>1.3</v>
      </c>
      <c r="I15" s="524">
        <v>4.3</v>
      </c>
      <c r="J15" s="524">
        <v>3.5</v>
      </c>
      <c r="K15" s="2233">
        <v>1.05</v>
      </c>
      <c r="L15" s="2227"/>
      <c r="M15" s="2255"/>
      <c r="N15" s="2254"/>
      <c r="O15" s="2253"/>
      <c r="P15" s="2253"/>
      <c r="Q15" s="2253"/>
      <c r="R15" s="2253"/>
    </row>
    <row r="16" spans="2:18" s="2226" customFormat="1" ht="18" customHeight="1" x14ac:dyDescent="0.2">
      <c r="B16" s="318" t="s">
        <v>237</v>
      </c>
      <c r="C16" s="2231">
        <v>97.98</v>
      </c>
      <c r="D16" s="2230">
        <v>2.1</v>
      </c>
      <c r="E16" s="2230">
        <v>6.9</v>
      </c>
      <c r="F16" s="2230">
        <v>11.2</v>
      </c>
      <c r="G16" s="2230">
        <v>15</v>
      </c>
      <c r="H16" s="2230">
        <v>10</v>
      </c>
      <c r="I16" s="2230">
        <v>6.3</v>
      </c>
      <c r="J16" s="2230">
        <v>3.1</v>
      </c>
      <c r="K16" s="2231">
        <v>10.41</v>
      </c>
      <c r="L16" s="2227"/>
      <c r="M16" s="2255"/>
      <c r="N16" s="2254"/>
      <c r="O16" s="2253"/>
      <c r="P16" s="2253"/>
      <c r="Q16" s="2253"/>
      <c r="R16" s="2253"/>
    </row>
    <row r="17" spans="2:18" s="2226" customFormat="1" ht="18" customHeight="1" x14ac:dyDescent="0.2">
      <c r="B17" s="318" t="s">
        <v>238</v>
      </c>
      <c r="C17" s="560">
        <v>93.94</v>
      </c>
      <c r="D17" s="528">
        <v>10.8</v>
      </c>
      <c r="E17" s="528">
        <v>12</v>
      </c>
      <c r="F17" s="528">
        <v>3.8</v>
      </c>
      <c r="G17" s="528">
        <v>2.5</v>
      </c>
      <c r="H17" s="528">
        <v>2</v>
      </c>
      <c r="I17" s="528">
        <v>5.6</v>
      </c>
      <c r="J17" s="528">
        <v>3.6</v>
      </c>
      <c r="K17" s="560">
        <v>0.85</v>
      </c>
      <c r="L17" s="2227"/>
      <c r="M17" s="2255"/>
      <c r="N17" s="2254"/>
      <c r="O17" s="2253"/>
      <c r="P17" s="2253"/>
      <c r="Q17" s="2253"/>
      <c r="R17" s="2253"/>
    </row>
    <row r="18" spans="2:18" s="2226" customFormat="1" ht="18" customHeight="1" x14ac:dyDescent="0.2">
      <c r="B18" s="318" t="s">
        <v>239</v>
      </c>
      <c r="C18" s="560">
        <v>91.79</v>
      </c>
      <c r="D18" s="528">
        <v>0.3</v>
      </c>
      <c r="E18" s="528">
        <v>0.8</v>
      </c>
      <c r="F18" s="528">
        <v>12.2</v>
      </c>
      <c r="G18" s="528">
        <v>8.5</v>
      </c>
      <c r="H18" s="528">
        <v>1.5</v>
      </c>
      <c r="I18" s="528">
        <v>4.3</v>
      </c>
      <c r="J18" s="528">
        <v>2.8</v>
      </c>
      <c r="K18" s="560">
        <v>0.88</v>
      </c>
      <c r="L18" s="2227"/>
      <c r="M18" s="2255"/>
      <c r="N18" s="2254"/>
      <c r="O18" s="2253"/>
      <c r="P18" s="2253"/>
      <c r="Q18" s="2253"/>
      <c r="R18" s="2253"/>
    </row>
    <row r="19" spans="2:18" s="2226" customFormat="1" ht="18" customHeight="1" x14ac:dyDescent="0.2">
      <c r="B19" s="318" t="s">
        <v>151</v>
      </c>
      <c r="C19" s="558">
        <v>81.58</v>
      </c>
      <c r="D19" s="525">
        <v>25.4</v>
      </c>
      <c r="E19" s="525">
        <v>2.8</v>
      </c>
      <c r="F19" s="525">
        <v>5</v>
      </c>
      <c r="G19" s="525">
        <v>2.5</v>
      </c>
      <c r="H19" s="525">
        <v>7.3</v>
      </c>
      <c r="I19" s="525">
        <v>18.3</v>
      </c>
      <c r="J19" s="525">
        <v>10.1</v>
      </c>
      <c r="K19" s="558">
        <v>0.46</v>
      </c>
      <c r="L19" s="2227"/>
      <c r="M19" s="2255"/>
      <c r="N19" s="2254"/>
      <c r="O19" s="2253"/>
      <c r="P19" s="2253"/>
      <c r="Q19" s="2253"/>
      <c r="R19" s="2253"/>
    </row>
    <row r="20" spans="2:18" ht="24.75" customHeight="1" x14ac:dyDescent="0.2">
      <c r="B20" s="4961"/>
      <c r="C20" s="4940" t="s">
        <v>3559</v>
      </c>
      <c r="D20" s="4940"/>
      <c r="E20" s="4935" t="s">
        <v>3558</v>
      </c>
      <c r="F20" s="4935" t="s">
        <v>3557</v>
      </c>
      <c r="G20" s="4935" t="s">
        <v>3556</v>
      </c>
      <c r="H20" s="4935" t="s">
        <v>3555</v>
      </c>
      <c r="I20" s="4935" t="s">
        <v>3554</v>
      </c>
      <c r="J20" s="4935" t="s">
        <v>3553</v>
      </c>
      <c r="K20" s="4962" t="s">
        <v>3552</v>
      </c>
    </row>
    <row r="21" spans="2:18" ht="42" customHeight="1" x14ac:dyDescent="0.2">
      <c r="B21" s="4961"/>
      <c r="C21" s="2225" t="s">
        <v>3551</v>
      </c>
      <c r="D21" s="2225" t="s">
        <v>3550</v>
      </c>
      <c r="E21" s="4935"/>
      <c r="F21" s="4935"/>
      <c r="G21" s="4935"/>
      <c r="H21" s="4935"/>
      <c r="I21" s="4935"/>
      <c r="J21" s="4935"/>
      <c r="K21" s="4962"/>
    </row>
    <row r="22" spans="2:18" ht="18" customHeight="1" x14ac:dyDescent="0.2">
      <c r="B22" s="4961"/>
      <c r="C22" s="4963" t="s">
        <v>485</v>
      </c>
      <c r="D22" s="4963"/>
      <c r="E22" s="4964" t="s">
        <v>400</v>
      </c>
      <c r="F22" s="4964"/>
      <c r="G22" s="4964"/>
      <c r="H22" s="4964"/>
      <c r="I22" s="4964"/>
      <c r="J22" s="4964"/>
      <c r="K22" s="4965"/>
    </row>
    <row r="23" spans="2:18" ht="4.5" customHeight="1" x14ac:dyDescent="0.2">
      <c r="B23" s="2251"/>
      <c r="C23" s="2250"/>
      <c r="D23" s="2250"/>
      <c r="E23" s="2249"/>
      <c r="F23" s="2249"/>
      <c r="G23" s="2249"/>
      <c r="H23" s="2249"/>
      <c r="I23" s="2249"/>
      <c r="J23" s="2249"/>
      <c r="K23" s="2249"/>
    </row>
    <row r="24" spans="2:18" ht="12.75" customHeight="1" x14ac:dyDescent="0.2">
      <c r="B24" s="4394" t="s">
        <v>164</v>
      </c>
      <c r="C24" s="4394"/>
      <c r="D24" s="4394"/>
      <c r="E24" s="4394"/>
      <c r="F24" s="4394"/>
      <c r="G24" s="4394"/>
      <c r="H24" s="4394"/>
      <c r="I24" s="4394"/>
      <c r="J24" s="4394"/>
      <c r="K24" s="4394"/>
      <c r="L24" s="600"/>
    </row>
    <row r="25" spans="2:18" s="2248" customFormat="1" ht="12.75" customHeight="1" x14ac:dyDescent="0.2">
      <c r="B25" s="4947" t="s">
        <v>3549</v>
      </c>
      <c r="C25" s="4947"/>
      <c r="D25" s="4947"/>
      <c r="E25" s="4947"/>
      <c r="F25" s="4947"/>
      <c r="G25" s="4947"/>
      <c r="H25" s="4947"/>
      <c r="I25" s="4947"/>
      <c r="J25" s="4947"/>
      <c r="K25" s="4947"/>
    </row>
    <row r="26" spans="2:18" s="2248" customFormat="1" ht="12.75" customHeight="1" x14ac:dyDescent="0.2">
      <c r="B26" s="4947" t="s">
        <v>3514</v>
      </c>
      <c r="C26" s="4947"/>
      <c r="D26" s="4947"/>
      <c r="E26" s="4947"/>
      <c r="F26" s="4947"/>
      <c r="G26" s="4947"/>
      <c r="H26" s="4947"/>
      <c r="I26" s="4947"/>
      <c r="J26" s="4947"/>
      <c r="K26" s="4947"/>
    </row>
    <row r="27" spans="2:18" ht="12.75" customHeight="1" x14ac:dyDescent="0.2">
      <c r="B27" s="4947" t="s">
        <v>3548</v>
      </c>
      <c r="C27" s="4947"/>
      <c r="D27" s="4947"/>
      <c r="E27" s="4947"/>
      <c r="F27" s="4947"/>
      <c r="G27" s="4947"/>
      <c r="H27" s="4947"/>
      <c r="I27" s="4947"/>
      <c r="J27" s="4947"/>
      <c r="K27" s="4947"/>
    </row>
    <row r="28" spans="2:18" ht="12.75" customHeight="1" x14ac:dyDescent="0.2">
      <c r="B28" s="4966" t="s">
        <v>3547</v>
      </c>
      <c r="C28" s="4966"/>
      <c r="D28" s="4966"/>
      <c r="E28" s="4966"/>
      <c r="F28" s="4966"/>
      <c r="G28" s="4966"/>
      <c r="H28" s="4966"/>
      <c r="I28" s="4966"/>
      <c r="J28" s="4966"/>
      <c r="K28" s="4966"/>
      <c r="L28" s="2247"/>
    </row>
    <row r="29" spans="2:18" ht="12" customHeight="1" x14ac:dyDescent="0.2">
      <c r="B29" s="3681" t="s">
        <v>219</v>
      </c>
      <c r="C29" s="3681"/>
      <c r="D29" s="3681"/>
      <c r="E29" s="3681"/>
      <c r="F29" s="3681"/>
      <c r="G29" s="3681"/>
      <c r="H29" s="3681"/>
      <c r="I29" s="3681"/>
      <c r="J29" s="3681"/>
      <c r="K29" s="3681"/>
    </row>
    <row r="30" spans="2:18" ht="11.25" customHeight="1" x14ac:dyDescent="0.2">
      <c r="B30" s="2215" t="s">
        <v>3546</v>
      </c>
      <c r="C30" s="1142"/>
      <c r="D30" s="2215" t="s">
        <v>3545</v>
      </c>
      <c r="E30" s="1142"/>
      <c r="F30" s="1142"/>
      <c r="G30" s="2215" t="s">
        <v>3544</v>
      </c>
      <c r="H30" s="1142"/>
      <c r="I30" s="1142"/>
      <c r="J30" s="1142"/>
    </row>
    <row r="31" spans="2:18" ht="11.25" customHeight="1" x14ac:dyDescent="0.2">
      <c r="B31" s="2215" t="s">
        <v>3543</v>
      </c>
      <c r="C31" s="1142"/>
      <c r="D31" s="2215" t="s">
        <v>3542</v>
      </c>
      <c r="E31" s="1142"/>
      <c r="F31" s="1142"/>
      <c r="G31" s="2215" t="s">
        <v>3541</v>
      </c>
      <c r="H31" s="1142"/>
      <c r="I31" s="1142"/>
      <c r="J31" s="1142"/>
    </row>
    <row r="32" spans="2:18" ht="11.25" customHeight="1" x14ac:dyDescent="0.2">
      <c r="B32" s="2215" t="s">
        <v>3540</v>
      </c>
      <c r="C32" s="1142"/>
      <c r="D32" s="2215" t="s">
        <v>3539</v>
      </c>
      <c r="E32" s="1142"/>
      <c r="F32" s="1142"/>
      <c r="G32" s="2215" t="s">
        <v>3538</v>
      </c>
      <c r="H32" s="1142"/>
      <c r="I32" s="1142"/>
      <c r="J32" s="1142"/>
    </row>
    <row r="33" spans="2:10" x14ac:dyDescent="0.2">
      <c r="B33" s="2215"/>
      <c r="C33" s="1142"/>
      <c r="D33" s="2215"/>
      <c r="E33" s="1142"/>
      <c r="F33" s="1142"/>
      <c r="G33" s="1142"/>
      <c r="H33" s="1142"/>
      <c r="I33" s="1142"/>
      <c r="J33" s="1142"/>
    </row>
    <row r="36" spans="2:10" x14ac:dyDescent="0.2">
      <c r="B36" s="2246"/>
    </row>
  </sheetData>
  <mergeCells count="31">
    <mergeCell ref="B25:K25"/>
    <mergeCell ref="B26:K26"/>
    <mergeCell ref="B27:K27"/>
    <mergeCell ref="B28:K28"/>
    <mergeCell ref="B29:K29"/>
    <mergeCell ref="O4:R4"/>
    <mergeCell ref="C5:D5"/>
    <mergeCell ref="E5:K5"/>
    <mergeCell ref="B20:B22"/>
    <mergeCell ref="C20:D20"/>
    <mergeCell ref="E20:E21"/>
    <mergeCell ref="F20:F21"/>
    <mergeCell ref="G20:G21"/>
    <mergeCell ref="H20:H21"/>
    <mergeCell ref="I20:I21"/>
    <mergeCell ref="J20:J21"/>
    <mergeCell ref="K20:K21"/>
    <mergeCell ref="C22:D22"/>
    <mergeCell ref="E22:K22"/>
    <mergeCell ref="B24:K24"/>
    <mergeCell ref="B1:K1"/>
    <mergeCell ref="B2:K2"/>
    <mergeCell ref="B3:B5"/>
    <mergeCell ref="C3:D3"/>
    <mergeCell ref="E3:E4"/>
    <mergeCell ref="K3:K4"/>
    <mergeCell ref="F3:F4"/>
    <mergeCell ref="G3:G4"/>
    <mergeCell ref="H3:H4"/>
    <mergeCell ref="I3:I4"/>
    <mergeCell ref="J3:J4"/>
  </mergeCells>
  <hyperlinks>
    <hyperlink ref="C4" r:id="rId1" display="Com disponibilidade de rega" xr:uid="{5AE1FF6B-932C-4A41-B147-F7A4221A65AC}"/>
    <hyperlink ref="C21" r:id="rId2" xr:uid="{938CEE35-232A-4FDB-B049-B7A75B4B0D0C}"/>
    <hyperlink ref="B30" r:id="rId3" xr:uid="{8CF7A3B2-1221-4015-A6A0-5F323A514B0F}"/>
    <hyperlink ref="E3:E4" r:id="rId4" display="Tratores por 100 hectares da superfície agrícola utilizada" xr:uid="{3F3A5915-C73A-40C8-908B-FDFBCFF1D6BD}"/>
    <hyperlink ref="E20:E21" r:id="rId5" display="Tractors per 100 hectares of utilised agricultural area " xr:uid="{8717605A-F022-4EE5-8787-576D03B4359F}"/>
    <hyperlink ref="B32" r:id="rId6" xr:uid="{67853C79-A6F1-493F-AB56-9C639C9A823D}"/>
    <hyperlink ref="F3:F4" r:id="rId7" display="Bovinos por exploração " xr:uid="{0671A15B-1AE5-4761-8156-74A6F37D6907}"/>
    <hyperlink ref="F20:F21" r:id="rId8" display="Cattle per holding" xr:uid="{3D0783AD-D333-4BC1-93B3-9FA27A98C288}"/>
    <hyperlink ref="G3:G4" r:id="rId9" display="Vacas leiteiras por exploração" xr:uid="{CF9A80F0-2D77-4378-BADF-51D1B5C5581C}"/>
    <hyperlink ref="G20:G21" r:id="rId10" display="Dairy cows per holding" xr:uid="{3DB4068C-D2BC-482F-895A-F8BDDA1CFAF4}"/>
    <hyperlink ref="H3:H4" r:id="rId11" display="Suínos por exploração" xr:uid="{417E21EB-378C-4CA6-8635-F9D3DA50F2E8}"/>
    <hyperlink ref="H20:H21" r:id="rId12" display="Pigs per holding" xr:uid="{F239F7C6-F0C0-40E8-8E2A-355D7C077AC8}"/>
    <hyperlink ref="D32" r:id="rId13" xr:uid="{D0DFB8C9-C932-402A-979E-D11115BF20C2}"/>
    <hyperlink ref="I3:I4" r:id="rId14" display="Ovinos por exploração" xr:uid="{FD341C94-0F03-4AF2-97FF-22C0F6D101BD}"/>
    <hyperlink ref="I20:I21" r:id="rId15" display="Sheeps per holding" xr:uid="{39AEB207-7CA9-45B6-A474-C63B48C30B36}"/>
    <hyperlink ref="J3:J4" r:id="rId16" display="Caprinos por exploração" xr:uid="{B5E3DC22-FBB7-47E5-8A43-07B1C7DD46C5}"/>
    <hyperlink ref="J20:J21" r:id="rId17" display="Goats per holding" xr:uid="{69907650-5737-4E16-9E15-883B7748445D}"/>
    <hyperlink ref="K3:K4" r:id="rId18" display="Cabeças normais por SAU" xr:uid="{64E5832D-6913-4F48-A02E-5EEC10873BD6}"/>
    <hyperlink ref="K20:K21" r:id="rId19" display="Livestock units per UAA" xr:uid="{CBB69E36-8987-416F-9859-C80AE384977C}"/>
    <hyperlink ref="D4" r:id="rId20" xr:uid="{0E1E54FF-6C00-454E-A846-3CE99E3DE8D7}"/>
    <hyperlink ref="D21" r:id="rId21" xr:uid="{B0643BD5-29ED-4D91-BB80-0E78AFEF08A9}"/>
    <hyperlink ref="B31" r:id="rId22" xr:uid="{560E726F-7ADE-42EB-B412-00907D0559FB}"/>
    <hyperlink ref="D31" r:id="rId23" xr:uid="{43FD1026-D862-450D-B748-4C94489BAB1C}"/>
    <hyperlink ref="D30" r:id="rId24" xr:uid="{CDC31BDF-96E5-4B54-BB9C-E6638C14C125}"/>
    <hyperlink ref="G31" r:id="rId25" xr:uid="{4EB16535-B66B-4CB2-BFDF-E8921E9E3130}"/>
    <hyperlink ref="G30" r:id="rId26" xr:uid="{2A383C8D-0B61-4ED6-ADE3-6B341FCAF558}"/>
    <hyperlink ref="M2" location="Indice!A1" display="(Voltar ao Índice)" xr:uid="{5AE16610-1A3B-49DF-A95B-6773812E1B8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4E2B-17A2-46EE-956F-3CF1476089CC}">
  <dimension ref="B1:O30"/>
  <sheetViews>
    <sheetView showGridLines="0" workbookViewId="0">
      <selection activeCell="B1" sqref="B1:H1"/>
    </sheetView>
  </sheetViews>
  <sheetFormatPr defaultColWidth="7.85546875" defaultRowHeight="11.25" x14ac:dyDescent="0.2"/>
  <cols>
    <col min="1" max="1" width="6.7109375" style="303" customWidth="1"/>
    <col min="2" max="2" width="18.7109375" style="303" customWidth="1"/>
    <col min="3" max="4" width="12.7109375" style="303" customWidth="1"/>
    <col min="5" max="5" width="11.7109375" style="303" customWidth="1"/>
    <col min="6" max="8" width="14.7109375" style="303" customWidth="1"/>
    <col min="9" max="9" width="6.7109375" style="303" customWidth="1"/>
    <col min="10" max="10" width="14.28515625" style="303" bestFit="1" customWidth="1"/>
    <col min="11" max="169" width="7.85546875" style="303"/>
    <col min="170" max="170" width="21.5703125" style="303" customWidth="1"/>
    <col min="171" max="176" width="12.28515625" style="303" customWidth="1"/>
    <col min="177" max="177" width="9.85546875" style="303" customWidth="1"/>
    <col min="178" max="178" width="7.85546875" style="303"/>
    <col min="179" max="179" width="8.5703125" style="303" bestFit="1" customWidth="1"/>
    <col min="180" max="425" width="7.85546875" style="303"/>
    <col min="426" max="426" width="21.5703125" style="303" customWidth="1"/>
    <col min="427" max="432" width="12.28515625" style="303" customWidth="1"/>
    <col min="433" max="433" width="9.85546875" style="303" customWidth="1"/>
    <col min="434" max="434" width="7.85546875" style="303"/>
    <col min="435" max="435" width="8.5703125" style="303" bestFit="1" customWidth="1"/>
    <col min="436" max="681" width="7.85546875" style="303"/>
    <col min="682" max="682" width="21.5703125" style="303" customWidth="1"/>
    <col min="683" max="688" width="12.28515625" style="303" customWidth="1"/>
    <col min="689" max="689" width="9.85546875" style="303" customWidth="1"/>
    <col min="690" max="690" width="7.85546875" style="303"/>
    <col min="691" max="691" width="8.5703125" style="303" bestFit="1" customWidth="1"/>
    <col min="692" max="937" width="7.85546875" style="303"/>
    <col min="938" max="938" width="21.5703125" style="303" customWidth="1"/>
    <col min="939" max="944" width="12.28515625" style="303" customWidth="1"/>
    <col min="945" max="945" width="9.85546875" style="303" customWidth="1"/>
    <col min="946" max="946" width="7.85546875" style="303"/>
    <col min="947" max="947" width="8.5703125" style="303" bestFit="1" customWidth="1"/>
    <col min="948" max="1193" width="7.85546875" style="303"/>
    <col min="1194" max="1194" width="21.5703125" style="303" customWidth="1"/>
    <col min="1195" max="1200" width="12.28515625" style="303" customWidth="1"/>
    <col min="1201" max="1201" width="9.85546875" style="303" customWidth="1"/>
    <col min="1202" max="1202" width="7.85546875" style="303"/>
    <col min="1203" max="1203" width="8.5703125" style="303" bestFit="1" customWidth="1"/>
    <col min="1204" max="1449" width="7.85546875" style="303"/>
    <col min="1450" max="1450" width="21.5703125" style="303" customWidth="1"/>
    <col min="1451" max="1456" width="12.28515625" style="303" customWidth="1"/>
    <col min="1457" max="1457" width="9.85546875" style="303" customWidth="1"/>
    <col min="1458" max="1458" width="7.85546875" style="303"/>
    <col min="1459" max="1459" width="8.5703125" style="303" bestFit="1" customWidth="1"/>
    <col min="1460" max="1705" width="7.85546875" style="303"/>
    <col min="1706" max="1706" width="21.5703125" style="303" customWidth="1"/>
    <col min="1707" max="1712" width="12.28515625" style="303" customWidth="1"/>
    <col min="1713" max="1713" width="9.85546875" style="303" customWidth="1"/>
    <col min="1714" max="1714" width="7.85546875" style="303"/>
    <col min="1715" max="1715" width="8.5703125" style="303" bestFit="1" customWidth="1"/>
    <col min="1716" max="1961" width="7.85546875" style="303"/>
    <col min="1962" max="1962" width="21.5703125" style="303" customWidth="1"/>
    <col min="1963" max="1968" width="12.28515625" style="303" customWidth="1"/>
    <col min="1969" max="1969" width="9.85546875" style="303" customWidth="1"/>
    <col min="1970" max="1970" width="7.85546875" style="303"/>
    <col min="1971" max="1971" width="8.5703125" style="303" bestFit="1" customWidth="1"/>
    <col min="1972" max="2217" width="7.85546875" style="303"/>
    <col min="2218" max="2218" width="21.5703125" style="303" customWidth="1"/>
    <col min="2219" max="2224" width="12.28515625" style="303" customWidth="1"/>
    <col min="2225" max="2225" width="9.85546875" style="303" customWidth="1"/>
    <col min="2226" max="2226" width="7.85546875" style="303"/>
    <col min="2227" max="2227" width="8.5703125" style="303" bestFit="1" customWidth="1"/>
    <col min="2228" max="2473" width="7.85546875" style="303"/>
    <col min="2474" max="2474" width="21.5703125" style="303" customWidth="1"/>
    <col min="2475" max="2480" width="12.28515625" style="303" customWidth="1"/>
    <col min="2481" max="2481" width="9.85546875" style="303" customWidth="1"/>
    <col min="2482" max="2482" width="7.85546875" style="303"/>
    <col min="2483" max="2483" width="8.5703125" style="303" bestFit="1" customWidth="1"/>
    <col min="2484" max="2729" width="7.85546875" style="303"/>
    <col min="2730" max="2730" width="21.5703125" style="303" customWidth="1"/>
    <col min="2731" max="2736" width="12.28515625" style="303" customWidth="1"/>
    <col min="2737" max="2737" width="9.85546875" style="303" customWidth="1"/>
    <col min="2738" max="2738" width="7.85546875" style="303"/>
    <col min="2739" max="2739" width="8.5703125" style="303" bestFit="1" customWidth="1"/>
    <col min="2740" max="2985" width="7.85546875" style="303"/>
    <col min="2986" max="2986" width="21.5703125" style="303" customWidth="1"/>
    <col min="2987" max="2992" width="12.28515625" style="303" customWidth="1"/>
    <col min="2993" max="2993" width="9.85546875" style="303" customWidth="1"/>
    <col min="2994" max="2994" width="7.85546875" style="303"/>
    <col min="2995" max="2995" width="8.5703125" style="303" bestFit="1" customWidth="1"/>
    <col min="2996" max="3241" width="7.85546875" style="303"/>
    <col min="3242" max="3242" width="21.5703125" style="303" customWidth="1"/>
    <col min="3243" max="3248" width="12.28515625" style="303" customWidth="1"/>
    <col min="3249" max="3249" width="9.85546875" style="303" customWidth="1"/>
    <col min="3250" max="3250" width="7.85546875" style="303"/>
    <col min="3251" max="3251" width="8.5703125" style="303" bestFit="1" customWidth="1"/>
    <col min="3252" max="3497" width="7.85546875" style="303"/>
    <col min="3498" max="3498" width="21.5703125" style="303" customWidth="1"/>
    <col min="3499" max="3504" width="12.28515625" style="303" customWidth="1"/>
    <col min="3505" max="3505" width="9.85546875" style="303" customWidth="1"/>
    <col min="3506" max="3506" width="7.85546875" style="303"/>
    <col min="3507" max="3507" width="8.5703125" style="303" bestFit="1" customWidth="1"/>
    <col min="3508" max="3753" width="7.85546875" style="303"/>
    <col min="3754" max="3754" width="21.5703125" style="303" customWidth="1"/>
    <col min="3755" max="3760" width="12.28515625" style="303" customWidth="1"/>
    <col min="3761" max="3761" width="9.85546875" style="303" customWidth="1"/>
    <col min="3762" max="3762" width="7.85546875" style="303"/>
    <col min="3763" max="3763" width="8.5703125" style="303" bestFit="1" customWidth="1"/>
    <col min="3764" max="4009" width="7.85546875" style="303"/>
    <col min="4010" max="4010" width="21.5703125" style="303" customWidth="1"/>
    <col min="4011" max="4016" width="12.28515625" style="303" customWidth="1"/>
    <col min="4017" max="4017" width="9.85546875" style="303" customWidth="1"/>
    <col min="4018" max="4018" width="7.85546875" style="303"/>
    <col min="4019" max="4019" width="8.5703125" style="303" bestFit="1" customWidth="1"/>
    <col min="4020" max="4265" width="7.85546875" style="303"/>
    <col min="4266" max="4266" width="21.5703125" style="303" customWidth="1"/>
    <col min="4267" max="4272" width="12.28515625" style="303" customWidth="1"/>
    <col min="4273" max="4273" width="9.85546875" style="303" customWidth="1"/>
    <col min="4274" max="4274" width="7.85546875" style="303"/>
    <col min="4275" max="4275" width="8.5703125" style="303" bestFit="1" customWidth="1"/>
    <col min="4276" max="4521" width="7.85546875" style="303"/>
    <col min="4522" max="4522" width="21.5703125" style="303" customWidth="1"/>
    <col min="4523" max="4528" width="12.28515625" style="303" customWidth="1"/>
    <col min="4529" max="4529" width="9.85546875" style="303" customWidth="1"/>
    <col min="4530" max="4530" width="7.85546875" style="303"/>
    <col min="4531" max="4531" width="8.5703125" style="303" bestFit="1" customWidth="1"/>
    <col min="4532" max="4777" width="7.85546875" style="303"/>
    <col min="4778" max="4778" width="21.5703125" style="303" customWidth="1"/>
    <col min="4779" max="4784" width="12.28515625" style="303" customWidth="1"/>
    <col min="4785" max="4785" width="9.85546875" style="303" customWidth="1"/>
    <col min="4786" max="4786" width="7.85546875" style="303"/>
    <col min="4787" max="4787" width="8.5703125" style="303" bestFit="1" customWidth="1"/>
    <col min="4788" max="5033" width="7.85546875" style="303"/>
    <col min="5034" max="5034" width="21.5703125" style="303" customWidth="1"/>
    <col min="5035" max="5040" width="12.28515625" style="303" customWidth="1"/>
    <col min="5041" max="5041" width="9.85546875" style="303" customWidth="1"/>
    <col min="5042" max="5042" width="7.85546875" style="303"/>
    <col min="5043" max="5043" width="8.5703125" style="303" bestFit="1" customWidth="1"/>
    <col min="5044" max="5289" width="7.85546875" style="303"/>
    <col min="5290" max="5290" width="21.5703125" style="303" customWidth="1"/>
    <col min="5291" max="5296" width="12.28515625" style="303" customWidth="1"/>
    <col min="5297" max="5297" width="9.85546875" style="303" customWidth="1"/>
    <col min="5298" max="5298" width="7.85546875" style="303"/>
    <col min="5299" max="5299" width="8.5703125" style="303" bestFit="1" customWidth="1"/>
    <col min="5300" max="5545" width="7.85546875" style="303"/>
    <col min="5546" max="5546" width="21.5703125" style="303" customWidth="1"/>
    <col min="5547" max="5552" width="12.28515625" style="303" customWidth="1"/>
    <col min="5553" max="5553" width="9.85546875" style="303" customWidth="1"/>
    <col min="5554" max="5554" width="7.85546875" style="303"/>
    <col min="5555" max="5555" width="8.5703125" style="303" bestFit="1" customWidth="1"/>
    <col min="5556" max="5801" width="7.85546875" style="303"/>
    <col min="5802" max="5802" width="21.5703125" style="303" customWidth="1"/>
    <col min="5803" max="5808" width="12.28515625" style="303" customWidth="1"/>
    <col min="5809" max="5809" width="9.85546875" style="303" customWidth="1"/>
    <col min="5810" max="5810" width="7.85546875" style="303"/>
    <col min="5811" max="5811" width="8.5703125" style="303" bestFit="1" customWidth="1"/>
    <col min="5812" max="6057" width="7.85546875" style="303"/>
    <col min="6058" max="6058" width="21.5703125" style="303" customWidth="1"/>
    <col min="6059" max="6064" width="12.28515625" style="303" customWidth="1"/>
    <col min="6065" max="6065" width="9.85546875" style="303" customWidth="1"/>
    <col min="6066" max="6066" width="7.85546875" style="303"/>
    <col min="6067" max="6067" width="8.5703125" style="303" bestFit="1" customWidth="1"/>
    <col min="6068" max="6313" width="7.85546875" style="303"/>
    <col min="6314" max="6314" width="21.5703125" style="303" customWidth="1"/>
    <col min="6315" max="6320" width="12.28515625" style="303" customWidth="1"/>
    <col min="6321" max="6321" width="9.85546875" style="303" customWidth="1"/>
    <col min="6322" max="6322" width="7.85546875" style="303"/>
    <col min="6323" max="6323" width="8.5703125" style="303" bestFit="1" customWidth="1"/>
    <col min="6324" max="6569" width="7.85546875" style="303"/>
    <col min="6570" max="6570" width="21.5703125" style="303" customWidth="1"/>
    <col min="6571" max="6576" width="12.28515625" style="303" customWidth="1"/>
    <col min="6577" max="6577" width="9.85546875" style="303" customWidth="1"/>
    <col min="6578" max="6578" width="7.85546875" style="303"/>
    <col min="6579" max="6579" width="8.5703125" style="303" bestFit="1" customWidth="1"/>
    <col min="6580" max="6825" width="7.85546875" style="303"/>
    <col min="6826" max="6826" width="21.5703125" style="303" customWidth="1"/>
    <col min="6827" max="6832" width="12.28515625" style="303" customWidth="1"/>
    <col min="6833" max="6833" width="9.85546875" style="303" customWidth="1"/>
    <col min="6834" max="6834" width="7.85546875" style="303"/>
    <col min="6835" max="6835" width="8.5703125" style="303" bestFit="1" customWidth="1"/>
    <col min="6836" max="7081" width="7.85546875" style="303"/>
    <col min="7082" max="7082" width="21.5703125" style="303" customWidth="1"/>
    <col min="7083" max="7088" width="12.28515625" style="303" customWidth="1"/>
    <col min="7089" max="7089" width="9.85546875" style="303" customWidth="1"/>
    <col min="7090" max="7090" width="7.85546875" style="303"/>
    <col min="7091" max="7091" width="8.5703125" style="303" bestFit="1" customWidth="1"/>
    <col min="7092" max="7337" width="7.85546875" style="303"/>
    <col min="7338" max="7338" width="21.5703125" style="303" customWidth="1"/>
    <col min="7339" max="7344" width="12.28515625" style="303" customWidth="1"/>
    <col min="7345" max="7345" width="9.85546875" style="303" customWidth="1"/>
    <col min="7346" max="7346" width="7.85546875" style="303"/>
    <col min="7347" max="7347" width="8.5703125" style="303" bestFit="1" customWidth="1"/>
    <col min="7348" max="7593" width="7.85546875" style="303"/>
    <col min="7594" max="7594" width="21.5703125" style="303" customWidth="1"/>
    <col min="7595" max="7600" width="12.28515625" style="303" customWidth="1"/>
    <col min="7601" max="7601" width="9.85546875" style="303" customWidth="1"/>
    <col min="7602" max="7602" width="7.85546875" style="303"/>
    <col min="7603" max="7603" width="8.5703125" style="303" bestFit="1" customWidth="1"/>
    <col min="7604" max="7849" width="7.85546875" style="303"/>
    <col min="7850" max="7850" width="21.5703125" style="303" customWidth="1"/>
    <col min="7851" max="7856" width="12.28515625" style="303" customWidth="1"/>
    <col min="7857" max="7857" width="9.85546875" style="303" customWidth="1"/>
    <col min="7858" max="7858" width="7.85546875" style="303"/>
    <col min="7859" max="7859" width="8.5703125" style="303" bestFit="1" customWidth="1"/>
    <col min="7860" max="8105" width="7.85546875" style="303"/>
    <col min="8106" max="8106" width="21.5703125" style="303" customWidth="1"/>
    <col min="8107" max="8112" width="12.28515625" style="303" customWidth="1"/>
    <col min="8113" max="8113" width="9.85546875" style="303" customWidth="1"/>
    <col min="8114" max="8114" width="7.85546875" style="303"/>
    <col min="8115" max="8115" width="8.5703125" style="303" bestFit="1" customWidth="1"/>
    <col min="8116" max="8361" width="7.85546875" style="303"/>
    <col min="8362" max="8362" width="21.5703125" style="303" customWidth="1"/>
    <col min="8363" max="8368" width="12.28515625" style="303" customWidth="1"/>
    <col min="8369" max="8369" width="9.85546875" style="303" customWidth="1"/>
    <col min="8370" max="8370" width="7.85546875" style="303"/>
    <col min="8371" max="8371" width="8.5703125" style="303" bestFit="1" customWidth="1"/>
    <col min="8372" max="8617" width="7.85546875" style="303"/>
    <col min="8618" max="8618" width="21.5703125" style="303" customWidth="1"/>
    <col min="8619" max="8624" width="12.28515625" style="303" customWidth="1"/>
    <col min="8625" max="8625" width="9.85546875" style="303" customWidth="1"/>
    <col min="8626" max="8626" width="7.85546875" style="303"/>
    <col min="8627" max="8627" width="8.5703125" style="303" bestFit="1" customWidth="1"/>
    <col min="8628" max="8873" width="7.85546875" style="303"/>
    <col min="8874" max="8874" width="21.5703125" style="303" customWidth="1"/>
    <col min="8875" max="8880" width="12.28515625" style="303" customWidth="1"/>
    <col min="8881" max="8881" width="9.85546875" style="303" customWidth="1"/>
    <col min="8882" max="8882" width="7.85546875" style="303"/>
    <col min="8883" max="8883" width="8.5703125" style="303" bestFit="1" customWidth="1"/>
    <col min="8884" max="9129" width="7.85546875" style="303"/>
    <col min="9130" max="9130" width="21.5703125" style="303" customWidth="1"/>
    <col min="9131" max="9136" width="12.28515625" style="303" customWidth="1"/>
    <col min="9137" max="9137" width="9.85546875" style="303" customWidth="1"/>
    <col min="9138" max="9138" width="7.85546875" style="303"/>
    <col min="9139" max="9139" width="8.5703125" style="303" bestFit="1" customWidth="1"/>
    <col min="9140" max="9385" width="7.85546875" style="303"/>
    <col min="9386" max="9386" width="21.5703125" style="303" customWidth="1"/>
    <col min="9387" max="9392" width="12.28515625" style="303" customWidth="1"/>
    <col min="9393" max="9393" width="9.85546875" style="303" customWidth="1"/>
    <col min="9394" max="9394" width="7.85546875" style="303"/>
    <col min="9395" max="9395" width="8.5703125" style="303" bestFit="1" customWidth="1"/>
    <col min="9396" max="9641" width="7.85546875" style="303"/>
    <col min="9642" max="9642" width="21.5703125" style="303" customWidth="1"/>
    <col min="9643" max="9648" width="12.28515625" style="303" customWidth="1"/>
    <col min="9649" max="9649" width="9.85546875" style="303" customWidth="1"/>
    <col min="9650" max="9650" width="7.85546875" style="303"/>
    <col min="9651" max="9651" width="8.5703125" style="303" bestFit="1" customWidth="1"/>
    <col min="9652" max="9897" width="7.85546875" style="303"/>
    <col min="9898" max="9898" width="21.5703125" style="303" customWidth="1"/>
    <col min="9899" max="9904" width="12.28515625" style="303" customWidth="1"/>
    <col min="9905" max="9905" width="9.85546875" style="303" customWidth="1"/>
    <col min="9906" max="9906" width="7.85546875" style="303"/>
    <col min="9907" max="9907" width="8.5703125" style="303" bestFit="1" customWidth="1"/>
    <col min="9908" max="10153" width="7.85546875" style="303"/>
    <col min="10154" max="10154" width="21.5703125" style="303" customWidth="1"/>
    <col min="10155" max="10160" width="12.28515625" style="303" customWidth="1"/>
    <col min="10161" max="10161" width="9.85546875" style="303" customWidth="1"/>
    <col min="10162" max="10162" width="7.85546875" style="303"/>
    <col min="10163" max="10163" width="8.5703125" style="303" bestFit="1" customWidth="1"/>
    <col min="10164" max="10409" width="7.85546875" style="303"/>
    <col min="10410" max="10410" width="21.5703125" style="303" customWidth="1"/>
    <col min="10411" max="10416" width="12.28515625" style="303" customWidth="1"/>
    <col min="10417" max="10417" width="9.85546875" style="303" customWidth="1"/>
    <col min="10418" max="10418" width="7.85546875" style="303"/>
    <col min="10419" max="10419" width="8.5703125" style="303" bestFit="1" customWidth="1"/>
    <col min="10420" max="10665" width="7.85546875" style="303"/>
    <col min="10666" max="10666" width="21.5703125" style="303" customWidth="1"/>
    <col min="10667" max="10672" width="12.28515625" style="303" customWidth="1"/>
    <col min="10673" max="10673" width="9.85546875" style="303" customWidth="1"/>
    <col min="10674" max="10674" width="7.85546875" style="303"/>
    <col min="10675" max="10675" width="8.5703125" style="303" bestFit="1" customWidth="1"/>
    <col min="10676" max="10921" width="7.85546875" style="303"/>
    <col min="10922" max="10922" width="21.5703125" style="303" customWidth="1"/>
    <col min="10923" max="10928" width="12.28515625" style="303" customWidth="1"/>
    <col min="10929" max="10929" width="9.85546875" style="303" customWidth="1"/>
    <col min="10930" max="10930" width="7.85546875" style="303"/>
    <col min="10931" max="10931" width="8.5703125" style="303" bestFit="1" customWidth="1"/>
    <col min="10932" max="11177" width="7.85546875" style="303"/>
    <col min="11178" max="11178" width="21.5703125" style="303" customWidth="1"/>
    <col min="11179" max="11184" width="12.28515625" style="303" customWidth="1"/>
    <col min="11185" max="11185" width="9.85546875" style="303" customWidth="1"/>
    <col min="11186" max="11186" width="7.85546875" style="303"/>
    <col min="11187" max="11187" width="8.5703125" style="303" bestFit="1" customWidth="1"/>
    <col min="11188" max="11433" width="7.85546875" style="303"/>
    <col min="11434" max="11434" width="21.5703125" style="303" customWidth="1"/>
    <col min="11435" max="11440" width="12.28515625" style="303" customWidth="1"/>
    <col min="11441" max="11441" width="9.85546875" style="303" customWidth="1"/>
    <col min="11442" max="11442" width="7.85546875" style="303"/>
    <col min="11443" max="11443" width="8.5703125" style="303" bestFit="1" customWidth="1"/>
    <col min="11444" max="11689" width="7.85546875" style="303"/>
    <col min="11690" max="11690" width="21.5703125" style="303" customWidth="1"/>
    <col min="11691" max="11696" width="12.28515625" style="303" customWidth="1"/>
    <col min="11697" max="11697" width="9.85546875" style="303" customWidth="1"/>
    <col min="11698" max="11698" width="7.85546875" style="303"/>
    <col min="11699" max="11699" width="8.5703125" style="303" bestFit="1" customWidth="1"/>
    <col min="11700" max="11945" width="7.85546875" style="303"/>
    <col min="11946" max="11946" width="21.5703125" style="303" customWidth="1"/>
    <col min="11947" max="11952" width="12.28515625" style="303" customWidth="1"/>
    <col min="11953" max="11953" width="9.85546875" style="303" customWidth="1"/>
    <col min="11954" max="11954" width="7.85546875" style="303"/>
    <col min="11955" max="11955" width="8.5703125" style="303" bestFit="1" customWidth="1"/>
    <col min="11956" max="12201" width="7.85546875" style="303"/>
    <col min="12202" max="12202" width="21.5703125" style="303" customWidth="1"/>
    <col min="12203" max="12208" width="12.28515625" style="303" customWidth="1"/>
    <col min="12209" max="12209" width="9.85546875" style="303" customWidth="1"/>
    <col min="12210" max="12210" width="7.85546875" style="303"/>
    <col min="12211" max="12211" width="8.5703125" style="303" bestFit="1" customWidth="1"/>
    <col min="12212" max="12457" width="7.85546875" style="303"/>
    <col min="12458" max="12458" width="21.5703125" style="303" customWidth="1"/>
    <col min="12459" max="12464" width="12.28515625" style="303" customWidth="1"/>
    <col min="12465" max="12465" width="9.85546875" style="303" customWidth="1"/>
    <col min="12466" max="12466" width="7.85546875" style="303"/>
    <col min="12467" max="12467" width="8.5703125" style="303" bestFit="1" customWidth="1"/>
    <col min="12468" max="12713" width="7.85546875" style="303"/>
    <col min="12714" max="12714" width="21.5703125" style="303" customWidth="1"/>
    <col min="12715" max="12720" width="12.28515625" style="303" customWidth="1"/>
    <col min="12721" max="12721" width="9.85546875" style="303" customWidth="1"/>
    <col min="12722" max="12722" width="7.85546875" style="303"/>
    <col min="12723" max="12723" width="8.5703125" style="303" bestFit="1" customWidth="1"/>
    <col min="12724" max="12969" width="7.85546875" style="303"/>
    <col min="12970" max="12970" width="21.5703125" style="303" customWidth="1"/>
    <col min="12971" max="12976" width="12.28515625" style="303" customWidth="1"/>
    <col min="12977" max="12977" width="9.85546875" style="303" customWidth="1"/>
    <col min="12978" max="12978" width="7.85546875" style="303"/>
    <col min="12979" max="12979" width="8.5703125" style="303" bestFit="1" customWidth="1"/>
    <col min="12980" max="13225" width="7.85546875" style="303"/>
    <col min="13226" max="13226" width="21.5703125" style="303" customWidth="1"/>
    <col min="13227" max="13232" width="12.28515625" style="303" customWidth="1"/>
    <col min="13233" max="13233" width="9.85546875" style="303" customWidth="1"/>
    <col min="13234" max="13234" width="7.85546875" style="303"/>
    <col min="13235" max="13235" width="8.5703125" style="303" bestFit="1" customWidth="1"/>
    <col min="13236" max="13481" width="7.85546875" style="303"/>
    <col min="13482" max="13482" width="21.5703125" style="303" customWidth="1"/>
    <col min="13483" max="13488" width="12.28515625" style="303" customWidth="1"/>
    <col min="13489" max="13489" width="9.85546875" style="303" customWidth="1"/>
    <col min="13490" max="13490" width="7.85546875" style="303"/>
    <col min="13491" max="13491" width="8.5703125" style="303" bestFit="1" customWidth="1"/>
    <col min="13492" max="13737" width="7.85546875" style="303"/>
    <col min="13738" max="13738" width="21.5703125" style="303" customWidth="1"/>
    <col min="13739" max="13744" width="12.28515625" style="303" customWidth="1"/>
    <col min="13745" max="13745" width="9.85546875" style="303" customWidth="1"/>
    <col min="13746" max="13746" width="7.85546875" style="303"/>
    <col min="13747" max="13747" width="8.5703125" style="303" bestFit="1" customWidth="1"/>
    <col min="13748" max="13993" width="7.85546875" style="303"/>
    <col min="13994" max="13994" width="21.5703125" style="303" customWidth="1"/>
    <col min="13995" max="14000" width="12.28515625" style="303" customWidth="1"/>
    <col min="14001" max="14001" width="9.85546875" style="303" customWidth="1"/>
    <col min="14002" max="14002" width="7.85546875" style="303"/>
    <col min="14003" max="14003" width="8.5703125" style="303" bestFit="1" customWidth="1"/>
    <col min="14004" max="14249" width="7.85546875" style="303"/>
    <col min="14250" max="14250" width="21.5703125" style="303" customWidth="1"/>
    <col min="14251" max="14256" width="12.28515625" style="303" customWidth="1"/>
    <col min="14257" max="14257" width="9.85546875" style="303" customWidth="1"/>
    <col min="14258" max="14258" width="7.85546875" style="303"/>
    <col min="14259" max="14259" width="8.5703125" style="303" bestFit="1" customWidth="1"/>
    <col min="14260" max="14505" width="7.85546875" style="303"/>
    <col min="14506" max="14506" width="21.5703125" style="303" customWidth="1"/>
    <col min="14507" max="14512" width="12.28515625" style="303" customWidth="1"/>
    <col min="14513" max="14513" width="9.85546875" style="303" customWidth="1"/>
    <col min="14514" max="14514" width="7.85546875" style="303"/>
    <col min="14515" max="14515" width="8.5703125" style="303" bestFit="1" customWidth="1"/>
    <col min="14516" max="14761" width="7.85546875" style="303"/>
    <col min="14762" max="14762" width="21.5703125" style="303" customWidth="1"/>
    <col min="14763" max="14768" width="12.28515625" style="303" customWidth="1"/>
    <col min="14769" max="14769" width="9.85546875" style="303" customWidth="1"/>
    <col min="14770" max="14770" width="7.85546875" style="303"/>
    <col min="14771" max="14771" width="8.5703125" style="303" bestFit="1" customWidth="1"/>
    <col min="14772" max="15017" width="7.85546875" style="303"/>
    <col min="15018" max="15018" width="21.5703125" style="303" customWidth="1"/>
    <col min="15019" max="15024" width="12.28515625" style="303" customWidth="1"/>
    <col min="15025" max="15025" width="9.85546875" style="303" customWidth="1"/>
    <col min="15026" max="15026" width="7.85546875" style="303"/>
    <col min="15027" max="15027" width="8.5703125" style="303" bestFit="1" customWidth="1"/>
    <col min="15028" max="15273" width="7.85546875" style="303"/>
    <col min="15274" max="15274" width="21.5703125" style="303" customWidth="1"/>
    <col min="15275" max="15280" width="12.28515625" style="303" customWidth="1"/>
    <col min="15281" max="15281" width="9.85546875" style="303" customWidth="1"/>
    <col min="15282" max="15282" width="7.85546875" style="303"/>
    <col min="15283" max="15283" width="8.5703125" style="303" bestFit="1" customWidth="1"/>
    <col min="15284" max="15529" width="7.85546875" style="303"/>
    <col min="15530" max="15530" width="21.5703125" style="303" customWidth="1"/>
    <col min="15531" max="15536" width="12.28515625" style="303" customWidth="1"/>
    <col min="15537" max="15537" width="9.85546875" style="303" customWidth="1"/>
    <col min="15538" max="15538" width="7.85546875" style="303"/>
    <col min="15539" max="15539" width="8.5703125" style="303" bestFit="1" customWidth="1"/>
    <col min="15540" max="15785" width="7.85546875" style="303"/>
    <col min="15786" max="15786" width="21.5703125" style="303" customWidth="1"/>
    <col min="15787" max="15792" width="12.28515625" style="303" customWidth="1"/>
    <col min="15793" max="15793" width="9.85546875" style="303" customWidth="1"/>
    <col min="15794" max="15794" width="7.85546875" style="303"/>
    <col min="15795" max="15795" width="8.5703125" style="303" bestFit="1" customWidth="1"/>
    <col min="15796" max="16041" width="7.85546875" style="303"/>
    <col min="16042" max="16042" width="21.5703125" style="303" customWidth="1"/>
    <col min="16043" max="16048" width="12.28515625" style="303" customWidth="1"/>
    <col min="16049" max="16049" width="9.85546875" style="303" customWidth="1"/>
    <col min="16050" max="16050" width="7.85546875" style="303"/>
    <col min="16051" max="16051" width="8.5703125" style="303" bestFit="1" customWidth="1"/>
    <col min="16052" max="16384" width="7.85546875" style="303"/>
  </cols>
  <sheetData>
    <row r="1" spans="2:15" s="350" customFormat="1" ht="30" customHeight="1" x14ac:dyDescent="0.2">
      <c r="B1" s="3859" t="s">
        <v>636</v>
      </c>
      <c r="C1" s="3859"/>
      <c r="D1" s="3859"/>
      <c r="E1" s="3859"/>
      <c r="F1" s="3859"/>
      <c r="G1" s="3859"/>
      <c r="H1" s="3859"/>
      <c r="I1" s="366"/>
    </row>
    <row r="2" spans="2:15" s="350" customFormat="1" ht="30" customHeight="1" x14ac:dyDescent="0.2">
      <c r="B2" s="3859" t="s">
        <v>635</v>
      </c>
      <c r="C2" s="3859"/>
      <c r="D2" s="3859"/>
      <c r="E2" s="3859"/>
      <c r="F2" s="3859"/>
      <c r="G2" s="3859"/>
      <c r="H2" s="3859"/>
      <c r="J2" s="334" t="s">
        <v>558</v>
      </c>
    </row>
    <row r="3" spans="2:15" s="350" customFormat="1" ht="30" customHeight="1" x14ac:dyDescent="0.2">
      <c r="B3" s="3860"/>
      <c r="C3" s="3863" t="s">
        <v>634</v>
      </c>
      <c r="D3" s="3863" t="s">
        <v>633</v>
      </c>
      <c r="E3" s="3863" t="s">
        <v>632</v>
      </c>
      <c r="F3" s="3820" t="s">
        <v>631</v>
      </c>
      <c r="G3" s="3817"/>
      <c r="H3" s="3865" t="s">
        <v>630</v>
      </c>
    </row>
    <row r="4" spans="2:15" s="350" customFormat="1" ht="42" customHeight="1" x14ac:dyDescent="0.2">
      <c r="B4" s="3861"/>
      <c r="C4" s="3864"/>
      <c r="D4" s="3864"/>
      <c r="E4" s="3864"/>
      <c r="F4" s="311" t="s">
        <v>175</v>
      </c>
      <c r="G4" s="311" t="s">
        <v>629</v>
      </c>
      <c r="H4" s="3866"/>
    </row>
    <row r="5" spans="2:15" s="350" customFormat="1" ht="18" customHeight="1" x14ac:dyDescent="0.2">
      <c r="B5" s="3862"/>
      <c r="C5" s="3867" t="s">
        <v>392</v>
      </c>
      <c r="D5" s="3868"/>
      <c r="E5" s="3868"/>
      <c r="F5" s="3868"/>
      <c r="G5" s="3869"/>
      <c r="H5" s="309" t="s">
        <v>485</v>
      </c>
    </row>
    <row r="6" spans="2:15" s="358" customFormat="1" ht="18" customHeight="1" x14ac:dyDescent="0.2">
      <c r="B6" s="326" t="s">
        <v>12</v>
      </c>
      <c r="C6" s="363">
        <v>558215</v>
      </c>
      <c r="D6" s="363">
        <v>564763</v>
      </c>
      <c r="E6" s="363">
        <v>323</v>
      </c>
      <c r="F6" s="363">
        <v>435162</v>
      </c>
      <c r="G6" s="363">
        <v>4858</v>
      </c>
      <c r="H6" s="362">
        <v>98.82</v>
      </c>
      <c r="I6" s="354"/>
    </row>
    <row r="7" spans="2:15" s="358" customFormat="1" ht="18" customHeight="1" x14ac:dyDescent="0.2">
      <c r="B7" s="326" t="s">
        <v>229</v>
      </c>
      <c r="C7" s="363">
        <v>516439</v>
      </c>
      <c r="D7" s="363">
        <v>522178</v>
      </c>
      <c r="E7" s="363">
        <v>304</v>
      </c>
      <c r="F7" s="363">
        <v>402825</v>
      </c>
      <c r="G7" s="363">
        <v>4401</v>
      </c>
      <c r="H7" s="362">
        <v>98.85</v>
      </c>
      <c r="I7" s="364"/>
    </row>
    <row r="8" spans="2:15" s="357" customFormat="1" ht="18" customHeight="1" x14ac:dyDescent="0.2">
      <c r="B8" s="322" t="s">
        <v>203</v>
      </c>
      <c r="C8" s="363">
        <v>20182</v>
      </c>
      <c r="D8" s="363">
        <v>20166</v>
      </c>
      <c r="E8" s="363">
        <v>16</v>
      </c>
      <c r="F8" s="363">
        <v>15306</v>
      </c>
      <c r="G8" s="363">
        <v>257</v>
      </c>
      <c r="H8" s="362">
        <v>98.24</v>
      </c>
      <c r="I8" s="359"/>
      <c r="J8" s="358"/>
      <c r="K8" s="358"/>
      <c r="L8" s="358"/>
      <c r="M8" s="358"/>
      <c r="N8" s="358"/>
      <c r="O8" s="358"/>
    </row>
    <row r="9" spans="2:15" s="357" customFormat="1" ht="18" customHeight="1" x14ac:dyDescent="0.2">
      <c r="B9" s="318" t="s">
        <v>230</v>
      </c>
      <c r="C9" s="361">
        <v>3592</v>
      </c>
      <c r="D9" s="361">
        <v>3589</v>
      </c>
      <c r="E9" s="361">
        <v>3</v>
      </c>
      <c r="F9" s="361">
        <v>2651</v>
      </c>
      <c r="G9" s="361">
        <v>28</v>
      </c>
      <c r="H9" s="360">
        <v>98.86</v>
      </c>
      <c r="I9" s="359"/>
      <c r="J9" s="358"/>
      <c r="K9" s="358"/>
      <c r="L9" s="358"/>
      <c r="M9" s="358"/>
      <c r="N9" s="358"/>
      <c r="O9" s="358"/>
    </row>
    <row r="10" spans="2:15" s="357" customFormat="1" ht="18" customHeight="1" x14ac:dyDescent="0.2">
      <c r="B10" s="318" t="s">
        <v>231</v>
      </c>
      <c r="C10" s="361">
        <v>2050</v>
      </c>
      <c r="D10" s="361">
        <v>2050</v>
      </c>
      <c r="E10" s="361">
        <v>0</v>
      </c>
      <c r="F10" s="361">
        <v>1528</v>
      </c>
      <c r="G10" s="361">
        <v>123</v>
      </c>
      <c r="H10" s="360">
        <v>91.95</v>
      </c>
      <c r="I10" s="359"/>
      <c r="J10" s="358"/>
      <c r="K10" s="358"/>
      <c r="L10" s="358"/>
      <c r="M10" s="358"/>
      <c r="N10" s="358"/>
      <c r="O10" s="358"/>
    </row>
    <row r="11" spans="2:15" s="357" customFormat="1" ht="18" customHeight="1" x14ac:dyDescent="0.2">
      <c r="B11" s="318" t="s">
        <v>232</v>
      </c>
      <c r="C11" s="361">
        <v>5000</v>
      </c>
      <c r="D11" s="361">
        <v>5000</v>
      </c>
      <c r="E11" s="361">
        <v>0</v>
      </c>
      <c r="F11" s="361">
        <v>3836</v>
      </c>
      <c r="G11" s="361">
        <v>27</v>
      </c>
      <c r="H11" s="360">
        <v>99.3</v>
      </c>
      <c r="I11" s="359"/>
      <c r="J11" s="358"/>
      <c r="K11" s="358"/>
      <c r="L11" s="358"/>
      <c r="M11" s="358"/>
      <c r="N11" s="358"/>
      <c r="O11" s="358"/>
    </row>
    <row r="12" spans="2:15" s="357" customFormat="1" ht="18" customHeight="1" x14ac:dyDescent="0.2">
      <c r="B12" s="318" t="s">
        <v>233</v>
      </c>
      <c r="C12" s="361">
        <v>1182</v>
      </c>
      <c r="D12" s="361">
        <v>1182</v>
      </c>
      <c r="E12" s="361">
        <v>0</v>
      </c>
      <c r="F12" s="361">
        <v>896</v>
      </c>
      <c r="G12" s="361">
        <v>8</v>
      </c>
      <c r="H12" s="360">
        <v>99.11</v>
      </c>
      <c r="I12" s="359"/>
      <c r="J12" s="358"/>
      <c r="K12" s="358"/>
      <c r="L12" s="358"/>
      <c r="M12" s="358"/>
      <c r="N12" s="358"/>
      <c r="O12" s="358"/>
    </row>
    <row r="13" spans="2:15" s="357" customFormat="1" ht="18" customHeight="1" x14ac:dyDescent="0.2">
      <c r="B13" s="318" t="s">
        <v>234</v>
      </c>
      <c r="C13" s="361">
        <v>846</v>
      </c>
      <c r="D13" s="361">
        <v>846</v>
      </c>
      <c r="E13" s="361">
        <v>0</v>
      </c>
      <c r="F13" s="361">
        <v>682</v>
      </c>
      <c r="G13" s="361">
        <v>2</v>
      </c>
      <c r="H13" s="360">
        <v>99.71</v>
      </c>
      <c r="I13" s="359"/>
      <c r="J13" s="358"/>
      <c r="K13" s="358"/>
      <c r="L13" s="358"/>
      <c r="M13" s="358"/>
      <c r="N13" s="358"/>
      <c r="O13" s="358"/>
    </row>
    <row r="14" spans="2:15" s="358" customFormat="1" ht="18" customHeight="1" x14ac:dyDescent="0.2">
      <c r="B14" s="318" t="s">
        <v>235</v>
      </c>
      <c r="C14" s="361">
        <v>938</v>
      </c>
      <c r="D14" s="361">
        <v>938</v>
      </c>
      <c r="E14" s="361">
        <v>0</v>
      </c>
      <c r="F14" s="361">
        <v>691</v>
      </c>
      <c r="G14" s="361">
        <v>4</v>
      </c>
      <c r="H14" s="360">
        <v>99.42</v>
      </c>
      <c r="I14" s="359"/>
    </row>
    <row r="15" spans="2:15" s="357" customFormat="1" ht="18" customHeight="1" x14ac:dyDescent="0.2">
      <c r="B15" s="318" t="s">
        <v>236</v>
      </c>
      <c r="C15" s="361">
        <v>1131</v>
      </c>
      <c r="D15" s="361">
        <v>1131</v>
      </c>
      <c r="E15" s="361">
        <v>0</v>
      </c>
      <c r="F15" s="361">
        <v>847</v>
      </c>
      <c r="G15" s="361">
        <v>16</v>
      </c>
      <c r="H15" s="360">
        <v>98.11</v>
      </c>
      <c r="I15" s="359"/>
      <c r="J15" s="358"/>
      <c r="K15" s="358"/>
      <c r="L15" s="358"/>
      <c r="M15" s="358"/>
      <c r="N15" s="358"/>
      <c r="O15" s="358"/>
    </row>
    <row r="16" spans="2:15" s="357" customFormat="1" ht="18" customHeight="1" x14ac:dyDescent="0.2">
      <c r="B16" s="318" t="s">
        <v>237</v>
      </c>
      <c r="C16" s="361">
        <v>2069</v>
      </c>
      <c r="D16" s="361">
        <v>2065</v>
      </c>
      <c r="E16" s="361">
        <v>4</v>
      </c>
      <c r="F16" s="361">
        <v>1527</v>
      </c>
      <c r="G16" s="361">
        <v>13</v>
      </c>
      <c r="H16" s="360">
        <v>98.96</v>
      </c>
      <c r="I16" s="359"/>
      <c r="J16" s="358"/>
      <c r="K16" s="358"/>
      <c r="L16" s="358"/>
      <c r="M16" s="358"/>
      <c r="N16" s="358"/>
      <c r="O16" s="358"/>
    </row>
    <row r="17" spans="2:15" s="357" customFormat="1" ht="18" customHeight="1" x14ac:dyDescent="0.2">
      <c r="B17" s="318" t="s">
        <v>238</v>
      </c>
      <c r="C17" s="361">
        <v>1368</v>
      </c>
      <c r="D17" s="361">
        <v>1368</v>
      </c>
      <c r="E17" s="361">
        <v>0</v>
      </c>
      <c r="F17" s="361">
        <v>1076</v>
      </c>
      <c r="G17" s="361">
        <v>24</v>
      </c>
      <c r="H17" s="360">
        <v>97.77</v>
      </c>
      <c r="I17" s="359"/>
      <c r="J17" s="358"/>
      <c r="K17" s="358"/>
      <c r="L17" s="358"/>
      <c r="M17" s="358"/>
      <c r="N17" s="358"/>
      <c r="O17" s="358"/>
    </row>
    <row r="18" spans="2:15" s="357" customFormat="1" ht="18" customHeight="1" x14ac:dyDescent="0.2">
      <c r="B18" s="318" t="s">
        <v>239</v>
      </c>
      <c r="C18" s="361">
        <v>1692</v>
      </c>
      <c r="D18" s="361">
        <v>1683</v>
      </c>
      <c r="E18" s="361">
        <v>9</v>
      </c>
      <c r="F18" s="361">
        <v>1312</v>
      </c>
      <c r="G18" s="361">
        <v>9</v>
      </c>
      <c r="H18" s="360">
        <v>98.78</v>
      </c>
      <c r="I18" s="359"/>
      <c r="J18" s="358"/>
      <c r="K18" s="358"/>
      <c r="L18" s="358"/>
      <c r="M18" s="358"/>
      <c r="N18" s="358"/>
      <c r="O18" s="358"/>
    </row>
    <row r="19" spans="2:15" s="357" customFormat="1" ht="18" customHeight="1" x14ac:dyDescent="0.2">
      <c r="B19" s="318" t="s">
        <v>151</v>
      </c>
      <c r="C19" s="361">
        <v>314</v>
      </c>
      <c r="D19" s="361">
        <v>314</v>
      </c>
      <c r="E19" s="361">
        <v>0</v>
      </c>
      <c r="F19" s="361">
        <v>260</v>
      </c>
      <c r="G19" s="361">
        <v>3</v>
      </c>
      <c r="H19" s="360">
        <v>98.85</v>
      </c>
      <c r="I19" s="359"/>
      <c r="J19" s="358"/>
      <c r="K19" s="358"/>
      <c r="L19" s="358"/>
      <c r="M19" s="358"/>
      <c r="N19" s="358"/>
      <c r="O19" s="358"/>
    </row>
    <row r="20" spans="2:15" s="350" customFormat="1" ht="27" customHeight="1" x14ac:dyDescent="0.2">
      <c r="B20" s="3870"/>
      <c r="C20" s="3871" t="s">
        <v>628</v>
      </c>
      <c r="D20" s="3871" t="s">
        <v>627</v>
      </c>
      <c r="E20" s="3871" t="s">
        <v>626</v>
      </c>
      <c r="F20" s="3818" t="s">
        <v>625</v>
      </c>
      <c r="G20" s="3818"/>
      <c r="H20" s="3872" t="s">
        <v>624</v>
      </c>
      <c r="I20" s="354"/>
    </row>
    <row r="21" spans="2:15" s="350" customFormat="1" ht="36" customHeight="1" x14ac:dyDescent="0.2">
      <c r="B21" s="3870"/>
      <c r="C21" s="3871"/>
      <c r="D21" s="3871"/>
      <c r="E21" s="3871"/>
      <c r="F21" s="311" t="s">
        <v>175</v>
      </c>
      <c r="G21" s="311" t="s">
        <v>623</v>
      </c>
      <c r="H21" s="3872"/>
      <c r="I21" s="354"/>
    </row>
    <row r="22" spans="2:15" s="350" customFormat="1" ht="18" customHeight="1" x14ac:dyDescent="0.2">
      <c r="B22" s="3870"/>
      <c r="C22" s="3831" t="s">
        <v>400</v>
      </c>
      <c r="D22" s="3831"/>
      <c r="E22" s="3831"/>
      <c r="F22" s="3831"/>
      <c r="G22" s="3831"/>
      <c r="H22" s="309" t="s">
        <v>485</v>
      </c>
      <c r="I22" s="338"/>
    </row>
    <row r="23" spans="2:15" s="350" customFormat="1" ht="5.25" customHeight="1" x14ac:dyDescent="0.2">
      <c r="B23" s="352"/>
      <c r="C23" s="351"/>
      <c r="D23" s="351"/>
      <c r="E23" s="351"/>
      <c r="F23" s="351"/>
      <c r="G23" s="351"/>
      <c r="H23" s="351"/>
      <c r="I23" s="338"/>
    </row>
    <row r="24" spans="2:15" s="350" customFormat="1" ht="12" customHeight="1" x14ac:dyDescent="0.2">
      <c r="B24" s="3873" t="s">
        <v>164</v>
      </c>
      <c r="C24" s="3873"/>
      <c r="D24" s="3873"/>
      <c r="E24" s="3873"/>
      <c r="F24" s="3873"/>
      <c r="G24" s="3873"/>
      <c r="H24" s="3873"/>
      <c r="I24" s="338"/>
    </row>
    <row r="25" spans="2:15" s="349" customFormat="1" ht="21" customHeight="1" x14ac:dyDescent="0.15">
      <c r="B25" s="3874" t="s">
        <v>622</v>
      </c>
      <c r="C25" s="3874"/>
      <c r="D25" s="3874"/>
      <c r="E25" s="3874"/>
      <c r="F25" s="3874"/>
      <c r="G25" s="3874"/>
      <c r="H25" s="3874"/>
      <c r="I25" s="348"/>
    </row>
    <row r="26" spans="2:15" ht="21" customHeight="1" x14ac:dyDescent="0.2">
      <c r="B26" s="3874" t="s">
        <v>621</v>
      </c>
      <c r="C26" s="3874"/>
      <c r="D26" s="3874"/>
      <c r="E26" s="3874"/>
      <c r="F26" s="3874"/>
      <c r="G26" s="3874"/>
      <c r="H26" s="3874"/>
      <c r="I26" s="348"/>
    </row>
    <row r="27" spans="2:15" ht="48" customHeight="1" x14ac:dyDescent="0.2">
      <c r="B27" s="3875" t="s">
        <v>620</v>
      </c>
      <c r="C27" s="3875"/>
      <c r="D27" s="3875"/>
      <c r="E27" s="3875"/>
      <c r="F27" s="3875"/>
      <c r="G27" s="3875"/>
      <c r="H27" s="3875"/>
      <c r="I27" s="347"/>
    </row>
    <row r="28" spans="2:15" ht="48" customHeight="1" x14ac:dyDescent="0.2">
      <c r="B28" s="3876" t="s">
        <v>619</v>
      </c>
      <c r="C28" s="3876"/>
      <c r="D28" s="3876"/>
      <c r="E28" s="3876"/>
      <c r="F28" s="3876"/>
      <c r="G28" s="3876"/>
      <c r="H28" s="3876"/>
      <c r="I28" s="347"/>
    </row>
    <row r="29" spans="2:15" x14ac:dyDescent="0.2">
      <c r="B29" s="3647" t="s">
        <v>219</v>
      </c>
      <c r="C29" s="3647"/>
      <c r="D29" s="3647"/>
      <c r="E29" s="3647"/>
      <c r="F29" s="3647"/>
      <c r="G29" s="3647"/>
      <c r="H29" s="3647"/>
    </row>
    <row r="30" spans="2:15" x14ac:dyDescent="0.2">
      <c r="B30" s="300" t="s">
        <v>618</v>
      </c>
      <c r="D30" s="300" t="s">
        <v>617</v>
      </c>
    </row>
  </sheetData>
  <mergeCells count="22">
    <mergeCell ref="B29:H29"/>
    <mergeCell ref="B20:B22"/>
    <mergeCell ref="C20:C21"/>
    <mergeCell ref="D20:D21"/>
    <mergeCell ref="E20:E21"/>
    <mergeCell ref="F20:G20"/>
    <mergeCell ref="H20:H21"/>
    <mergeCell ref="C22:G22"/>
    <mergeCell ref="B24:H24"/>
    <mergeCell ref="B25:H25"/>
    <mergeCell ref="B26:H26"/>
    <mergeCell ref="B27:H27"/>
    <mergeCell ref="B28:H28"/>
    <mergeCell ref="B1:H1"/>
    <mergeCell ref="B2:H2"/>
    <mergeCell ref="B3:B5"/>
    <mergeCell ref="C3:C4"/>
    <mergeCell ref="D3:D4"/>
    <mergeCell ref="E3:E4"/>
    <mergeCell ref="F3:G3"/>
    <mergeCell ref="H3:H4"/>
    <mergeCell ref="C5:G5"/>
  </mergeCells>
  <hyperlinks>
    <hyperlink ref="D3:D4" r:id="rId1" display="Análises realizadas obrigatórias" xr:uid="{410E4811-0B95-4331-9FAE-36273DCA6D67}"/>
    <hyperlink ref="E3:E4" r:id="rId2" display="Análises em falta" xr:uid="{AEED0741-C53D-4A03-97BD-AAB1FED03607}"/>
    <hyperlink ref="F3:G3" r:id="rId3" display="Análises realizadas com valor paramétrico" xr:uid="{BB103E6E-9EE2-476A-8F60-D95C36A4DB85}"/>
    <hyperlink ref="H3:H4" r:id="rId4" display="Água segura" xr:uid="{0D720237-AD12-430C-93A6-A13E373142AB}"/>
    <hyperlink ref="H20:H21" r:id="rId5" display="Safe water" xr:uid="{AF69BCDA-F0FF-4302-9AD8-00119FA0B7CC}"/>
    <hyperlink ref="C20:E21" r:id="rId6" display="Required regulatory reviews" xr:uid="{610E320D-F2B3-452A-8DEE-6DD6853249D2}"/>
    <hyperlink ref="C20:C21" r:id="rId7" display="Required regulatory reviews" xr:uid="{2015A906-7AC2-4640-973A-0A8A2212EBE2}"/>
    <hyperlink ref="D20:D21" r:id="rId8" display="Mandatory performed analyses" xr:uid="{45C3FF28-1C8B-4AFB-BAB7-2352DFBC36D0}"/>
    <hyperlink ref="E20:E21" r:id="rId9" display="Missing analyses" xr:uid="{6947F835-1CBF-4C03-929D-6E1D92209A93}"/>
    <hyperlink ref="B30" r:id="rId10" xr:uid="{41E67D6E-E985-4E44-943A-4BBF21690722}"/>
    <hyperlink ref="D30" r:id="rId11" xr:uid="{ACA19AF8-5655-40E8-9459-440F9708C7C9}"/>
    <hyperlink ref="F20:G20" r:id="rId12" display="Performed analyses with a parametric value" xr:uid="{B62E18FA-C5EC-4B9D-A0C6-1C3FFEF7B647}"/>
    <hyperlink ref="C3:C4" r:id="rId13" display="Análises regulamentares obrigatórias" xr:uid="{ECD32C09-A377-4A92-95E1-E1D7C104390E}"/>
    <hyperlink ref="J2" location="Indice!A1" display="(Voltar ao Índice)" xr:uid="{7ED29D43-D1E9-4C15-956C-BBD603995B2A}"/>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2DDB-D6E4-4780-AE62-7FA7FDFD7D24}">
  <dimension ref="B1:K28"/>
  <sheetViews>
    <sheetView showGridLines="0" workbookViewId="0">
      <selection activeCell="B1" sqref="B1:I1"/>
    </sheetView>
  </sheetViews>
  <sheetFormatPr defaultColWidth="9.140625" defaultRowHeight="12.75" x14ac:dyDescent="0.2"/>
  <cols>
    <col min="1" max="1" width="6.7109375" style="2214" customWidth="1"/>
    <col min="2" max="2" width="18.85546875" style="2214" customWidth="1"/>
    <col min="3" max="6" width="10.7109375" style="2214" customWidth="1"/>
    <col min="7" max="7" width="11.5703125" style="2214" customWidth="1"/>
    <col min="8" max="8" width="12.85546875" style="2214" customWidth="1"/>
    <col min="9" max="9" width="10.7109375" style="2214" customWidth="1"/>
    <col min="10" max="10" width="6.7109375" style="2214" customWidth="1"/>
    <col min="11" max="11" width="14.28515625" style="2214" bestFit="1" customWidth="1"/>
    <col min="12" max="16384" width="9.140625" style="2214"/>
  </cols>
  <sheetData>
    <row r="1" spans="2:11" ht="30" customHeight="1" x14ac:dyDescent="0.2">
      <c r="B1" s="4936" t="s">
        <v>3571</v>
      </c>
      <c r="C1" s="4936"/>
      <c r="D1" s="4936"/>
      <c r="E1" s="4936"/>
      <c r="F1" s="4936"/>
      <c r="G1" s="4936"/>
      <c r="H1" s="4936"/>
      <c r="I1" s="4936"/>
    </row>
    <row r="2" spans="2:11" ht="30" customHeight="1" x14ac:dyDescent="0.2">
      <c r="B2" s="4967" t="s">
        <v>3570</v>
      </c>
      <c r="C2" s="4967"/>
      <c r="D2" s="4967"/>
      <c r="E2" s="4967"/>
      <c r="F2" s="4967"/>
      <c r="G2" s="4967"/>
      <c r="H2" s="4967"/>
      <c r="I2" s="4967"/>
      <c r="K2" s="334" t="s">
        <v>558</v>
      </c>
    </row>
    <row r="3" spans="2:11" ht="84" customHeight="1" x14ac:dyDescent="0.2">
      <c r="B3" s="4968"/>
      <c r="C3" s="2266" t="s">
        <v>3593</v>
      </c>
      <c r="D3" s="2267" t="s">
        <v>3592</v>
      </c>
      <c r="E3" s="2267" t="s">
        <v>3591</v>
      </c>
      <c r="F3" s="2266" t="s">
        <v>3590</v>
      </c>
      <c r="G3" s="2265" t="s">
        <v>3589</v>
      </c>
      <c r="H3" s="2265" t="s">
        <v>3588</v>
      </c>
      <c r="I3" s="2264" t="s">
        <v>3587</v>
      </c>
    </row>
    <row r="4" spans="2:11" ht="18" customHeight="1" x14ac:dyDescent="0.2">
      <c r="B4" s="4953"/>
      <c r="C4" s="4942" t="s">
        <v>485</v>
      </c>
      <c r="D4" s="4969"/>
      <c r="E4" s="4969"/>
      <c r="F4" s="4969"/>
      <c r="G4" s="4943"/>
      <c r="H4" s="4942" t="s">
        <v>3586</v>
      </c>
      <c r="I4" s="4969"/>
    </row>
    <row r="5" spans="2:11" s="2234" customFormat="1" ht="18" customHeight="1" x14ac:dyDescent="0.2">
      <c r="B5" s="326" t="s">
        <v>12</v>
      </c>
      <c r="C5" s="2239">
        <v>13</v>
      </c>
      <c r="D5" s="2240">
        <v>32.94</v>
      </c>
      <c r="E5" s="2240">
        <v>45.2</v>
      </c>
      <c r="F5" s="2239">
        <v>9</v>
      </c>
      <c r="G5" s="2240">
        <v>6.4</v>
      </c>
      <c r="H5" s="2239">
        <v>64</v>
      </c>
      <c r="I5" s="2239">
        <v>59</v>
      </c>
      <c r="J5" s="2238"/>
    </row>
    <row r="6" spans="2:11" s="2234" customFormat="1" ht="18" customHeight="1" x14ac:dyDescent="0.2">
      <c r="B6" s="326" t="s">
        <v>229</v>
      </c>
      <c r="C6" s="625">
        <v>13</v>
      </c>
      <c r="D6" s="534">
        <v>32.78</v>
      </c>
      <c r="E6" s="534">
        <v>45.5</v>
      </c>
      <c r="F6" s="625">
        <v>10</v>
      </c>
      <c r="G6" s="534">
        <v>6.1</v>
      </c>
      <c r="H6" s="625">
        <v>65</v>
      </c>
      <c r="I6" s="625">
        <v>59</v>
      </c>
      <c r="J6" s="2237"/>
    </row>
    <row r="7" spans="2:11" s="2236" customFormat="1" ht="18" customHeight="1" x14ac:dyDescent="0.2">
      <c r="B7" s="322" t="s">
        <v>203</v>
      </c>
      <c r="C7" s="625">
        <v>5</v>
      </c>
      <c r="D7" s="534">
        <v>44.75</v>
      </c>
      <c r="E7" s="534">
        <v>41.9</v>
      </c>
      <c r="F7" s="625">
        <v>7</v>
      </c>
      <c r="G7" s="534">
        <v>14.7</v>
      </c>
      <c r="H7" s="625">
        <v>62</v>
      </c>
      <c r="I7" s="625">
        <v>56</v>
      </c>
      <c r="J7" s="2237"/>
    </row>
    <row r="8" spans="2:11" s="2234" customFormat="1" ht="18" customHeight="1" x14ac:dyDescent="0.2">
      <c r="B8" s="318" t="s">
        <v>230</v>
      </c>
      <c r="C8" s="626">
        <v>3</v>
      </c>
      <c r="D8" s="528">
        <v>47.76</v>
      </c>
      <c r="E8" s="528">
        <v>48.4</v>
      </c>
      <c r="F8" s="626">
        <v>5</v>
      </c>
      <c r="G8" s="528">
        <v>31.2</v>
      </c>
      <c r="H8" s="626">
        <v>62</v>
      </c>
      <c r="I8" s="626">
        <v>56</v>
      </c>
      <c r="J8" s="2263"/>
    </row>
    <row r="9" spans="2:11" s="2235" customFormat="1" ht="18" customHeight="1" x14ac:dyDescent="0.2">
      <c r="B9" s="318" t="s">
        <v>231</v>
      </c>
      <c r="C9" s="626">
        <v>8</v>
      </c>
      <c r="D9" s="528">
        <v>40.06</v>
      </c>
      <c r="E9" s="528">
        <v>46.3</v>
      </c>
      <c r="F9" s="626">
        <v>4</v>
      </c>
      <c r="G9" s="528">
        <v>19</v>
      </c>
      <c r="H9" s="626">
        <v>62</v>
      </c>
      <c r="I9" s="626">
        <v>56</v>
      </c>
      <c r="J9" s="2263"/>
    </row>
    <row r="10" spans="2:11" s="2235" customFormat="1" ht="18" customHeight="1" x14ac:dyDescent="0.2">
      <c r="B10" s="318" t="s">
        <v>232</v>
      </c>
      <c r="C10" s="626">
        <v>2</v>
      </c>
      <c r="D10" s="528">
        <v>32.5</v>
      </c>
      <c r="E10" s="528">
        <v>38.799999999999997</v>
      </c>
      <c r="F10" s="626">
        <v>12</v>
      </c>
      <c r="G10" s="528">
        <v>3.4</v>
      </c>
      <c r="H10" s="626">
        <v>64</v>
      </c>
      <c r="I10" s="626">
        <v>57</v>
      </c>
      <c r="J10" s="2263"/>
    </row>
    <row r="11" spans="2:11" s="2234" customFormat="1" ht="18" customHeight="1" x14ac:dyDescent="0.2">
      <c r="B11" s="318" t="s">
        <v>233</v>
      </c>
      <c r="C11" s="626">
        <v>1</v>
      </c>
      <c r="D11" s="528">
        <v>51</v>
      </c>
      <c r="E11" s="528">
        <v>28.3</v>
      </c>
      <c r="F11" s="626">
        <v>8</v>
      </c>
      <c r="G11" s="528">
        <v>24.1</v>
      </c>
      <c r="H11" s="626">
        <v>63</v>
      </c>
      <c r="I11" s="626">
        <v>56</v>
      </c>
      <c r="J11" s="2263"/>
    </row>
    <row r="12" spans="2:11" s="2235" customFormat="1" ht="18" customHeight="1" x14ac:dyDescent="0.2">
      <c r="B12" s="318" t="s">
        <v>234</v>
      </c>
      <c r="C12" s="2228">
        <v>6</v>
      </c>
      <c r="D12" s="525">
        <v>46.46</v>
      </c>
      <c r="E12" s="525">
        <v>51.1</v>
      </c>
      <c r="F12" s="2228">
        <v>8</v>
      </c>
      <c r="G12" s="525">
        <v>44.7</v>
      </c>
      <c r="H12" s="2228">
        <v>60</v>
      </c>
      <c r="I12" s="2228">
        <v>55</v>
      </c>
      <c r="J12" s="2263"/>
    </row>
    <row r="13" spans="2:11" s="2234" customFormat="1" ht="18" customHeight="1" x14ac:dyDescent="0.2">
      <c r="B13" s="318" t="s">
        <v>235</v>
      </c>
      <c r="C13" s="2232">
        <v>2</v>
      </c>
      <c r="D13" s="524">
        <v>47.12</v>
      </c>
      <c r="E13" s="524">
        <v>51.2</v>
      </c>
      <c r="F13" s="2232">
        <v>10</v>
      </c>
      <c r="G13" s="524">
        <v>37.799999999999997</v>
      </c>
      <c r="H13" s="2232">
        <v>61</v>
      </c>
      <c r="I13" s="2232">
        <v>57</v>
      </c>
      <c r="J13" s="2263"/>
    </row>
    <row r="14" spans="2:11" s="2226" customFormat="1" ht="18" customHeight="1" x14ac:dyDescent="0.2">
      <c r="B14" s="318" t="s">
        <v>236</v>
      </c>
      <c r="C14" s="2232">
        <v>1</v>
      </c>
      <c r="D14" s="524">
        <v>52.92</v>
      </c>
      <c r="E14" s="524">
        <v>32</v>
      </c>
      <c r="F14" s="2232">
        <v>5</v>
      </c>
      <c r="G14" s="524">
        <v>28.4</v>
      </c>
      <c r="H14" s="2232">
        <v>62</v>
      </c>
      <c r="I14" s="2232">
        <v>54</v>
      </c>
      <c r="J14" s="2263"/>
    </row>
    <row r="15" spans="2:11" s="2226" customFormat="1" ht="18" customHeight="1" x14ac:dyDescent="0.2">
      <c r="B15" s="318" t="s">
        <v>237</v>
      </c>
      <c r="C15" s="2229">
        <v>4</v>
      </c>
      <c r="D15" s="2230">
        <v>36.520000000000003</v>
      </c>
      <c r="E15" s="2230">
        <v>42.6</v>
      </c>
      <c r="F15" s="2229">
        <v>8</v>
      </c>
      <c r="G15" s="2230">
        <v>9</v>
      </c>
      <c r="H15" s="2229">
        <v>61</v>
      </c>
      <c r="I15" s="2229">
        <v>56</v>
      </c>
      <c r="J15" s="2263"/>
    </row>
    <row r="16" spans="2:11" s="2226" customFormat="1" ht="18" customHeight="1" x14ac:dyDescent="0.2">
      <c r="B16" s="318" t="s">
        <v>238</v>
      </c>
      <c r="C16" s="626">
        <v>3</v>
      </c>
      <c r="D16" s="528">
        <v>46.64</v>
      </c>
      <c r="E16" s="528">
        <v>40.299999999999997</v>
      </c>
      <c r="F16" s="626">
        <v>7</v>
      </c>
      <c r="G16" s="528">
        <v>59.2</v>
      </c>
      <c r="H16" s="626">
        <v>62</v>
      </c>
      <c r="I16" s="626">
        <v>57</v>
      </c>
      <c r="J16" s="2263"/>
    </row>
    <row r="17" spans="2:10" s="2226" customFormat="1" ht="18" customHeight="1" x14ac:dyDescent="0.2">
      <c r="B17" s="318" t="s">
        <v>239</v>
      </c>
      <c r="C17" s="626">
        <v>17</v>
      </c>
      <c r="D17" s="528">
        <v>54.1</v>
      </c>
      <c r="E17" s="528">
        <v>48.3</v>
      </c>
      <c r="F17" s="626">
        <v>8</v>
      </c>
      <c r="G17" s="528">
        <v>56.5</v>
      </c>
      <c r="H17" s="626">
        <v>62</v>
      </c>
      <c r="I17" s="626">
        <v>56</v>
      </c>
      <c r="J17" s="2263"/>
    </row>
    <row r="18" spans="2:10" s="2226" customFormat="1" ht="18" customHeight="1" x14ac:dyDescent="0.2">
      <c r="B18" s="318" t="s">
        <v>151</v>
      </c>
      <c r="C18" s="2228">
        <v>15</v>
      </c>
      <c r="D18" s="525">
        <v>11.5</v>
      </c>
      <c r="E18" s="525">
        <v>47.8</v>
      </c>
      <c r="F18" s="2228">
        <v>8</v>
      </c>
      <c r="G18" s="525">
        <v>6.2</v>
      </c>
      <c r="H18" s="2228">
        <v>61</v>
      </c>
      <c r="I18" s="2228">
        <v>55</v>
      </c>
      <c r="J18" s="2263"/>
    </row>
    <row r="19" spans="2:10" ht="63" customHeight="1" x14ac:dyDescent="0.2">
      <c r="B19" s="4951"/>
      <c r="C19" s="2225" t="s">
        <v>3585</v>
      </c>
      <c r="D19" s="2224" t="s">
        <v>3584</v>
      </c>
      <c r="E19" s="2224" t="s">
        <v>3583</v>
      </c>
      <c r="F19" s="2225" t="s">
        <v>3582</v>
      </c>
      <c r="G19" s="2244" t="s">
        <v>3581</v>
      </c>
      <c r="H19" s="2244" t="s">
        <v>3580</v>
      </c>
      <c r="I19" s="2261" t="s">
        <v>3579</v>
      </c>
    </row>
    <row r="20" spans="2:10" ht="18" customHeight="1" x14ac:dyDescent="0.2">
      <c r="B20" s="4953"/>
      <c r="C20" s="4950" t="s">
        <v>485</v>
      </c>
      <c r="D20" s="4970"/>
      <c r="E20" s="4970"/>
      <c r="F20" s="4970"/>
      <c r="G20" s="4971"/>
      <c r="H20" s="4950" t="s">
        <v>3578</v>
      </c>
      <c r="I20" s="4970"/>
    </row>
    <row r="21" spans="2:10" ht="12.75" customHeight="1" x14ac:dyDescent="0.2">
      <c r="B21" s="4386" t="s">
        <v>164</v>
      </c>
      <c r="C21" s="4386"/>
      <c r="D21" s="4386"/>
      <c r="E21" s="4386"/>
      <c r="F21" s="4386"/>
      <c r="G21" s="4386"/>
      <c r="H21" s="4386"/>
      <c r="I21" s="4386"/>
      <c r="J21" s="600"/>
    </row>
    <row r="22" spans="2:10" s="2248" customFormat="1" ht="12" customHeight="1" x14ac:dyDescent="0.2">
      <c r="B22" s="4947" t="s">
        <v>3515</v>
      </c>
      <c r="C22" s="4947"/>
      <c r="D22" s="4947"/>
      <c r="E22" s="4947"/>
      <c r="F22" s="4947"/>
      <c r="G22" s="4947"/>
      <c r="H22" s="4947"/>
      <c r="I22" s="4947"/>
    </row>
    <row r="23" spans="2:10" s="2248" customFormat="1" ht="12" customHeight="1" x14ac:dyDescent="0.2">
      <c r="B23" s="4947" t="s">
        <v>3577</v>
      </c>
      <c r="C23" s="4947"/>
      <c r="D23" s="4947"/>
      <c r="E23" s="4947"/>
      <c r="F23" s="4947"/>
      <c r="G23" s="4947"/>
      <c r="H23" s="4947"/>
      <c r="I23" s="4947"/>
    </row>
    <row r="24" spans="2:10" x14ac:dyDescent="0.2">
      <c r="B24" s="3681" t="s">
        <v>219</v>
      </c>
      <c r="C24" s="3681"/>
      <c r="D24" s="3681"/>
      <c r="E24" s="3681"/>
      <c r="F24" s="3681"/>
      <c r="G24" s="3681"/>
      <c r="H24" s="3681"/>
      <c r="I24" s="3681"/>
    </row>
    <row r="25" spans="2:10" x14ac:dyDescent="0.2">
      <c r="B25" s="2215" t="s">
        <v>3576</v>
      </c>
      <c r="C25" s="1142"/>
      <c r="D25" s="2215" t="s">
        <v>3575</v>
      </c>
      <c r="E25" s="1142"/>
      <c r="F25" s="1142"/>
      <c r="G25" s="2215" t="s">
        <v>3574</v>
      </c>
      <c r="H25" s="1142"/>
    </row>
    <row r="26" spans="2:10" x14ac:dyDescent="0.2">
      <c r="B26" s="2215" t="s">
        <v>3573</v>
      </c>
      <c r="C26" s="1142"/>
      <c r="D26" s="2215" t="s">
        <v>3572</v>
      </c>
      <c r="E26" s="1142"/>
      <c r="F26" s="1142"/>
    </row>
    <row r="27" spans="2:10" x14ac:dyDescent="0.2">
      <c r="D27" s="1142"/>
      <c r="E27" s="1142"/>
      <c r="F27" s="1142"/>
    </row>
    <row r="28" spans="2:10" x14ac:dyDescent="0.2">
      <c r="B28" s="1142"/>
      <c r="C28" s="1142"/>
      <c r="D28" s="1142"/>
      <c r="E28" s="1142"/>
      <c r="F28" s="1142"/>
    </row>
  </sheetData>
  <mergeCells count="12">
    <mergeCell ref="B24:I24"/>
    <mergeCell ref="B1:I1"/>
    <mergeCell ref="B2:I2"/>
    <mergeCell ref="B3:B4"/>
    <mergeCell ref="C4:G4"/>
    <mergeCell ref="H4:I4"/>
    <mergeCell ref="B19:B20"/>
    <mergeCell ref="C20:G20"/>
    <mergeCell ref="H20:I20"/>
    <mergeCell ref="B21:I21"/>
    <mergeCell ref="B22:I22"/>
    <mergeCell ref="B23:I23"/>
  </mergeCells>
  <hyperlinks>
    <hyperlink ref="C3" r:id="rId1" xr:uid="{AE750773-39CA-44E7-9EDF-17B187BCA3A5}"/>
    <hyperlink ref="C19" r:id="rId2" xr:uid="{7C25D111-0DC6-4A0B-8C5C-E1AEA5AFB80D}"/>
    <hyperlink ref="B25" r:id="rId3" xr:uid="{2EB8308F-DFB6-40C0-903D-71B71D530204}"/>
    <hyperlink ref="F3" r:id="rId4" xr:uid="{CD408ECA-2E41-4449-A7EC-9AD1D73C93B2}"/>
    <hyperlink ref="F19" r:id="rId5" xr:uid="{42D0167C-A164-4F74-AADC-28D6EDC7808F}"/>
    <hyperlink ref="B26" r:id="rId6" xr:uid="{30FB5C73-7C32-446D-9C65-0D643B93C1B2}"/>
    <hyperlink ref="G3" r:id="rId7" xr:uid="{2B8D2995-A37B-4498-9798-971A422F8AFF}"/>
    <hyperlink ref="G19" r:id="rId8" xr:uid="{F21DD963-5FAD-4059-91BD-3C28A5062EFA}"/>
    <hyperlink ref="D25" r:id="rId9" xr:uid="{F953A401-D25E-461E-86CE-B3EA88D9835E}"/>
    <hyperlink ref="H3" r:id="rId10" xr:uid="{AFEA4F7B-AFC0-4496-9F19-19FD927547BE}"/>
    <hyperlink ref="I3" r:id="rId11" xr:uid="{5BEDFAC2-B361-4702-B37E-F4EB738D69A6}"/>
    <hyperlink ref="H19" r:id="rId12" xr:uid="{D8B8F51F-15EB-46B3-B9B8-BFA4BEF496F6}"/>
    <hyperlink ref="D26" r:id="rId13" xr:uid="{F1853949-13D6-42A3-8F34-E922AD398D48}"/>
    <hyperlink ref="I19" r:id="rId14" xr:uid="{422CB71F-03BF-4566-B3F9-420AB4ECD26F}"/>
    <hyperlink ref="G25" r:id="rId15" xr:uid="{4BB5D3F2-F0B5-4C4C-B0B9-E8954E91768E}"/>
    <hyperlink ref="K2" location="Indice!A1" display="(Voltar ao Índice)" xr:uid="{11CFAC05-FE97-4171-9E4E-693B04978328}"/>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8A9C-7C2C-4DE7-ADFB-4297D7F0A8C6}">
  <dimension ref="B1:R32"/>
  <sheetViews>
    <sheetView showGridLines="0" workbookViewId="0">
      <selection activeCell="B1" sqref="B1:P1"/>
    </sheetView>
  </sheetViews>
  <sheetFormatPr defaultColWidth="9.140625" defaultRowHeight="12.75" x14ac:dyDescent="0.2"/>
  <cols>
    <col min="1" max="1" width="6.7109375" style="2214" customWidth="1"/>
    <col min="2" max="2" width="15.140625" style="2214" customWidth="1"/>
    <col min="3" max="3" width="8.28515625" style="2214" bestFit="1" customWidth="1"/>
    <col min="4" max="4" width="7.42578125" style="2214" bestFit="1" customWidth="1"/>
    <col min="5" max="5" width="6" style="2214" customWidth="1"/>
    <col min="6" max="6" width="6.5703125" style="2214" customWidth="1"/>
    <col min="7" max="7" width="7.42578125" style="2214" bestFit="1" customWidth="1"/>
    <col min="8" max="9" width="6.5703125" style="2214" customWidth="1"/>
    <col min="10" max="10" width="7.85546875" style="2214" customWidth="1"/>
    <col min="11" max="11" width="8.28515625" style="2214" bestFit="1" customWidth="1"/>
    <col min="12" max="12" width="6.5703125" style="2214" bestFit="1" customWidth="1"/>
    <col min="13" max="15" width="7.42578125" style="2214" bestFit="1" customWidth="1"/>
    <col min="16" max="16" width="8.28515625" style="1488" bestFit="1" customWidth="1"/>
    <col min="17" max="17" width="6.7109375" style="1488" customWidth="1"/>
    <col min="18" max="18" width="14.28515625" style="2214" bestFit="1" customWidth="1"/>
    <col min="19" max="16384" width="9.140625" style="2214"/>
  </cols>
  <sheetData>
    <row r="1" spans="2:18" ht="30" customHeight="1" x14ac:dyDescent="0.2">
      <c r="B1" s="4936" t="s">
        <v>3619</v>
      </c>
      <c r="C1" s="4936"/>
      <c r="D1" s="4936"/>
      <c r="E1" s="4936"/>
      <c r="F1" s="4936"/>
      <c r="G1" s="4936"/>
      <c r="H1" s="4936"/>
      <c r="I1" s="4936"/>
      <c r="J1" s="4936"/>
      <c r="K1" s="4936"/>
      <c r="L1" s="4936"/>
      <c r="M1" s="4936"/>
      <c r="N1" s="4936"/>
      <c r="O1" s="4936"/>
      <c r="P1" s="4936"/>
      <c r="Q1" s="2276"/>
    </row>
    <row r="2" spans="2:18" ht="30" customHeight="1" x14ac:dyDescent="0.2">
      <c r="B2" s="4936" t="s">
        <v>3618</v>
      </c>
      <c r="C2" s="4936"/>
      <c r="D2" s="4936"/>
      <c r="E2" s="4936"/>
      <c r="F2" s="4936"/>
      <c r="G2" s="4936"/>
      <c r="H2" s="4936"/>
      <c r="I2" s="4936"/>
      <c r="J2" s="4936"/>
      <c r="K2" s="4936"/>
      <c r="L2" s="4936"/>
      <c r="M2" s="4936"/>
      <c r="N2" s="4936"/>
      <c r="O2" s="4936"/>
      <c r="P2" s="4936"/>
      <c r="Q2" s="2276"/>
      <c r="R2" s="334" t="s">
        <v>558</v>
      </c>
    </row>
    <row r="3" spans="2:18" ht="18" customHeight="1" x14ac:dyDescent="0.2">
      <c r="B3" s="4937"/>
      <c r="C3" s="4935" t="s">
        <v>3569</v>
      </c>
      <c r="D3" s="4935"/>
      <c r="E3" s="4935"/>
      <c r="F3" s="4935"/>
      <c r="G3" s="4935"/>
      <c r="H3" s="4935"/>
      <c r="I3" s="4935"/>
      <c r="J3" s="4935"/>
      <c r="K3" s="4973" t="s">
        <v>3617</v>
      </c>
      <c r="L3" s="4973"/>
      <c r="M3" s="4973"/>
      <c r="N3" s="4973"/>
      <c r="O3" s="4973"/>
      <c r="P3" s="4974"/>
      <c r="Q3" s="2218"/>
    </row>
    <row r="4" spans="2:18" ht="42" customHeight="1" x14ac:dyDescent="0.2">
      <c r="B4" s="4937"/>
      <c r="C4" s="2252" t="s">
        <v>171</v>
      </c>
      <c r="D4" s="2275" t="s">
        <v>175</v>
      </c>
      <c r="E4" s="2274" t="s">
        <v>3616</v>
      </c>
      <c r="F4" s="2274" t="s">
        <v>3615</v>
      </c>
      <c r="G4" s="2274" t="s">
        <v>3610</v>
      </c>
      <c r="H4" s="2274" t="s">
        <v>3614</v>
      </c>
      <c r="I4" s="2274" t="s">
        <v>3613</v>
      </c>
      <c r="J4" s="2274" t="s">
        <v>3612</v>
      </c>
      <c r="K4" s="2223" t="s">
        <v>175</v>
      </c>
      <c r="L4" s="2224" t="s">
        <v>3611</v>
      </c>
      <c r="M4" s="2224" t="s">
        <v>3610</v>
      </c>
      <c r="N4" s="2224" t="s">
        <v>3609</v>
      </c>
      <c r="O4" s="2224" t="s">
        <v>3608</v>
      </c>
      <c r="P4" s="2223" t="s">
        <v>3607</v>
      </c>
      <c r="Q4" s="2269"/>
    </row>
    <row r="5" spans="2:18" ht="18" customHeight="1" x14ac:dyDescent="0.2">
      <c r="B5" s="4972"/>
      <c r="C5" s="2273" t="s">
        <v>458</v>
      </c>
      <c r="D5" s="4975" t="s">
        <v>392</v>
      </c>
      <c r="E5" s="4976"/>
      <c r="F5" s="4976"/>
      <c r="G5" s="4976"/>
      <c r="H5" s="4976"/>
      <c r="I5" s="4976"/>
      <c r="J5" s="4977"/>
      <c r="K5" s="4943" t="s">
        <v>458</v>
      </c>
      <c r="L5" s="4978"/>
      <c r="M5" s="4978"/>
      <c r="N5" s="4978"/>
      <c r="O5" s="4978"/>
      <c r="P5" s="4942"/>
      <c r="Q5" s="2272"/>
    </row>
    <row r="6" spans="2:18" s="2234" customFormat="1" ht="18" customHeight="1" x14ac:dyDescent="0.2">
      <c r="B6" s="326" t="s">
        <v>12</v>
      </c>
      <c r="C6" s="2239">
        <v>5121413</v>
      </c>
      <c r="D6" s="2239">
        <v>290229</v>
      </c>
      <c r="E6" s="2239">
        <v>4038</v>
      </c>
      <c r="F6" s="2239">
        <v>55475</v>
      </c>
      <c r="G6" s="2239">
        <v>153486</v>
      </c>
      <c r="H6" s="2239">
        <v>51468</v>
      </c>
      <c r="I6" s="2239">
        <v>13146</v>
      </c>
      <c r="J6" s="2239">
        <v>12616</v>
      </c>
      <c r="K6" s="2239">
        <v>3963945</v>
      </c>
      <c r="L6" s="2239">
        <v>28369</v>
      </c>
      <c r="M6" s="2239">
        <v>337197</v>
      </c>
      <c r="N6" s="2239">
        <v>488479</v>
      </c>
      <c r="O6" s="2239">
        <v>405041</v>
      </c>
      <c r="P6" s="2239">
        <v>2704858</v>
      </c>
    </row>
    <row r="7" spans="2:18" s="2234" customFormat="1" ht="18" customHeight="1" x14ac:dyDescent="0.2">
      <c r="B7" s="326" t="s">
        <v>229</v>
      </c>
      <c r="C7" s="625">
        <v>4987658</v>
      </c>
      <c r="D7" s="625">
        <v>266039</v>
      </c>
      <c r="E7" s="625">
        <v>3925</v>
      </c>
      <c r="F7" s="625">
        <v>39157</v>
      </c>
      <c r="G7" s="625">
        <v>150097</v>
      </c>
      <c r="H7" s="625">
        <v>49018</v>
      </c>
      <c r="I7" s="625">
        <v>11758</v>
      </c>
      <c r="J7" s="625">
        <v>12084</v>
      </c>
      <c r="K7" s="625">
        <v>3838708</v>
      </c>
      <c r="L7" s="625">
        <v>23685</v>
      </c>
      <c r="M7" s="625">
        <v>329606</v>
      </c>
      <c r="N7" s="625">
        <v>461342</v>
      </c>
      <c r="O7" s="625">
        <v>361778</v>
      </c>
      <c r="P7" s="625">
        <v>2662297</v>
      </c>
    </row>
    <row r="8" spans="2:18" s="2236" customFormat="1" ht="18" customHeight="1" x14ac:dyDescent="0.2">
      <c r="B8" s="322" t="s">
        <v>203</v>
      </c>
      <c r="C8" s="625">
        <v>6679</v>
      </c>
      <c r="D8" s="625">
        <v>13534</v>
      </c>
      <c r="E8" s="625">
        <v>55</v>
      </c>
      <c r="F8" s="625">
        <v>12813</v>
      </c>
      <c r="G8" s="625">
        <v>628</v>
      </c>
      <c r="H8" s="625">
        <v>36</v>
      </c>
      <c r="I8" s="625">
        <v>1</v>
      </c>
      <c r="J8" s="625">
        <v>1</v>
      </c>
      <c r="K8" s="625">
        <v>4604</v>
      </c>
      <c r="L8" s="625">
        <v>3187</v>
      </c>
      <c r="M8" s="625">
        <v>1043</v>
      </c>
      <c r="N8" s="625">
        <v>295</v>
      </c>
      <c r="O8" s="625">
        <v>22</v>
      </c>
      <c r="P8" s="625">
        <v>57</v>
      </c>
    </row>
    <row r="9" spans="2:18" s="2234" customFormat="1" ht="18" customHeight="1" x14ac:dyDescent="0.2">
      <c r="B9" s="318" t="s">
        <v>230</v>
      </c>
      <c r="C9" s="626">
        <v>559</v>
      </c>
      <c r="D9" s="626">
        <v>1347</v>
      </c>
      <c r="E9" s="626">
        <v>8</v>
      </c>
      <c r="F9" s="626">
        <v>1264</v>
      </c>
      <c r="G9" s="626">
        <v>74</v>
      </c>
      <c r="H9" s="626">
        <v>1</v>
      </c>
      <c r="I9" s="626">
        <v>0</v>
      </c>
      <c r="J9" s="626">
        <v>0</v>
      </c>
      <c r="K9" s="626">
        <v>448</v>
      </c>
      <c r="L9" s="626">
        <v>317</v>
      </c>
      <c r="M9" s="626">
        <v>124</v>
      </c>
      <c r="N9" s="626">
        <v>7</v>
      </c>
      <c r="O9" s="626">
        <v>0</v>
      </c>
      <c r="P9" s="626">
        <v>0</v>
      </c>
    </row>
    <row r="10" spans="2:18" s="2235" customFormat="1" ht="18" customHeight="1" x14ac:dyDescent="0.2">
      <c r="B10" s="318" t="s">
        <v>231</v>
      </c>
      <c r="C10" s="626">
        <v>748</v>
      </c>
      <c r="D10" s="626">
        <v>2140</v>
      </c>
      <c r="E10" s="626">
        <v>3</v>
      </c>
      <c r="F10" s="626">
        <v>2050</v>
      </c>
      <c r="G10" s="626">
        <v>85</v>
      </c>
      <c r="H10" s="626">
        <v>2</v>
      </c>
      <c r="I10" s="626">
        <v>0</v>
      </c>
      <c r="J10" s="626">
        <v>0</v>
      </c>
      <c r="K10" s="626">
        <v>634</v>
      </c>
      <c r="L10" s="626">
        <v>472</v>
      </c>
      <c r="M10" s="626">
        <v>139</v>
      </c>
      <c r="N10" s="626">
        <v>24</v>
      </c>
      <c r="O10" s="626">
        <v>0</v>
      </c>
      <c r="P10" s="626">
        <v>0</v>
      </c>
    </row>
    <row r="11" spans="2:18" s="2235" customFormat="1" ht="18" customHeight="1" x14ac:dyDescent="0.2">
      <c r="B11" s="318" t="s">
        <v>232</v>
      </c>
      <c r="C11" s="626">
        <v>516</v>
      </c>
      <c r="D11" s="626">
        <v>1310</v>
      </c>
      <c r="E11" s="626">
        <v>9</v>
      </c>
      <c r="F11" s="626">
        <v>1259</v>
      </c>
      <c r="G11" s="626">
        <v>39</v>
      </c>
      <c r="H11" s="626">
        <v>3</v>
      </c>
      <c r="I11" s="626">
        <v>0</v>
      </c>
      <c r="J11" s="626">
        <v>0</v>
      </c>
      <c r="K11" s="626">
        <v>358</v>
      </c>
      <c r="L11" s="626">
        <v>263</v>
      </c>
      <c r="M11" s="626">
        <v>67</v>
      </c>
      <c r="N11" s="626">
        <v>28</v>
      </c>
      <c r="O11" s="626">
        <v>0</v>
      </c>
      <c r="P11" s="626">
        <v>0</v>
      </c>
    </row>
    <row r="12" spans="2:18" s="2234" customFormat="1" ht="18" customHeight="1" x14ac:dyDescent="0.2">
      <c r="B12" s="318" t="s">
        <v>233</v>
      </c>
      <c r="C12" s="626">
        <v>635</v>
      </c>
      <c r="D12" s="626">
        <v>1659</v>
      </c>
      <c r="E12" s="626">
        <v>10</v>
      </c>
      <c r="F12" s="626">
        <v>1627</v>
      </c>
      <c r="G12" s="626">
        <v>21</v>
      </c>
      <c r="H12" s="626">
        <v>1</v>
      </c>
      <c r="I12" s="626">
        <v>0</v>
      </c>
      <c r="J12" s="626">
        <v>0</v>
      </c>
      <c r="K12" s="626">
        <v>399</v>
      </c>
      <c r="L12" s="626">
        <v>352</v>
      </c>
      <c r="M12" s="626">
        <v>39</v>
      </c>
      <c r="N12" s="626">
        <v>8</v>
      </c>
      <c r="O12" s="626">
        <v>0</v>
      </c>
      <c r="P12" s="626">
        <v>0</v>
      </c>
    </row>
    <row r="13" spans="2:18" s="2235" customFormat="1" ht="18" customHeight="1" x14ac:dyDescent="0.2">
      <c r="B13" s="318" t="s">
        <v>234</v>
      </c>
      <c r="C13" s="2228">
        <v>553</v>
      </c>
      <c r="D13" s="2228">
        <v>1345</v>
      </c>
      <c r="E13" s="2228">
        <v>2</v>
      </c>
      <c r="F13" s="2228">
        <v>1282</v>
      </c>
      <c r="G13" s="2228">
        <v>60</v>
      </c>
      <c r="H13" s="2228">
        <v>1</v>
      </c>
      <c r="I13" s="2228">
        <v>0</v>
      </c>
      <c r="J13" s="2228">
        <v>0</v>
      </c>
      <c r="K13" s="2228">
        <v>446</v>
      </c>
      <c r="L13" s="2228">
        <v>340</v>
      </c>
      <c r="M13" s="2228">
        <v>100</v>
      </c>
      <c r="N13" s="2228">
        <v>7</v>
      </c>
      <c r="O13" s="2228">
        <v>0</v>
      </c>
      <c r="P13" s="2228">
        <v>0</v>
      </c>
    </row>
    <row r="14" spans="2:18" s="2234" customFormat="1" ht="18" customHeight="1" x14ac:dyDescent="0.2">
      <c r="B14" s="318" t="s">
        <v>235</v>
      </c>
      <c r="C14" s="2232">
        <v>216</v>
      </c>
      <c r="D14" s="2232">
        <v>369</v>
      </c>
      <c r="E14" s="2232">
        <v>0</v>
      </c>
      <c r="F14" s="2232">
        <v>323</v>
      </c>
      <c r="G14" s="2232">
        <v>46</v>
      </c>
      <c r="H14" s="2232">
        <v>0</v>
      </c>
      <c r="I14" s="2232">
        <v>0</v>
      </c>
      <c r="J14" s="2232">
        <v>0</v>
      </c>
      <c r="K14" s="2232">
        <v>183</v>
      </c>
      <c r="L14" s="2232">
        <v>106</v>
      </c>
      <c r="M14" s="2232">
        <v>77</v>
      </c>
      <c r="N14" s="2232">
        <v>0</v>
      </c>
      <c r="O14" s="2232">
        <v>0</v>
      </c>
      <c r="P14" s="2232">
        <v>0</v>
      </c>
    </row>
    <row r="15" spans="2:18" s="2226" customFormat="1" ht="18" customHeight="1" x14ac:dyDescent="0.2">
      <c r="B15" s="318" t="s">
        <v>236</v>
      </c>
      <c r="C15" s="2232">
        <v>526</v>
      </c>
      <c r="D15" s="2232">
        <v>1323</v>
      </c>
      <c r="E15" s="2232">
        <v>2</v>
      </c>
      <c r="F15" s="2232">
        <v>1273</v>
      </c>
      <c r="G15" s="2232">
        <v>45</v>
      </c>
      <c r="H15" s="2232">
        <v>3</v>
      </c>
      <c r="I15" s="2232">
        <v>0</v>
      </c>
      <c r="J15" s="2232">
        <v>0</v>
      </c>
      <c r="K15" s="2232">
        <v>395</v>
      </c>
      <c r="L15" s="2232">
        <v>301</v>
      </c>
      <c r="M15" s="2232">
        <v>71</v>
      </c>
      <c r="N15" s="2232">
        <v>23</v>
      </c>
      <c r="O15" s="2232">
        <v>0</v>
      </c>
      <c r="P15" s="2232">
        <v>0</v>
      </c>
    </row>
    <row r="16" spans="2:18" s="2226" customFormat="1" ht="18" customHeight="1" x14ac:dyDescent="0.2">
      <c r="B16" s="318" t="s">
        <v>237</v>
      </c>
      <c r="C16" s="2229">
        <v>1020</v>
      </c>
      <c r="D16" s="2229">
        <v>1405</v>
      </c>
      <c r="E16" s="2229">
        <v>20</v>
      </c>
      <c r="F16" s="2229">
        <v>1317</v>
      </c>
      <c r="G16" s="2229">
        <v>61</v>
      </c>
      <c r="H16" s="2229">
        <v>7</v>
      </c>
      <c r="I16" s="2229">
        <v>0</v>
      </c>
      <c r="J16" s="2229">
        <v>0</v>
      </c>
      <c r="K16" s="2229">
        <v>463</v>
      </c>
      <c r="L16" s="2229">
        <v>305</v>
      </c>
      <c r="M16" s="2229">
        <v>102</v>
      </c>
      <c r="N16" s="2229">
        <v>56</v>
      </c>
      <c r="O16" s="2229">
        <v>0</v>
      </c>
      <c r="P16" s="2229">
        <v>0</v>
      </c>
    </row>
    <row r="17" spans="2:17" s="2226" customFormat="1" ht="18" customHeight="1" x14ac:dyDescent="0.2">
      <c r="B17" s="318" t="s">
        <v>238</v>
      </c>
      <c r="C17" s="626">
        <v>1209</v>
      </c>
      <c r="D17" s="626">
        <v>1486</v>
      </c>
      <c r="E17" s="626">
        <v>0</v>
      </c>
      <c r="F17" s="626">
        <v>1341</v>
      </c>
      <c r="G17" s="626">
        <v>136</v>
      </c>
      <c r="H17" s="626">
        <v>9</v>
      </c>
      <c r="I17" s="626">
        <v>0</v>
      </c>
      <c r="J17" s="626">
        <v>0</v>
      </c>
      <c r="K17" s="626">
        <v>705</v>
      </c>
      <c r="L17" s="626">
        <v>411</v>
      </c>
      <c r="M17" s="626">
        <v>229</v>
      </c>
      <c r="N17" s="626">
        <v>66</v>
      </c>
      <c r="O17" s="626">
        <v>0</v>
      </c>
      <c r="P17" s="626">
        <v>0</v>
      </c>
    </row>
    <row r="18" spans="2:17" s="2226" customFormat="1" ht="18" customHeight="1" x14ac:dyDescent="0.2">
      <c r="B18" s="318" t="s">
        <v>239</v>
      </c>
      <c r="C18" s="626">
        <v>473</v>
      </c>
      <c r="D18" s="626">
        <v>1036</v>
      </c>
      <c r="E18" s="626">
        <v>1</v>
      </c>
      <c r="F18" s="626">
        <v>988</v>
      </c>
      <c r="G18" s="626">
        <v>46</v>
      </c>
      <c r="H18" s="626">
        <v>1</v>
      </c>
      <c r="I18" s="626">
        <v>0</v>
      </c>
      <c r="J18" s="626">
        <v>0</v>
      </c>
      <c r="K18" s="626">
        <v>359</v>
      </c>
      <c r="L18" s="626">
        <v>288</v>
      </c>
      <c r="M18" s="626">
        <v>66</v>
      </c>
      <c r="N18" s="626">
        <v>6</v>
      </c>
      <c r="O18" s="626">
        <v>0</v>
      </c>
      <c r="P18" s="626">
        <v>0</v>
      </c>
    </row>
    <row r="19" spans="2:17" s="2226" customFormat="1" ht="18" customHeight="1" x14ac:dyDescent="0.2">
      <c r="B19" s="318" t="s">
        <v>151</v>
      </c>
      <c r="C19" s="2228">
        <v>225</v>
      </c>
      <c r="D19" s="2228">
        <v>114</v>
      </c>
      <c r="E19" s="2228">
        <v>0</v>
      </c>
      <c r="F19" s="2228">
        <v>89</v>
      </c>
      <c r="G19" s="2228">
        <v>15</v>
      </c>
      <c r="H19" s="2228">
        <v>8</v>
      </c>
      <c r="I19" s="2228">
        <v>1</v>
      </c>
      <c r="J19" s="2228">
        <v>1</v>
      </c>
      <c r="K19" s="2228">
        <v>213</v>
      </c>
      <c r="L19" s="2228">
        <v>33</v>
      </c>
      <c r="M19" s="2228">
        <v>30</v>
      </c>
      <c r="N19" s="2228">
        <v>70</v>
      </c>
      <c r="O19" s="2228">
        <v>22</v>
      </c>
      <c r="P19" s="2228">
        <v>57</v>
      </c>
    </row>
    <row r="20" spans="2:17" ht="18" customHeight="1" x14ac:dyDescent="0.2">
      <c r="B20" s="4979"/>
      <c r="C20" s="4935" t="s">
        <v>3559</v>
      </c>
      <c r="D20" s="4935"/>
      <c r="E20" s="4935"/>
      <c r="F20" s="4935"/>
      <c r="G20" s="4935"/>
      <c r="H20" s="4935"/>
      <c r="I20" s="4935"/>
      <c r="J20" s="4935"/>
      <c r="K20" s="4973" t="s">
        <v>3606</v>
      </c>
      <c r="L20" s="4973"/>
      <c r="M20" s="4973"/>
      <c r="N20" s="4973"/>
      <c r="O20" s="4973"/>
      <c r="P20" s="4974"/>
      <c r="Q20" s="2218"/>
    </row>
    <row r="21" spans="2:17" ht="45" x14ac:dyDescent="0.2">
      <c r="B21" s="4979"/>
      <c r="C21" s="2225" t="s">
        <v>206</v>
      </c>
      <c r="D21" s="2224" t="s">
        <v>175</v>
      </c>
      <c r="E21" s="2224" t="s">
        <v>3605</v>
      </c>
      <c r="F21" s="2224" t="s">
        <v>3604</v>
      </c>
      <c r="G21" s="2224" t="s">
        <v>3603</v>
      </c>
      <c r="H21" s="2224" t="s">
        <v>3602</v>
      </c>
      <c r="I21" s="2224" t="s">
        <v>3597</v>
      </c>
      <c r="J21" s="2224" t="s">
        <v>3601</v>
      </c>
      <c r="K21" s="2224" t="s">
        <v>175</v>
      </c>
      <c r="L21" s="2224" t="s">
        <v>3600</v>
      </c>
      <c r="M21" s="2224" t="s">
        <v>3599</v>
      </c>
      <c r="N21" s="2224" t="s">
        <v>3598</v>
      </c>
      <c r="O21" s="2224" t="s">
        <v>3597</v>
      </c>
      <c r="P21" s="2223" t="s">
        <v>3596</v>
      </c>
      <c r="Q21" s="2269"/>
    </row>
    <row r="22" spans="2:17" ht="18" customHeight="1" x14ac:dyDescent="0.2">
      <c r="B22" s="4979"/>
      <c r="C22" s="2242" t="s">
        <v>458</v>
      </c>
      <c r="D22" s="4978" t="s">
        <v>400</v>
      </c>
      <c r="E22" s="4978"/>
      <c r="F22" s="4978"/>
      <c r="G22" s="4978"/>
      <c r="H22" s="4978"/>
      <c r="I22" s="4978"/>
      <c r="J22" s="4978"/>
      <c r="K22" s="4949" t="s">
        <v>458</v>
      </c>
      <c r="L22" s="4949"/>
      <c r="M22" s="4949"/>
      <c r="N22" s="4949"/>
      <c r="O22" s="4949"/>
      <c r="P22" s="4950"/>
      <c r="Q22" s="2268"/>
    </row>
    <row r="23" spans="2:17" ht="4.5" customHeight="1" x14ac:dyDescent="0.2">
      <c r="B23" s="2268"/>
      <c r="C23" s="2219"/>
      <c r="D23" s="2219"/>
      <c r="E23" s="2219"/>
      <c r="F23" s="2219"/>
      <c r="G23" s="2219"/>
      <c r="H23" s="2219"/>
      <c r="I23" s="2219"/>
      <c r="J23" s="2219"/>
      <c r="K23" s="2218"/>
      <c r="L23" s="2218"/>
      <c r="M23" s="2218"/>
      <c r="N23" s="2218"/>
      <c r="O23" s="2218"/>
      <c r="P23" s="2218"/>
      <c r="Q23" s="2268"/>
    </row>
    <row r="24" spans="2:17" ht="11.25" customHeight="1" x14ac:dyDescent="0.2">
      <c r="B24" s="4980" t="s">
        <v>164</v>
      </c>
      <c r="C24" s="4980"/>
      <c r="D24" s="4980"/>
      <c r="E24" s="4980"/>
      <c r="F24" s="4980"/>
      <c r="G24" s="4980"/>
      <c r="H24" s="4980"/>
      <c r="I24" s="4980"/>
      <c r="J24" s="4980"/>
      <c r="K24" s="4980"/>
      <c r="L24" s="4980"/>
      <c r="M24" s="4980"/>
      <c r="N24" s="4980"/>
      <c r="O24" s="4980"/>
      <c r="P24" s="4980"/>
      <c r="Q24" s="600"/>
    </row>
    <row r="25" spans="2:17" s="2248" customFormat="1" ht="11.25" customHeight="1" x14ac:dyDescent="0.2">
      <c r="B25" s="4947" t="s">
        <v>3515</v>
      </c>
      <c r="C25" s="4947"/>
      <c r="D25" s="4947"/>
      <c r="E25" s="4947"/>
      <c r="F25" s="4947"/>
      <c r="G25" s="4947"/>
      <c r="H25" s="4947"/>
      <c r="I25" s="4947"/>
      <c r="J25" s="4947"/>
      <c r="K25" s="4947"/>
      <c r="L25" s="4947"/>
      <c r="M25" s="4947"/>
      <c r="N25" s="4947"/>
      <c r="O25" s="4947"/>
      <c r="P25" s="4947"/>
    </row>
    <row r="26" spans="2:17" s="2248" customFormat="1" ht="11.25" customHeight="1" x14ac:dyDescent="0.2">
      <c r="B26" s="4947" t="s">
        <v>3514</v>
      </c>
      <c r="C26" s="4947"/>
      <c r="D26" s="4947"/>
      <c r="E26" s="4947"/>
      <c r="F26" s="4947"/>
      <c r="G26" s="4947"/>
      <c r="H26" s="4947"/>
      <c r="I26" s="4947"/>
      <c r="J26" s="4947"/>
      <c r="K26" s="4947"/>
      <c r="L26" s="4947"/>
      <c r="M26" s="4947"/>
      <c r="N26" s="4947"/>
      <c r="O26" s="4947"/>
      <c r="P26" s="4947"/>
    </row>
    <row r="27" spans="2:17" ht="3" customHeight="1" x14ac:dyDescent="0.2">
      <c r="B27" s="3681" t="s">
        <v>219</v>
      </c>
      <c r="C27" s="3681"/>
      <c r="D27" s="3681"/>
      <c r="E27" s="3681"/>
      <c r="F27" s="3681"/>
      <c r="G27" s="3681"/>
      <c r="H27" s="3681"/>
      <c r="I27" s="3681"/>
      <c r="J27" s="3681"/>
      <c r="K27" s="3681"/>
      <c r="L27" s="3681"/>
      <c r="M27" s="3681"/>
      <c r="N27" s="3681"/>
      <c r="O27" s="3681"/>
      <c r="P27" s="3681"/>
    </row>
    <row r="28" spans="2:17" ht="11.25" customHeight="1" x14ac:dyDescent="0.2">
      <c r="B28" s="3681"/>
      <c r="C28" s="3681"/>
      <c r="D28" s="3681"/>
      <c r="E28" s="3681"/>
      <c r="F28" s="3681"/>
      <c r="G28" s="3681"/>
      <c r="H28" s="3681"/>
      <c r="I28" s="3681"/>
      <c r="J28" s="3681"/>
      <c r="K28" s="3681"/>
      <c r="L28" s="3681"/>
      <c r="M28" s="3681"/>
      <c r="N28" s="3681"/>
      <c r="O28" s="3681"/>
      <c r="P28" s="3681"/>
    </row>
    <row r="29" spans="2:17" ht="10.5" customHeight="1" x14ac:dyDescent="0.2">
      <c r="B29" s="2215" t="s">
        <v>3595</v>
      </c>
      <c r="C29" s="1139"/>
      <c r="D29" s="1139"/>
      <c r="E29" s="2215" t="s">
        <v>3594</v>
      </c>
      <c r="F29" s="1139"/>
      <c r="G29" s="1201"/>
      <c r="H29" s="1201"/>
      <c r="I29" s="1201"/>
      <c r="J29" s="1201"/>
      <c r="K29" s="1201"/>
      <c r="L29" s="1201"/>
      <c r="M29" s="1201"/>
      <c r="N29" s="1201"/>
      <c r="O29" s="1201"/>
      <c r="P29" s="1201"/>
    </row>
    <row r="30" spans="2:17" ht="10.5" customHeight="1" x14ac:dyDescent="0.2">
      <c r="D30" s="1139"/>
      <c r="E30" s="1139"/>
      <c r="F30" s="1201"/>
      <c r="G30" s="1201"/>
      <c r="H30" s="1201"/>
      <c r="I30" s="1201"/>
      <c r="J30" s="1201"/>
      <c r="K30" s="1201"/>
      <c r="L30" s="1201"/>
      <c r="M30" s="1201"/>
      <c r="N30" s="1201"/>
      <c r="O30" s="1201"/>
      <c r="P30" s="1201"/>
    </row>
    <row r="31" spans="2:17" x14ac:dyDescent="0.2">
      <c r="B31" s="2246"/>
      <c r="C31" s="1139"/>
      <c r="D31" s="1139"/>
      <c r="E31" s="1139"/>
      <c r="F31" s="1201"/>
      <c r="G31" s="1201"/>
      <c r="H31" s="1201"/>
      <c r="I31" s="1201"/>
      <c r="J31" s="1201"/>
      <c r="K31" s="1201"/>
      <c r="L31" s="1201"/>
      <c r="M31" s="1201"/>
      <c r="N31" s="1201"/>
      <c r="O31" s="1201"/>
      <c r="P31" s="1201"/>
    </row>
    <row r="32" spans="2:17" x14ac:dyDescent="0.2">
      <c r="C32" s="1201"/>
      <c r="D32" s="1201"/>
      <c r="E32" s="1201"/>
      <c r="F32" s="1201"/>
      <c r="G32" s="1201"/>
      <c r="H32" s="1201"/>
      <c r="I32" s="1201"/>
      <c r="J32" s="1201"/>
      <c r="K32" s="1201"/>
      <c r="L32" s="1201"/>
      <c r="M32" s="1201"/>
      <c r="N32" s="1201"/>
      <c r="O32" s="1201"/>
      <c r="P32" s="1201"/>
    </row>
  </sheetData>
  <mergeCells count="16">
    <mergeCell ref="B25:P25"/>
    <mergeCell ref="B26:P26"/>
    <mergeCell ref="B27:P28"/>
    <mergeCell ref="B20:B22"/>
    <mergeCell ref="C20:J20"/>
    <mergeCell ref="K20:P20"/>
    <mergeCell ref="D22:J22"/>
    <mergeCell ref="K22:P22"/>
    <mergeCell ref="B24:P24"/>
    <mergeCell ref="B1:P1"/>
    <mergeCell ref="B2:P2"/>
    <mergeCell ref="B3:B5"/>
    <mergeCell ref="C3:J3"/>
    <mergeCell ref="K3:P3"/>
    <mergeCell ref="D5:J5"/>
    <mergeCell ref="K5:P5"/>
  </mergeCells>
  <hyperlinks>
    <hyperlink ref="C4" r:id="rId1" xr:uid="{1D0C83D9-E5C2-4E42-9DC0-8FCDB983502A}"/>
    <hyperlink ref="C21" r:id="rId2" xr:uid="{05A6D8AC-AC56-4893-ACDF-4C349439073F}"/>
    <hyperlink ref="B29" r:id="rId3" xr:uid="{3927F5B9-9556-49F1-B440-CB920BB74E83}"/>
    <hyperlink ref="C3:J3" r:id="rId4" display="Explorações" xr:uid="{8E3D1B71-D826-43FC-992C-A157AC3A18E9}"/>
    <hyperlink ref="C20:J20" r:id="rId5" display="Holdings" xr:uid="{278A54C0-A9F6-4E1A-BB46-1AFC98F1AFF3}"/>
    <hyperlink ref="E29" r:id="rId6" xr:uid="{3289B6CA-53FE-4D87-9F54-2E9EB610BCFA}"/>
    <hyperlink ref="K3:P3" r:id="rId7" display="SAU" xr:uid="{700FA0BE-6A8C-4D0A-9CF7-1E2ACB2449FC}"/>
    <hyperlink ref="K20:P20" r:id="rId8" display="UAA" xr:uid="{F1DFA286-B897-43C9-8613-55517C9AE34E}"/>
    <hyperlink ref="R2" location="Indice!A1" display="(Voltar ao Índice)" xr:uid="{2EAEC47B-1AB7-41C2-BF50-340EE4E4E3F4}"/>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C2CC8-84EC-45B8-B94B-0791848D417B}">
  <dimension ref="B1:N32"/>
  <sheetViews>
    <sheetView showGridLines="0" workbookViewId="0">
      <selection activeCell="B1" sqref="B1:L1"/>
    </sheetView>
  </sheetViews>
  <sheetFormatPr defaultColWidth="9.140625" defaultRowHeight="12.75" x14ac:dyDescent="0.2"/>
  <cols>
    <col min="1" max="1" width="6.7109375" style="2214" customWidth="1"/>
    <col min="2" max="2" width="16.7109375" style="2214" customWidth="1"/>
    <col min="3" max="3" width="9.5703125" style="2214" bestFit="1" customWidth="1"/>
    <col min="4" max="4" width="8.28515625" style="2214" bestFit="1" customWidth="1"/>
    <col min="5" max="5" width="9.5703125" style="2214" bestFit="1" customWidth="1"/>
    <col min="6" max="6" width="8.28515625" style="2214" bestFit="1" customWidth="1"/>
    <col min="7" max="7" width="9.5703125" style="2214" bestFit="1" customWidth="1"/>
    <col min="8" max="8" width="6.5703125" style="2214" bestFit="1" customWidth="1"/>
    <col min="9" max="9" width="9.5703125" style="2214" bestFit="1" customWidth="1"/>
    <col min="10" max="10" width="7.5703125" style="2214" customWidth="1"/>
    <col min="11" max="11" width="9.5703125" style="2214" bestFit="1" customWidth="1"/>
    <col min="12" max="12" width="8.28515625" style="2214" bestFit="1" customWidth="1"/>
    <col min="13" max="13" width="6.7109375" style="2214" customWidth="1"/>
    <col min="14" max="14" width="14.28515625" style="2214" bestFit="1" customWidth="1"/>
    <col min="15" max="16384" width="9.140625" style="2214"/>
  </cols>
  <sheetData>
    <row r="1" spans="2:14" ht="30" customHeight="1" x14ac:dyDescent="0.2">
      <c r="B1" s="4936" t="s">
        <v>3633</v>
      </c>
      <c r="C1" s="4936"/>
      <c r="D1" s="4936"/>
      <c r="E1" s="4936"/>
      <c r="F1" s="4936"/>
      <c r="G1" s="4936"/>
      <c r="H1" s="4936"/>
      <c r="I1" s="4936"/>
      <c r="J1" s="4936"/>
      <c r="K1" s="4936"/>
      <c r="L1" s="4936"/>
    </row>
    <row r="2" spans="2:14" ht="30" customHeight="1" x14ac:dyDescent="0.2">
      <c r="B2" s="4981" t="s">
        <v>3632</v>
      </c>
      <c r="C2" s="4981"/>
      <c r="D2" s="4981"/>
      <c r="E2" s="4981"/>
      <c r="F2" s="4981"/>
      <c r="G2" s="4981"/>
      <c r="H2" s="4981"/>
      <c r="I2" s="4981"/>
      <c r="J2" s="4981"/>
      <c r="K2" s="4981"/>
      <c r="L2" s="4981"/>
      <c r="N2" s="334" t="s">
        <v>558</v>
      </c>
    </row>
    <row r="3" spans="2:14" s="2279" customFormat="1" ht="18" customHeight="1" x14ac:dyDescent="0.2">
      <c r="B3" s="4943"/>
      <c r="C3" s="4954" t="s">
        <v>3631</v>
      </c>
      <c r="D3" s="4954"/>
      <c r="E3" s="4940" t="s">
        <v>3630</v>
      </c>
      <c r="F3" s="4940"/>
      <c r="G3" s="4940" t="s">
        <v>3629</v>
      </c>
      <c r="H3" s="4940"/>
      <c r="I3" s="4982" t="s">
        <v>3628</v>
      </c>
      <c r="J3" s="4983"/>
      <c r="K3" s="4982" t="s">
        <v>3627</v>
      </c>
      <c r="L3" s="4986"/>
      <c r="M3" s="2214"/>
    </row>
    <row r="4" spans="2:14" s="2279" customFormat="1" ht="12" customHeight="1" x14ac:dyDescent="0.2">
      <c r="B4" s="4943"/>
      <c r="C4" s="4954"/>
      <c r="D4" s="4954"/>
      <c r="E4" s="4940"/>
      <c r="F4" s="4940"/>
      <c r="G4" s="4940"/>
      <c r="H4" s="4940"/>
      <c r="I4" s="4984"/>
      <c r="J4" s="4985"/>
      <c r="K4" s="4984"/>
      <c r="L4" s="4987"/>
      <c r="M4" s="2214"/>
    </row>
    <row r="5" spans="2:14" ht="21" customHeight="1" x14ac:dyDescent="0.2">
      <c r="B5" s="4943"/>
      <c r="C5" s="2271" t="s">
        <v>3569</v>
      </c>
      <c r="D5" s="2271" t="s">
        <v>171</v>
      </c>
      <c r="E5" s="2271" t="s">
        <v>3569</v>
      </c>
      <c r="F5" s="2271" t="s">
        <v>171</v>
      </c>
      <c r="G5" s="2271" t="s">
        <v>3569</v>
      </c>
      <c r="H5" s="2271" t="s">
        <v>171</v>
      </c>
      <c r="I5" s="2271" t="s">
        <v>3569</v>
      </c>
      <c r="J5" s="2271" t="s">
        <v>171</v>
      </c>
      <c r="K5" s="2271" t="s">
        <v>3569</v>
      </c>
      <c r="L5" s="2270" t="s">
        <v>171</v>
      </c>
    </row>
    <row r="6" spans="2:14" ht="21" customHeight="1" x14ac:dyDescent="0.2">
      <c r="B6" s="4943"/>
      <c r="C6" s="2242" t="s">
        <v>392</v>
      </c>
      <c r="D6" s="2242" t="s">
        <v>458</v>
      </c>
      <c r="E6" s="2221" t="s">
        <v>392</v>
      </c>
      <c r="F6" s="2221" t="s">
        <v>458</v>
      </c>
      <c r="G6" s="2221" t="s">
        <v>392</v>
      </c>
      <c r="H6" s="2221" t="s">
        <v>458</v>
      </c>
      <c r="I6" s="2221" t="s">
        <v>392</v>
      </c>
      <c r="J6" s="2221" t="s">
        <v>458</v>
      </c>
      <c r="K6" s="2221" t="s">
        <v>392</v>
      </c>
      <c r="L6" s="2220" t="s">
        <v>458</v>
      </c>
    </row>
    <row r="7" spans="2:14" s="2234" customFormat="1" ht="18" customHeight="1" x14ac:dyDescent="0.2">
      <c r="B7" s="326" t="s">
        <v>12</v>
      </c>
      <c r="C7" s="2239">
        <v>286191</v>
      </c>
      <c r="D7" s="2239">
        <v>3963945</v>
      </c>
      <c r="E7" s="2239">
        <v>171889</v>
      </c>
      <c r="F7" s="2239">
        <v>1036682</v>
      </c>
      <c r="G7" s="2239">
        <v>156886</v>
      </c>
      <c r="H7" s="2239">
        <v>16152</v>
      </c>
      <c r="I7" s="2239">
        <v>219960</v>
      </c>
      <c r="J7" s="2239">
        <v>860663</v>
      </c>
      <c r="K7" s="2239">
        <v>91029</v>
      </c>
      <c r="L7" s="2239">
        <v>2050448</v>
      </c>
    </row>
    <row r="8" spans="2:14" s="2234" customFormat="1" ht="18" customHeight="1" x14ac:dyDescent="0.2">
      <c r="B8" s="326" t="s">
        <v>229</v>
      </c>
      <c r="C8" s="625">
        <v>262114</v>
      </c>
      <c r="D8" s="625">
        <v>3838708</v>
      </c>
      <c r="E8" s="625">
        <v>157231</v>
      </c>
      <c r="F8" s="625">
        <v>1007264</v>
      </c>
      <c r="G8" s="625">
        <v>149780</v>
      </c>
      <c r="H8" s="625">
        <v>15719</v>
      </c>
      <c r="I8" s="625">
        <v>205208</v>
      </c>
      <c r="J8" s="625">
        <v>855767</v>
      </c>
      <c r="K8" s="625">
        <v>82336</v>
      </c>
      <c r="L8" s="625">
        <v>1959958</v>
      </c>
    </row>
    <row r="9" spans="2:14" s="2236" customFormat="1" ht="18" customHeight="1" x14ac:dyDescent="0.2">
      <c r="B9" s="322" t="s">
        <v>203</v>
      </c>
      <c r="C9" s="625">
        <v>13479</v>
      </c>
      <c r="D9" s="625">
        <v>4604</v>
      </c>
      <c r="E9" s="625">
        <v>8999</v>
      </c>
      <c r="F9" s="625">
        <v>1635</v>
      </c>
      <c r="G9" s="625">
        <v>3661</v>
      </c>
      <c r="H9" s="625">
        <v>130</v>
      </c>
      <c r="I9" s="625">
        <v>11010</v>
      </c>
      <c r="J9" s="625">
        <v>2322</v>
      </c>
      <c r="K9" s="625">
        <v>1080</v>
      </c>
      <c r="L9" s="625">
        <v>517</v>
      </c>
    </row>
    <row r="10" spans="2:14" s="2234" customFormat="1" ht="18" customHeight="1" x14ac:dyDescent="0.2">
      <c r="B10" s="318" t="s">
        <v>230</v>
      </c>
      <c r="C10" s="626">
        <v>1339</v>
      </c>
      <c r="D10" s="626">
        <v>448</v>
      </c>
      <c r="E10" s="626">
        <v>906</v>
      </c>
      <c r="F10" s="626">
        <v>162</v>
      </c>
      <c r="G10" s="626">
        <v>398</v>
      </c>
      <c r="H10" s="626">
        <v>16</v>
      </c>
      <c r="I10" s="626">
        <v>936</v>
      </c>
      <c r="J10" s="626">
        <v>191</v>
      </c>
      <c r="K10" s="626">
        <v>171</v>
      </c>
      <c r="L10" s="626">
        <v>80</v>
      </c>
    </row>
    <row r="11" spans="2:14" s="2235" customFormat="1" ht="18" customHeight="1" x14ac:dyDescent="0.2">
      <c r="B11" s="318" t="s">
        <v>231</v>
      </c>
      <c r="C11" s="626">
        <v>2137</v>
      </c>
      <c r="D11" s="626">
        <v>634</v>
      </c>
      <c r="E11" s="626">
        <v>916</v>
      </c>
      <c r="F11" s="626">
        <v>139</v>
      </c>
      <c r="G11" s="626">
        <v>634</v>
      </c>
      <c r="H11" s="626">
        <v>22</v>
      </c>
      <c r="I11" s="626">
        <v>1914</v>
      </c>
      <c r="J11" s="626">
        <v>465</v>
      </c>
      <c r="K11" s="626">
        <v>96</v>
      </c>
      <c r="L11" s="626">
        <v>8</v>
      </c>
    </row>
    <row r="12" spans="2:14" s="2235" customFormat="1" ht="18" customHeight="1" x14ac:dyDescent="0.2">
      <c r="B12" s="318" t="s">
        <v>232</v>
      </c>
      <c r="C12" s="626">
        <v>1301</v>
      </c>
      <c r="D12" s="626">
        <v>358</v>
      </c>
      <c r="E12" s="626">
        <v>446</v>
      </c>
      <c r="F12" s="626">
        <v>65</v>
      </c>
      <c r="G12" s="626">
        <v>411</v>
      </c>
      <c r="H12" s="626">
        <v>13</v>
      </c>
      <c r="I12" s="626">
        <v>1206</v>
      </c>
      <c r="J12" s="626">
        <v>252</v>
      </c>
      <c r="K12" s="626">
        <v>35</v>
      </c>
      <c r="L12" s="626">
        <v>27</v>
      </c>
    </row>
    <row r="13" spans="2:14" s="2234" customFormat="1" ht="18" customHeight="1" x14ac:dyDescent="0.2">
      <c r="B13" s="318" t="s">
        <v>233</v>
      </c>
      <c r="C13" s="626">
        <v>1649</v>
      </c>
      <c r="D13" s="626">
        <v>399</v>
      </c>
      <c r="E13" s="626">
        <v>1445</v>
      </c>
      <c r="F13" s="626">
        <v>183</v>
      </c>
      <c r="G13" s="626">
        <v>428</v>
      </c>
      <c r="H13" s="626">
        <v>14</v>
      </c>
      <c r="I13" s="626">
        <v>1459</v>
      </c>
      <c r="J13" s="626">
        <v>194</v>
      </c>
      <c r="K13" s="626">
        <v>67</v>
      </c>
      <c r="L13" s="626">
        <v>9</v>
      </c>
    </row>
    <row r="14" spans="2:14" s="2235" customFormat="1" ht="18" customHeight="1" x14ac:dyDescent="0.2">
      <c r="B14" s="318" t="s">
        <v>234</v>
      </c>
      <c r="C14" s="2228">
        <v>1343</v>
      </c>
      <c r="D14" s="2228">
        <v>446</v>
      </c>
      <c r="E14" s="2228">
        <v>756</v>
      </c>
      <c r="F14" s="2228">
        <v>169</v>
      </c>
      <c r="G14" s="2228">
        <v>312</v>
      </c>
      <c r="H14" s="2228">
        <v>12</v>
      </c>
      <c r="I14" s="2228">
        <v>985</v>
      </c>
      <c r="J14" s="2228">
        <v>239</v>
      </c>
      <c r="K14" s="2228">
        <v>75</v>
      </c>
      <c r="L14" s="2228">
        <v>27</v>
      </c>
    </row>
    <row r="15" spans="2:14" s="2234" customFormat="1" ht="18" customHeight="1" x14ac:dyDescent="0.2">
      <c r="B15" s="318" t="s">
        <v>235</v>
      </c>
      <c r="C15" s="2232">
        <v>369</v>
      </c>
      <c r="D15" s="2232">
        <v>183</v>
      </c>
      <c r="E15" s="2232">
        <v>320</v>
      </c>
      <c r="F15" s="2232">
        <v>71</v>
      </c>
      <c r="G15" s="2232">
        <v>23</v>
      </c>
      <c r="H15" s="2232">
        <v>1</v>
      </c>
      <c r="I15" s="2232">
        <v>259</v>
      </c>
      <c r="J15" s="2232">
        <v>64</v>
      </c>
      <c r="K15" s="2232">
        <v>119</v>
      </c>
      <c r="L15" s="2232">
        <v>48</v>
      </c>
    </row>
    <row r="16" spans="2:14" s="2226" customFormat="1" ht="18" customHeight="1" x14ac:dyDescent="0.2">
      <c r="B16" s="318" t="s">
        <v>236</v>
      </c>
      <c r="C16" s="2232">
        <v>1321</v>
      </c>
      <c r="D16" s="2232">
        <v>395</v>
      </c>
      <c r="E16" s="2232">
        <v>980</v>
      </c>
      <c r="F16" s="2232">
        <v>137</v>
      </c>
      <c r="G16" s="2232">
        <v>662</v>
      </c>
      <c r="H16" s="2232">
        <v>24</v>
      </c>
      <c r="I16" s="2232">
        <v>1058</v>
      </c>
      <c r="J16" s="2232">
        <v>215</v>
      </c>
      <c r="K16" s="2232">
        <v>87</v>
      </c>
      <c r="L16" s="2232">
        <v>19</v>
      </c>
    </row>
    <row r="17" spans="2:13" s="2226" customFormat="1" ht="18" customHeight="1" x14ac:dyDescent="0.2">
      <c r="B17" s="318" t="s">
        <v>237</v>
      </c>
      <c r="C17" s="2229">
        <v>1385</v>
      </c>
      <c r="D17" s="2229">
        <v>463</v>
      </c>
      <c r="E17" s="2229">
        <v>1079</v>
      </c>
      <c r="F17" s="2229">
        <v>221</v>
      </c>
      <c r="G17" s="2229">
        <v>284</v>
      </c>
      <c r="H17" s="2229">
        <v>9</v>
      </c>
      <c r="I17" s="2229">
        <v>1165</v>
      </c>
      <c r="J17" s="2229">
        <v>183</v>
      </c>
      <c r="K17" s="2229">
        <v>163</v>
      </c>
      <c r="L17" s="2229">
        <v>50</v>
      </c>
    </row>
    <row r="18" spans="2:13" s="2226" customFormat="1" ht="18" customHeight="1" x14ac:dyDescent="0.2">
      <c r="B18" s="318" t="s">
        <v>238</v>
      </c>
      <c r="C18" s="626">
        <v>1486</v>
      </c>
      <c r="D18" s="626">
        <v>705</v>
      </c>
      <c r="E18" s="626">
        <v>1308</v>
      </c>
      <c r="F18" s="626">
        <v>343</v>
      </c>
      <c r="G18" s="626">
        <v>440</v>
      </c>
      <c r="H18" s="626">
        <v>19</v>
      </c>
      <c r="I18" s="626">
        <v>1027</v>
      </c>
      <c r="J18" s="626">
        <v>255</v>
      </c>
      <c r="K18" s="626">
        <v>194</v>
      </c>
      <c r="L18" s="626">
        <v>88</v>
      </c>
    </row>
    <row r="19" spans="2:13" s="2226" customFormat="1" ht="18" customHeight="1" x14ac:dyDescent="0.2">
      <c r="B19" s="318" t="s">
        <v>239</v>
      </c>
      <c r="C19" s="626">
        <v>1035</v>
      </c>
      <c r="D19" s="626">
        <v>359</v>
      </c>
      <c r="E19" s="626">
        <v>788</v>
      </c>
      <c r="F19" s="626">
        <v>110</v>
      </c>
      <c r="G19" s="626">
        <v>68</v>
      </c>
      <c r="H19" s="626">
        <v>2</v>
      </c>
      <c r="I19" s="626">
        <v>902</v>
      </c>
      <c r="J19" s="626">
        <v>225</v>
      </c>
      <c r="K19" s="626">
        <v>52</v>
      </c>
      <c r="L19" s="626">
        <v>22</v>
      </c>
    </row>
    <row r="20" spans="2:13" s="2226" customFormat="1" ht="18" customHeight="1" x14ac:dyDescent="0.2">
      <c r="B20" s="318" t="s">
        <v>151</v>
      </c>
      <c r="C20" s="2228">
        <v>114</v>
      </c>
      <c r="D20" s="2228">
        <v>213</v>
      </c>
      <c r="E20" s="2228">
        <v>55</v>
      </c>
      <c r="F20" s="2228">
        <v>36</v>
      </c>
      <c r="G20" s="2228">
        <v>1</v>
      </c>
      <c r="H20" s="2228" t="s">
        <v>3336</v>
      </c>
      <c r="I20" s="2228">
        <v>99</v>
      </c>
      <c r="J20" s="2228">
        <v>39</v>
      </c>
      <c r="K20" s="2228">
        <v>21</v>
      </c>
      <c r="L20" s="2228">
        <v>138</v>
      </c>
    </row>
    <row r="21" spans="2:13" ht="18" customHeight="1" x14ac:dyDescent="0.2">
      <c r="B21" s="4943"/>
      <c r="C21" s="4988" t="s">
        <v>3626</v>
      </c>
      <c r="D21" s="4988"/>
      <c r="E21" s="4940" t="s">
        <v>3625</v>
      </c>
      <c r="F21" s="4940"/>
      <c r="G21" s="4940" t="s">
        <v>3624</v>
      </c>
      <c r="H21" s="4940"/>
      <c r="I21" s="4940" t="s">
        <v>3623</v>
      </c>
      <c r="J21" s="4940"/>
      <c r="K21" s="4940" t="s">
        <v>3622</v>
      </c>
      <c r="L21" s="4941"/>
    </row>
    <row r="22" spans="2:13" ht="15" customHeight="1" x14ac:dyDescent="0.2">
      <c r="B22" s="4943"/>
      <c r="C22" s="4988"/>
      <c r="D22" s="4988"/>
      <c r="E22" s="4940"/>
      <c r="F22" s="4940"/>
      <c r="G22" s="4940"/>
      <c r="H22" s="4940"/>
      <c r="I22" s="4940"/>
      <c r="J22" s="4940"/>
      <c r="K22" s="4940"/>
      <c r="L22" s="4941"/>
    </row>
    <row r="23" spans="2:13" ht="18" customHeight="1" x14ac:dyDescent="0.2">
      <c r="B23" s="4943"/>
      <c r="C23" s="2271" t="s">
        <v>3559</v>
      </c>
      <c r="D23" s="2271" t="s">
        <v>206</v>
      </c>
      <c r="E23" s="2271" t="s">
        <v>3559</v>
      </c>
      <c r="F23" s="2271" t="s">
        <v>206</v>
      </c>
      <c r="G23" s="2271" t="s">
        <v>3559</v>
      </c>
      <c r="H23" s="2271" t="s">
        <v>206</v>
      </c>
      <c r="I23" s="2271" t="s">
        <v>3559</v>
      </c>
      <c r="J23" s="2271" t="s">
        <v>206</v>
      </c>
      <c r="K23" s="2271" t="s">
        <v>3559</v>
      </c>
      <c r="L23" s="2270" t="s">
        <v>206</v>
      </c>
    </row>
    <row r="24" spans="2:13" ht="18" customHeight="1" x14ac:dyDescent="0.2">
      <c r="B24" s="4943"/>
      <c r="C24" s="2221" t="s">
        <v>400</v>
      </c>
      <c r="D24" s="2221" t="s">
        <v>458</v>
      </c>
      <c r="E24" s="2221" t="s">
        <v>400</v>
      </c>
      <c r="F24" s="2221" t="s">
        <v>458</v>
      </c>
      <c r="G24" s="2221" t="s">
        <v>400</v>
      </c>
      <c r="H24" s="2221" t="s">
        <v>458</v>
      </c>
      <c r="I24" s="2221" t="s">
        <v>400</v>
      </c>
      <c r="J24" s="2221" t="s">
        <v>458</v>
      </c>
      <c r="K24" s="2221" t="s">
        <v>400</v>
      </c>
      <c r="L24" s="2220" t="s">
        <v>458</v>
      </c>
    </row>
    <row r="25" spans="2:13" ht="5.25" customHeight="1" x14ac:dyDescent="0.2">
      <c r="B25" s="2219"/>
      <c r="C25" s="2218"/>
      <c r="D25" s="2218"/>
      <c r="E25" s="2218"/>
      <c r="F25" s="2218"/>
      <c r="G25" s="2218"/>
      <c r="H25" s="2218"/>
      <c r="I25" s="2218"/>
      <c r="J25" s="2218"/>
      <c r="K25" s="2218"/>
      <c r="L25" s="2218"/>
    </row>
    <row r="26" spans="2:13" ht="12.75" customHeight="1" x14ac:dyDescent="0.2">
      <c r="B26" s="4386" t="s">
        <v>164</v>
      </c>
      <c r="C26" s="4386"/>
      <c r="D26" s="4386"/>
      <c r="E26" s="4386"/>
      <c r="F26" s="4386"/>
      <c r="G26" s="4386"/>
      <c r="H26" s="4386"/>
      <c r="I26" s="4386"/>
      <c r="J26" s="4386"/>
      <c r="K26" s="4386"/>
      <c r="L26" s="4386"/>
      <c r="M26" s="600"/>
    </row>
    <row r="27" spans="2:13" s="2248" customFormat="1" ht="12.75" customHeight="1" x14ac:dyDescent="0.2">
      <c r="B27" s="4947" t="s">
        <v>3515</v>
      </c>
      <c r="C27" s="4947"/>
      <c r="D27" s="4947"/>
      <c r="E27" s="4947"/>
      <c r="F27" s="4947"/>
      <c r="G27" s="4947"/>
      <c r="H27" s="4947"/>
      <c r="I27" s="4947"/>
      <c r="J27" s="4947"/>
      <c r="K27" s="4947"/>
      <c r="L27" s="4947"/>
      <c r="M27" s="2278"/>
    </row>
    <row r="28" spans="2:13" s="2248" customFormat="1" ht="12.75" customHeight="1" x14ac:dyDescent="0.2">
      <c r="B28" s="4947" t="s">
        <v>3514</v>
      </c>
      <c r="C28" s="4947"/>
      <c r="D28" s="4947"/>
      <c r="E28" s="4947"/>
      <c r="F28" s="4947"/>
      <c r="G28" s="4947"/>
      <c r="H28" s="4947"/>
      <c r="I28" s="4947"/>
      <c r="J28" s="4947"/>
      <c r="K28" s="4947"/>
      <c r="L28" s="4947"/>
      <c r="M28" s="2278"/>
    </row>
    <row r="29" spans="2:13" ht="3" customHeight="1" x14ac:dyDescent="0.2"/>
    <row r="30" spans="2:13" x14ac:dyDescent="0.2">
      <c r="B30" s="3647" t="s">
        <v>219</v>
      </c>
      <c r="C30" s="3647"/>
      <c r="D30" s="3647"/>
      <c r="E30" s="3647"/>
      <c r="F30" s="3647"/>
      <c r="G30" s="3647"/>
      <c r="H30" s="3647"/>
      <c r="I30" s="3647"/>
      <c r="J30" s="3647"/>
      <c r="K30" s="3647"/>
      <c r="L30" s="3647"/>
    </row>
    <row r="31" spans="2:13" x14ac:dyDescent="0.2">
      <c r="B31" s="2277" t="s">
        <v>3621</v>
      </c>
      <c r="D31" s="2277" t="s">
        <v>3620</v>
      </c>
      <c r="E31" s="1206"/>
    </row>
    <row r="32" spans="2:13" x14ac:dyDescent="0.2">
      <c r="D32" s="1206"/>
      <c r="E32" s="1206"/>
      <c r="F32" s="1206"/>
      <c r="G32" s="1206"/>
      <c r="H32" s="1206"/>
      <c r="I32" s="1206"/>
      <c r="J32" s="1206"/>
      <c r="K32" s="1206"/>
      <c r="L32" s="1206"/>
    </row>
  </sheetData>
  <mergeCells count="18">
    <mergeCell ref="B26:L26"/>
    <mergeCell ref="B27:L27"/>
    <mergeCell ref="B28:L28"/>
    <mergeCell ref="B30:L30"/>
    <mergeCell ref="B21:B24"/>
    <mergeCell ref="C21:D22"/>
    <mergeCell ref="E21:F22"/>
    <mergeCell ref="G21:H22"/>
    <mergeCell ref="I21:J22"/>
    <mergeCell ref="K21:L22"/>
    <mergeCell ref="B1:L1"/>
    <mergeCell ref="B2:L2"/>
    <mergeCell ref="B3:B6"/>
    <mergeCell ref="C3:D4"/>
    <mergeCell ref="E3:F4"/>
    <mergeCell ref="G3:H4"/>
    <mergeCell ref="I3:J4"/>
    <mergeCell ref="K3:L4"/>
  </mergeCells>
  <hyperlinks>
    <hyperlink ref="C5" r:id="rId1" xr:uid="{2B5B2988-B639-455E-BA2D-66C930B8D2BE}"/>
    <hyperlink ref="E5" r:id="rId2" xr:uid="{FFE2DA11-8C6B-4DAB-A988-6579E9D4CEAD}"/>
    <hyperlink ref="G5" r:id="rId3" xr:uid="{A3A4C7BF-D5D6-432D-BE3D-006BEA1A56E8}"/>
    <hyperlink ref="I5" r:id="rId4" xr:uid="{6874CEFA-BF58-4A73-833B-2B53E7242B9D}"/>
    <hyperlink ref="K5" r:id="rId5" xr:uid="{73823F23-94CF-4C31-A9C8-E84ACC6451C1}"/>
    <hyperlink ref="C23" r:id="rId6" xr:uid="{707418FC-05B5-442F-BBC5-C1C287921BB3}"/>
    <hyperlink ref="E23" r:id="rId7" xr:uid="{7FE63AF5-6308-44AA-AB6A-885F677EF1A4}"/>
    <hyperlink ref="G23" r:id="rId8" xr:uid="{EB8B6856-0ADB-43D3-AD8F-3A25F3E814FB}"/>
    <hyperlink ref="I23" r:id="rId9" xr:uid="{C4E660A3-EEE4-472A-B839-F8C857AA1EA4}"/>
    <hyperlink ref="K23" r:id="rId10" xr:uid="{D030FC7F-F9A1-44A0-A584-33015C4A9601}"/>
    <hyperlink ref="B31" r:id="rId11" xr:uid="{7C9D872F-C46C-45B1-A5A2-38E68E7B89F7}"/>
    <hyperlink ref="D5" r:id="rId12" xr:uid="{228D0866-207D-4EA0-AB4D-AB8C7FC6C0A4}"/>
    <hyperlink ref="F5" r:id="rId13" xr:uid="{EA726F1E-9690-4529-A240-4E611D9853EB}"/>
    <hyperlink ref="H5" r:id="rId14" xr:uid="{D2A71E0B-E5CB-4899-AA03-66362D238368}"/>
    <hyperlink ref="J5" r:id="rId15" xr:uid="{70232AAF-02C7-482F-8B09-D388E7166214}"/>
    <hyperlink ref="L5" r:id="rId16" xr:uid="{2C7CE0AB-717E-4122-B41A-60A2DB33B551}"/>
    <hyperlink ref="D23" r:id="rId17" xr:uid="{0844AA35-D094-4414-BC8F-DFF6BCAE6259}"/>
    <hyperlink ref="F23" r:id="rId18" xr:uid="{E2F59150-FF8D-45C8-B9EC-089CE9D38075}"/>
    <hyperlink ref="H23" r:id="rId19" xr:uid="{9F04498C-5F83-46E4-9660-CF0A0A78390E}"/>
    <hyperlink ref="J23" r:id="rId20" xr:uid="{CB4A62FC-6D8F-4219-A310-F3B2390A5EC8}"/>
    <hyperlink ref="L23" r:id="rId21" xr:uid="{129857EF-9D60-4B13-8896-14B75BD3C973}"/>
    <hyperlink ref="D31" r:id="rId22" xr:uid="{D06EFBFF-1671-4B30-A04B-9BEC73F97401}"/>
    <hyperlink ref="N2" location="Indice!A1" display="(Voltar ao Índice)" xr:uid="{10BD438E-F48F-4BD3-AC07-5198B0F10DDD}"/>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1C4D3-4C81-451F-8EA5-0E6C8782BD0A}">
  <dimension ref="B1:J32"/>
  <sheetViews>
    <sheetView showGridLines="0" workbookViewId="0">
      <selection activeCell="B1" sqref="B1:H1"/>
    </sheetView>
  </sheetViews>
  <sheetFormatPr defaultColWidth="9.140625" defaultRowHeight="12.75" x14ac:dyDescent="0.2"/>
  <cols>
    <col min="1" max="1" width="6.7109375" style="2214" customWidth="1"/>
    <col min="2" max="2" width="15.28515625" style="2214" customWidth="1"/>
    <col min="3" max="3" width="13.85546875" style="2214" customWidth="1"/>
    <col min="4" max="4" width="10.7109375" style="2214" customWidth="1"/>
    <col min="5" max="5" width="8.42578125" style="2214" customWidth="1"/>
    <col min="6" max="6" width="14" style="2214" customWidth="1"/>
    <col min="7" max="7" width="14.85546875" style="2214" customWidth="1"/>
    <col min="8" max="8" width="9.28515625" style="2214" customWidth="1"/>
    <col min="9" max="9" width="6.7109375" style="2214" customWidth="1"/>
    <col min="10" max="10" width="14.28515625" style="2214" bestFit="1" customWidth="1"/>
    <col min="11" max="16384" width="9.140625" style="2214"/>
  </cols>
  <sheetData>
    <row r="1" spans="2:10" ht="30" customHeight="1" x14ac:dyDescent="0.2">
      <c r="B1" s="4936" t="s">
        <v>3649</v>
      </c>
      <c r="C1" s="4936"/>
      <c r="D1" s="4936"/>
      <c r="E1" s="4936"/>
      <c r="F1" s="4936"/>
      <c r="G1" s="4936"/>
      <c r="H1" s="4936"/>
    </row>
    <row r="2" spans="2:10" ht="30" customHeight="1" x14ac:dyDescent="0.2">
      <c r="B2" s="4936" t="s">
        <v>3648</v>
      </c>
      <c r="C2" s="4936"/>
      <c r="D2" s="4936"/>
      <c r="E2" s="4936"/>
      <c r="F2" s="4936"/>
      <c r="G2" s="4936"/>
      <c r="H2" s="4936"/>
      <c r="J2" s="334" t="s">
        <v>558</v>
      </c>
    </row>
    <row r="3" spans="2:10" ht="5.25" customHeight="1" x14ac:dyDescent="0.2">
      <c r="B3" s="2245"/>
      <c r="C3" s="2245"/>
      <c r="D3" s="2245"/>
      <c r="E3" s="2245"/>
      <c r="F3" s="2245"/>
      <c r="G3" s="2245"/>
      <c r="H3" s="2245"/>
    </row>
    <row r="4" spans="2:10" ht="21" customHeight="1" x14ac:dyDescent="0.2">
      <c r="B4" s="4990"/>
      <c r="C4" s="4938" t="s">
        <v>3647</v>
      </c>
      <c r="D4" s="4973" t="s">
        <v>3646</v>
      </c>
      <c r="E4" s="4973"/>
      <c r="F4" s="4973"/>
      <c r="G4" s="4973"/>
      <c r="H4" s="4974"/>
    </row>
    <row r="5" spans="2:10" ht="33.75" x14ac:dyDescent="0.2">
      <c r="B5" s="4991"/>
      <c r="C5" s="4939"/>
      <c r="D5" s="2224" t="s">
        <v>175</v>
      </c>
      <c r="E5" s="2285" t="s">
        <v>3645</v>
      </c>
      <c r="F5" s="2285" t="s">
        <v>3644</v>
      </c>
      <c r="G5" s="2285" t="s">
        <v>3643</v>
      </c>
      <c r="H5" s="2284" t="s">
        <v>3642</v>
      </c>
    </row>
    <row r="6" spans="2:10" ht="18" customHeight="1" x14ac:dyDescent="0.2">
      <c r="B6" s="4992"/>
      <c r="C6" s="2224" t="s">
        <v>2541</v>
      </c>
      <c r="D6" s="4993" t="s">
        <v>392</v>
      </c>
      <c r="E6" s="4993"/>
      <c r="F6" s="4993"/>
      <c r="G6" s="4993"/>
      <c r="H6" s="4994"/>
    </row>
    <row r="7" spans="2:10" ht="3" customHeight="1" x14ac:dyDescent="0.2">
      <c r="B7" s="2272"/>
      <c r="C7" s="2269"/>
      <c r="D7" s="2283"/>
      <c r="E7" s="2283"/>
      <c r="F7" s="2283"/>
      <c r="G7" s="2283"/>
      <c r="H7" s="2283"/>
    </row>
    <row r="8" spans="2:10" s="2282" customFormat="1" ht="18" customHeight="1" x14ac:dyDescent="0.2">
      <c r="B8" s="326" t="s">
        <v>12</v>
      </c>
      <c r="C8" s="2239">
        <v>6758367</v>
      </c>
      <c r="D8" s="2239">
        <v>290229</v>
      </c>
      <c r="E8" s="2239">
        <v>208739</v>
      </c>
      <c r="F8" s="2239">
        <v>45614</v>
      </c>
      <c r="G8" s="2239">
        <v>24236</v>
      </c>
      <c r="H8" s="2239">
        <v>11640</v>
      </c>
    </row>
    <row r="9" spans="2:10" s="2282" customFormat="1" ht="18" customHeight="1" x14ac:dyDescent="0.2">
      <c r="B9" s="326" t="s">
        <v>229</v>
      </c>
      <c r="C9" s="625">
        <v>6227247</v>
      </c>
      <c r="D9" s="625">
        <v>266039</v>
      </c>
      <c r="E9" s="625">
        <v>193087</v>
      </c>
      <c r="F9" s="625">
        <v>40824</v>
      </c>
      <c r="G9" s="625">
        <v>21779</v>
      </c>
      <c r="H9" s="625">
        <v>10349</v>
      </c>
    </row>
    <row r="10" spans="2:10" s="2282" customFormat="1" ht="18" customHeight="1" x14ac:dyDescent="0.2">
      <c r="B10" s="322" t="s">
        <v>203</v>
      </c>
      <c r="C10" s="625">
        <v>107141</v>
      </c>
      <c r="D10" s="625">
        <v>13534</v>
      </c>
      <c r="E10" s="625">
        <v>10238</v>
      </c>
      <c r="F10" s="625">
        <v>2801</v>
      </c>
      <c r="G10" s="625">
        <v>436</v>
      </c>
      <c r="H10" s="625">
        <v>59</v>
      </c>
    </row>
    <row r="11" spans="2:10" ht="18" customHeight="1" x14ac:dyDescent="0.2">
      <c r="B11" s="318" t="s">
        <v>230</v>
      </c>
      <c r="C11" s="626">
        <v>9534</v>
      </c>
      <c r="D11" s="626">
        <v>1347</v>
      </c>
      <c r="E11" s="626">
        <v>1056</v>
      </c>
      <c r="F11" s="626">
        <v>246</v>
      </c>
      <c r="G11" s="626">
        <v>41</v>
      </c>
      <c r="H11" s="626">
        <v>4</v>
      </c>
    </row>
    <row r="12" spans="2:10" ht="18" customHeight="1" x14ac:dyDescent="0.2">
      <c r="B12" s="318" t="s">
        <v>231</v>
      </c>
      <c r="C12" s="626">
        <v>12592</v>
      </c>
      <c r="D12" s="626">
        <v>2140</v>
      </c>
      <c r="E12" s="626">
        <v>1724</v>
      </c>
      <c r="F12" s="626">
        <v>358</v>
      </c>
      <c r="G12" s="626">
        <v>55</v>
      </c>
      <c r="H12" s="626">
        <v>3</v>
      </c>
    </row>
    <row r="13" spans="2:10" ht="18" customHeight="1" x14ac:dyDescent="0.2">
      <c r="B13" s="318" t="s">
        <v>232</v>
      </c>
      <c r="C13" s="626">
        <v>8535</v>
      </c>
      <c r="D13" s="626">
        <v>1310</v>
      </c>
      <c r="E13" s="626">
        <v>1107</v>
      </c>
      <c r="F13" s="626">
        <v>170</v>
      </c>
      <c r="G13" s="626">
        <v>27</v>
      </c>
      <c r="H13" s="626">
        <v>6</v>
      </c>
    </row>
    <row r="14" spans="2:10" ht="18" customHeight="1" x14ac:dyDescent="0.2">
      <c r="B14" s="318" t="s">
        <v>233</v>
      </c>
      <c r="C14" s="626">
        <v>9458</v>
      </c>
      <c r="D14" s="626">
        <v>1659</v>
      </c>
      <c r="E14" s="626">
        <v>1325</v>
      </c>
      <c r="F14" s="626">
        <v>310</v>
      </c>
      <c r="G14" s="626">
        <v>22</v>
      </c>
      <c r="H14" s="626">
        <v>2</v>
      </c>
    </row>
    <row r="15" spans="2:10" ht="18" customHeight="1" x14ac:dyDescent="0.2">
      <c r="B15" s="318" t="s">
        <v>234</v>
      </c>
      <c r="C15" s="2228">
        <v>11024</v>
      </c>
      <c r="D15" s="2228">
        <v>1345</v>
      </c>
      <c r="E15" s="2228">
        <v>992</v>
      </c>
      <c r="F15" s="2228">
        <v>303</v>
      </c>
      <c r="G15" s="2228">
        <v>45</v>
      </c>
      <c r="H15" s="2228">
        <v>5</v>
      </c>
    </row>
    <row r="16" spans="2:10" ht="18" customHeight="1" x14ac:dyDescent="0.2">
      <c r="B16" s="318" t="s">
        <v>235</v>
      </c>
      <c r="C16" s="2232">
        <v>3153</v>
      </c>
      <c r="D16" s="2232">
        <v>369</v>
      </c>
      <c r="E16" s="2232">
        <v>258</v>
      </c>
      <c r="F16" s="2232">
        <v>87</v>
      </c>
      <c r="G16" s="2232">
        <v>22</v>
      </c>
      <c r="H16" s="2232">
        <v>2</v>
      </c>
    </row>
    <row r="17" spans="2:9" ht="18" customHeight="1" x14ac:dyDescent="0.2">
      <c r="B17" s="318" t="s">
        <v>236</v>
      </c>
      <c r="C17" s="2232">
        <v>7273</v>
      </c>
      <c r="D17" s="2232">
        <v>1323</v>
      </c>
      <c r="E17" s="2232">
        <v>1085</v>
      </c>
      <c r="F17" s="2232">
        <v>213</v>
      </c>
      <c r="G17" s="2232">
        <v>23</v>
      </c>
      <c r="H17" s="2232">
        <v>2</v>
      </c>
    </row>
    <row r="18" spans="2:9" ht="18" customHeight="1" x14ac:dyDescent="0.2">
      <c r="B18" s="318" t="s">
        <v>237</v>
      </c>
      <c r="C18" s="2229">
        <v>19846</v>
      </c>
      <c r="D18" s="2229">
        <v>1405</v>
      </c>
      <c r="E18" s="2229">
        <v>1064</v>
      </c>
      <c r="F18" s="2229">
        <v>259</v>
      </c>
      <c r="G18" s="2229">
        <v>58</v>
      </c>
      <c r="H18" s="2229">
        <v>24</v>
      </c>
    </row>
    <row r="19" spans="2:9" ht="18" customHeight="1" x14ac:dyDescent="0.2">
      <c r="B19" s="318" t="s">
        <v>238</v>
      </c>
      <c r="C19" s="626">
        <v>15925</v>
      </c>
      <c r="D19" s="626">
        <v>1486</v>
      </c>
      <c r="E19" s="626">
        <v>898</v>
      </c>
      <c r="F19" s="626">
        <v>473</v>
      </c>
      <c r="G19" s="626">
        <v>107</v>
      </c>
      <c r="H19" s="626">
        <v>8</v>
      </c>
    </row>
    <row r="20" spans="2:9" ht="18" customHeight="1" x14ac:dyDescent="0.2">
      <c r="B20" s="318" t="s">
        <v>239</v>
      </c>
      <c r="C20" s="626">
        <v>8351</v>
      </c>
      <c r="D20" s="626">
        <v>1036</v>
      </c>
      <c r="E20" s="626">
        <v>673</v>
      </c>
      <c r="F20" s="626">
        <v>337</v>
      </c>
      <c r="G20" s="626">
        <v>24</v>
      </c>
      <c r="H20" s="626">
        <v>2</v>
      </c>
    </row>
    <row r="21" spans="2:9" ht="18" customHeight="1" x14ac:dyDescent="0.2">
      <c r="B21" s="318" t="s">
        <v>151</v>
      </c>
      <c r="C21" s="2228">
        <v>1450</v>
      </c>
      <c r="D21" s="2228">
        <v>114</v>
      </c>
      <c r="E21" s="2228">
        <v>56</v>
      </c>
      <c r="F21" s="2228">
        <v>45</v>
      </c>
      <c r="G21" s="2228">
        <v>12</v>
      </c>
      <c r="H21" s="2228">
        <v>1</v>
      </c>
    </row>
    <row r="22" spans="2:9" ht="21" customHeight="1" x14ac:dyDescent="0.2">
      <c r="B22" s="4937"/>
      <c r="C22" s="4935" t="s">
        <v>3641</v>
      </c>
      <c r="D22" s="4973" t="s">
        <v>3640</v>
      </c>
      <c r="E22" s="4973"/>
      <c r="F22" s="4973"/>
      <c r="G22" s="4973"/>
      <c r="H22" s="4974"/>
    </row>
    <row r="23" spans="2:9" ht="22.5" x14ac:dyDescent="0.2">
      <c r="B23" s="4937"/>
      <c r="C23" s="4935"/>
      <c r="D23" s="2262" t="s">
        <v>175</v>
      </c>
      <c r="E23" s="2262" t="s">
        <v>3639</v>
      </c>
      <c r="F23" s="2262" t="s">
        <v>3638</v>
      </c>
      <c r="G23" s="2262" t="s">
        <v>3637</v>
      </c>
      <c r="H23" s="2281" t="s">
        <v>3636</v>
      </c>
    </row>
    <row r="24" spans="2:9" ht="18" customHeight="1" x14ac:dyDescent="0.2">
      <c r="B24" s="4937"/>
      <c r="C24" s="2262" t="s">
        <v>2538</v>
      </c>
      <c r="D24" s="4954" t="s">
        <v>400</v>
      </c>
      <c r="E24" s="4954"/>
      <c r="F24" s="4954"/>
      <c r="G24" s="4954"/>
      <c r="H24" s="4989"/>
    </row>
    <row r="25" spans="2:9" s="2280" customFormat="1" ht="12.75" customHeight="1" x14ac:dyDescent="0.15">
      <c r="B25" s="4386" t="s">
        <v>164</v>
      </c>
      <c r="C25" s="4386"/>
      <c r="D25" s="4386"/>
      <c r="E25" s="4386"/>
      <c r="F25" s="4386"/>
      <c r="G25" s="4386"/>
      <c r="H25" s="4386"/>
      <c r="I25" s="600"/>
    </row>
    <row r="26" spans="2:9" s="2248" customFormat="1" ht="12.75" customHeight="1" x14ac:dyDescent="0.2">
      <c r="B26" s="4947" t="s">
        <v>3515</v>
      </c>
      <c r="C26" s="4947"/>
      <c r="D26" s="4947"/>
      <c r="E26" s="4947"/>
      <c r="F26" s="4947"/>
      <c r="G26" s="4947"/>
      <c r="H26" s="4947"/>
      <c r="I26" s="2247"/>
    </row>
    <row r="27" spans="2:9" s="2248" customFormat="1" ht="12.75" customHeight="1" x14ac:dyDescent="0.2">
      <c r="B27" s="4947" t="s">
        <v>3514</v>
      </c>
      <c r="C27" s="4947"/>
      <c r="D27" s="4947"/>
      <c r="E27" s="4947"/>
      <c r="F27" s="4947"/>
      <c r="G27" s="4947"/>
      <c r="H27" s="4947"/>
      <c r="I27" s="2247"/>
    </row>
    <row r="28" spans="2:9" s="2280" customFormat="1" ht="12.75" customHeight="1" x14ac:dyDescent="0.15">
      <c r="B28" s="3681" t="s">
        <v>219</v>
      </c>
      <c r="C28" s="3681"/>
      <c r="D28" s="3681"/>
      <c r="E28" s="3681"/>
      <c r="F28" s="3681"/>
      <c r="G28" s="3681"/>
      <c r="H28" s="3681"/>
    </row>
    <row r="29" spans="2:9" x14ac:dyDescent="0.2">
      <c r="B29" s="2215" t="s">
        <v>3635</v>
      </c>
      <c r="D29" s="2215" t="s">
        <v>3634</v>
      </c>
    </row>
    <row r="32" spans="2:9" x14ac:dyDescent="0.2">
      <c r="C32" s="1201"/>
      <c r="D32" s="1201"/>
      <c r="E32" s="1201"/>
      <c r="F32" s="1201"/>
      <c r="G32" s="1201"/>
      <c r="H32" s="1201"/>
      <c r="I32" s="1201"/>
    </row>
  </sheetData>
  <mergeCells count="14">
    <mergeCell ref="B1:H1"/>
    <mergeCell ref="B2:H2"/>
    <mergeCell ref="B4:B6"/>
    <mergeCell ref="C4:C5"/>
    <mergeCell ref="D4:H4"/>
    <mergeCell ref="D6:H6"/>
    <mergeCell ref="D22:H22"/>
    <mergeCell ref="D24:H24"/>
    <mergeCell ref="B25:H25"/>
    <mergeCell ref="B26:H26"/>
    <mergeCell ref="B28:H28"/>
    <mergeCell ref="B27:H27"/>
    <mergeCell ref="B22:B24"/>
    <mergeCell ref="C22:C23"/>
  </mergeCells>
  <hyperlinks>
    <hyperlink ref="C4:C5" r:id="rId1" display="Valor da produção padrão total" xr:uid="{462983FA-4BFE-4D9A-82C2-DA385B4622D6}"/>
    <hyperlink ref="D4:H4" r:id="rId2" display="Classes de dimensão económica " xr:uid="{17B7417C-93B0-4A53-8330-56FE0B1A183B}"/>
    <hyperlink ref="C22:C23" r:id="rId3" display="Total standard production value " xr:uid="{4EED9800-83FD-456D-8E06-F84611B65659}"/>
    <hyperlink ref="B29" r:id="rId4" xr:uid="{D2FD6E40-BA44-4E5C-9BF1-E2D79789170F}"/>
    <hyperlink ref="D22:H22" r:id="rId5" display="Economic size classes " xr:uid="{21E1D816-0969-456D-92A4-5E6E1CEDFBD5}"/>
    <hyperlink ref="D29" r:id="rId6" xr:uid="{96736356-19DD-484A-B1C0-368B86EF8066}"/>
    <hyperlink ref="J2" location="Indice!A1" display="(Voltar ao Índice)" xr:uid="{F975B6F4-A38B-43D5-B97C-7545807F6343}"/>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8314-0AD3-432E-AC8D-B3556659C3BA}">
  <dimension ref="B1:N42"/>
  <sheetViews>
    <sheetView showGridLines="0" workbookViewId="0">
      <selection activeCell="B1" sqref="B1:L1"/>
    </sheetView>
  </sheetViews>
  <sheetFormatPr defaultColWidth="9.140625" defaultRowHeight="12.75" x14ac:dyDescent="0.2"/>
  <cols>
    <col min="1" max="1" width="6.7109375" style="870" customWidth="1"/>
    <col min="2" max="2" width="21.28515625" style="870" customWidth="1"/>
    <col min="3" max="3" width="7.7109375" style="870" customWidth="1"/>
    <col min="4" max="4" width="8.28515625" style="870" bestFit="1" customWidth="1"/>
    <col min="5" max="5" width="6.5703125" style="870" bestFit="1" customWidth="1"/>
    <col min="6" max="6" width="8.28515625" style="870" bestFit="1" customWidth="1"/>
    <col min="7" max="7" width="7.42578125" style="870" bestFit="1" customWidth="1"/>
    <col min="8" max="8" width="8.28515625" style="870" bestFit="1" customWidth="1"/>
    <col min="9" max="9" width="7.42578125" style="870" bestFit="1" customWidth="1"/>
    <col min="10" max="10" width="8.28515625" style="870" bestFit="1" customWidth="1"/>
    <col min="11" max="11" width="6.5703125" style="870" bestFit="1" customWidth="1"/>
    <col min="12" max="12" width="7.42578125" style="870" bestFit="1" customWidth="1"/>
    <col min="13" max="13" width="6.7109375" style="870" customWidth="1"/>
    <col min="14" max="14" width="14.28515625" style="870" bestFit="1" customWidth="1"/>
    <col min="15" max="16384" width="9.140625" style="870"/>
  </cols>
  <sheetData>
    <row r="1" spans="2:14" ht="30" customHeight="1" x14ac:dyDescent="0.2">
      <c r="B1" s="4740" t="s">
        <v>3667</v>
      </c>
      <c r="C1" s="4740"/>
      <c r="D1" s="4740"/>
      <c r="E1" s="4740"/>
      <c r="F1" s="4740"/>
      <c r="G1" s="4740"/>
      <c r="H1" s="4740"/>
      <c r="I1" s="4740"/>
      <c r="J1" s="4740"/>
      <c r="K1" s="4740"/>
      <c r="L1" s="4740"/>
    </row>
    <row r="2" spans="2:14" ht="30" customHeight="1" x14ac:dyDescent="0.2">
      <c r="B2" s="4995" t="s">
        <v>3666</v>
      </c>
      <c r="C2" s="4995"/>
      <c r="D2" s="4995"/>
      <c r="E2" s="4995"/>
      <c r="F2" s="4995"/>
      <c r="G2" s="4995"/>
      <c r="H2" s="4995"/>
      <c r="I2" s="4995"/>
      <c r="J2" s="4995"/>
      <c r="K2" s="4995"/>
      <c r="L2" s="4995"/>
    </row>
    <row r="3" spans="2:14" ht="13.5" customHeight="1" x14ac:dyDescent="0.2">
      <c r="B3" s="2308"/>
      <c r="C3" s="2308"/>
      <c r="D3" s="2308"/>
      <c r="E3" s="2308"/>
      <c r="F3" s="2308"/>
      <c r="G3" s="2308"/>
      <c r="H3" s="2308"/>
      <c r="I3" s="2308"/>
      <c r="J3" s="2308"/>
      <c r="K3" s="2308"/>
      <c r="L3" s="2308"/>
      <c r="N3" s="334" t="s">
        <v>558</v>
      </c>
    </row>
    <row r="4" spans="2:14" s="2287" customFormat="1" ht="18" customHeight="1" x14ac:dyDescent="0.2">
      <c r="B4" s="4996" t="s">
        <v>874</v>
      </c>
      <c r="C4" s="2307" t="s">
        <v>3665</v>
      </c>
      <c r="D4" s="2304"/>
      <c r="E4" s="2306"/>
      <c r="F4" s="2303"/>
      <c r="G4" s="2305" t="s">
        <v>3664</v>
      </c>
      <c r="H4" s="2304"/>
      <c r="I4" s="2304"/>
      <c r="J4" s="2304"/>
      <c r="K4" s="2304"/>
      <c r="L4" s="2303"/>
    </row>
    <row r="5" spans="2:14" s="2287" customFormat="1" ht="18" customHeight="1" x14ac:dyDescent="0.2">
      <c r="B5" s="4997"/>
      <c r="C5" s="2302" t="s">
        <v>1273</v>
      </c>
      <c r="D5" s="2301"/>
      <c r="E5" s="2300"/>
      <c r="F5" s="2299"/>
      <c r="G5" s="4999" t="s">
        <v>175</v>
      </c>
      <c r="H5" s="5000"/>
      <c r="I5" s="5004" t="s">
        <v>1273</v>
      </c>
      <c r="J5" s="5005"/>
      <c r="K5" s="5005"/>
      <c r="L5" s="5005"/>
    </row>
    <row r="6" spans="2:14" s="2287" customFormat="1" ht="18" customHeight="1" x14ac:dyDescent="0.2">
      <c r="B6" s="4997"/>
      <c r="C6" s="5006" t="s">
        <v>3663</v>
      </c>
      <c r="D6" s="5007"/>
      <c r="E6" s="5010" t="s">
        <v>3662</v>
      </c>
      <c r="F6" s="5007"/>
      <c r="G6" s="4999"/>
      <c r="H6" s="5001"/>
      <c r="I6" s="5012" t="s">
        <v>3661</v>
      </c>
      <c r="J6" s="5012"/>
      <c r="K6" s="5013" t="s">
        <v>3660</v>
      </c>
      <c r="L6" s="5000"/>
    </row>
    <row r="7" spans="2:14" s="2287" customFormat="1" ht="18" customHeight="1" x14ac:dyDescent="0.2">
      <c r="B7" s="4997"/>
      <c r="C7" s="5008"/>
      <c r="D7" s="5009"/>
      <c r="E7" s="5011"/>
      <c r="F7" s="5009"/>
      <c r="G7" s="5002"/>
      <c r="H7" s="5003"/>
      <c r="I7" s="5012"/>
      <c r="J7" s="5012"/>
      <c r="K7" s="5002"/>
      <c r="L7" s="5014"/>
    </row>
    <row r="8" spans="2:14" s="2287" customFormat="1" ht="21" customHeight="1" x14ac:dyDescent="0.2">
      <c r="B8" s="4998"/>
      <c r="C8" s="2298" t="s">
        <v>392</v>
      </c>
      <c r="D8" s="2297" t="s">
        <v>458</v>
      </c>
      <c r="E8" s="2295" t="s">
        <v>392</v>
      </c>
      <c r="F8" s="2296" t="s">
        <v>458</v>
      </c>
      <c r="G8" s="2296" t="s">
        <v>392</v>
      </c>
      <c r="H8" s="2295" t="s">
        <v>458</v>
      </c>
      <c r="I8" s="2294" t="s">
        <v>392</v>
      </c>
      <c r="J8" s="2293" t="s">
        <v>458</v>
      </c>
      <c r="K8" s="2292" t="s">
        <v>392</v>
      </c>
      <c r="L8" s="2291" t="s">
        <v>458</v>
      </c>
    </row>
    <row r="9" spans="2:14" s="2234" customFormat="1" ht="18" customHeight="1" x14ac:dyDescent="0.2">
      <c r="B9" s="326" t="s">
        <v>12</v>
      </c>
      <c r="C9" s="2239">
        <v>274248</v>
      </c>
      <c r="D9" s="2239">
        <v>2322041</v>
      </c>
      <c r="E9" s="2239">
        <v>14604</v>
      </c>
      <c r="F9" s="2239">
        <v>1456715</v>
      </c>
      <c r="G9" s="2239">
        <v>286191</v>
      </c>
      <c r="H9" s="2239">
        <v>3963945</v>
      </c>
      <c r="I9" s="2239">
        <v>273245</v>
      </c>
      <c r="J9" s="2239">
        <v>2954222</v>
      </c>
      <c r="K9" s="2239">
        <v>18041</v>
      </c>
      <c r="L9" s="2239">
        <v>696534</v>
      </c>
    </row>
    <row r="10" spans="2:14" s="2234" customFormat="1" ht="18" customHeight="1" x14ac:dyDescent="0.2">
      <c r="B10" s="326" t="s">
        <v>229</v>
      </c>
      <c r="C10" s="625">
        <v>250615</v>
      </c>
      <c r="D10" s="625">
        <v>2206165</v>
      </c>
      <c r="E10" s="625">
        <v>14142</v>
      </c>
      <c r="F10" s="625">
        <v>1448524</v>
      </c>
      <c r="G10" s="625">
        <v>262114</v>
      </c>
      <c r="H10" s="625">
        <v>3838708</v>
      </c>
      <c r="I10" s="625">
        <v>250753</v>
      </c>
      <c r="J10" s="625">
        <v>2887378</v>
      </c>
      <c r="K10" s="625">
        <v>13170</v>
      </c>
      <c r="L10" s="625">
        <v>641095</v>
      </c>
    </row>
    <row r="11" spans="2:14" s="2236" customFormat="1" ht="18" customHeight="1" x14ac:dyDescent="0.2">
      <c r="B11" s="322" t="s">
        <v>203</v>
      </c>
      <c r="C11" s="625">
        <v>13340</v>
      </c>
      <c r="D11" s="625">
        <v>4335</v>
      </c>
      <c r="E11" s="625">
        <v>160</v>
      </c>
      <c r="F11" s="625">
        <v>234</v>
      </c>
      <c r="G11" s="625">
        <v>13479</v>
      </c>
      <c r="H11" s="625">
        <v>4604</v>
      </c>
      <c r="I11" s="625">
        <v>13264</v>
      </c>
      <c r="J11" s="625">
        <v>4279</v>
      </c>
      <c r="K11" s="625">
        <v>154</v>
      </c>
      <c r="L11" s="625">
        <v>157</v>
      </c>
    </row>
    <row r="12" spans="2:14" s="2234" customFormat="1" ht="18" customHeight="1" x14ac:dyDescent="0.2">
      <c r="B12" s="318" t="s">
        <v>230</v>
      </c>
      <c r="C12" s="626">
        <v>1319</v>
      </c>
      <c r="D12" s="626">
        <v>428</v>
      </c>
      <c r="E12" s="626">
        <v>24</v>
      </c>
      <c r="F12" s="626">
        <v>18</v>
      </c>
      <c r="G12" s="626">
        <v>1339</v>
      </c>
      <c r="H12" s="626">
        <v>448</v>
      </c>
      <c r="I12" s="626">
        <v>1322</v>
      </c>
      <c r="J12" s="626">
        <v>425</v>
      </c>
      <c r="K12" s="626">
        <v>19</v>
      </c>
      <c r="L12" s="626">
        <v>9</v>
      </c>
    </row>
    <row r="13" spans="2:14" s="2235" customFormat="1" ht="18" customHeight="1" x14ac:dyDescent="0.2">
      <c r="B13" s="318" t="s">
        <v>231</v>
      </c>
      <c r="C13" s="626">
        <v>2117</v>
      </c>
      <c r="D13" s="626">
        <v>589</v>
      </c>
      <c r="E13" s="626">
        <v>18</v>
      </c>
      <c r="F13" s="626">
        <v>40</v>
      </c>
      <c r="G13" s="626">
        <v>2137</v>
      </c>
      <c r="H13" s="626">
        <v>634</v>
      </c>
      <c r="I13" s="626">
        <v>2107</v>
      </c>
      <c r="J13" s="626">
        <v>608</v>
      </c>
      <c r="K13" s="626">
        <v>32</v>
      </c>
      <c r="L13" s="626">
        <v>11</v>
      </c>
    </row>
    <row r="14" spans="2:14" s="2235" customFormat="1" ht="18" customHeight="1" x14ac:dyDescent="0.2">
      <c r="B14" s="318" t="s">
        <v>232</v>
      </c>
      <c r="C14" s="626">
        <v>1272</v>
      </c>
      <c r="D14" s="626">
        <v>314</v>
      </c>
      <c r="E14" s="626">
        <v>26</v>
      </c>
      <c r="F14" s="626">
        <v>37</v>
      </c>
      <c r="G14" s="626">
        <v>1301</v>
      </c>
      <c r="H14" s="626">
        <v>358</v>
      </c>
      <c r="I14" s="626">
        <v>1260</v>
      </c>
      <c r="J14" s="626">
        <v>326</v>
      </c>
      <c r="K14" s="626">
        <v>20</v>
      </c>
      <c r="L14" s="626">
        <v>13</v>
      </c>
    </row>
    <row r="15" spans="2:14" s="2234" customFormat="1" ht="18" customHeight="1" x14ac:dyDescent="0.2">
      <c r="B15" s="318" t="s">
        <v>233</v>
      </c>
      <c r="C15" s="626">
        <v>1645</v>
      </c>
      <c r="D15" s="626">
        <v>377</v>
      </c>
      <c r="E15" s="626">
        <v>13</v>
      </c>
      <c r="F15" s="626">
        <v>22</v>
      </c>
      <c r="G15" s="626">
        <v>1649</v>
      </c>
      <c r="H15" s="626">
        <v>399</v>
      </c>
      <c r="I15" s="626">
        <v>1634</v>
      </c>
      <c r="J15" s="626">
        <v>386</v>
      </c>
      <c r="K15" s="626">
        <v>2</v>
      </c>
      <c r="L15" s="626">
        <v>2</v>
      </c>
    </row>
    <row r="16" spans="2:14" s="2235" customFormat="1" ht="18" customHeight="1" x14ac:dyDescent="0.2">
      <c r="B16" s="318" t="s">
        <v>234</v>
      </c>
      <c r="C16" s="2228">
        <v>1326</v>
      </c>
      <c r="D16" s="2228">
        <v>426</v>
      </c>
      <c r="E16" s="2228">
        <v>16</v>
      </c>
      <c r="F16" s="2228">
        <v>19</v>
      </c>
      <c r="G16" s="2228">
        <v>1343</v>
      </c>
      <c r="H16" s="2228">
        <v>446</v>
      </c>
      <c r="I16" s="2228">
        <v>1313</v>
      </c>
      <c r="J16" s="2228">
        <v>403</v>
      </c>
      <c r="K16" s="2228">
        <v>35</v>
      </c>
      <c r="L16" s="2228">
        <v>10</v>
      </c>
    </row>
    <row r="17" spans="2:13" s="2234" customFormat="1" ht="18" customHeight="1" x14ac:dyDescent="0.2">
      <c r="B17" s="318" t="s">
        <v>235</v>
      </c>
      <c r="C17" s="2232">
        <v>365</v>
      </c>
      <c r="D17" s="2232">
        <v>177</v>
      </c>
      <c r="E17" s="2232">
        <v>3</v>
      </c>
      <c r="F17" s="2232">
        <v>3</v>
      </c>
      <c r="G17" s="2232">
        <v>369</v>
      </c>
      <c r="H17" s="2232">
        <v>183</v>
      </c>
      <c r="I17" s="2232">
        <v>368</v>
      </c>
      <c r="J17" s="2232">
        <v>178</v>
      </c>
      <c r="K17" s="2232">
        <v>2</v>
      </c>
      <c r="L17" s="2232">
        <v>1</v>
      </c>
    </row>
    <row r="18" spans="2:13" s="2226" customFormat="1" ht="18" customHeight="1" x14ac:dyDescent="0.2">
      <c r="B18" s="318" t="s">
        <v>236</v>
      </c>
      <c r="C18" s="2232">
        <v>1317</v>
      </c>
      <c r="D18" s="2232">
        <v>384</v>
      </c>
      <c r="E18" s="2232">
        <v>6</v>
      </c>
      <c r="F18" s="2232">
        <v>11</v>
      </c>
      <c r="G18" s="2232">
        <v>1321</v>
      </c>
      <c r="H18" s="2232">
        <v>395</v>
      </c>
      <c r="I18" s="2232">
        <v>1296</v>
      </c>
      <c r="J18" s="2232">
        <v>381</v>
      </c>
      <c r="K18" s="2232">
        <v>18</v>
      </c>
      <c r="L18" s="2232">
        <v>7</v>
      </c>
    </row>
    <row r="19" spans="2:13" s="2226" customFormat="1" ht="18" customHeight="1" x14ac:dyDescent="0.2">
      <c r="B19" s="318" t="s">
        <v>237</v>
      </c>
      <c r="C19" s="2229">
        <v>1369</v>
      </c>
      <c r="D19" s="2229">
        <v>419</v>
      </c>
      <c r="E19" s="2229">
        <v>34</v>
      </c>
      <c r="F19" s="2229">
        <v>43</v>
      </c>
      <c r="G19" s="2229">
        <v>1385</v>
      </c>
      <c r="H19" s="2229">
        <v>463</v>
      </c>
      <c r="I19" s="2229">
        <v>1371</v>
      </c>
      <c r="J19" s="2229">
        <v>447</v>
      </c>
      <c r="K19" s="2229">
        <v>4</v>
      </c>
      <c r="L19" s="2229">
        <v>3</v>
      </c>
    </row>
    <row r="20" spans="2:13" s="2226" customFormat="1" ht="18" customHeight="1" x14ac:dyDescent="0.2">
      <c r="B20" s="318" t="s">
        <v>238</v>
      </c>
      <c r="C20" s="626">
        <v>1473</v>
      </c>
      <c r="D20" s="626">
        <v>664</v>
      </c>
      <c r="E20" s="626">
        <v>9</v>
      </c>
      <c r="F20" s="626">
        <v>28</v>
      </c>
      <c r="G20" s="626">
        <v>1486</v>
      </c>
      <c r="H20" s="626">
        <v>705</v>
      </c>
      <c r="I20" s="626">
        <v>1462</v>
      </c>
      <c r="J20" s="626">
        <v>662</v>
      </c>
      <c r="K20" s="626">
        <v>5</v>
      </c>
      <c r="L20" s="626">
        <v>4</v>
      </c>
    </row>
    <row r="21" spans="2:13" s="2226" customFormat="1" ht="18" customHeight="1" x14ac:dyDescent="0.2">
      <c r="B21" s="318" t="s">
        <v>239</v>
      </c>
      <c r="C21" s="626">
        <v>1024</v>
      </c>
      <c r="D21" s="626">
        <v>347</v>
      </c>
      <c r="E21" s="626">
        <v>11</v>
      </c>
      <c r="F21" s="626">
        <v>12</v>
      </c>
      <c r="G21" s="626">
        <v>1035</v>
      </c>
      <c r="H21" s="626">
        <v>359</v>
      </c>
      <c r="I21" s="626">
        <v>1031</v>
      </c>
      <c r="J21" s="626">
        <v>358</v>
      </c>
      <c r="K21" s="626">
        <v>2</v>
      </c>
      <c r="L21" s="626">
        <v>1</v>
      </c>
    </row>
    <row r="22" spans="2:13" s="2226" customFormat="1" ht="18" customHeight="1" x14ac:dyDescent="0.2">
      <c r="B22" s="318" t="s">
        <v>151</v>
      </c>
      <c r="C22" s="2228">
        <v>113</v>
      </c>
      <c r="D22" s="2228">
        <v>210</v>
      </c>
      <c r="E22" s="2228">
        <v>0</v>
      </c>
      <c r="F22" s="2228">
        <v>0</v>
      </c>
      <c r="G22" s="2228">
        <v>114</v>
      </c>
      <c r="H22" s="2228">
        <v>213</v>
      </c>
      <c r="I22" s="2228">
        <v>100</v>
      </c>
      <c r="J22" s="2228">
        <v>104</v>
      </c>
      <c r="K22" s="2228">
        <v>15</v>
      </c>
      <c r="L22" s="2228">
        <v>98</v>
      </c>
    </row>
    <row r="23" spans="2:13" s="2226" customFormat="1" ht="18" customHeight="1" x14ac:dyDescent="0.2">
      <c r="B23" s="2290"/>
      <c r="C23" s="5016" t="s">
        <v>3659</v>
      </c>
      <c r="D23" s="5016"/>
      <c r="E23" s="5016"/>
      <c r="F23" s="5016"/>
      <c r="G23" s="5016" t="s">
        <v>3658</v>
      </c>
      <c r="H23" s="5016"/>
      <c r="I23" s="5016"/>
      <c r="J23" s="5016"/>
      <c r="K23" s="5016"/>
      <c r="L23" s="5017"/>
    </row>
    <row r="24" spans="2:13" s="2287" customFormat="1" ht="18" customHeight="1" x14ac:dyDescent="0.2">
      <c r="B24" s="5018"/>
      <c r="C24" s="5020" t="s">
        <v>1026</v>
      </c>
      <c r="D24" s="5020"/>
      <c r="E24" s="5020"/>
      <c r="F24" s="5020"/>
      <c r="G24" s="5020" t="s">
        <v>175</v>
      </c>
      <c r="H24" s="5020"/>
      <c r="I24" s="5020" t="s">
        <v>1026</v>
      </c>
      <c r="J24" s="5020"/>
      <c r="K24" s="5020"/>
      <c r="L24" s="5021"/>
    </row>
    <row r="25" spans="2:13" s="2287" customFormat="1" ht="11.25" x14ac:dyDescent="0.2">
      <c r="B25" s="5019"/>
      <c r="C25" s="5020" t="s">
        <v>3657</v>
      </c>
      <c r="D25" s="5020"/>
      <c r="E25" s="5020" t="s">
        <v>3656</v>
      </c>
      <c r="F25" s="5020"/>
      <c r="G25" s="5020"/>
      <c r="H25" s="5020"/>
      <c r="I25" s="5020" t="s">
        <v>3655</v>
      </c>
      <c r="J25" s="5020"/>
      <c r="K25" s="5020" t="s">
        <v>3654</v>
      </c>
      <c r="L25" s="5021"/>
    </row>
    <row r="26" spans="2:13" s="2287" customFormat="1" ht="11.25" x14ac:dyDescent="0.2">
      <c r="B26" s="5019"/>
      <c r="C26" s="5020"/>
      <c r="D26" s="5020"/>
      <c r="E26" s="5020"/>
      <c r="F26" s="5020"/>
      <c r="G26" s="5020"/>
      <c r="H26" s="5020"/>
      <c r="I26" s="5020"/>
      <c r="J26" s="5020"/>
      <c r="K26" s="5020"/>
      <c r="L26" s="5021"/>
    </row>
    <row r="27" spans="2:13" s="2287" customFormat="1" ht="21" customHeight="1" x14ac:dyDescent="0.2">
      <c r="B27" s="5019"/>
      <c r="C27" s="2289" t="s">
        <v>400</v>
      </c>
      <c r="D27" s="2289" t="s">
        <v>458</v>
      </c>
      <c r="E27" s="2289" t="s">
        <v>400</v>
      </c>
      <c r="F27" s="2289" t="s">
        <v>458</v>
      </c>
      <c r="G27" s="2289" t="s">
        <v>400</v>
      </c>
      <c r="H27" s="2289" t="s">
        <v>458</v>
      </c>
      <c r="I27" s="2289" t="s">
        <v>400</v>
      </c>
      <c r="J27" s="2289" t="s">
        <v>458</v>
      </c>
      <c r="K27" s="2289" t="s">
        <v>400</v>
      </c>
      <c r="L27" s="2288" t="s">
        <v>458</v>
      </c>
    </row>
    <row r="28" spans="2:13" s="2287" customFormat="1" ht="12.75" customHeight="1" x14ac:dyDescent="0.2">
      <c r="B28" s="5015" t="s">
        <v>164</v>
      </c>
      <c r="C28" s="5015"/>
      <c r="D28" s="5015"/>
      <c r="E28" s="5015"/>
      <c r="F28" s="5015"/>
      <c r="G28" s="5015"/>
      <c r="H28" s="5015"/>
      <c r="I28" s="5015"/>
      <c r="J28" s="5015"/>
      <c r="K28" s="5015"/>
      <c r="L28" s="5015"/>
      <c r="M28" s="600"/>
    </row>
    <row r="29" spans="2:13" s="2248" customFormat="1" ht="12.75" customHeight="1" x14ac:dyDescent="0.2">
      <c r="B29" s="4947" t="s">
        <v>3515</v>
      </c>
      <c r="C29" s="4947"/>
      <c r="D29" s="4947"/>
      <c r="E29" s="4947"/>
      <c r="F29" s="4947"/>
      <c r="G29" s="4947"/>
      <c r="H29" s="4947"/>
      <c r="I29" s="4947"/>
      <c r="J29" s="4947"/>
      <c r="K29" s="4947"/>
      <c r="L29" s="4947"/>
    </row>
    <row r="30" spans="2:13" s="2248" customFormat="1" ht="12.75" customHeight="1" x14ac:dyDescent="0.2">
      <c r="B30" s="4947" t="s">
        <v>3514</v>
      </c>
      <c r="C30" s="4947"/>
      <c r="D30" s="4947"/>
      <c r="E30" s="4947"/>
      <c r="F30" s="4947"/>
      <c r="G30" s="4947"/>
      <c r="H30" s="4947"/>
      <c r="I30" s="4947"/>
      <c r="J30" s="4947"/>
      <c r="K30" s="4947"/>
      <c r="L30" s="4947"/>
    </row>
    <row r="31" spans="2:13" x14ac:dyDescent="0.2">
      <c r="B31" s="3681" t="s">
        <v>219</v>
      </c>
      <c r="C31" s="3681"/>
      <c r="D31" s="3681"/>
      <c r="E31" s="3681"/>
      <c r="F31" s="3681"/>
      <c r="G31" s="3681"/>
      <c r="H31" s="3681"/>
      <c r="I31" s="3681"/>
      <c r="J31" s="3681"/>
      <c r="K31" s="3681"/>
      <c r="L31" s="3681"/>
    </row>
    <row r="32" spans="2:13" x14ac:dyDescent="0.2">
      <c r="B32" s="2286" t="s">
        <v>3653</v>
      </c>
      <c r="C32" s="1206"/>
      <c r="D32" s="2286" t="s">
        <v>3652</v>
      </c>
      <c r="E32" s="1206"/>
      <c r="F32" s="1206"/>
      <c r="G32" s="1206"/>
      <c r="H32" s="1206"/>
      <c r="I32" s="1206"/>
    </row>
    <row r="33" spans="2:12" x14ac:dyDescent="0.2">
      <c r="B33" s="2286" t="s">
        <v>3651</v>
      </c>
      <c r="C33" s="1206"/>
      <c r="D33" s="2286" t="s">
        <v>3650</v>
      </c>
      <c r="E33" s="1206"/>
      <c r="F33" s="1206"/>
      <c r="G33" s="1206"/>
      <c r="H33" s="1206"/>
      <c r="I33" s="1206"/>
    </row>
    <row r="34" spans="2:12" x14ac:dyDescent="0.2">
      <c r="C34" s="1206"/>
      <c r="D34" s="1206"/>
      <c r="E34" s="1206"/>
      <c r="F34" s="1206"/>
      <c r="G34" s="1206"/>
      <c r="H34" s="1206"/>
      <c r="I34" s="1206"/>
      <c r="J34" s="1206"/>
      <c r="K34" s="1206"/>
      <c r="L34" s="1206"/>
    </row>
    <row r="35" spans="2:12" x14ac:dyDescent="0.2">
      <c r="C35" s="1206"/>
      <c r="D35" s="1206"/>
      <c r="E35" s="1206"/>
      <c r="F35" s="1206"/>
      <c r="G35" s="1206"/>
      <c r="H35" s="1206"/>
      <c r="I35" s="1206"/>
      <c r="J35" s="1206"/>
      <c r="K35" s="1206"/>
      <c r="L35" s="1206"/>
    </row>
    <row r="36" spans="2:12" x14ac:dyDescent="0.2">
      <c r="C36" s="1206"/>
      <c r="D36" s="1206"/>
      <c r="E36" s="1206"/>
      <c r="F36" s="1206"/>
      <c r="G36" s="1206"/>
      <c r="H36" s="1206"/>
      <c r="I36" s="1206"/>
      <c r="J36" s="1206"/>
      <c r="K36" s="1206"/>
      <c r="L36" s="1206"/>
    </row>
    <row r="37" spans="2:12" x14ac:dyDescent="0.2">
      <c r="C37" s="1201"/>
      <c r="D37" s="1201"/>
      <c r="E37" s="1201"/>
      <c r="F37" s="1201"/>
      <c r="G37" s="1201"/>
      <c r="H37" s="1201"/>
      <c r="I37" s="1201"/>
      <c r="J37" s="1201"/>
      <c r="K37" s="1201"/>
      <c r="L37" s="1201"/>
    </row>
    <row r="38" spans="2:12" x14ac:dyDescent="0.2">
      <c r="C38" s="1201"/>
      <c r="D38" s="1201"/>
      <c r="E38" s="1201"/>
      <c r="F38" s="1201"/>
      <c r="G38" s="1201"/>
      <c r="H38" s="1201"/>
      <c r="I38" s="1201"/>
      <c r="J38" s="1201"/>
      <c r="K38" s="1201"/>
      <c r="L38" s="1201"/>
    </row>
    <row r="39" spans="2:12" x14ac:dyDescent="0.2">
      <c r="C39" s="1201"/>
      <c r="D39" s="1201"/>
      <c r="E39" s="1201"/>
      <c r="F39" s="1201"/>
      <c r="G39" s="1201"/>
      <c r="H39" s="1201"/>
      <c r="I39" s="1201"/>
      <c r="J39" s="1201"/>
      <c r="K39" s="1201"/>
      <c r="L39" s="1201"/>
    </row>
    <row r="40" spans="2:12" x14ac:dyDescent="0.2">
      <c r="C40" s="1201"/>
      <c r="D40" s="1201"/>
      <c r="E40" s="1201"/>
      <c r="F40" s="1201"/>
      <c r="G40" s="1201"/>
      <c r="H40" s="1201"/>
      <c r="I40" s="1201"/>
      <c r="J40" s="1201"/>
      <c r="K40" s="1201"/>
      <c r="L40" s="1201"/>
    </row>
    <row r="41" spans="2:12" x14ac:dyDescent="0.2">
      <c r="C41" s="1201"/>
      <c r="D41" s="1201"/>
      <c r="E41" s="1201"/>
      <c r="F41" s="1201"/>
      <c r="G41" s="1201"/>
      <c r="H41" s="1201"/>
      <c r="I41" s="1201"/>
      <c r="J41" s="1201"/>
      <c r="K41" s="1201"/>
      <c r="L41" s="1201"/>
    </row>
    <row r="42" spans="2:12" x14ac:dyDescent="0.2">
      <c r="C42" s="1201"/>
      <c r="D42" s="1201"/>
      <c r="E42" s="1201"/>
      <c r="F42" s="1201"/>
      <c r="G42" s="1201"/>
      <c r="H42" s="1201"/>
      <c r="I42" s="1201"/>
      <c r="J42" s="1201"/>
      <c r="K42" s="1201"/>
      <c r="L42" s="1201"/>
    </row>
  </sheetData>
  <mergeCells count="23">
    <mergeCell ref="B28:L28"/>
    <mergeCell ref="B29:L29"/>
    <mergeCell ref="B30:L30"/>
    <mergeCell ref="B31:L31"/>
    <mergeCell ref="C23:F23"/>
    <mergeCell ref="G23:L23"/>
    <mergeCell ref="B24:B27"/>
    <mergeCell ref="C24:F24"/>
    <mergeCell ref="G24:H26"/>
    <mergeCell ref="I24:L24"/>
    <mergeCell ref="C25:D26"/>
    <mergeCell ref="E25:F26"/>
    <mergeCell ref="I25:J26"/>
    <mergeCell ref="K25:L26"/>
    <mergeCell ref="B1:L1"/>
    <mergeCell ref="B2:L2"/>
    <mergeCell ref="B4:B8"/>
    <mergeCell ref="G5:H7"/>
    <mergeCell ref="I5:L5"/>
    <mergeCell ref="C6:D7"/>
    <mergeCell ref="E6:F7"/>
    <mergeCell ref="I6:J7"/>
    <mergeCell ref="K6:L7"/>
  </mergeCells>
  <hyperlinks>
    <hyperlink ref="C8" r:id="rId1" xr:uid="{BE6D76DA-5BBA-44D4-93A0-1EA49FA85EEB}"/>
    <hyperlink ref="E8" r:id="rId2" xr:uid="{36317A72-86B6-44BE-B494-BCB91B46F86A}"/>
    <hyperlink ref="C27" r:id="rId3" xr:uid="{265D45E0-56CD-4F61-AEA1-D1564972840E}"/>
    <hyperlink ref="E27" r:id="rId4" xr:uid="{7E356E06-62C9-48D8-9797-98FB3747FE63}"/>
    <hyperlink ref="B32" r:id="rId5" xr:uid="{3867C6F0-EDFA-41B4-9BC4-C2309E1FCB6B}"/>
    <hyperlink ref="G8" r:id="rId6" xr:uid="{FB62F4BA-A3F7-4F50-8771-8873E6EB3C8A}"/>
    <hyperlink ref="D32" r:id="rId7" xr:uid="{202771DB-9058-4CD1-ACCD-8806A6F8F438}"/>
    <hyperlink ref="G27" r:id="rId8" xr:uid="{0CB884AB-ECBB-4300-B2A0-D816179C9866}"/>
    <hyperlink ref="I8" r:id="rId9" xr:uid="{135CC61B-6D52-4DDC-9D4C-0C79AE763442}"/>
    <hyperlink ref="K8" r:id="rId10" xr:uid="{609C9B29-E5CA-49D2-A5D4-F8EAC27281C2}"/>
    <hyperlink ref="I27" r:id="rId11" xr:uid="{A078B05D-1725-4DE3-8F11-CB8764C6B2D7}"/>
    <hyperlink ref="K27" r:id="rId12" xr:uid="{415E2826-7523-49B5-9816-14465F9AF447}"/>
    <hyperlink ref="H8" r:id="rId13" xr:uid="{2F54D9F5-CE64-4985-90A0-2D3BD81D8B42}"/>
    <hyperlink ref="H27" r:id="rId14" xr:uid="{1F866609-C530-484D-9260-0878AB56E96D}"/>
    <hyperlink ref="D33" r:id="rId15" xr:uid="{59168AED-2E8D-4823-895C-9FF9EADCAB27}"/>
    <hyperlink ref="J8" r:id="rId16" xr:uid="{3D56277F-0F44-4D57-B265-15F4A732DA66}"/>
    <hyperlink ref="L8" r:id="rId17" xr:uid="{D49ECEC8-F0E9-439F-8125-948AEB02E2DE}"/>
    <hyperlink ref="J27" r:id="rId18" xr:uid="{0CE90062-967E-49E9-917B-F90D6644A553}"/>
    <hyperlink ref="L27" r:id="rId19" xr:uid="{33563282-6F0A-4056-A5F4-06EE1EBD570B}"/>
    <hyperlink ref="D8" r:id="rId20" xr:uid="{CFE44B55-F35E-4D6C-B57C-CF252A8AC378}"/>
    <hyperlink ref="F8" r:id="rId21" xr:uid="{5F4AE741-3DED-40EE-84AF-C94BC71A5651}"/>
    <hyperlink ref="D27" r:id="rId22" xr:uid="{151CB146-A18A-4083-B455-2A9562A24805}"/>
    <hyperlink ref="F27" r:id="rId23" xr:uid="{0A2B91D3-1D55-4F3B-BE78-80F115C95294}"/>
    <hyperlink ref="B33" r:id="rId24" xr:uid="{447756E5-1B1E-4FCE-A93D-CE945330A622}"/>
    <hyperlink ref="N3" location="Indice!A1" display="(Voltar ao Índice)" xr:uid="{FF602234-2DF0-4BFB-9108-C8F82BEBA394}"/>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6BDA6-E104-4B2F-8D4F-8545261EA371}">
  <dimension ref="B1:K28"/>
  <sheetViews>
    <sheetView showGridLines="0" workbookViewId="0">
      <selection activeCell="B1" sqref="B1:I1"/>
    </sheetView>
  </sheetViews>
  <sheetFormatPr defaultColWidth="9.140625" defaultRowHeight="12.75" x14ac:dyDescent="0.2"/>
  <cols>
    <col min="1" max="1" width="6.7109375" style="2214" customWidth="1"/>
    <col min="2" max="2" width="18.42578125" style="2214" customWidth="1"/>
    <col min="3" max="8" width="10.7109375" style="2214" customWidth="1"/>
    <col min="9" max="9" width="11.5703125" style="2214" customWidth="1"/>
    <col min="10" max="10" width="6.7109375" style="2214" customWidth="1"/>
    <col min="11" max="11" width="14.28515625" style="2214" bestFit="1" customWidth="1"/>
    <col min="12" max="16384" width="9.140625" style="2214"/>
  </cols>
  <sheetData>
    <row r="1" spans="2:11" ht="30" customHeight="1" x14ac:dyDescent="0.2">
      <c r="B1" s="4936" t="s">
        <v>3688</v>
      </c>
      <c r="C1" s="4936"/>
      <c r="D1" s="4936"/>
      <c r="E1" s="4936"/>
      <c r="F1" s="4936"/>
      <c r="G1" s="4936"/>
      <c r="H1" s="4936"/>
      <c r="I1" s="4936"/>
      <c r="J1" s="2318"/>
    </row>
    <row r="2" spans="2:11" ht="30" customHeight="1" x14ac:dyDescent="0.2">
      <c r="B2" s="4936" t="s">
        <v>3687</v>
      </c>
      <c r="C2" s="4936"/>
      <c r="D2" s="4936"/>
      <c r="E2" s="4936"/>
      <c r="F2" s="4936"/>
      <c r="G2" s="4936"/>
      <c r="H2" s="4936"/>
      <c r="I2" s="4936"/>
      <c r="J2" s="2318"/>
    </row>
    <row r="3" spans="2:11" ht="13.5" customHeight="1" x14ac:dyDescent="0.2">
      <c r="B3" s="2317" t="s">
        <v>3686</v>
      </c>
      <c r="C3" s="2315"/>
      <c r="D3" s="2316"/>
      <c r="E3" s="2316"/>
      <c r="F3" s="2316"/>
      <c r="G3" s="2316"/>
      <c r="H3" s="2315"/>
      <c r="I3" s="2314" t="s">
        <v>3685</v>
      </c>
      <c r="J3" s="1206"/>
      <c r="K3" s="334" t="s">
        <v>558</v>
      </c>
    </row>
    <row r="4" spans="2:11" ht="21" customHeight="1" x14ac:dyDescent="0.2">
      <c r="B4" s="4937"/>
      <c r="C4" s="4938" t="s">
        <v>175</v>
      </c>
      <c r="D4" s="4935" t="s">
        <v>3684</v>
      </c>
      <c r="E4" s="4935"/>
      <c r="F4" s="4935"/>
      <c r="G4" s="4935" t="s">
        <v>3683</v>
      </c>
      <c r="H4" s="4935"/>
      <c r="I4" s="4962"/>
    </row>
    <row r="5" spans="2:11" ht="53.25" customHeight="1" x14ac:dyDescent="0.2">
      <c r="B5" s="4937"/>
      <c r="C5" s="4939"/>
      <c r="D5" s="2224" t="s">
        <v>3682</v>
      </c>
      <c r="E5" s="2224" t="s">
        <v>3681</v>
      </c>
      <c r="F5" s="2224" t="s">
        <v>3680</v>
      </c>
      <c r="G5" s="2224" t="s">
        <v>3679</v>
      </c>
      <c r="H5" s="2221" t="s">
        <v>3678</v>
      </c>
      <c r="I5" s="2223" t="s">
        <v>3677</v>
      </c>
    </row>
    <row r="6" spans="2:11" s="2234" customFormat="1" ht="18" customHeight="1" x14ac:dyDescent="0.2">
      <c r="B6" s="326" t="s">
        <v>12</v>
      </c>
      <c r="C6" s="2239">
        <v>314509</v>
      </c>
      <c r="D6" s="2239">
        <v>120213</v>
      </c>
      <c r="E6" s="2239">
        <v>60992</v>
      </c>
      <c r="F6" s="2239">
        <v>32780</v>
      </c>
      <c r="G6" s="2239">
        <v>59808</v>
      </c>
      <c r="H6" s="2239">
        <v>30350</v>
      </c>
      <c r="I6" s="2239">
        <v>10367</v>
      </c>
    </row>
    <row r="7" spans="2:11" s="2234" customFormat="1" ht="18" customHeight="1" x14ac:dyDescent="0.2">
      <c r="B7" s="326" t="s">
        <v>229</v>
      </c>
      <c r="C7" s="625">
        <v>293236</v>
      </c>
      <c r="D7" s="625">
        <v>109949</v>
      </c>
      <c r="E7" s="625">
        <v>57518</v>
      </c>
      <c r="F7" s="625">
        <v>29524</v>
      </c>
      <c r="G7" s="625">
        <v>57110</v>
      </c>
      <c r="H7" s="625">
        <v>28990</v>
      </c>
      <c r="I7" s="625">
        <v>10146</v>
      </c>
    </row>
    <row r="8" spans="2:11" s="2236" customFormat="1" ht="18" customHeight="1" x14ac:dyDescent="0.2">
      <c r="B8" s="322" t="s">
        <v>203</v>
      </c>
      <c r="C8" s="625">
        <v>10678</v>
      </c>
      <c r="D8" s="625">
        <v>5117</v>
      </c>
      <c r="E8" s="625">
        <v>2098</v>
      </c>
      <c r="F8" s="625">
        <v>1927</v>
      </c>
      <c r="G8" s="625">
        <v>716</v>
      </c>
      <c r="H8" s="625">
        <v>766</v>
      </c>
      <c r="I8" s="625">
        <v>56</v>
      </c>
    </row>
    <row r="9" spans="2:11" s="2234" customFormat="1" ht="18" customHeight="1" x14ac:dyDescent="0.2">
      <c r="B9" s="318" t="s">
        <v>230</v>
      </c>
      <c r="C9" s="626">
        <v>954</v>
      </c>
      <c r="D9" s="626">
        <v>497</v>
      </c>
      <c r="E9" s="626">
        <v>206</v>
      </c>
      <c r="F9" s="626">
        <v>145</v>
      </c>
      <c r="G9" s="626">
        <v>53</v>
      </c>
      <c r="H9" s="626">
        <v>48</v>
      </c>
      <c r="I9" s="626">
        <v>5</v>
      </c>
    </row>
    <row r="10" spans="2:11" s="2235" customFormat="1" ht="18" customHeight="1" x14ac:dyDescent="0.2">
      <c r="B10" s="318" t="s">
        <v>231</v>
      </c>
      <c r="C10" s="626">
        <v>1486</v>
      </c>
      <c r="D10" s="626">
        <v>714</v>
      </c>
      <c r="E10" s="626">
        <v>227</v>
      </c>
      <c r="F10" s="626">
        <v>280</v>
      </c>
      <c r="G10" s="626">
        <v>96</v>
      </c>
      <c r="H10" s="626">
        <v>163</v>
      </c>
      <c r="I10" s="626">
        <v>6</v>
      </c>
    </row>
    <row r="11" spans="2:11" s="2235" customFormat="1" ht="18" customHeight="1" x14ac:dyDescent="0.2">
      <c r="B11" s="318" t="s">
        <v>232</v>
      </c>
      <c r="C11" s="626">
        <v>928</v>
      </c>
      <c r="D11" s="626">
        <v>380</v>
      </c>
      <c r="E11" s="626">
        <v>122</v>
      </c>
      <c r="F11" s="626">
        <v>162</v>
      </c>
      <c r="G11" s="626">
        <v>160</v>
      </c>
      <c r="H11" s="626">
        <v>77</v>
      </c>
      <c r="I11" s="626">
        <v>27</v>
      </c>
    </row>
    <row r="12" spans="2:11" s="2234" customFormat="1" ht="18" customHeight="1" x14ac:dyDescent="0.2">
      <c r="B12" s="318" t="s">
        <v>233</v>
      </c>
      <c r="C12" s="626">
        <v>1465</v>
      </c>
      <c r="D12" s="626">
        <v>669</v>
      </c>
      <c r="E12" s="626">
        <v>354</v>
      </c>
      <c r="F12" s="626">
        <v>370</v>
      </c>
      <c r="G12" s="626">
        <v>20</v>
      </c>
      <c r="H12" s="626">
        <v>52</v>
      </c>
      <c r="I12" s="626">
        <v>0</v>
      </c>
    </row>
    <row r="13" spans="2:11" s="2235" customFormat="1" ht="18" customHeight="1" x14ac:dyDescent="0.2">
      <c r="B13" s="318" t="s">
        <v>234</v>
      </c>
      <c r="C13" s="626">
        <v>921</v>
      </c>
      <c r="D13" s="626">
        <v>428</v>
      </c>
      <c r="E13" s="626">
        <v>145</v>
      </c>
      <c r="F13" s="626">
        <v>129</v>
      </c>
      <c r="G13" s="626">
        <v>69</v>
      </c>
      <c r="H13" s="626">
        <v>139</v>
      </c>
      <c r="I13" s="626">
        <v>11</v>
      </c>
    </row>
    <row r="14" spans="2:11" s="2234" customFormat="1" ht="18" customHeight="1" x14ac:dyDescent="0.2">
      <c r="B14" s="318" t="s">
        <v>235</v>
      </c>
      <c r="C14" s="626">
        <v>249</v>
      </c>
      <c r="D14" s="626">
        <v>136</v>
      </c>
      <c r="E14" s="626">
        <v>51</v>
      </c>
      <c r="F14" s="626">
        <v>35</v>
      </c>
      <c r="G14" s="626">
        <v>14</v>
      </c>
      <c r="H14" s="626">
        <v>13</v>
      </c>
      <c r="I14" s="626">
        <v>0</v>
      </c>
    </row>
    <row r="15" spans="2:11" s="2226" customFormat="1" ht="18" customHeight="1" x14ac:dyDescent="0.2">
      <c r="B15" s="318" t="s">
        <v>236</v>
      </c>
      <c r="C15" s="626">
        <v>901</v>
      </c>
      <c r="D15" s="626">
        <v>420</v>
      </c>
      <c r="E15" s="626">
        <v>181</v>
      </c>
      <c r="F15" s="626">
        <v>154</v>
      </c>
      <c r="G15" s="626">
        <v>39</v>
      </c>
      <c r="H15" s="626">
        <v>101</v>
      </c>
      <c r="I15" s="626">
        <v>5</v>
      </c>
    </row>
    <row r="16" spans="2:11" s="2226" customFormat="1" ht="18" customHeight="1" x14ac:dyDescent="0.2">
      <c r="B16" s="318" t="s">
        <v>237</v>
      </c>
      <c r="C16" s="626">
        <v>1148</v>
      </c>
      <c r="D16" s="626">
        <v>582</v>
      </c>
      <c r="E16" s="626">
        <v>224</v>
      </c>
      <c r="F16" s="626">
        <v>175</v>
      </c>
      <c r="G16" s="626">
        <v>110</v>
      </c>
      <c r="H16" s="626">
        <v>56</v>
      </c>
      <c r="I16" s="626">
        <v>1</v>
      </c>
    </row>
    <row r="17" spans="2:10" s="2226" customFormat="1" ht="18" customHeight="1" x14ac:dyDescent="0.2">
      <c r="B17" s="318" t="s">
        <v>238</v>
      </c>
      <c r="C17" s="626">
        <v>1097</v>
      </c>
      <c r="D17" s="626">
        <v>565</v>
      </c>
      <c r="E17" s="626">
        <v>248</v>
      </c>
      <c r="F17" s="626">
        <v>164</v>
      </c>
      <c r="G17" s="626">
        <v>62</v>
      </c>
      <c r="H17" s="626">
        <v>57</v>
      </c>
      <c r="I17" s="626">
        <v>1</v>
      </c>
    </row>
    <row r="18" spans="2:10" s="2226" customFormat="1" ht="18" customHeight="1" x14ac:dyDescent="0.2">
      <c r="B18" s="318" t="s">
        <v>239</v>
      </c>
      <c r="C18" s="626">
        <v>1402</v>
      </c>
      <c r="D18" s="626">
        <v>652</v>
      </c>
      <c r="E18" s="626">
        <v>322</v>
      </c>
      <c r="F18" s="626">
        <v>299</v>
      </c>
      <c r="G18" s="626">
        <v>74</v>
      </c>
      <c r="H18" s="626">
        <v>54</v>
      </c>
      <c r="I18" s="626">
        <v>0</v>
      </c>
    </row>
    <row r="19" spans="2:10" s="2226" customFormat="1" ht="18" customHeight="1" x14ac:dyDescent="0.2">
      <c r="B19" s="318" t="s">
        <v>151</v>
      </c>
      <c r="C19" s="626">
        <v>129</v>
      </c>
      <c r="D19" s="626">
        <v>74</v>
      </c>
      <c r="E19" s="626">
        <v>19</v>
      </c>
      <c r="F19" s="626">
        <v>15</v>
      </c>
      <c r="G19" s="626">
        <v>17</v>
      </c>
      <c r="H19" s="626">
        <v>4</v>
      </c>
      <c r="I19" s="626">
        <v>0</v>
      </c>
    </row>
    <row r="20" spans="2:10" ht="21" customHeight="1" x14ac:dyDescent="0.2">
      <c r="B20" s="4937"/>
      <c r="C20" s="4938" t="s">
        <v>175</v>
      </c>
      <c r="D20" s="4935" t="s">
        <v>3676</v>
      </c>
      <c r="E20" s="4935"/>
      <c r="F20" s="4935"/>
      <c r="G20" s="4935" t="s">
        <v>3675</v>
      </c>
      <c r="H20" s="4935"/>
      <c r="I20" s="4962"/>
    </row>
    <row r="21" spans="2:10" ht="45" x14ac:dyDescent="0.2">
      <c r="B21" s="4937"/>
      <c r="C21" s="4939"/>
      <c r="D21" s="2224" t="s">
        <v>3674</v>
      </c>
      <c r="E21" s="2224" t="s">
        <v>3673</v>
      </c>
      <c r="F21" s="2224" t="s">
        <v>3672</v>
      </c>
      <c r="G21" s="2224" t="s">
        <v>3671</v>
      </c>
      <c r="H21" s="2224" t="s">
        <v>3670</v>
      </c>
      <c r="I21" s="2281" t="s">
        <v>3669</v>
      </c>
    </row>
    <row r="22" spans="2:10" ht="4.5" customHeight="1" x14ac:dyDescent="0.2">
      <c r="B22" s="2272"/>
      <c r="C22" s="2313"/>
      <c r="D22" s="2269"/>
      <c r="E22" s="2269"/>
      <c r="F22" s="2269"/>
      <c r="G22" s="2269"/>
      <c r="H22" s="2269"/>
      <c r="I22" s="2312"/>
    </row>
    <row r="23" spans="2:10" ht="12.75" customHeight="1" x14ac:dyDescent="0.2">
      <c r="B23" s="4386" t="s">
        <v>164</v>
      </c>
      <c r="C23" s="4386"/>
      <c r="D23" s="4386"/>
      <c r="E23" s="4386"/>
      <c r="F23" s="4386"/>
      <c r="G23" s="4386"/>
      <c r="H23" s="4386"/>
      <c r="I23" s="4386"/>
      <c r="J23" s="600"/>
    </row>
    <row r="24" spans="2:10" s="2248" customFormat="1" ht="12.75" customHeight="1" x14ac:dyDescent="0.2">
      <c r="B24" s="4947" t="s">
        <v>3549</v>
      </c>
      <c r="C24" s="4947"/>
      <c r="D24" s="4947"/>
      <c r="E24" s="4947"/>
      <c r="F24" s="4947"/>
      <c r="G24" s="4947"/>
      <c r="H24" s="4947"/>
      <c r="I24" s="4947"/>
      <c r="J24" s="2278"/>
    </row>
    <row r="25" spans="2:10" s="2248" customFormat="1" ht="12.75" customHeight="1" x14ac:dyDescent="0.2">
      <c r="B25" s="4947" t="s">
        <v>3514</v>
      </c>
      <c r="C25" s="4947"/>
      <c r="D25" s="4947"/>
      <c r="E25" s="4947"/>
      <c r="F25" s="4947"/>
      <c r="G25" s="4947"/>
      <c r="H25" s="4947"/>
      <c r="I25" s="4947"/>
      <c r="J25" s="2278"/>
    </row>
    <row r="26" spans="2:10" ht="12.75" customHeight="1" x14ac:dyDescent="0.2">
      <c r="B26" s="3681" t="s">
        <v>219</v>
      </c>
      <c r="C26" s="3681"/>
      <c r="D26" s="3681"/>
      <c r="E26" s="3681"/>
      <c r="F26" s="3681"/>
      <c r="G26" s="3681"/>
      <c r="H26" s="3681"/>
      <c r="I26" s="3681"/>
    </row>
    <row r="27" spans="2:10" ht="9.75" customHeight="1" x14ac:dyDescent="0.2">
      <c r="B27" s="2311" t="s">
        <v>3668</v>
      </c>
      <c r="C27" s="2309"/>
      <c r="D27" s="2309"/>
      <c r="E27" s="2309"/>
      <c r="F27" s="2309"/>
      <c r="G27" s="2309"/>
      <c r="H27" s="2309"/>
      <c r="I27" s="2309"/>
    </row>
    <row r="28" spans="2:10" x14ac:dyDescent="0.2">
      <c r="B28" s="2310"/>
      <c r="C28" s="2309"/>
      <c r="D28" s="2309"/>
      <c r="E28" s="2309"/>
      <c r="F28" s="2309"/>
      <c r="G28" s="2309"/>
      <c r="H28" s="2309"/>
      <c r="I28" s="2309"/>
    </row>
  </sheetData>
  <mergeCells count="14">
    <mergeCell ref="B25:I25"/>
    <mergeCell ref="B26:I26"/>
    <mergeCell ref="B20:B21"/>
    <mergeCell ref="C20:C21"/>
    <mergeCell ref="D20:F20"/>
    <mergeCell ref="G20:I20"/>
    <mergeCell ref="B23:I23"/>
    <mergeCell ref="B24:I24"/>
    <mergeCell ref="B1:I1"/>
    <mergeCell ref="B2:I2"/>
    <mergeCell ref="B4:B5"/>
    <mergeCell ref="C4:C5"/>
    <mergeCell ref="D4:F4"/>
    <mergeCell ref="G4:I4"/>
  </mergeCells>
  <hyperlinks>
    <hyperlink ref="D4:F4" r:id="rId1" display="Mão-de-obra agrícola familiar" xr:uid="{F41A6349-914E-4B85-8D96-E1D6A66514F5}"/>
    <hyperlink ref="G4:I4" r:id="rId2" display="Mão-de-obra agrícola não familiar" xr:uid="{8F700913-E379-42B8-A620-C6F77412A344}"/>
    <hyperlink ref="G20:I20" r:id="rId3" display="Non-family labour force" xr:uid="{3675C2E6-3821-4160-9402-37A1E4E83FFE}"/>
    <hyperlink ref="D20:F20" r:id="rId4" display="Family labour force" xr:uid="{E172EDEE-F635-4332-9E5B-F30C7F9D803B}"/>
    <hyperlink ref="B27" r:id="rId5" xr:uid="{92E7FFB5-1535-43AE-82AB-0DB5B2B48B02}"/>
    <hyperlink ref="C20:C21" r:id="rId6" display="Total" xr:uid="{341BE0BE-D0EA-40B2-B715-8DCF6FCEE660}"/>
    <hyperlink ref="C4:C5" r:id="rId7" display="Total" xr:uid="{94087EED-569C-4DD5-BCDF-34F69C5E49CB}"/>
    <hyperlink ref="K3" location="Indice!A1" display="(Voltar ao Índice)" xr:uid="{597B6842-36ED-420D-AD0F-9C2B7419028B}"/>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837F1-1872-45F8-A605-3484DF387B99}">
  <dimension ref="B1:Q78"/>
  <sheetViews>
    <sheetView showGridLines="0" workbookViewId="0">
      <selection activeCell="B1" sqref="B1:I1"/>
    </sheetView>
  </sheetViews>
  <sheetFormatPr defaultColWidth="7.85546875" defaultRowHeight="11.25" x14ac:dyDescent="0.2"/>
  <cols>
    <col min="1" max="1" width="6.7109375" style="303" customWidth="1"/>
    <col min="2" max="2" width="18.85546875" style="303" customWidth="1"/>
    <col min="3" max="4" width="9.85546875" style="303" customWidth="1"/>
    <col min="5" max="5" width="10.7109375" style="303" customWidth="1"/>
    <col min="6" max="7" width="9.85546875" style="303" customWidth="1"/>
    <col min="8" max="8" width="10.7109375" style="303" customWidth="1"/>
    <col min="9" max="9" width="18.85546875" style="303" customWidth="1"/>
    <col min="10" max="10" width="6.7109375" style="303" customWidth="1"/>
    <col min="11" max="11" width="14.28515625" style="303" bestFit="1" customWidth="1"/>
    <col min="12" max="12" width="12" style="303" bestFit="1" customWidth="1"/>
    <col min="13" max="16384" width="7.85546875" style="303"/>
  </cols>
  <sheetData>
    <row r="1" spans="2:17" s="2341" customFormat="1" ht="30" customHeight="1" x14ac:dyDescent="0.2">
      <c r="B1" s="5022" t="s">
        <v>3761</v>
      </c>
      <c r="C1" s="5022"/>
      <c r="D1" s="5022"/>
      <c r="E1" s="5022"/>
      <c r="F1" s="5022"/>
      <c r="G1" s="5022"/>
      <c r="H1" s="5022"/>
      <c r="I1" s="5022"/>
    </row>
    <row r="2" spans="2:17" s="2341" customFormat="1" ht="30" customHeight="1" x14ac:dyDescent="0.2">
      <c r="B2" s="5022" t="s">
        <v>3760</v>
      </c>
      <c r="C2" s="5022"/>
      <c r="D2" s="5022"/>
      <c r="E2" s="5022"/>
      <c r="F2" s="5022"/>
      <c r="G2" s="5022"/>
      <c r="H2" s="5022"/>
      <c r="I2" s="5022"/>
      <c r="K2" s="334" t="s">
        <v>558</v>
      </c>
    </row>
    <row r="3" spans="2:17" s="2341" customFormat="1" ht="5.25" customHeight="1" x14ac:dyDescent="0.2">
      <c r="B3" s="2342"/>
      <c r="C3" s="2342"/>
      <c r="D3" s="2342"/>
      <c r="E3" s="2342"/>
      <c r="F3" s="2342"/>
      <c r="G3" s="2342"/>
      <c r="H3" s="2342"/>
      <c r="I3" s="2342"/>
    </row>
    <row r="4" spans="2:17" ht="18" customHeight="1" x14ac:dyDescent="0.2">
      <c r="B4" s="5023"/>
      <c r="C4" s="5024" t="s">
        <v>3701</v>
      </c>
      <c r="D4" s="5025"/>
      <c r="E4" s="5026"/>
      <c r="F4" s="5024" t="s">
        <v>12</v>
      </c>
      <c r="G4" s="5025"/>
      <c r="H4" s="5026"/>
      <c r="I4" s="5027"/>
    </row>
    <row r="5" spans="2:17" ht="27" customHeight="1" x14ac:dyDescent="0.2">
      <c r="B5" s="5023"/>
      <c r="C5" s="2333" t="s">
        <v>3759</v>
      </c>
      <c r="D5" s="2333" t="s">
        <v>3758</v>
      </c>
      <c r="E5" s="64" t="s">
        <v>3757</v>
      </c>
      <c r="F5" s="2333" t="s">
        <v>3759</v>
      </c>
      <c r="G5" s="2333" t="s">
        <v>3758</v>
      </c>
      <c r="H5" s="64" t="s">
        <v>3757</v>
      </c>
      <c r="I5" s="5027"/>
    </row>
    <row r="6" spans="2:17" ht="18" customHeight="1" x14ac:dyDescent="0.2">
      <c r="B6" s="5023"/>
      <c r="C6" s="2332" t="s">
        <v>458</v>
      </c>
      <c r="D6" s="2332" t="s">
        <v>3697</v>
      </c>
      <c r="E6" s="2332" t="s">
        <v>3696</v>
      </c>
      <c r="F6" s="2332" t="s">
        <v>458</v>
      </c>
      <c r="G6" s="2332" t="s">
        <v>3697</v>
      </c>
      <c r="H6" s="2332" t="s">
        <v>3696</v>
      </c>
      <c r="I6" s="5027"/>
    </row>
    <row r="7" spans="2:17" ht="3.75" customHeight="1" x14ac:dyDescent="0.2">
      <c r="B7" s="2339"/>
      <c r="C7" s="2340"/>
      <c r="D7" s="2340"/>
      <c r="E7" s="2340"/>
      <c r="F7" s="2340"/>
      <c r="G7" s="2340"/>
      <c r="H7" s="2340"/>
      <c r="I7" s="2339"/>
    </row>
    <row r="8" spans="2:17" s="2338" customFormat="1" ht="12.75" customHeight="1" x14ac:dyDescent="0.2">
      <c r="B8" s="2325" t="s">
        <v>3756</v>
      </c>
      <c r="C8" s="2326"/>
      <c r="D8" s="2326"/>
      <c r="E8" s="2326"/>
      <c r="F8" s="2326"/>
      <c r="G8" s="2326"/>
      <c r="H8" s="2326"/>
      <c r="I8" s="2325" t="s">
        <v>3755</v>
      </c>
    </row>
    <row r="9" spans="2:17" s="2338" customFormat="1" ht="15" customHeight="1" x14ac:dyDescent="0.2">
      <c r="B9" s="2321" t="s">
        <v>3754</v>
      </c>
      <c r="C9" s="2324"/>
      <c r="D9" s="2324"/>
      <c r="E9" s="2323"/>
      <c r="F9" s="2324"/>
      <c r="G9" s="2324"/>
      <c r="H9" s="2323"/>
      <c r="I9" s="2321" t="s">
        <v>3753</v>
      </c>
    </row>
    <row r="10" spans="2:17" s="2338" customFormat="1" ht="15" customHeight="1" x14ac:dyDescent="0.2">
      <c r="B10" s="2319" t="s">
        <v>3752</v>
      </c>
      <c r="C10" s="2320">
        <v>18</v>
      </c>
      <c r="D10" s="2320">
        <v>35</v>
      </c>
      <c r="E10" s="2320">
        <v>2002</v>
      </c>
      <c r="F10" s="2337">
        <v>28657</v>
      </c>
      <c r="G10" s="2337">
        <v>67104</v>
      </c>
      <c r="H10" s="2337">
        <v>2342</v>
      </c>
      <c r="I10" s="2319" t="s">
        <v>3751</v>
      </c>
      <c r="L10" s="2320"/>
      <c r="M10" s="2320"/>
      <c r="N10" s="2320"/>
      <c r="O10" s="2320"/>
      <c r="P10" s="2320"/>
      <c r="Q10" s="2320"/>
    </row>
    <row r="11" spans="2:17" s="2338" customFormat="1" ht="15" customHeight="1" x14ac:dyDescent="0.2">
      <c r="B11" s="2319" t="s">
        <v>3750</v>
      </c>
      <c r="C11" s="2320">
        <v>13</v>
      </c>
      <c r="D11" s="2320">
        <v>39</v>
      </c>
      <c r="E11" s="2320">
        <v>3056</v>
      </c>
      <c r="F11" s="2337">
        <v>74469</v>
      </c>
      <c r="G11" s="2337">
        <v>752492</v>
      </c>
      <c r="H11" s="2337">
        <v>10105</v>
      </c>
      <c r="I11" s="2319" t="s">
        <v>3749</v>
      </c>
      <c r="L11" s="2320"/>
      <c r="M11" s="2320"/>
      <c r="N11" s="2320"/>
      <c r="O11" s="2320"/>
      <c r="P11" s="2320"/>
      <c r="Q11" s="2320"/>
    </row>
    <row r="12" spans="2:17" s="2338" customFormat="1" ht="15" customHeight="1" x14ac:dyDescent="0.2">
      <c r="B12" s="2319" t="s">
        <v>3748</v>
      </c>
      <c r="C12" s="2320">
        <v>0</v>
      </c>
      <c r="D12" s="2320">
        <v>0</v>
      </c>
      <c r="E12" s="2322" t="s">
        <v>187</v>
      </c>
      <c r="F12" s="2337">
        <v>31374</v>
      </c>
      <c r="G12" s="2337">
        <v>38054</v>
      </c>
      <c r="H12" s="2337">
        <v>1213</v>
      </c>
      <c r="I12" s="2319" t="s">
        <v>3747</v>
      </c>
      <c r="L12" s="2320"/>
      <c r="M12" s="2320"/>
      <c r="N12" s="2322"/>
      <c r="O12" s="2320"/>
      <c r="P12" s="2320"/>
      <c r="Q12" s="2320"/>
    </row>
    <row r="13" spans="2:17" s="2338" customFormat="1" ht="15" customHeight="1" x14ac:dyDescent="0.2">
      <c r="B13" s="2319" t="s">
        <v>3746</v>
      </c>
      <c r="C13" s="2320">
        <v>0</v>
      </c>
      <c r="D13" s="2320">
        <v>0</v>
      </c>
      <c r="E13" s="2322" t="s">
        <v>187</v>
      </c>
      <c r="F13" s="2337">
        <v>14027</v>
      </c>
      <c r="G13" s="2337">
        <v>16019</v>
      </c>
      <c r="H13" s="2337">
        <v>1142</v>
      </c>
      <c r="I13" s="2319" t="s">
        <v>3745</v>
      </c>
      <c r="L13" s="2320"/>
      <c r="M13" s="2320"/>
      <c r="N13" s="2322"/>
      <c r="O13" s="2320"/>
      <c r="P13" s="2320"/>
      <c r="Q13" s="2320"/>
    </row>
    <row r="14" spans="2:17" s="2338" customFormat="1" ht="15" customHeight="1" x14ac:dyDescent="0.2">
      <c r="B14" s="2319" t="s">
        <v>3744</v>
      </c>
      <c r="C14" s="2320">
        <v>0</v>
      </c>
      <c r="D14" s="2320">
        <v>0</v>
      </c>
      <c r="E14" s="2322" t="s">
        <v>187</v>
      </c>
      <c r="F14" s="2337">
        <v>16564</v>
      </c>
      <c r="G14" s="2337">
        <v>48044</v>
      </c>
      <c r="H14" s="2337">
        <v>2901</v>
      </c>
      <c r="I14" s="2319" t="s">
        <v>3743</v>
      </c>
      <c r="L14" s="2320"/>
      <c r="M14" s="2320"/>
      <c r="N14" s="2322"/>
      <c r="O14" s="2320"/>
      <c r="P14" s="2320"/>
      <c r="Q14" s="2320"/>
    </row>
    <row r="15" spans="2:17" s="2338" customFormat="1" ht="15" customHeight="1" x14ac:dyDescent="0.2">
      <c r="B15" s="2321" t="s">
        <v>3742</v>
      </c>
      <c r="C15" s="2320"/>
      <c r="D15" s="2320"/>
      <c r="E15" s="2320"/>
      <c r="F15" s="2337"/>
      <c r="G15" s="2337"/>
      <c r="H15" s="2337"/>
      <c r="I15" s="2321" t="s">
        <v>750</v>
      </c>
      <c r="L15" s="2320"/>
      <c r="M15" s="2320"/>
      <c r="N15" s="2320"/>
      <c r="O15" s="2320"/>
      <c r="P15" s="2320"/>
      <c r="Q15" s="2320"/>
    </row>
    <row r="16" spans="2:17" s="2338" customFormat="1" ht="15" customHeight="1" x14ac:dyDescent="0.2">
      <c r="B16" s="2319" t="s">
        <v>3741</v>
      </c>
      <c r="C16" s="2320">
        <v>841</v>
      </c>
      <c r="D16" s="2320">
        <v>25944</v>
      </c>
      <c r="E16" s="2320">
        <v>30846</v>
      </c>
      <c r="F16" s="2337">
        <v>16804</v>
      </c>
      <c r="G16" s="2337">
        <v>413323</v>
      </c>
      <c r="H16" s="2337">
        <v>24597</v>
      </c>
      <c r="I16" s="2319" t="s">
        <v>3740</v>
      </c>
      <c r="L16" s="2320"/>
      <c r="M16" s="2320"/>
      <c r="N16" s="2320"/>
      <c r="O16" s="2320"/>
      <c r="P16" s="2320"/>
      <c r="Q16" s="2320"/>
    </row>
    <row r="17" spans="2:17" s="2338" customFormat="1" ht="15" customHeight="1" x14ac:dyDescent="0.2">
      <c r="B17" s="2319" t="s">
        <v>3739</v>
      </c>
      <c r="C17" s="2320">
        <v>0</v>
      </c>
      <c r="D17" s="2320">
        <v>0</v>
      </c>
      <c r="E17" s="2322" t="s">
        <v>187</v>
      </c>
      <c r="F17" s="2337">
        <v>4669</v>
      </c>
      <c r="G17" s="2337">
        <v>3271</v>
      </c>
      <c r="H17" s="2337">
        <v>701</v>
      </c>
      <c r="I17" s="2319" t="s">
        <v>3738</v>
      </c>
      <c r="L17" s="2320"/>
      <c r="M17" s="2320"/>
      <c r="N17" s="2322"/>
      <c r="O17" s="2320"/>
      <c r="P17" s="2320"/>
      <c r="Q17" s="2320"/>
    </row>
    <row r="18" spans="2:17" s="2338" customFormat="1" ht="15" customHeight="1" x14ac:dyDescent="0.2">
      <c r="B18" s="2321" t="s">
        <v>3628</v>
      </c>
      <c r="C18" s="2320"/>
      <c r="D18" s="2320"/>
      <c r="E18" s="2320"/>
      <c r="F18" s="2337"/>
      <c r="G18" s="2337"/>
      <c r="H18" s="2337"/>
      <c r="I18" s="2321" t="s">
        <v>3623</v>
      </c>
      <c r="L18" s="2320"/>
      <c r="M18" s="2320"/>
      <c r="N18" s="2320"/>
      <c r="O18" s="2320"/>
      <c r="P18" s="2320"/>
      <c r="Q18" s="2320"/>
    </row>
    <row r="19" spans="2:17" s="2338" customFormat="1" ht="15" customHeight="1" x14ac:dyDescent="0.2">
      <c r="B19" s="2321" t="s">
        <v>3737</v>
      </c>
      <c r="C19" s="2320"/>
      <c r="D19" s="2320"/>
      <c r="E19" s="2320"/>
      <c r="F19" s="2337"/>
      <c r="G19" s="2337"/>
      <c r="H19" s="2337"/>
      <c r="I19" s="2321" t="s">
        <v>3736</v>
      </c>
      <c r="L19" s="2320"/>
      <c r="M19" s="2320"/>
      <c r="N19" s="2320"/>
      <c r="O19" s="2320"/>
      <c r="P19" s="2320"/>
      <c r="Q19" s="2320"/>
    </row>
    <row r="20" spans="2:17" s="2338" customFormat="1" ht="15" customHeight="1" x14ac:dyDescent="0.2">
      <c r="B20" s="2319" t="s">
        <v>3735</v>
      </c>
      <c r="C20" s="2320">
        <v>26</v>
      </c>
      <c r="D20" s="2320">
        <v>143</v>
      </c>
      <c r="E20" s="2320">
        <v>5610</v>
      </c>
      <c r="F20" s="2337">
        <v>17252</v>
      </c>
      <c r="G20" s="2337">
        <v>363918</v>
      </c>
      <c r="H20" s="2337">
        <v>21094</v>
      </c>
      <c r="I20" s="2319" t="s">
        <v>3734</v>
      </c>
      <c r="L20" s="2320"/>
      <c r="M20" s="2320"/>
      <c r="N20" s="2320"/>
      <c r="O20" s="2320"/>
      <c r="P20" s="2320"/>
      <c r="Q20" s="2320"/>
    </row>
    <row r="21" spans="2:17" s="2338" customFormat="1" ht="15" customHeight="1" x14ac:dyDescent="0.2">
      <c r="B21" s="2319" t="s">
        <v>3733</v>
      </c>
      <c r="C21" s="2320">
        <v>38</v>
      </c>
      <c r="D21" s="2320">
        <v>440</v>
      </c>
      <c r="E21" s="2320">
        <v>11582</v>
      </c>
      <c r="F21" s="2337">
        <v>2628</v>
      </c>
      <c r="G21" s="2337">
        <v>41904</v>
      </c>
      <c r="H21" s="2337">
        <v>15943</v>
      </c>
      <c r="I21" s="2319" t="s">
        <v>3732</v>
      </c>
      <c r="L21" s="2320"/>
      <c r="M21" s="2320"/>
      <c r="N21" s="2320"/>
      <c r="O21" s="2320"/>
      <c r="P21" s="2320"/>
      <c r="Q21" s="2320"/>
    </row>
    <row r="22" spans="2:17" s="2334" customFormat="1" ht="15" customHeight="1" x14ac:dyDescent="0.2">
      <c r="B22" s="2321" t="s">
        <v>3731</v>
      </c>
      <c r="C22" s="2320"/>
      <c r="D22" s="2320"/>
      <c r="E22" s="2320"/>
      <c r="F22" s="2337"/>
      <c r="G22" s="2337"/>
      <c r="H22" s="2337"/>
      <c r="I22" s="2321" t="s">
        <v>3730</v>
      </c>
      <c r="L22" s="2320"/>
      <c r="M22" s="2320"/>
      <c r="N22" s="2320"/>
      <c r="O22" s="2320"/>
      <c r="P22" s="2320"/>
      <c r="Q22" s="2320"/>
    </row>
    <row r="23" spans="2:17" s="2334" customFormat="1" ht="15" customHeight="1" x14ac:dyDescent="0.2">
      <c r="B23" s="2319" t="s">
        <v>3729</v>
      </c>
      <c r="C23" s="2320">
        <v>138</v>
      </c>
      <c r="D23" s="2320">
        <v>1838</v>
      </c>
      <c r="E23" s="2320">
        <v>13283</v>
      </c>
      <c r="F23" s="2337">
        <v>13919</v>
      </c>
      <c r="G23" s="2337">
        <v>368225</v>
      </c>
      <c r="H23" s="2337">
        <v>26455</v>
      </c>
      <c r="I23" s="2319" t="s">
        <v>3728</v>
      </c>
      <c r="L23" s="2320"/>
      <c r="M23" s="2320"/>
      <c r="N23" s="2320"/>
      <c r="O23" s="2320"/>
      <c r="P23" s="2320"/>
      <c r="Q23" s="2320"/>
    </row>
    <row r="24" spans="2:17" s="2334" customFormat="1" ht="15" customHeight="1" x14ac:dyDescent="0.2">
      <c r="B24" s="2319" t="s">
        <v>3727</v>
      </c>
      <c r="C24" s="2320">
        <v>23</v>
      </c>
      <c r="D24" s="2320">
        <v>290</v>
      </c>
      <c r="E24" s="2320">
        <v>12529</v>
      </c>
      <c r="F24" s="2337">
        <v>11161</v>
      </c>
      <c r="G24" s="2337">
        <v>225359</v>
      </c>
      <c r="H24" s="2337">
        <v>20192</v>
      </c>
      <c r="I24" s="2319" t="s">
        <v>3726</v>
      </c>
      <c r="L24" s="2320"/>
      <c r="M24" s="2320"/>
      <c r="N24" s="2320"/>
      <c r="O24" s="2320"/>
      <c r="P24" s="2320"/>
      <c r="Q24" s="2320"/>
    </row>
    <row r="25" spans="2:17" s="2334" customFormat="1" ht="15" customHeight="1" x14ac:dyDescent="0.2">
      <c r="B25" s="2319" t="s">
        <v>3725</v>
      </c>
      <c r="C25" s="2320">
        <v>16</v>
      </c>
      <c r="D25" s="2320">
        <v>139</v>
      </c>
      <c r="E25" s="2320">
        <v>8733</v>
      </c>
      <c r="F25" s="2337">
        <v>3765</v>
      </c>
      <c r="G25" s="2337">
        <v>5003</v>
      </c>
      <c r="H25" s="2337">
        <v>1329</v>
      </c>
      <c r="I25" s="2319" t="s">
        <v>3724</v>
      </c>
      <c r="L25" s="2320"/>
      <c r="M25" s="2320"/>
      <c r="N25" s="2320"/>
      <c r="O25" s="2320"/>
      <c r="P25" s="2320"/>
      <c r="Q25" s="2320"/>
    </row>
    <row r="26" spans="2:17" s="2334" customFormat="1" ht="15" customHeight="1" x14ac:dyDescent="0.2">
      <c r="B26" s="2319" t="s">
        <v>3723</v>
      </c>
      <c r="C26" s="2320">
        <v>4</v>
      </c>
      <c r="D26" s="2320">
        <v>19</v>
      </c>
      <c r="E26" s="2320">
        <v>4389</v>
      </c>
      <c r="F26" s="2337">
        <v>3759</v>
      </c>
      <c r="G26" s="2337">
        <v>42133</v>
      </c>
      <c r="H26" s="2337">
        <v>11210</v>
      </c>
      <c r="I26" s="2319" t="s">
        <v>3722</v>
      </c>
      <c r="L26" s="2320"/>
      <c r="M26" s="2320"/>
      <c r="N26" s="2320"/>
      <c r="O26" s="2320"/>
      <c r="P26" s="2320"/>
      <c r="Q26" s="2320"/>
    </row>
    <row r="27" spans="2:17" s="2334" customFormat="1" ht="15" customHeight="1" x14ac:dyDescent="0.2">
      <c r="B27" s="2319" t="s">
        <v>3721</v>
      </c>
      <c r="C27" s="2320">
        <v>31</v>
      </c>
      <c r="D27" s="2320">
        <v>65</v>
      </c>
      <c r="E27" s="2320">
        <v>2117</v>
      </c>
      <c r="F27" s="2337">
        <v>6308</v>
      </c>
      <c r="G27" s="2337">
        <v>23930</v>
      </c>
      <c r="H27" s="2337">
        <v>3793</v>
      </c>
      <c r="I27" s="2319" t="s">
        <v>3720</v>
      </c>
      <c r="L27" s="2320"/>
      <c r="M27" s="2320"/>
      <c r="N27" s="2320"/>
      <c r="O27" s="2320"/>
      <c r="P27" s="2320"/>
      <c r="Q27" s="2320"/>
    </row>
    <row r="28" spans="2:17" s="2334" customFormat="1" ht="15" customHeight="1" x14ac:dyDescent="0.2">
      <c r="B28" s="2321" t="s">
        <v>3719</v>
      </c>
      <c r="C28" s="2320"/>
      <c r="D28" s="2320"/>
      <c r="E28" s="2320"/>
      <c r="F28" s="2337"/>
      <c r="G28" s="2337"/>
      <c r="H28" s="2337"/>
      <c r="I28" s="2321" t="s">
        <v>3718</v>
      </c>
      <c r="L28" s="2320"/>
      <c r="M28" s="2320"/>
      <c r="N28" s="2320"/>
      <c r="O28" s="2320"/>
      <c r="P28" s="2320"/>
      <c r="Q28" s="2320"/>
    </row>
    <row r="29" spans="2:17" s="2334" customFormat="1" ht="15" customHeight="1" x14ac:dyDescent="0.2">
      <c r="B29" s="2319" t="s">
        <v>3717</v>
      </c>
      <c r="C29" s="2320">
        <v>0</v>
      </c>
      <c r="D29" s="2320">
        <v>0</v>
      </c>
      <c r="E29" s="2322" t="s">
        <v>187</v>
      </c>
      <c r="F29" s="2337">
        <v>58404</v>
      </c>
      <c r="G29" s="2337">
        <v>41452</v>
      </c>
      <c r="H29" s="2337">
        <v>710</v>
      </c>
      <c r="I29" s="2319" t="s">
        <v>3716</v>
      </c>
      <c r="L29" s="2320"/>
      <c r="M29" s="2320"/>
      <c r="N29" s="2322"/>
      <c r="O29" s="2320"/>
      <c r="P29" s="2320"/>
      <c r="Q29" s="2320"/>
    </row>
    <row r="30" spans="2:17" s="2334" customFormat="1" ht="15" customHeight="1" x14ac:dyDescent="0.2">
      <c r="B30" s="2319" t="s">
        <v>3715</v>
      </c>
      <c r="C30" s="2320">
        <v>109</v>
      </c>
      <c r="D30" s="2320">
        <v>112</v>
      </c>
      <c r="E30" s="2320">
        <v>1033</v>
      </c>
      <c r="F30" s="2337">
        <v>50373</v>
      </c>
      <c r="G30" s="2337">
        <v>37146</v>
      </c>
      <c r="H30" s="2337">
        <v>737</v>
      </c>
      <c r="I30" s="2319" t="s">
        <v>3714</v>
      </c>
      <c r="L30" s="2320"/>
      <c r="M30" s="2320"/>
      <c r="N30" s="2320"/>
      <c r="O30" s="2320"/>
      <c r="P30" s="2320"/>
      <c r="Q30" s="2320"/>
    </row>
    <row r="31" spans="2:17" s="2334" customFormat="1" ht="15" customHeight="1" x14ac:dyDescent="0.2">
      <c r="B31" s="2321" t="s">
        <v>3713</v>
      </c>
      <c r="C31" s="2320"/>
      <c r="D31" s="2320"/>
      <c r="E31" s="2320"/>
      <c r="F31" s="2337"/>
      <c r="G31" s="2337"/>
      <c r="H31" s="2337"/>
      <c r="I31" s="2321" t="s">
        <v>750</v>
      </c>
      <c r="L31" s="2320"/>
      <c r="M31" s="2320"/>
      <c r="N31" s="2320"/>
      <c r="O31" s="2320"/>
      <c r="P31" s="2320"/>
      <c r="Q31" s="2320"/>
    </row>
    <row r="32" spans="2:17" s="2334" customFormat="1" ht="15" customHeight="1" x14ac:dyDescent="0.2">
      <c r="B32" s="2319" t="s">
        <v>3712</v>
      </c>
      <c r="C32" s="2320">
        <v>0</v>
      </c>
      <c r="D32" s="2320">
        <v>0</v>
      </c>
      <c r="E32" s="2322" t="s">
        <v>187</v>
      </c>
      <c r="F32" s="2337">
        <v>5999</v>
      </c>
      <c r="G32" s="2337">
        <v>25515</v>
      </c>
      <c r="H32" s="2337">
        <v>4253</v>
      </c>
      <c r="I32" s="2319" t="s">
        <v>3711</v>
      </c>
      <c r="L32" s="2320"/>
      <c r="M32" s="2320"/>
      <c r="N32" s="2322"/>
      <c r="O32" s="2320"/>
      <c r="P32" s="2320"/>
      <c r="Q32" s="2320"/>
    </row>
    <row r="33" spans="2:17" s="2334" customFormat="1" ht="15" customHeight="1" x14ac:dyDescent="0.2">
      <c r="B33" s="2319" t="s">
        <v>3710</v>
      </c>
      <c r="C33" s="2320">
        <v>10</v>
      </c>
      <c r="D33" s="2320">
        <v>79</v>
      </c>
      <c r="E33" s="2320">
        <v>7883</v>
      </c>
      <c r="F33" s="2337">
        <v>2199</v>
      </c>
      <c r="G33" s="2337">
        <v>19601</v>
      </c>
      <c r="H33" s="2337">
        <v>8916</v>
      </c>
      <c r="I33" s="2319" t="s">
        <v>3709</v>
      </c>
      <c r="L33" s="2320"/>
      <c r="M33" s="2320"/>
      <c r="N33" s="2320"/>
      <c r="O33" s="2320"/>
      <c r="P33" s="2320"/>
      <c r="Q33" s="2320"/>
    </row>
    <row r="34" spans="2:17" s="2334" customFormat="1" ht="15" customHeight="1" x14ac:dyDescent="0.2">
      <c r="B34" s="2321" t="s">
        <v>3708</v>
      </c>
      <c r="C34" s="2320"/>
      <c r="D34" s="2320"/>
      <c r="E34" s="2320"/>
      <c r="F34" s="2320"/>
      <c r="G34" s="2320"/>
      <c r="H34" s="2320"/>
      <c r="I34" s="2321" t="s">
        <v>3707</v>
      </c>
      <c r="L34" s="2336"/>
      <c r="M34" s="2320"/>
      <c r="N34" s="2320"/>
      <c r="O34" s="2320"/>
      <c r="P34" s="2320"/>
      <c r="Q34" s="2320"/>
    </row>
    <row r="35" spans="2:17" s="2334" customFormat="1" ht="15" customHeight="1" x14ac:dyDescent="0.2">
      <c r="B35" s="2319" t="s">
        <v>3706</v>
      </c>
      <c r="C35" s="2320">
        <v>832</v>
      </c>
      <c r="D35" s="2320">
        <v>21219</v>
      </c>
      <c r="E35" s="2320">
        <v>25496</v>
      </c>
      <c r="F35" s="2320">
        <v>1121</v>
      </c>
      <c r="G35" s="2320">
        <v>24991</v>
      </c>
      <c r="H35" s="2320">
        <v>22292</v>
      </c>
      <c r="I35" s="2319" t="s">
        <v>3706</v>
      </c>
      <c r="L35" s="2320"/>
      <c r="M35" s="2320"/>
      <c r="N35" s="2320"/>
      <c r="O35" s="2320"/>
      <c r="P35" s="2320"/>
      <c r="Q35" s="2320"/>
    </row>
    <row r="36" spans="2:17" s="2334" customFormat="1" ht="15" customHeight="1" x14ac:dyDescent="0.2">
      <c r="B36" s="2319" t="s">
        <v>3705</v>
      </c>
      <c r="C36" s="2335">
        <v>430</v>
      </c>
      <c r="D36" s="2335">
        <v>7641.7643031968473</v>
      </c>
      <c r="E36" s="2335">
        <v>17771.544891155456</v>
      </c>
      <c r="F36" s="2322" t="s">
        <v>187</v>
      </c>
      <c r="G36" s="2322" t="s">
        <v>187</v>
      </c>
      <c r="H36" s="2322" t="s">
        <v>187</v>
      </c>
      <c r="I36" s="2319" t="s">
        <v>3704</v>
      </c>
      <c r="L36" s="2335"/>
      <c r="M36" s="2335"/>
      <c r="N36" s="2335"/>
      <c r="O36" s="2335"/>
      <c r="P36" s="2335"/>
      <c r="Q36" s="2335"/>
    </row>
    <row r="37" spans="2:17" s="2334" customFormat="1" ht="15" customHeight="1" x14ac:dyDescent="0.2">
      <c r="B37" s="2319" t="s">
        <v>3703</v>
      </c>
      <c r="C37" s="2335">
        <v>173.54</v>
      </c>
      <c r="D37" s="2335">
        <v>9203.0029742000006</v>
      </c>
      <c r="E37" s="2335">
        <v>53031.018636625573</v>
      </c>
      <c r="F37" s="2322" t="s">
        <v>187</v>
      </c>
      <c r="G37" s="2322" t="s">
        <v>187</v>
      </c>
      <c r="H37" s="2322" t="s">
        <v>187</v>
      </c>
      <c r="I37" s="2319" t="s">
        <v>3702</v>
      </c>
      <c r="L37" s="2335"/>
      <c r="M37" s="2335"/>
      <c r="N37" s="2335"/>
      <c r="O37" s="2335"/>
      <c r="P37" s="2335"/>
      <c r="Q37" s="2335"/>
    </row>
    <row r="38" spans="2:17" ht="18" customHeight="1" x14ac:dyDescent="0.2">
      <c r="B38" s="5023"/>
      <c r="C38" s="5024" t="s">
        <v>3701</v>
      </c>
      <c r="D38" s="5025"/>
      <c r="E38" s="5026"/>
      <c r="F38" s="5031" t="s">
        <v>12</v>
      </c>
      <c r="G38" s="5031"/>
      <c r="H38" s="5031"/>
      <c r="I38" s="5027"/>
    </row>
    <row r="39" spans="2:17" ht="25.5" customHeight="1" x14ac:dyDescent="0.2">
      <c r="B39" s="5023"/>
      <c r="C39" s="2333" t="s">
        <v>3700</v>
      </c>
      <c r="D39" s="2333" t="s">
        <v>3699</v>
      </c>
      <c r="E39" s="64" t="s">
        <v>3698</v>
      </c>
      <c r="F39" s="2333" t="s">
        <v>3700</v>
      </c>
      <c r="G39" s="2333" t="s">
        <v>3699</v>
      </c>
      <c r="H39" s="64" t="s">
        <v>3698</v>
      </c>
      <c r="I39" s="5027"/>
    </row>
    <row r="40" spans="2:17" ht="18" customHeight="1" x14ac:dyDescent="0.2">
      <c r="B40" s="5023"/>
      <c r="C40" s="2332" t="s">
        <v>458</v>
      </c>
      <c r="D40" s="2331" t="s">
        <v>3697</v>
      </c>
      <c r="E40" s="2331" t="s">
        <v>3696</v>
      </c>
      <c r="F40" s="2332" t="s">
        <v>458</v>
      </c>
      <c r="G40" s="2331" t="s">
        <v>3697</v>
      </c>
      <c r="H40" s="2331" t="s">
        <v>3696</v>
      </c>
      <c r="I40" s="5027"/>
    </row>
    <row r="41" spans="2:17" s="2214" customFormat="1" ht="12.75" customHeight="1" x14ac:dyDescent="0.2">
      <c r="B41" s="5032" t="s">
        <v>164</v>
      </c>
      <c r="C41" s="5032"/>
      <c r="D41" s="5032"/>
      <c r="E41" s="5032"/>
      <c r="F41" s="5032"/>
      <c r="G41" s="5032"/>
      <c r="H41" s="5032"/>
      <c r="I41" s="5032"/>
      <c r="J41" s="515"/>
      <c r="K41" s="515"/>
    </row>
    <row r="42" spans="2:17" s="2329" customFormat="1" ht="12.75" customHeight="1" x14ac:dyDescent="0.2">
      <c r="B42" s="5033" t="s">
        <v>3695</v>
      </c>
      <c r="C42" s="5033"/>
      <c r="D42" s="5033"/>
      <c r="E42" s="5033"/>
      <c r="F42" s="5033"/>
      <c r="G42" s="5033"/>
      <c r="H42" s="5033"/>
      <c r="I42" s="5033"/>
    </row>
    <row r="43" spans="2:17" s="2328" customFormat="1" ht="12.75" customHeight="1" x14ac:dyDescent="0.2">
      <c r="B43" s="5028" t="s">
        <v>3694</v>
      </c>
      <c r="C43" s="5028"/>
      <c r="D43" s="5028"/>
      <c r="E43" s="5028"/>
      <c r="F43" s="5028"/>
      <c r="G43" s="5028"/>
      <c r="H43" s="5028"/>
      <c r="I43" s="5028"/>
    </row>
    <row r="44" spans="2:17" ht="29.25" customHeight="1" x14ac:dyDescent="0.2">
      <c r="B44" s="5029" t="s">
        <v>3693</v>
      </c>
      <c r="C44" s="5029"/>
      <c r="D44" s="5029"/>
      <c r="E44" s="5029"/>
      <c r="F44" s="5029"/>
      <c r="G44" s="5029"/>
      <c r="H44" s="5029"/>
      <c r="I44" s="5029"/>
    </row>
    <row r="45" spans="2:17" ht="27" customHeight="1" x14ac:dyDescent="0.2">
      <c r="B45" s="5029" t="s">
        <v>3692</v>
      </c>
      <c r="C45" s="5030"/>
      <c r="D45" s="5030"/>
      <c r="E45" s="5030"/>
      <c r="F45" s="5030"/>
      <c r="G45" s="5030"/>
      <c r="H45" s="5030"/>
      <c r="I45" s="5030"/>
    </row>
    <row r="46" spans="2:17" s="1201" customFormat="1" ht="12.75" customHeight="1" x14ac:dyDescent="0.2">
      <c r="B46" s="3681" t="s">
        <v>219</v>
      </c>
      <c r="C46" s="3681"/>
      <c r="D46" s="3681"/>
      <c r="E46" s="3681"/>
      <c r="F46" s="3681"/>
      <c r="G46" s="3681"/>
      <c r="H46" s="3681"/>
      <c r="I46" s="3681"/>
    </row>
    <row r="47" spans="2:17" s="1201" customFormat="1" ht="9.75" customHeight="1" x14ac:dyDescent="0.2">
      <c r="B47" s="55" t="s">
        <v>3691</v>
      </c>
      <c r="C47" s="202"/>
      <c r="D47" s="55" t="s">
        <v>3690</v>
      </c>
      <c r="E47" s="202"/>
      <c r="F47" s="202"/>
      <c r="G47" s="55" t="s">
        <v>3689</v>
      </c>
      <c r="H47" s="202"/>
    </row>
    <row r="48" spans="2:17" s="1201" customFormat="1" ht="9.75" customHeight="1" x14ac:dyDescent="0.2">
      <c r="D48" s="202"/>
      <c r="F48" s="202"/>
      <c r="H48" s="202"/>
      <c r="I48" s="202"/>
    </row>
    <row r="49" spans="2:9" s="1201" customFormat="1" ht="9.75" customHeight="1" x14ac:dyDescent="0.2">
      <c r="D49" s="202"/>
      <c r="F49" s="202"/>
      <c r="H49" s="202"/>
      <c r="I49" s="202"/>
    </row>
    <row r="50" spans="2:9" x14ac:dyDescent="0.2">
      <c r="B50" s="2327"/>
    </row>
    <row r="51" spans="2:9" x14ac:dyDescent="0.2">
      <c r="B51" s="2325"/>
      <c r="C51" s="2326"/>
      <c r="D51" s="2326"/>
      <c r="E51" s="2326"/>
      <c r="F51" s="2326"/>
      <c r="G51" s="2326"/>
      <c r="H51" s="2326"/>
      <c r="I51" s="2325"/>
    </row>
    <row r="52" spans="2:9" x14ac:dyDescent="0.2">
      <c r="B52" s="2321"/>
      <c r="C52" s="2324"/>
      <c r="D52" s="2324"/>
      <c r="E52" s="2323"/>
      <c r="F52" s="2324"/>
      <c r="G52" s="2324"/>
      <c r="H52" s="2323"/>
      <c r="I52" s="2321"/>
    </row>
    <row r="53" spans="2:9" x14ac:dyDescent="0.2">
      <c r="B53" s="2319"/>
      <c r="C53" s="2320"/>
      <c r="D53" s="2320"/>
      <c r="E53" s="2320"/>
      <c r="F53" s="2320"/>
      <c r="G53" s="2320"/>
      <c r="H53" s="2320"/>
      <c r="I53" s="2319"/>
    </row>
    <row r="54" spans="2:9" x14ac:dyDescent="0.2">
      <c r="B54" s="2319"/>
      <c r="C54" s="2320"/>
      <c r="D54" s="2320"/>
      <c r="E54" s="2320"/>
      <c r="F54" s="2320"/>
      <c r="G54" s="2320"/>
      <c r="H54" s="2320"/>
      <c r="I54" s="2319"/>
    </row>
    <row r="55" spans="2:9" x14ac:dyDescent="0.2">
      <c r="B55" s="2319"/>
      <c r="C55" s="2320"/>
      <c r="D55" s="2320"/>
      <c r="E55" s="2322"/>
      <c r="F55" s="2320"/>
      <c r="G55" s="2320"/>
      <c r="H55" s="2320"/>
      <c r="I55" s="2319"/>
    </row>
    <row r="56" spans="2:9" x14ac:dyDescent="0.2">
      <c r="B56" s="2319"/>
      <c r="C56" s="2320"/>
      <c r="D56" s="2320"/>
      <c r="E56" s="2322"/>
      <c r="F56" s="2320"/>
      <c r="G56" s="2320"/>
      <c r="H56" s="2320"/>
      <c r="I56" s="2319"/>
    </row>
    <row r="57" spans="2:9" x14ac:dyDescent="0.2">
      <c r="B57" s="2319"/>
      <c r="C57" s="2320"/>
      <c r="D57" s="2320"/>
      <c r="E57" s="2322"/>
      <c r="F57" s="2320"/>
      <c r="G57" s="2320"/>
      <c r="H57" s="2320"/>
      <c r="I57" s="2319"/>
    </row>
    <row r="58" spans="2:9" x14ac:dyDescent="0.2">
      <c r="B58" s="2321"/>
      <c r="C58" s="2320"/>
      <c r="D58" s="2320"/>
      <c r="E58" s="2320"/>
      <c r="F58" s="2320"/>
      <c r="G58" s="2320"/>
      <c r="H58" s="2320"/>
      <c r="I58" s="2321"/>
    </row>
    <row r="59" spans="2:9" x14ac:dyDescent="0.2">
      <c r="B59" s="2319"/>
      <c r="C59" s="2320"/>
      <c r="D59" s="2320"/>
      <c r="E59" s="2320"/>
      <c r="F59" s="2320"/>
      <c r="G59" s="2320"/>
      <c r="H59" s="2320"/>
      <c r="I59" s="2319"/>
    </row>
    <row r="60" spans="2:9" x14ac:dyDescent="0.2">
      <c r="B60" s="2319"/>
      <c r="C60" s="2320"/>
      <c r="D60" s="2320"/>
      <c r="E60" s="2322"/>
      <c r="F60" s="2320"/>
      <c r="G60" s="2320"/>
      <c r="H60" s="2320"/>
      <c r="I60" s="2319"/>
    </row>
    <row r="61" spans="2:9" x14ac:dyDescent="0.2">
      <c r="B61" s="2321"/>
      <c r="C61" s="2320"/>
      <c r="D61" s="2320"/>
      <c r="E61" s="2320"/>
      <c r="F61" s="2320"/>
      <c r="G61" s="2320"/>
      <c r="H61" s="2320"/>
      <c r="I61" s="2321"/>
    </row>
    <row r="62" spans="2:9" x14ac:dyDescent="0.2">
      <c r="B62" s="2321"/>
      <c r="C62" s="2320"/>
      <c r="D62" s="2320"/>
      <c r="E62" s="2320"/>
      <c r="F62" s="2320"/>
      <c r="G62" s="2320"/>
      <c r="H62" s="2320"/>
      <c r="I62" s="2321"/>
    </row>
    <row r="63" spans="2:9" x14ac:dyDescent="0.2">
      <c r="B63" s="2319"/>
      <c r="C63" s="2320"/>
      <c r="D63" s="2320"/>
      <c r="E63" s="2320"/>
      <c r="F63" s="2320"/>
      <c r="G63" s="2320"/>
      <c r="H63" s="2320"/>
      <c r="I63" s="2319"/>
    </row>
    <row r="64" spans="2:9" x14ac:dyDescent="0.2">
      <c r="B64" s="2319"/>
      <c r="C64" s="2320"/>
      <c r="D64" s="2320"/>
      <c r="E64" s="2320"/>
      <c r="F64" s="2320"/>
      <c r="G64" s="2320"/>
      <c r="H64" s="2320"/>
      <c r="I64" s="2319"/>
    </row>
    <row r="65" spans="2:9" x14ac:dyDescent="0.2">
      <c r="B65" s="2321"/>
      <c r="C65" s="2320"/>
      <c r="D65" s="2320"/>
      <c r="E65" s="2320"/>
      <c r="F65" s="2320"/>
      <c r="G65" s="2320"/>
      <c r="H65" s="2320"/>
      <c r="I65" s="2321"/>
    </row>
    <row r="66" spans="2:9" x14ac:dyDescent="0.2">
      <c r="B66" s="2319"/>
      <c r="C66" s="2320"/>
      <c r="D66" s="2320"/>
      <c r="E66" s="2320"/>
      <c r="F66" s="2320"/>
      <c r="G66" s="2320"/>
      <c r="H66" s="2320"/>
      <c r="I66" s="2319"/>
    </row>
    <row r="67" spans="2:9" x14ac:dyDescent="0.2">
      <c r="B67" s="2319"/>
      <c r="C67" s="2320"/>
      <c r="D67" s="2320"/>
      <c r="E67" s="2320"/>
      <c r="F67" s="2320"/>
      <c r="G67" s="2320"/>
      <c r="H67" s="2320"/>
      <c r="I67" s="2319"/>
    </row>
    <row r="68" spans="2:9" x14ac:dyDescent="0.2">
      <c r="B68" s="2319"/>
      <c r="C68" s="2320"/>
      <c r="D68" s="2320"/>
      <c r="E68" s="2320"/>
      <c r="F68" s="2320"/>
      <c r="G68" s="2320"/>
      <c r="H68" s="2320"/>
      <c r="I68" s="2319"/>
    </row>
    <row r="69" spans="2:9" x14ac:dyDescent="0.2">
      <c r="B69" s="2319"/>
      <c r="C69" s="2320"/>
      <c r="D69" s="2320"/>
      <c r="E69" s="2320"/>
      <c r="F69" s="2320"/>
      <c r="G69" s="2320"/>
      <c r="H69" s="2320"/>
      <c r="I69" s="2319"/>
    </row>
    <row r="70" spans="2:9" x14ac:dyDescent="0.2">
      <c r="B70" s="2319"/>
      <c r="C70" s="2320"/>
      <c r="D70" s="2320"/>
      <c r="E70" s="2320"/>
      <c r="F70" s="2320"/>
      <c r="G70" s="2320"/>
      <c r="H70" s="2320"/>
      <c r="I70" s="2319"/>
    </row>
    <row r="71" spans="2:9" x14ac:dyDescent="0.2">
      <c r="B71" s="2321"/>
      <c r="C71" s="2320"/>
      <c r="D71" s="2320"/>
      <c r="E71" s="2320"/>
      <c r="F71" s="2320"/>
      <c r="G71" s="2320"/>
      <c r="H71" s="2320"/>
      <c r="I71" s="2321"/>
    </row>
    <row r="72" spans="2:9" x14ac:dyDescent="0.2">
      <c r="B72" s="2319"/>
      <c r="C72" s="2320"/>
      <c r="D72" s="2320"/>
      <c r="E72" s="2322"/>
      <c r="F72" s="2320"/>
      <c r="G72" s="2320"/>
      <c r="H72" s="2320"/>
      <c r="I72" s="2319"/>
    </row>
    <row r="73" spans="2:9" x14ac:dyDescent="0.2">
      <c r="B73" s="2319"/>
      <c r="C73" s="2320"/>
      <c r="D73" s="2320"/>
      <c r="E73" s="2320"/>
      <c r="F73" s="2320"/>
      <c r="G73" s="2320"/>
      <c r="H73" s="2320"/>
      <c r="I73" s="2319"/>
    </row>
    <row r="74" spans="2:9" x14ac:dyDescent="0.2">
      <c r="B74" s="2321"/>
      <c r="C74" s="2320"/>
      <c r="D74" s="2320"/>
      <c r="E74" s="2320"/>
      <c r="F74" s="2320"/>
      <c r="G74" s="2320"/>
      <c r="H74" s="2320"/>
      <c r="I74" s="2321"/>
    </row>
    <row r="75" spans="2:9" x14ac:dyDescent="0.2">
      <c r="B75" s="2319"/>
      <c r="C75" s="2320"/>
      <c r="D75" s="2320"/>
      <c r="E75" s="2322"/>
      <c r="F75" s="2320"/>
      <c r="G75" s="2320"/>
      <c r="H75" s="2320"/>
      <c r="I75" s="2319"/>
    </row>
    <row r="76" spans="2:9" x14ac:dyDescent="0.2">
      <c r="B76" s="2319"/>
      <c r="C76" s="2320"/>
      <c r="D76" s="2320"/>
      <c r="E76" s="2320"/>
      <c r="F76" s="2320"/>
      <c r="G76" s="2320"/>
      <c r="H76" s="2320"/>
      <c r="I76" s="2319"/>
    </row>
    <row r="77" spans="2:9" x14ac:dyDescent="0.2">
      <c r="B77" s="2321"/>
      <c r="C77" s="2320"/>
      <c r="D77" s="2320"/>
      <c r="E77" s="2320"/>
      <c r="F77" s="2320"/>
      <c r="G77" s="2320"/>
      <c r="H77" s="2320"/>
      <c r="I77" s="2321"/>
    </row>
    <row r="78" spans="2:9" x14ac:dyDescent="0.2">
      <c r="B78" s="2319"/>
      <c r="C78" s="2320"/>
      <c r="D78" s="2320"/>
      <c r="E78" s="2320"/>
      <c r="F78" s="2320"/>
      <c r="G78" s="2320"/>
      <c r="H78" s="2320"/>
      <c r="I78" s="2319"/>
    </row>
  </sheetData>
  <mergeCells count="16">
    <mergeCell ref="B43:I43"/>
    <mergeCell ref="B44:I44"/>
    <mergeCell ref="B45:I45"/>
    <mergeCell ref="B46:I46"/>
    <mergeCell ref="B38:B40"/>
    <mergeCell ref="C38:E38"/>
    <mergeCell ref="F38:H38"/>
    <mergeCell ref="I38:I40"/>
    <mergeCell ref="B41:I41"/>
    <mergeCell ref="B42:I42"/>
    <mergeCell ref="B1:I1"/>
    <mergeCell ref="B2:I2"/>
    <mergeCell ref="B4:B6"/>
    <mergeCell ref="C4:E4"/>
    <mergeCell ref="F4:H4"/>
    <mergeCell ref="I4:I6"/>
  </mergeCells>
  <hyperlinks>
    <hyperlink ref="B47" r:id="rId1" xr:uid="{E7CFA239-C2BF-4AD6-B6AF-AECCFF05841F}"/>
    <hyperlink ref="D47" r:id="rId2" xr:uid="{CC2C6080-3183-4549-9B82-B75C70AC954D}"/>
    <hyperlink ref="G47" r:id="rId3" xr:uid="{F5AE84EC-06BC-4081-950A-7B3B3C487017}"/>
    <hyperlink ref="C5" r:id="rId4" xr:uid="{DC4AF288-CD00-472D-A0E1-D8C3AAFC56D2}"/>
    <hyperlink ref="F5" r:id="rId5" xr:uid="{28DA1544-DA5B-4840-937E-CEB48E9E48F6}"/>
    <hyperlink ref="D5" r:id="rId6" xr:uid="{174936EC-49FA-4548-9CB0-F90EDD8EF0DE}"/>
    <hyperlink ref="G5" r:id="rId7" xr:uid="{871A500F-75B1-4BE3-A4C9-730000BCC2C7}"/>
    <hyperlink ref="E5" r:id="rId8" xr:uid="{7B7EEF92-BA0E-4090-ADA3-B58E9FF56CB1}"/>
    <hyperlink ref="H5" r:id="rId9" xr:uid="{3487FA2E-735A-4D63-8C26-25D35BC0055F}"/>
    <hyperlink ref="C39" r:id="rId10" xr:uid="{24EC47EB-48E1-40F0-A618-DAA790426DC5}"/>
    <hyperlink ref="F39" r:id="rId11" xr:uid="{D40558BB-73BF-4C6B-AE33-A545BDEA75CA}"/>
    <hyperlink ref="D39" r:id="rId12" xr:uid="{9A5F7F25-6A55-41A5-8C2F-A460D86E2F3B}"/>
    <hyperlink ref="G39" r:id="rId13" xr:uid="{8D65139B-64D9-49F6-BB53-D6AA0F00D654}"/>
    <hyperlink ref="E39" r:id="rId14" xr:uid="{D56FA647-4F45-4A0D-A318-516DF5049ACF}"/>
    <hyperlink ref="H39" r:id="rId15" xr:uid="{D6CBEC72-6835-4480-AAD6-83E7A052C52B}"/>
    <hyperlink ref="K2" location="Indice!A1" display="(Voltar ao Índice)" xr:uid="{5325C572-C8B2-4FB2-8A10-1434D9BF5995}"/>
  </hyperlinks>
  <pageMargins left="0.7" right="0.7" top="0.75" bottom="0.75" header="0.3" footer="0.3"/>
  <pageSetup paperSize="9" orientation="portrait" verticalDpi="0" r:id="rId16"/>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1E25F-870A-48B6-A363-1473475D1F44}">
  <dimension ref="B1:L30"/>
  <sheetViews>
    <sheetView showGridLines="0" workbookViewId="0">
      <selection activeCell="B1" sqref="B1:J1"/>
    </sheetView>
  </sheetViews>
  <sheetFormatPr defaultColWidth="7.85546875" defaultRowHeight="11.25" x14ac:dyDescent="0.2"/>
  <cols>
    <col min="1" max="1" width="6.7109375" style="303" customWidth="1"/>
    <col min="2" max="2" width="15.85546875" style="370" customWidth="1"/>
    <col min="3" max="3" width="10.7109375" style="303" customWidth="1"/>
    <col min="4" max="4" width="13" style="303" customWidth="1"/>
    <col min="5" max="10" width="10.7109375" style="303" customWidth="1"/>
    <col min="11" max="11" width="6.7109375" style="303" customWidth="1"/>
    <col min="12" max="12" width="14.28515625" style="303" bestFit="1" customWidth="1"/>
    <col min="13" max="16384" width="7.85546875" style="303"/>
  </cols>
  <sheetData>
    <row r="1" spans="2:12" s="2341" customFormat="1" ht="30" customHeight="1" x14ac:dyDescent="0.2">
      <c r="B1" s="5022" t="s">
        <v>3784</v>
      </c>
      <c r="C1" s="5022"/>
      <c r="D1" s="5022"/>
      <c r="E1" s="5022"/>
      <c r="F1" s="5022"/>
      <c r="G1" s="5022"/>
      <c r="H1" s="5022"/>
      <c r="I1" s="5022"/>
      <c r="J1" s="5022"/>
      <c r="K1" s="2352"/>
    </row>
    <row r="2" spans="2:12" s="2341" customFormat="1" ht="30" customHeight="1" x14ac:dyDescent="0.2">
      <c r="B2" s="5022" t="s">
        <v>3783</v>
      </c>
      <c r="C2" s="5022"/>
      <c r="D2" s="5022"/>
      <c r="E2" s="5022"/>
      <c r="F2" s="5022"/>
      <c r="G2" s="5022"/>
      <c r="H2" s="5022"/>
      <c r="I2" s="5022"/>
      <c r="J2" s="5022"/>
      <c r="K2" s="2352"/>
    </row>
    <row r="3" spans="2:12" s="2347" customFormat="1" ht="13.5" customHeight="1" x14ac:dyDescent="0.2">
      <c r="B3" s="2351" t="s">
        <v>3782</v>
      </c>
      <c r="C3" s="2350"/>
      <c r="D3" s="2349"/>
      <c r="E3" s="2349"/>
      <c r="F3" s="2349"/>
      <c r="G3" s="2349"/>
      <c r="H3" s="2349"/>
      <c r="I3" s="2349"/>
      <c r="J3" s="2348" t="s">
        <v>3781</v>
      </c>
      <c r="K3" s="427"/>
      <c r="L3" s="334" t="s">
        <v>558</v>
      </c>
    </row>
    <row r="4" spans="2:12" s="2347" customFormat="1" ht="18" customHeight="1" x14ac:dyDescent="0.2">
      <c r="B4" s="5034"/>
      <c r="C4" s="4948" t="s">
        <v>175</v>
      </c>
      <c r="D4" s="4948" t="s">
        <v>3780</v>
      </c>
      <c r="E4" s="4948"/>
      <c r="F4" s="4948"/>
      <c r="G4" s="4948"/>
      <c r="H4" s="4948"/>
      <c r="I4" s="4948"/>
      <c r="J4" s="5037"/>
    </row>
    <row r="5" spans="2:12" s="2347" customFormat="1" ht="30" customHeight="1" x14ac:dyDescent="0.2">
      <c r="B5" s="5035"/>
      <c r="C5" s="4948"/>
      <c r="D5" s="5038" t="s">
        <v>3779</v>
      </c>
      <c r="E5" s="5038" t="s">
        <v>3778</v>
      </c>
      <c r="F5" s="5038"/>
      <c r="G5" s="5038" t="s">
        <v>3777</v>
      </c>
      <c r="H5" s="5038"/>
      <c r="I5" s="5038" t="s">
        <v>3776</v>
      </c>
      <c r="J5" s="5039"/>
    </row>
    <row r="6" spans="2:12" s="2347" customFormat="1" ht="30" customHeight="1" x14ac:dyDescent="0.2">
      <c r="B6" s="5036"/>
      <c r="C6" s="4948"/>
      <c r="D6" s="5038"/>
      <c r="E6" s="2345" t="s">
        <v>3775</v>
      </c>
      <c r="F6" s="2345" t="s">
        <v>3774</v>
      </c>
      <c r="G6" s="2345" t="s">
        <v>3775</v>
      </c>
      <c r="H6" s="2345" t="s">
        <v>3774</v>
      </c>
      <c r="I6" s="2345" t="s">
        <v>3775</v>
      </c>
      <c r="J6" s="2344" t="s">
        <v>3774</v>
      </c>
    </row>
    <row r="7" spans="2:12" s="2346" customFormat="1" ht="18" customHeight="1" x14ac:dyDescent="0.2">
      <c r="B7" s="326" t="s">
        <v>12</v>
      </c>
      <c r="C7" s="625">
        <v>7185474</v>
      </c>
      <c r="D7" s="625">
        <v>651584</v>
      </c>
      <c r="E7" s="625">
        <v>1277144</v>
      </c>
      <c r="F7" s="625">
        <v>1956254</v>
      </c>
      <c r="G7" s="625">
        <v>602581</v>
      </c>
      <c r="H7" s="625">
        <v>1925443</v>
      </c>
      <c r="I7" s="656">
        <v>196199</v>
      </c>
      <c r="J7" s="656">
        <v>576268</v>
      </c>
    </row>
    <row r="8" spans="2:12" s="2346" customFormat="1" ht="18" customHeight="1" x14ac:dyDescent="0.2">
      <c r="B8" s="326" t="s">
        <v>229</v>
      </c>
      <c r="C8" s="625">
        <v>7145985</v>
      </c>
      <c r="D8" s="625">
        <v>623490</v>
      </c>
      <c r="E8" s="625">
        <v>1273850</v>
      </c>
      <c r="F8" s="625">
        <v>1955272</v>
      </c>
      <c r="G8" s="625">
        <v>602248</v>
      </c>
      <c r="H8" s="625">
        <v>1924508</v>
      </c>
      <c r="I8" s="625">
        <v>195789</v>
      </c>
      <c r="J8" s="625">
        <v>570828</v>
      </c>
    </row>
    <row r="9" spans="2:12" s="2346" customFormat="1" ht="18" customHeight="1" x14ac:dyDescent="0.2">
      <c r="B9" s="322" t="s">
        <v>203</v>
      </c>
      <c r="C9" s="625">
        <v>33047</v>
      </c>
      <c r="D9" s="625">
        <v>27951</v>
      </c>
      <c r="E9" s="625">
        <v>841</v>
      </c>
      <c r="F9" s="625">
        <v>980</v>
      </c>
      <c r="G9" s="625">
        <v>23</v>
      </c>
      <c r="H9" s="625">
        <v>0</v>
      </c>
      <c r="I9" s="625">
        <v>297</v>
      </c>
      <c r="J9" s="625">
        <v>2955</v>
      </c>
    </row>
    <row r="10" spans="2:12" s="2346" customFormat="1" ht="18" customHeight="1" x14ac:dyDescent="0.2">
      <c r="B10" s="318" t="s">
        <v>230</v>
      </c>
      <c r="C10" s="626">
        <v>98</v>
      </c>
      <c r="D10" s="626">
        <v>20</v>
      </c>
      <c r="E10" s="626">
        <v>0</v>
      </c>
      <c r="F10" s="626">
        <v>0</v>
      </c>
      <c r="G10" s="626">
        <v>0</v>
      </c>
      <c r="H10" s="626">
        <v>0</v>
      </c>
      <c r="I10" s="626">
        <v>4</v>
      </c>
      <c r="J10" s="626">
        <v>74</v>
      </c>
    </row>
    <row r="11" spans="2:12" s="2334" customFormat="1" ht="18" customHeight="1" x14ac:dyDescent="0.2">
      <c r="B11" s="318" t="s">
        <v>231</v>
      </c>
      <c r="C11" s="626">
        <v>8811</v>
      </c>
      <c r="D11" s="626">
        <v>8638</v>
      </c>
      <c r="E11" s="626">
        <v>41</v>
      </c>
      <c r="F11" s="626">
        <v>0</v>
      </c>
      <c r="G11" s="626">
        <v>0</v>
      </c>
      <c r="H11" s="626">
        <v>0</v>
      </c>
      <c r="I11" s="626">
        <v>2</v>
      </c>
      <c r="J11" s="626">
        <v>130</v>
      </c>
      <c r="K11" s="2346"/>
    </row>
    <row r="12" spans="2:12" s="2334" customFormat="1" ht="18" customHeight="1" x14ac:dyDescent="0.2">
      <c r="B12" s="318" t="s">
        <v>232</v>
      </c>
      <c r="C12" s="626">
        <v>1856</v>
      </c>
      <c r="D12" s="626">
        <v>1714</v>
      </c>
      <c r="E12" s="626">
        <v>70</v>
      </c>
      <c r="F12" s="626">
        <v>61</v>
      </c>
      <c r="G12" s="626">
        <v>0</v>
      </c>
      <c r="H12" s="626">
        <v>0</v>
      </c>
      <c r="I12" s="626">
        <v>3</v>
      </c>
      <c r="J12" s="626">
        <v>9</v>
      </c>
      <c r="K12" s="2346"/>
    </row>
    <row r="13" spans="2:12" s="2346" customFormat="1" ht="18" customHeight="1" x14ac:dyDescent="0.2">
      <c r="B13" s="318" t="s">
        <v>233</v>
      </c>
      <c r="C13" s="626">
        <v>6471</v>
      </c>
      <c r="D13" s="626">
        <v>5880</v>
      </c>
      <c r="E13" s="626">
        <v>132</v>
      </c>
      <c r="F13" s="626">
        <v>427</v>
      </c>
      <c r="G13" s="626">
        <v>0</v>
      </c>
      <c r="H13" s="626">
        <v>0</v>
      </c>
      <c r="I13" s="626">
        <v>0</v>
      </c>
      <c r="J13" s="626">
        <v>31</v>
      </c>
    </row>
    <row r="14" spans="2:12" s="2334" customFormat="1" ht="18" customHeight="1" x14ac:dyDescent="0.2">
      <c r="B14" s="318" t="s">
        <v>234</v>
      </c>
      <c r="C14" s="626">
        <v>20</v>
      </c>
      <c r="D14" s="626">
        <v>0</v>
      </c>
      <c r="E14" s="626">
        <v>0</v>
      </c>
      <c r="F14" s="626">
        <v>0</v>
      </c>
      <c r="G14" s="626">
        <v>0</v>
      </c>
      <c r="H14" s="626">
        <v>0</v>
      </c>
      <c r="I14" s="626">
        <v>0</v>
      </c>
      <c r="J14" s="626">
        <v>20</v>
      </c>
      <c r="K14" s="2346"/>
    </row>
    <row r="15" spans="2:12" s="2346" customFormat="1" ht="18" customHeight="1" x14ac:dyDescent="0.2">
      <c r="B15" s="318" t="s">
        <v>235</v>
      </c>
      <c r="C15" s="626">
        <v>193</v>
      </c>
      <c r="D15" s="626">
        <v>17</v>
      </c>
      <c r="E15" s="626">
        <v>0</v>
      </c>
      <c r="F15" s="626">
        <v>0</v>
      </c>
      <c r="G15" s="626">
        <v>0</v>
      </c>
      <c r="H15" s="626">
        <v>0</v>
      </c>
      <c r="I15" s="626">
        <v>17</v>
      </c>
      <c r="J15" s="626">
        <v>159</v>
      </c>
    </row>
    <row r="16" spans="2:12" s="2334" customFormat="1" ht="18" customHeight="1" x14ac:dyDescent="0.2">
      <c r="B16" s="318" t="s">
        <v>236</v>
      </c>
      <c r="C16" s="626">
        <v>74</v>
      </c>
      <c r="D16" s="626">
        <v>19</v>
      </c>
      <c r="E16" s="626">
        <v>0</v>
      </c>
      <c r="F16" s="626">
        <v>0</v>
      </c>
      <c r="G16" s="626">
        <v>0</v>
      </c>
      <c r="H16" s="626">
        <v>0</v>
      </c>
      <c r="I16" s="626">
        <v>2</v>
      </c>
      <c r="J16" s="626">
        <v>54</v>
      </c>
      <c r="K16" s="2346"/>
    </row>
    <row r="17" spans="2:11" s="2334" customFormat="1" ht="18" customHeight="1" x14ac:dyDescent="0.2">
      <c r="B17" s="318" t="s">
        <v>237</v>
      </c>
      <c r="C17" s="626">
        <v>11049</v>
      </c>
      <c r="D17" s="626">
        <v>10545</v>
      </c>
      <c r="E17" s="626">
        <v>311</v>
      </c>
      <c r="F17" s="626">
        <v>192</v>
      </c>
      <c r="G17" s="626">
        <v>0</v>
      </c>
      <c r="H17" s="626">
        <v>0</v>
      </c>
      <c r="I17" s="626">
        <v>0</v>
      </c>
      <c r="J17" s="626">
        <v>2</v>
      </c>
      <c r="K17" s="2346"/>
    </row>
    <row r="18" spans="2:11" s="2334" customFormat="1" ht="18" customHeight="1" x14ac:dyDescent="0.2">
      <c r="B18" s="318" t="s">
        <v>238</v>
      </c>
      <c r="C18" s="626">
        <v>228</v>
      </c>
      <c r="D18" s="626">
        <v>19</v>
      </c>
      <c r="E18" s="626">
        <v>0</v>
      </c>
      <c r="F18" s="626">
        <v>0</v>
      </c>
      <c r="G18" s="626">
        <v>0</v>
      </c>
      <c r="H18" s="626">
        <v>0</v>
      </c>
      <c r="I18" s="626">
        <v>13</v>
      </c>
      <c r="J18" s="626">
        <v>197</v>
      </c>
      <c r="K18" s="2346"/>
    </row>
    <row r="19" spans="2:11" s="2334" customFormat="1" ht="18" customHeight="1" x14ac:dyDescent="0.2">
      <c r="B19" s="318" t="s">
        <v>239</v>
      </c>
      <c r="C19" s="626">
        <v>4090</v>
      </c>
      <c r="D19" s="626">
        <v>1086</v>
      </c>
      <c r="E19" s="626">
        <v>288</v>
      </c>
      <c r="F19" s="626">
        <v>300</v>
      </c>
      <c r="G19" s="626">
        <v>23</v>
      </c>
      <c r="H19" s="626">
        <v>0</v>
      </c>
      <c r="I19" s="626">
        <v>182</v>
      </c>
      <c r="J19" s="626">
        <v>2210</v>
      </c>
      <c r="K19" s="2346"/>
    </row>
    <row r="20" spans="2:11" s="2334" customFormat="1" ht="18" customHeight="1" x14ac:dyDescent="0.2">
      <c r="B20" s="318" t="s">
        <v>151</v>
      </c>
      <c r="C20" s="626">
        <v>156</v>
      </c>
      <c r="D20" s="626">
        <v>13</v>
      </c>
      <c r="E20" s="626">
        <v>0</v>
      </c>
      <c r="F20" s="626">
        <v>0</v>
      </c>
      <c r="G20" s="626">
        <v>0</v>
      </c>
      <c r="H20" s="626">
        <v>0</v>
      </c>
      <c r="I20" s="626">
        <v>74</v>
      </c>
      <c r="J20" s="626">
        <v>70</v>
      </c>
      <c r="K20" s="2346"/>
    </row>
    <row r="21" spans="2:11" s="2338" customFormat="1" ht="18" customHeight="1" x14ac:dyDescent="0.2">
      <c r="B21" s="5040"/>
      <c r="C21" s="4948" t="s">
        <v>175</v>
      </c>
      <c r="D21" s="4948" t="s">
        <v>3773</v>
      </c>
      <c r="E21" s="4948"/>
      <c r="F21" s="4948"/>
      <c r="G21" s="4948"/>
      <c r="H21" s="4948"/>
      <c r="I21" s="4948"/>
      <c r="J21" s="5037"/>
    </row>
    <row r="22" spans="2:11" s="2338" customFormat="1" ht="30" customHeight="1" x14ac:dyDescent="0.2">
      <c r="B22" s="5040"/>
      <c r="C22" s="4948"/>
      <c r="D22" s="5038" t="s">
        <v>3772</v>
      </c>
      <c r="E22" s="5038" t="s">
        <v>3771</v>
      </c>
      <c r="F22" s="5038"/>
      <c r="G22" s="5038" t="s">
        <v>3770</v>
      </c>
      <c r="H22" s="5038"/>
      <c r="I22" s="5038" t="s">
        <v>3769</v>
      </c>
      <c r="J22" s="5039"/>
    </row>
    <row r="23" spans="2:11" ht="30" customHeight="1" x14ac:dyDescent="0.2">
      <c r="B23" s="5040"/>
      <c r="C23" s="4948"/>
      <c r="D23" s="5038"/>
      <c r="E23" s="2345" t="s">
        <v>3768</v>
      </c>
      <c r="F23" s="2345" t="s">
        <v>3767</v>
      </c>
      <c r="G23" s="2345" t="s">
        <v>3768</v>
      </c>
      <c r="H23" s="2345" t="s">
        <v>3767</v>
      </c>
      <c r="I23" s="2345" t="s">
        <v>3768</v>
      </c>
      <c r="J23" s="2344" t="s">
        <v>3767</v>
      </c>
    </row>
    <row r="24" spans="2:11" ht="12.75" customHeight="1" x14ac:dyDescent="0.2">
      <c r="B24" s="5041" t="s">
        <v>164</v>
      </c>
      <c r="C24" s="5041"/>
      <c r="D24" s="5041"/>
      <c r="E24" s="5041"/>
      <c r="F24" s="5041"/>
      <c r="G24" s="5041"/>
      <c r="H24" s="5041"/>
      <c r="I24" s="5041"/>
      <c r="J24" s="5041"/>
      <c r="K24" s="550"/>
    </row>
    <row r="25" spans="2:11" s="2343" customFormat="1" ht="12.75" customHeight="1" x14ac:dyDescent="0.15">
      <c r="B25" s="5033" t="s">
        <v>3766</v>
      </c>
      <c r="C25" s="5033"/>
      <c r="D25" s="5033"/>
      <c r="E25" s="5033"/>
      <c r="F25" s="5033"/>
      <c r="G25" s="5033"/>
      <c r="H25" s="5033"/>
      <c r="I25" s="5033"/>
      <c r="J25" s="5033"/>
    </row>
    <row r="26" spans="2:11" s="2338" customFormat="1" ht="12.75" customHeight="1" x14ac:dyDescent="0.2">
      <c r="B26" s="5033" t="s">
        <v>3765</v>
      </c>
      <c r="C26" s="5033"/>
      <c r="D26" s="5033"/>
      <c r="E26" s="5033"/>
      <c r="F26" s="5033"/>
      <c r="G26" s="5033"/>
      <c r="H26" s="5033"/>
      <c r="I26" s="5033"/>
      <c r="J26" s="5033"/>
    </row>
    <row r="27" spans="2:11" s="2338" customFormat="1" ht="22.5" customHeight="1" x14ac:dyDescent="0.2">
      <c r="B27" s="5042" t="s">
        <v>3764</v>
      </c>
      <c r="C27" s="5042"/>
      <c r="D27" s="5042"/>
      <c r="E27" s="5042"/>
      <c r="F27" s="5042"/>
      <c r="G27" s="5042"/>
      <c r="H27" s="5042"/>
      <c r="I27" s="5042"/>
      <c r="J27" s="5042"/>
    </row>
    <row r="28" spans="2:11" ht="23.25" customHeight="1" x14ac:dyDescent="0.2">
      <c r="B28" s="5042" t="s">
        <v>3763</v>
      </c>
      <c r="C28" s="5042"/>
      <c r="D28" s="5042"/>
      <c r="E28" s="5042"/>
      <c r="F28" s="5042"/>
      <c r="G28" s="5042"/>
      <c r="H28" s="5042"/>
      <c r="I28" s="5042"/>
      <c r="J28" s="5042"/>
    </row>
    <row r="29" spans="2:11" s="1201" customFormat="1" x14ac:dyDescent="0.2">
      <c r="B29" s="4466" t="s">
        <v>219</v>
      </c>
      <c r="C29" s="4466"/>
      <c r="D29" s="4466"/>
      <c r="E29" s="4466"/>
      <c r="F29" s="4466"/>
      <c r="G29" s="4466"/>
      <c r="H29" s="4466"/>
      <c r="I29" s="4466"/>
      <c r="J29" s="4466"/>
      <c r="K29" s="58"/>
    </row>
    <row r="30" spans="2:11" s="1201" customFormat="1" x14ac:dyDescent="0.2">
      <c r="B30" s="55" t="s">
        <v>3762</v>
      </c>
      <c r="C30" s="202"/>
      <c r="D30" s="202"/>
      <c r="F30" s="202"/>
      <c r="H30" s="202"/>
      <c r="I30" s="202"/>
      <c r="K30" s="202"/>
    </row>
  </sheetData>
  <mergeCells count="22">
    <mergeCell ref="B29:J29"/>
    <mergeCell ref="B21:B23"/>
    <mergeCell ref="C21:C23"/>
    <mergeCell ref="D21:J21"/>
    <mergeCell ref="D22:D23"/>
    <mergeCell ref="E22:F22"/>
    <mergeCell ref="G22:H22"/>
    <mergeCell ref="I22:J22"/>
    <mergeCell ref="B24:J24"/>
    <mergeCell ref="B25:J25"/>
    <mergeCell ref="B26:J26"/>
    <mergeCell ref="B27:J27"/>
    <mergeCell ref="B28:J28"/>
    <mergeCell ref="B1:J1"/>
    <mergeCell ref="B2:J2"/>
    <mergeCell ref="B4:B6"/>
    <mergeCell ref="C4:C6"/>
    <mergeCell ref="D4:J4"/>
    <mergeCell ref="D5:D6"/>
    <mergeCell ref="E5:F5"/>
    <mergeCell ref="G5:H5"/>
    <mergeCell ref="I5:J5"/>
  </mergeCells>
  <conditionalFormatting sqref="C7:J20">
    <cfRule type="cellIs" dxfId="112" priority="1" operator="between">
      <formula>1E-20</formula>
      <formula>0.499999999999999</formula>
    </cfRule>
  </conditionalFormatting>
  <hyperlinks>
    <hyperlink ref="C4:C6" r:id="rId1" display="Total" xr:uid="{2A89C70D-26BC-4036-925C-10E339F7E3F4}"/>
    <hyperlink ref="D4:J4" r:id="rId2" display="Produção de vinho por qualidade" xr:uid="{BFF4309D-0F8F-45E1-ABEB-2B18227366DA}"/>
    <hyperlink ref="C21:C23" r:id="rId3" display="Total" xr:uid="{4EAD0244-9923-4434-918C-1BD98FF68BF2}"/>
    <hyperlink ref="D21:J21" r:id="rId4" display="Wine production by quality" xr:uid="{95E93D13-DD30-4F20-9729-3FFEA12E090F}"/>
    <hyperlink ref="B30" r:id="rId5" xr:uid="{DC5AF500-35D2-4B87-8453-14CC4529B5C4}"/>
    <hyperlink ref="L3" location="Indice!A1" display="(Voltar ao Índice)" xr:uid="{DB7F4816-E8AA-4B6D-96A4-6F32AA6BD436}"/>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2F80-7562-448E-AE54-1292760FA54E}">
  <dimension ref="B1:O53"/>
  <sheetViews>
    <sheetView showGridLines="0" workbookViewId="0">
      <selection activeCell="B1" sqref="B1:M1"/>
    </sheetView>
  </sheetViews>
  <sheetFormatPr defaultColWidth="7.85546875" defaultRowHeight="11.25" x14ac:dyDescent="0.2"/>
  <cols>
    <col min="1" max="1" width="6.7109375" style="303" customWidth="1"/>
    <col min="2" max="2" width="17.42578125" style="303" customWidth="1"/>
    <col min="3" max="3" width="4.5703125" style="303" customWidth="1"/>
    <col min="4" max="5" width="8.28515625" style="303" bestFit="1" customWidth="1"/>
    <col min="6" max="6" width="7.42578125" style="303" bestFit="1" customWidth="1"/>
    <col min="7" max="7" width="8.28515625" style="303" bestFit="1" customWidth="1"/>
    <col min="8" max="8" width="7.42578125" style="303" bestFit="1" customWidth="1"/>
    <col min="9" max="9" width="4.85546875" style="303" customWidth="1"/>
    <col min="10" max="11" width="8.140625" style="303" customWidth="1"/>
    <col min="12" max="12" width="3.7109375" style="303" customWidth="1"/>
    <col min="13" max="13" width="20.28515625" style="303" customWidth="1"/>
    <col min="14" max="14" width="6.7109375" style="303" customWidth="1"/>
    <col min="15" max="15" width="14.28515625" style="303" bestFit="1" customWidth="1"/>
    <col min="16" max="16384" width="7.85546875" style="303"/>
  </cols>
  <sheetData>
    <row r="1" spans="2:15" s="2341" customFormat="1" ht="30" customHeight="1" x14ac:dyDescent="0.2">
      <c r="B1" s="5022" t="s">
        <v>3824</v>
      </c>
      <c r="C1" s="5022"/>
      <c r="D1" s="5022"/>
      <c r="E1" s="5022"/>
      <c r="F1" s="5022"/>
      <c r="G1" s="5022"/>
      <c r="H1" s="5022"/>
      <c r="I1" s="5022"/>
      <c r="J1" s="5022"/>
      <c r="K1" s="5022"/>
      <c r="L1" s="5022"/>
      <c r="M1" s="5022"/>
    </row>
    <row r="2" spans="2:15" s="2341" customFormat="1" ht="30" customHeight="1" x14ac:dyDescent="0.2">
      <c r="B2" s="5022" t="s">
        <v>3823</v>
      </c>
      <c r="C2" s="5022"/>
      <c r="D2" s="5022"/>
      <c r="E2" s="5022"/>
      <c r="F2" s="5022"/>
      <c r="G2" s="5022"/>
      <c r="H2" s="5022"/>
      <c r="I2" s="5022"/>
      <c r="J2" s="5022"/>
      <c r="K2" s="5022"/>
      <c r="L2" s="5022"/>
      <c r="M2" s="5022"/>
    </row>
    <row r="3" spans="2:15" s="2341" customFormat="1" ht="13.5" customHeight="1" x14ac:dyDescent="0.2">
      <c r="B3" s="2342"/>
      <c r="C3" s="2342"/>
      <c r="D3" s="2342"/>
      <c r="E3" s="2342"/>
      <c r="F3" s="2342"/>
      <c r="G3" s="2342"/>
      <c r="H3" s="2342"/>
      <c r="I3" s="2342"/>
      <c r="J3" s="2342"/>
      <c r="K3" s="2342"/>
      <c r="L3" s="2342"/>
      <c r="M3" s="2342"/>
      <c r="O3" s="334" t="s">
        <v>558</v>
      </c>
    </row>
    <row r="4" spans="2:15" s="2338" customFormat="1" ht="60" customHeight="1" x14ac:dyDescent="0.2">
      <c r="B4" s="2373"/>
      <c r="C4" s="2345" t="s">
        <v>3822</v>
      </c>
      <c r="D4" s="2345" t="s">
        <v>12</v>
      </c>
      <c r="E4" s="2345" t="s">
        <v>6</v>
      </c>
      <c r="F4" s="2345" t="s">
        <v>30</v>
      </c>
      <c r="G4" s="2345" t="s">
        <v>3821</v>
      </c>
      <c r="H4" s="2345" t="s">
        <v>46</v>
      </c>
      <c r="I4" s="2345" t="s">
        <v>3820</v>
      </c>
      <c r="J4" s="2345" t="s">
        <v>3819</v>
      </c>
      <c r="K4" s="2345" t="s">
        <v>3701</v>
      </c>
      <c r="L4" s="2345" t="s">
        <v>3818</v>
      </c>
      <c r="M4" s="2372"/>
    </row>
    <row r="5" spans="2:15" s="2338" customFormat="1" ht="15" x14ac:dyDescent="0.2">
      <c r="B5" s="2370"/>
      <c r="C5" s="2371"/>
      <c r="D5" s="2371"/>
      <c r="E5" s="2371"/>
      <c r="F5" s="2371"/>
      <c r="G5" s="2371"/>
      <c r="H5" s="2371"/>
      <c r="I5" s="2371"/>
      <c r="J5" s="2371"/>
      <c r="K5" s="2371"/>
      <c r="L5" s="2371"/>
      <c r="M5" s="2370"/>
    </row>
    <row r="6" spans="2:15" s="2365" customFormat="1" ht="22.5" x14ac:dyDescent="0.2">
      <c r="B6" s="2369" t="s">
        <v>3817</v>
      </c>
      <c r="C6" s="2367" t="s">
        <v>3697</v>
      </c>
      <c r="D6" s="2368">
        <v>469509</v>
      </c>
      <c r="E6" s="2368">
        <v>161794</v>
      </c>
      <c r="F6" s="2368">
        <v>91476</v>
      </c>
      <c r="G6" s="2368">
        <v>121137</v>
      </c>
      <c r="H6" s="2368">
        <v>69589</v>
      </c>
      <c r="I6" s="2368">
        <v>0</v>
      </c>
      <c r="J6" s="2368">
        <v>24550</v>
      </c>
      <c r="K6" s="2368">
        <v>964</v>
      </c>
      <c r="L6" s="2367" t="s">
        <v>3697</v>
      </c>
      <c r="M6" s="2366" t="s">
        <v>3816</v>
      </c>
    </row>
    <row r="7" spans="2:15" s="2338" customFormat="1" x14ac:dyDescent="0.2">
      <c r="B7" s="2362"/>
      <c r="C7" s="2363"/>
      <c r="D7" s="2360"/>
      <c r="E7" s="2360"/>
      <c r="F7" s="2360"/>
      <c r="G7" s="2360"/>
      <c r="H7" s="2360"/>
      <c r="I7" s="2360"/>
      <c r="J7" s="2360"/>
      <c r="K7" s="2360"/>
      <c r="L7" s="2362"/>
      <c r="M7" s="2362"/>
    </row>
    <row r="8" spans="2:15" s="2338" customFormat="1" x14ac:dyDescent="0.2">
      <c r="B8" s="2321" t="s">
        <v>3815</v>
      </c>
      <c r="C8" s="2363"/>
      <c r="D8" s="2360"/>
      <c r="E8" s="2360"/>
      <c r="F8" s="2360"/>
      <c r="G8" s="2360"/>
      <c r="H8" s="2360"/>
      <c r="I8" s="2360"/>
      <c r="J8" s="2360"/>
      <c r="K8" s="2360"/>
      <c r="L8" s="2362"/>
      <c r="M8" s="2321" t="s">
        <v>3814</v>
      </c>
    </row>
    <row r="9" spans="2:15" s="2338" customFormat="1" x14ac:dyDescent="0.2">
      <c r="B9" s="2362" t="s">
        <v>3813</v>
      </c>
      <c r="C9" s="2363"/>
      <c r="D9" s="2360"/>
      <c r="E9" s="2360"/>
      <c r="F9" s="2360"/>
      <c r="G9" s="2360"/>
      <c r="H9" s="2360"/>
      <c r="I9" s="2360"/>
      <c r="J9" s="2360"/>
      <c r="K9" s="2360"/>
      <c r="L9" s="2362"/>
      <c r="M9" s="2362" t="s">
        <v>3812</v>
      </c>
    </row>
    <row r="10" spans="2:15" s="2338" customFormat="1" x14ac:dyDescent="0.2">
      <c r="B10" s="2358" t="s">
        <v>3795</v>
      </c>
      <c r="C10" s="2361" t="s">
        <v>3794</v>
      </c>
      <c r="D10" s="2360">
        <v>148725</v>
      </c>
      <c r="E10" s="2360">
        <v>50779</v>
      </c>
      <c r="F10" s="2360">
        <v>7498</v>
      </c>
      <c r="G10" s="2360">
        <v>2664</v>
      </c>
      <c r="H10" s="2360">
        <v>60192</v>
      </c>
      <c r="I10" s="2360">
        <v>0</v>
      </c>
      <c r="J10" s="2360">
        <v>27415</v>
      </c>
      <c r="K10" s="2360">
        <v>177</v>
      </c>
      <c r="L10" s="2359" t="s">
        <v>400</v>
      </c>
      <c r="M10" s="2358" t="s">
        <v>3793</v>
      </c>
    </row>
    <row r="11" spans="2:15" s="2338" customFormat="1" x14ac:dyDescent="0.2">
      <c r="B11" s="2358" t="s">
        <v>3792</v>
      </c>
      <c r="C11" s="2361" t="s">
        <v>3697</v>
      </c>
      <c r="D11" s="2360">
        <v>25710</v>
      </c>
      <c r="E11" s="2360">
        <v>8222</v>
      </c>
      <c r="F11" s="2360">
        <v>1610</v>
      </c>
      <c r="G11" s="2360">
        <v>648</v>
      </c>
      <c r="H11" s="2360">
        <v>10383</v>
      </c>
      <c r="I11" s="2360">
        <v>0</v>
      </c>
      <c r="J11" s="2360">
        <v>4810</v>
      </c>
      <c r="K11" s="2360">
        <v>38</v>
      </c>
      <c r="L11" s="2359" t="s">
        <v>3697</v>
      </c>
      <c r="M11" s="2358" t="s">
        <v>3791</v>
      </c>
    </row>
    <row r="12" spans="2:15" s="2338" customFormat="1" x14ac:dyDescent="0.2">
      <c r="B12" s="2362" t="s">
        <v>3799</v>
      </c>
      <c r="C12" s="2361"/>
      <c r="D12" s="2360"/>
      <c r="E12" s="2360"/>
      <c r="F12" s="2360"/>
      <c r="G12" s="2360"/>
      <c r="H12" s="2360"/>
      <c r="I12" s="2360"/>
      <c r="J12" s="2360"/>
      <c r="K12" s="2360"/>
      <c r="L12" s="2359"/>
      <c r="M12" s="2362" t="s">
        <v>3798</v>
      </c>
    </row>
    <row r="13" spans="2:15" s="2338" customFormat="1" x14ac:dyDescent="0.2">
      <c r="B13" s="2358" t="s">
        <v>3795</v>
      </c>
      <c r="C13" s="2361" t="s">
        <v>3794</v>
      </c>
      <c r="D13" s="2360">
        <v>267103</v>
      </c>
      <c r="E13" s="2360">
        <v>89610</v>
      </c>
      <c r="F13" s="2360">
        <v>48313</v>
      </c>
      <c r="G13" s="2360">
        <v>29313</v>
      </c>
      <c r="H13" s="2360">
        <v>45110</v>
      </c>
      <c r="I13" s="2360">
        <v>0</v>
      </c>
      <c r="J13" s="2360">
        <v>51225</v>
      </c>
      <c r="K13" s="2360">
        <v>3532</v>
      </c>
      <c r="L13" s="2359" t="s">
        <v>400</v>
      </c>
      <c r="M13" s="2358" t="s">
        <v>3793</v>
      </c>
    </row>
    <row r="14" spans="2:15" s="2338" customFormat="1" x14ac:dyDescent="0.2">
      <c r="B14" s="2358" t="s">
        <v>3792</v>
      </c>
      <c r="C14" s="2361" t="s">
        <v>3697</v>
      </c>
      <c r="D14" s="2360">
        <v>77241</v>
      </c>
      <c r="E14" s="2360">
        <v>25477</v>
      </c>
      <c r="F14" s="2360">
        <v>14112</v>
      </c>
      <c r="G14" s="2360">
        <v>9442</v>
      </c>
      <c r="H14" s="2360">
        <v>13941</v>
      </c>
      <c r="I14" s="2360">
        <v>0</v>
      </c>
      <c r="J14" s="2360">
        <v>13410</v>
      </c>
      <c r="K14" s="2360">
        <v>859</v>
      </c>
      <c r="L14" s="2359" t="s">
        <v>3697</v>
      </c>
      <c r="M14" s="2358" t="s">
        <v>3791</v>
      </c>
    </row>
    <row r="15" spans="2:15" s="2338" customFormat="1" x14ac:dyDescent="0.2">
      <c r="B15" s="2362"/>
      <c r="C15" s="2361"/>
      <c r="D15" s="2360"/>
      <c r="E15" s="2360"/>
      <c r="F15" s="2360"/>
      <c r="G15" s="2360"/>
      <c r="H15" s="2360"/>
      <c r="I15" s="2360"/>
      <c r="J15" s="2360"/>
      <c r="K15" s="2360"/>
      <c r="L15" s="2359"/>
      <c r="M15" s="2362"/>
    </row>
    <row r="16" spans="2:15" s="2338" customFormat="1" x14ac:dyDescent="0.2">
      <c r="B16" s="2321" t="s">
        <v>3811</v>
      </c>
      <c r="C16" s="2361"/>
      <c r="D16" s="2360"/>
      <c r="E16" s="2360"/>
      <c r="F16" s="2360"/>
      <c r="G16" s="2360"/>
      <c r="H16" s="2360"/>
      <c r="I16" s="2360"/>
      <c r="J16" s="2360"/>
      <c r="K16" s="2360"/>
      <c r="L16" s="2359"/>
      <c r="M16" s="2321" t="s">
        <v>3810</v>
      </c>
    </row>
    <row r="17" spans="2:13" s="2338" customFormat="1" x14ac:dyDescent="0.2">
      <c r="B17" s="2362" t="s">
        <v>3809</v>
      </c>
      <c r="C17" s="2361"/>
      <c r="D17" s="2360"/>
      <c r="E17" s="2360"/>
      <c r="F17" s="2360"/>
      <c r="G17" s="2360"/>
      <c r="H17" s="2360"/>
      <c r="I17" s="2360"/>
      <c r="J17" s="2360"/>
      <c r="K17" s="2360"/>
      <c r="L17" s="2359"/>
      <c r="M17" s="2362" t="s">
        <v>3808</v>
      </c>
    </row>
    <row r="18" spans="2:13" s="2338" customFormat="1" x14ac:dyDescent="0.2">
      <c r="B18" s="2358" t="s">
        <v>3795</v>
      </c>
      <c r="C18" s="2361" t="s">
        <v>3794</v>
      </c>
      <c r="D18" s="2360">
        <v>1395504</v>
      </c>
      <c r="E18" s="2360">
        <v>185906</v>
      </c>
      <c r="F18" s="2360">
        <v>992776</v>
      </c>
      <c r="G18" s="2360">
        <v>197358</v>
      </c>
      <c r="H18" s="2360">
        <v>16027</v>
      </c>
      <c r="I18" s="2360">
        <v>0</v>
      </c>
      <c r="J18" s="2360">
        <v>2761</v>
      </c>
      <c r="K18" s="2360">
        <v>676</v>
      </c>
      <c r="L18" s="2359" t="s">
        <v>400</v>
      </c>
      <c r="M18" s="2358" t="s">
        <v>3793</v>
      </c>
    </row>
    <row r="19" spans="2:13" s="2338" customFormat="1" x14ac:dyDescent="0.2">
      <c r="B19" s="2358" t="s">
        <v>3792</v>
      </c>
      <c r="C19" s="2361" t="s">
        <v>3697</v>
      </c>
      <c r="D19" s="2360">
        <v>9766</v>
      </c>
      <c r="E19" s="2360">
        <v>1217</v>
      </c>
      <c r="F19" s="2360">
        <v>7031</v>
      </c>
      <c r="G19" s="2360">
        <v>1354</v>
      </c>
      <c r="H19" s="2360">
        <v>141</v>
      </c>
      <c r="I19" s="2360">
        <v>0</v>
      </c>
      <c r="J19" s="2360">
        <v>19</v>
      </c>
      <c r="K19" s="2360">
        <v>5</v>
      </c>
      <c r="L19" s="2359" t="s">
        <v>3697</v>
      </c>
      <c r="M19" s="2358" t="s">
        <v>3791</v>
      </c>
    </row>
    <row r="20" spans="2:13" s="2334" customFormat="1" x14ac:dyDescent="0.2">
      <c r="B20" s="2362" t="s">
        <v>3799</v>
      </c>
      <c r="C20" s="2361"/>
      <c r="D20" s="2360"/>
      <c r="E20" s="2360"/>
      <c r="F20" s="2360"/>
      <c r="G20" s="2360"/>
      <c r="H20" s="2360"/>
      <c r="I20" s="2360"/>
      <c r="J20" s="2360"/>
      <c r="K20" s="2360"/>
      <c r="L20" s="2359"/>
      <c r="M20" s="2362" t="s">
        <v>3798</v>
      </c>
    </row>
    <row r="21" spans="2:13" s="2334" customFormat="1" x14ac:dyDescent="0.2">
      <c r="B21" s="2358" t="s">
        <v>3795</v>
      </c>
      <c r="C21" s="2361" t="s">
        <v>3794</v>
      </c>
      <c r="D21" s="2360">
        <v>4051906</v>
      </c>
      <c r="E21" s="2360">
        <v>1462357</v>
      </c>
      <c r="F21" s="2360">
        <v>774867</v>
      </c>
      <c r="G21" s="2360">
        <v>1281725</v>
      </c>
      <c r="H21" s="2360">
        <v>459501</v>
      </c>
      <c r="I21" s="2360">
        <v>0</v>
      </c>
      <c r="J21" s="2360">
        <v>72795</v>
      </c>
      <c r="K21" s="2360">
        <v>661</v>
      </c>
      <c r="L21" s="2359" t="s">
        <v>400</v>
      </c>
      <c r="M21" s="2358" t="s">
        <v>3793</v>
      </c>
    </row>
    <row r="22" spans="2:13" s="2334" customFormat="1" x14ac:dyDescent="0.2">
      <c r="B22" s="2358" t="s">
        <v>3792</v>
      </c>
      <c r="C22" s="2361" t="s">
        <v>3697</v>
      </c>
      <c r="D22" s="2360">
        <v>346187</v>
      </c>
      <c r="E22" s="2360">
        <v>124930</v>
      </c>
      <c r="F22" s="2360">
        <v>64582</v>
      </c>
      <c r="G22" s="2360">
        <v>109597</v>
      </c>
      <c r="H22" s="2360">
        <v>40741</v>
      </c>
      <c r="I22" s="2360">
        <v>0</v>
      </c>
      <c r="J22" s="2360">
        <v>6278</v>
      </c>
      <c r="K22" s="2360">
        <v>60</v>
      </c>
      <c r="L22" s="2359" t="s">
        <v>3697</v>
      </c>
      <c r="M22" s="2358" t="s">
        <v>3791</v>
      </c>
    </row>
    <row r="23" spans="2:13" s="2334" customFormat="1" x14ac:dyDescent="0.2">
      <c r="B23" s="2362"/>
      <c r="C23" s="2361"/>
      <c r="D23" s="2360"/>
      <c r="E23" s="2360"/>
      <c r="F23" s="2360"/>
      <c r="G23" s="2360"/>
      <c r="H23" s="2360"/>
      <c r="I23" s="2360"/>
      <c r="J23" s="2360"/>
      <c r="K23" s="2360"/>
      <c r="L23" s="2359"/>
      <c r="M23" s="2362"/>
    </row>
    <row r="24" spans="2:13" s="2346" customFormat="1" x14ac:dyDescent="0.2">
      <c r="B24" s="2321" t="s">
        <v>3807</v>
      </c>
      <c r="C24" s="2361"/>
      <c r="D24" s="2364"/>
      <c r="E24" s="2364"/>
      <c r="F24" s="2364"/>
      <c r="G24" s="2364"/>
      <c r="H24" s="2364"/>
      <c r="I24" s="2364"/>
      <c r="J24" s="2364"/>
      <c r="K24" s="2364"/>
      <c r="L24" s="2359"/>
      <c r="M24" s="2321" t="s">
        <v>3806</v>
      </c>
    </row>
    <row r="25" spans="2:13" s="2334" customFormat="1" x14ac:dyDescent="0.2">
      <c r="B25" s="2362" t="s">
        <v>3805</v>
      </c>
      <c r="C25" s="2361"/>
      <c r="D25" s="2360"/>
      <c r="E25" s="2360"/>
      <c r="F25" s="2360"/>
      <c r="G25" s="2360"/>
      <c r="H25" s="2360"/>
      <c r="I25" s="2360"/>
      <c r="J25" s="2360"/>
      <c r="K25" s="2360"/>
      <c r="L25" s="2359"/>
      <c r="M25" s="2362" t="s">
        <v>3804</v>
      </c>
    </row>
    <row r="26" spans="2:13" s="2334" customFormat="1" x14ac:dyDescent="0.2">
      <c r="B26" s="2358" t="s">
        <v>3795</v>
      </c>
      <c r="C26" s="2361" t="s">
        <v>3794</v>
      </c>
      <c r="D26" s="2360">
        <v>665552</v>
      </c>
      <c r="E26" s="2360">
        <v>160116</v>
      </c>
      <c r="F26" s="2360">
        <v>241717</v>
      </c>
      <c r="G26" s="2360">
        <v>5721</v>
      </c>
      <c r="H26" s="2360">
        <v>256995</v>
      </c>
      <c r="I26" s="2360">
        <v>0</v>
      </c>
      <c r="J26" s="2360">
        <v>974</v>
      </c>
      <c r="K26" s="2360">
        <v>29</v>
      </c>
      <c r="L26" s="2359" t="s">
        <v>400</v>
      </c>
      <c r="M26" s="2358" t="s">
        <v>3793</v>
      </c>
    </row>
    <row r="27" spans="2:13" s="2334" customFormat="1" x14ac:dyDescent="0.2">
      <c r="B27" s="2358" t="s">
        <v>3792</v>
      </c>
      <c r="C27" s="2361" t="s">
        <v>3697</v>
      </c>
      <c r="D27" s="2360">
        <v>7769</v>
      </c>
      <c r="E27" s="2360">
        <v>1277</v>
      </c>
      <c r="F27" s="2360">
        <v>2989</v>
      </c>
      <c r="G27" s="2360">
        <v>70</v>
      </c>
      <c r="H27" s="2360">
        <v>3420</v>
      </c>
      <c r="I27" s="2360">
        <v>0</v>
      </c>
      <c r="J27" s="2360">
        <v>12</v>
      </c>
      <c r="K27" s="2360" t="s">
        <v>3336</v>
      </c>
      <c r="L27" s="2359" t="s">
        <v>3697</v>
      </c>
      <c r="M27" s="2358" t="s">
        <v>3791</v>
      </c>
    </row>
    <row r="28" spans="2:13" s="2334" customFormat="1" x14ac:dyDescent="0.2">
      <c r="B28" s="2362" t="s">
        <v>3799</v>
      </c>
      <c r="C28" s="2361"/>
      <c r="D28" s="2360"/>
      <c r="E28" s="2360"/>
      <c r="F28" s="2360"/>
      <c r="G28" s="2360"/>
      <c r="H28" s="2360"/>
      <c r="I28" s="2360"/>
      <c r="J28" s="2360"/>
      <c r="K28" s="2360"/>
      <c r="L28" s="2359"/>
      <c r="M28" s="2362" t="s">
        <v>3798</v>
      </c>
    </row>
    <row r="29" spans="2:13" s="2334" customFormat="1" x14ac:dyDescent="0.2">
      <c r="B29" s="2358" t="s">
        <v>3795</v>
      </c>
      <c r="C29" s="2361" t="s">
        <v>3794</v>
      </c>
      <c r="D29" s="2360">
        <v>91349</v>
      </c>
      <c r="E29" s="2360">
        <v>17055</v>
      </c>
      <c r="F29" s="2360">
        <v>38060</v>
      </c>
      <c r="G29" s="2360">
        <v>301</v>
      </c>
      <c r="H29" s="2360">
        <v>35731</v>
      </c>
      <c r="I29" s="2360">
        <v>0</v>
      </c>
      <c r="J29" s="2360">
        <v>171</v>
      </c>
      <c r="K29" s="2360">
        <v>31</v>
      </c>
      <c r="L29" s="2359" t="s">
        <v>400</v>
      </c>
      <c r="M29" s="2358" t="s">
        <v>3793</v>
      </c>
    </row>
    <row r="30" spans="2:13" s="2334" customFormat="1" x14ac:dyDescent="0.2">
      <c r="B30" s="2358" t="s">
        <v>3792</v>
      </c>
      <c r="C30" s="2361" t="s">
        <v>3697</v>
      </c>
      <c r="D30" s="2360">
        <v>1939</v>
      </c>
      <c r="E30" s="2360">
        <v>346</v>
      </c>
      <c r="F30" s="2360">
        <v>822</v>
      </c>
      <c r="G30" s="2360">
        <v>7</v>
      </c>
      <c r="H30" s="2360">
        <v>760</v>
      </c>
      <c r="I30" s="2360">
        <v>0</v>
      </c>
      <c r="J30" s="2360">
        <v>4</v>
      </c>
      <c r="K30" s="2360">
        <v>1</v>
      </c>
      <c r="L30" s="2359" t="s">
        <v>3697</v>
      </c>
      <c r="M30" s="2358" t="s">
        <v>3791</v>
      </c>
    </row>
    <row r="31" spans="2:13" s="2334" customFormat="1" x14ac:dyDescent="0.2">
      <c r="B31" s="2362"/>
      <c r="C31" s="2363"/>
      <c r="D31" s="2360"/>
      <c r="E31" s="2360"/>
      <c r="F31" s="2360"/>
      <c r="G31" s="2360"/>
      <c r="H31" s="2360"/>
      <c r="I31" s="2360"/>
      <c r="J31" s="2360"/>
      <c r="K31" s="2360"/>
      <c r="L31" s="2362"/>
      <c r="M31" s="2362"/>
    </row>
    <row r="32" spans="2:13" s="2334" customFormat="1" x14ac:dyDescent="0.2">
      <c r="B32" s="2321" t="s">
        <v>3803</v>
      </c>
      <c r="C32" s="2361"/>
      <c r="D32" s="2360"/>
      <c r="E32" s="2360"/>
      <c r="F32" s="2360"/>
      <c r="G32" s="2360"/>
      <c r="H32" s="2360"/>
      <c r="I32" s="2360"/>
      <c r="J32" s="2360"/>
      <c r="K32" s="2360"/>
      <c r="L32" s="2359"/>
      <c r="M32" s="2321" t="s">
        <v>3802</v>
      </c>
    </row>
    <row r="33" spans="2:13" s="2334" customFormat="1" x14ac:dyDescent="0.2">
      <c r="B33" s="2362" t="s">
        <v>3801</v>
      </c>
      <c r="C33" s="2361"/>
      <c r="D33" s="2360"/>
      <c r="E33" s="2360"/>
      <c r="F33" s="2360"/>
      <c r="G33" s="2360"/>
      <c r="H33" s="2360"/>
      <c r="I33" s="2360"/>
      <c r="J33" s="2360"/>
      <c r="K33" s="2360"/>
      <c r="L33" s="2359"/>
      <c r="M33" s="2362" t="s">
        <v>3800</v>
      </c>
    </row>
    <row r="34" spans="2:13" s="2334" customFormat="1" x14ac:dyDescent="0.2">
      <c r="B34" s="2358" t="s">
        <v>3795</v>
      </c>
      <c r="C34" s="2361" t="s">
        <v>3794</v>
      </c>
      <c r="D34" s="2360">
        <v>96389</v>
      </c>
      <c r="E34" s="2360">
        <v>34818</v>
      </c>
      <c r="F34" s="2360">
        <v>27964</v>
      </c>
      <c r="G34" s="2360">
        <v>2019</v>
      </c>
      <c r="H34" s="2360">
        <v>30679</v>
      </c>
      <c r="I34" s="2360">
        <v>0</v>
      </c>
      <c r="J34" s="2360">
        <v>907</v>
      </c>
      <c r="K34" s="2360">
        <v>2</v>
      </c>
      <c r="L34" s="2359" t="s">
        <v>400</v>
      </c>
      <c r="M34" s="2358" t="s">
        <v>3793</v>
      </c>
    </row>
    <row r="35" spans="2:13" s="2334" customFormat="1" x14ac:dyDescent="0.2">
      <c r="B35" s="2358" t="s">
        <v>3792</v>
      </c>
      <c r="C35" s="2361" t="s">
        <v>3697</v>
      </c>
      <c r="D35" s="2360">
        <v>553</v>
      </c>
      <c r="E35" s="2360">
        <v>196</v>
      </c>
      <c r="F35" s="2360">
        <v>168</v>
      </c>
      <c r="G35" s="2360">
        <v>12</v>
      </c>
      <c r="H35" s="2360">
        <v>169</v>
      </c>
      <c r="I35" s="2360">
        <v>0</v>
      </c>
      <c r="J35" s="2360">
        <v>8</v>
      </c>
      <c r="K35" s="2360" t="s">
        <v>3336</v>
      </c>
      <c r="L35" s="2359" t="s">
        <v>3697</v>
      </c>
      <c r="M35" s="2358" t="s">
        <v>3791</v>
      </c>
    </row>
    <row r="36" spans="2:13" s="2334" customFormat="1" x14ac:dyDescent="0.2">
      <c r="B36" s="2362" t="s">
        <v>3799</v>
      </c>
      <c r="C36" s="2361"/>
      <c r="D36" s="2360"/>
      <c r="E36" s="2360"/>
      <c r="F36" s="2360"/>
      <c r="G36" s="2360"/>
      <c r="H36" s="2360"/>
      <c r="I36" s="2360"/>
      <c r="J36" s="2360"/>
      <c r="K36" s="2360"/>
      <c r="L36" s="2359"/>
      <c r="M36" s="2362" t="s">
        <v>3798</v>
      </c>
    </row>
    <row r="37" spans="2:13" s="2334" customFormat="1" x14ac:dyDescent="0.2">
      <c r="B37" s="2358" t="s">
        <v>3795</v>
      </c>
      <c r="C37" s="2361" t="s">
        <v>3794</v>
      </c>
      <c r="D37" s="2360">
        <v>14668</v>
      </c>
      <c r="E37" s="2360">
        <v>2723</v>
      </c>
      <c r="F37" s="2360">
        <v>9251</v>
      </c>
      <c r="G37" s="2360">
        <v>90</v>
      </c>
      <c r="H37" s="2360">
        <v>1968</v>
      </c>
      <c r="I37" s="2360">
        <v>0</v>
      </c>
      <c r="J37" s="2360">
        <v>557</v>
      </c>
      <c r="K37" s="2360">
        <v>79</v>
      </c>
      <c r="L37" s="2359" t="s">
        <v>400</v>
      </c>
      <c r="M37" s="2358" t="s">
        <v>3793</v>
      </c>
    </row>
    <row r="38" spans="2:13" s="2334" customFormat="1" x14ac:dyDescent="0.2">
      <c r="B38" s="2358" t="s">
        <v>3792</v>
      </c>
      <c r="C38" s="2361" t="s">
        <v>3697</v>
      </c>
      <c r="D38" s="2360">
        <v>256</v>
      </c>
      <c r="E38" s="2360">
        <v>47</v>
      </c>
      <c r="F38" s="2360">
        <v>163</v>
      </c>
      <c r="G38" s="2360">
        <v>2</v>
      </c>
      <c r="H38" s="2360">
        <v>35</v>
      </c>
      <c r="I38" s="2360">
        <v>0</v>
      </c>
      <c r="J38" s="2360">
        <v>9</v>
      </c>
      <c r="K38" s="2360">
        <v>1</v>
      </c>
      <c r="L38" s="2359" t="s">
        <v>3697</v>
      </c>
      <c r="M38" s="2358" t="s">
        <v>3791</v>
      </c>
    </row>
    <row r="39" spans="2:13" s="2334" customFormat="1" x14ac:dyDescent="0.2">
      <c r="B39" s="2362"/>
      <c r="C39" s="2363"/>
      <c r="D39" s="2360"/>
      <c r="E39" s="2360"/>
      <c r="F39" s="2360"/>
      <c r="G39" s="2360"/>
      <c r="H39" s="2360"/>
      <c r="I39" s="2360"/>
      <c r="J39" s="2360"/>
      <c r="K39" s="2360"/>
      <c r="L39" s="2362"/>
      <c r="M39" s="2362"/>
    </row>
    <row r="40" spans="2:13" s="2334" customFormat="1" x14ac:dyDescent="0.2">
      <c r="B40" s="2321" t="s">
        <v>3797</v>
      </c>
      <c r="C40" s="2361"/>
      <c r="D40" s="2360"/>
      <c r="E40" s="2360"/>
      <c r="F40" s="2360"/>
      <c r="G40" s="2360"/>
      <c r="H40" s="2360"/>
      <c r="I40" s="2360"/>
      <c r="J40" s="2360"/>
      <c r="K40" s="2360"/>
      <c r="L40" s="2359"/>
      <c r="M40" s="2321" t="s">
        <v>3796</v>
      </c>
    </row>
    <row r="41" spans="2:13" s="2334" customFormat="1" x14ac:dyDescent="0.2">
      <c r="B41" s="2358" t="s">
        <v>3795</v>
      </c>
      <c r="C41" s="2361" t="s">
        <v>3794</v>
      </c>
      <c r="D41" s="2360">
        <v>458</v>
      </c>
      <c r="E41" s="2360">
        <v>378</v>
      </c>
      <c r="F41" s="2360">
        <v>1</v>
      </c>
      <c r="G41" s="2360">
        <v>79</v>
      </c>
      <c r="H41" s="2360">
        <v>0</v>
      </c>
      <c r="I41" s="2360">
        <v>0</v>
      </c>
      <c r="J41" s="2360">
        <v>0</v>
      </c>
      <c r="K41" s="2360">
        <v>0</v>
      </c>
      <c r="L41" s="2359" t="s">
        <v>400</v>
      </c>
      <c r="M41" s="2358" t="s">
        <v>3793</v>
      </c>
    </row>
    <row r="42" spans="2:13" s="2334" customFormat="1" x14ac:dyDescent="0.2">
      <c r="B42" s="2355" t="s">
        <v>3792</v>
      </c>
      <c r="C42" s="2356" t="s">
        <v>3697</v>
      </c>
      <c r="D42" s="2357">
        <v>87</v>
      </c>
      <c r="E42" s="2357">
        <v>81</v>
      </c>
      <c r="F42" s="2357" t="s">
        <v>3336</v>
      </c>
      <c r="G42" s="2357">
        <v>6</v>
      </c>
      <c r="H42" s="2357">
        <v>0</v>
      </c>
      <c r="I42" s="2357">
        <v>0</v>
      </c>
      <c r="J42" s="2357">
        <v>0</v>
      </c>
      <c r="K42" s="2357">
        <v>0</v>
      </c>
      <c r="L42" s="2356" t="s">
        <v>3697</v>
      </c>
      <c r="M42" s="2355" t="s">
        <v>3791</v>
      </c>
    </row>
    <row r="43" spans="2:13" s="2214" customFormat="1" ht="12.75" customHeight="1" x14ac:dyDescent="0.2">
      <c r="B43" s="5032" t="s">
        <v>164</v>
      </c>
      <c r="C43" s="5032"/>
      <c r="D43" s="5032"/>
      <c r="E43" s="5032"/>
      <c r="F43" s="5032"/>
      <c r="G43" s="5032"/>
      <c r="H43" s="5032"/>
      <c r="I43" s="5032"/>
      <c r="J43" s="5032"/>
      <c r="K43" s="5032"/>
      <c r="L43" s="5032"/>
      <c r="M43" s="5032"/>
    </row>
    <row r="44" spans="2:13" s="2338" customFormat="1" ht="12.75" customHeight="1" x14ac:dyDescent="0.2">
      <c r="B44" s="5033" t="s">
        <v>3790</v>
      </c>
      <c r="C44" s="5033"/>
      <c r="D44" s="5033"/>
      <c r="E44" s="5033"/>
      <c r="F44" s="5033"/>
      <c r="G44" s="5033"/>
      <c r="H44" s="5033"/>
      <c r="I44" s="5033"/>
      <c r="J44" s="5033"/>
      <c r="K44" s="5033"/>
      <c r="L44" s="5033"/>
      <c r="M44" s="5033"/>
    </row>
    <row r="45" spans="2:13" s="2338" customFormat="1" ht="12.75" customHeight="1" x14ac:dyDescent="0.2">
      <c r="B45" s="5033" t="s">
        <v>3789</v>
      </c>
      <c r="C45" s="5033"/>
      <c r="D45" s="5033"/>
      <c r="E45" s="5033"/>
      <c r="F45" s="5033"/>
      <c r="G45" s="5033"/>
      <c r="H45" s="5033"/>
      <c r="I45" s="5033"/>
      <c r="J45" s="5033"/>
      <c r="K45" s="5033"/>
      <c r="L45" s="5033"/>
      <c r="M45" s="5033"/>
    </row>
    <row r="46" spans="2:13" ht="16.5" customHeight="1" x14ac:dyDescent="0.2">
      <c r="B46" s="5043" t="s">
        <v>3788</v>
      </c>
      <c r="C46" s="5043"/>
      <c r="D46" s="5043"/>
      <c r="E46" s="5043"/>
      <c r="F46" s="5043"/>
      <c r="G46" s="5043"/>
      <c r="H46" s="5043"/>
      <c r="I46" s="5043"/>
      <c r="J46" s="5043"/>
      <c r="K46" s="5043"/>
      <c r="L46" s="5043"/>
      <c r="M46" s="5043"/>
    </row>
    <row r="47" spans="2:13" ht="16.5" customHeight="1" x14ac:dyDescent="0.2">
      <c r="B47" s="5033" t="s">
        <v>3787</v>
      </c>
      <c r="C47" s="5033"/>
      <c r="D47" s="5033"/>
      <c r="E47" s="5033"/>
      <c r="F47" s="5033"/>
      <c r="G47" s="5033"/>
      <c r="H47" s="5033"/>
      <c r="I47" s="5033"/>
      <c r="J47" s="5033"/>
      <c r="K47" s="5033"/>
      <c r="L47" s="5033"/>
      <c r="M47" s="5033"/>
    </row>
    <row r="48" spans="2:13" s="1139" customFormat="1" ht="12.75" customHeight="1" x14ac:dyDescent="0.15">
      <c r="B48" s="3681" t="s">
        <v>219</v>
      </c>
      <c r="C48" s="3681"/>
      <c r="D48" s="3681"/>
      <c r="E48" s="3681"/>
      <c r="F48" s="3681"/>
      <c r="G48" s="3681"/>
      <c r="H48" s="3681"/>
      <c r="I48" s="3681"/>
      <c r="J48" s="3681"/>
      <c r="K48" s="3681"/>
      <c r="L48" s="3681"/>
      <c r="M48" s="3681"/>
    </row>
    <row r="49" spans="2:13" s="1139" customFormat="1" ht="9" x14ac:dyDescent="0.15">
      <c r="B49" s="55" t="s">
        <v>3786</v>
      </c>
      <c r="C49" s="202"/>
      <c r="D49" s="55"/>
      <c r="E49" s="55" t="s">
        <v>3785</v>
      </c>
      <c r="F49" s="202"/>
      <c r="G49" s="55"/>
      <c r="H49" s="202"/>
      <c r="I49" s="202"/>
      <c r="K49" s="202"/>
      <c r="L49" s="202"/>
      <c r="M49" s="2354"/>
    </row>
    <row r="50" spans="2:13" s="1139" customFormat="1" ht="9" x14ac:dyDescent="0.15">
      <c r="F50" s="202"/>
      <c r="H50" s="202"/>
      <c r="I50" s="202"/>
      <c r="K50" s="202"/>
      <c r="L50" s="202"/>
      <c r="M50" s="2354"/>
    </row>
    <row r="51" spans="2:13" x14ac:dyDescent="0.2">
      <c r="B51" s="368"/>
    </row>
    <row r="52" spans="2:13" x14ac:dyDescent="0.2">
      <c r="B52" s="368"/>
      <c r="D52" s="2353"/>
      <c r="E52" s="2353"/>
      <c r="F52" s="2353"/>
      <c r="G52" s="2353"/>
      <c r="H52" s="2353"/>
      <c r="I52" s="2353"/>
      <c r="J52" s="2353"/>
      <c r="K52" s="2353"/>
    </row>
    <row r="53" spans="2:13" x14ac:dyDescent="0.2">
      <c r="B53" s="368"/>
      <c r="D53" s="2353"/>
      <c r="E53" s="2353"/>
      <c r="F53" s="2353"/>
      <c r="G53" s="2353"/>
      <c r="H53" s="2353"/>
      <c r="I53" s="2353"/>
      <c r="J53" s="2353"/>
      <c r="K53" s="2353"/>
    </row>
  </sheetData>
  <mergeCells count="8">
    <mergeCell ref="B47:M47"/>
    <mergeCell ref="B48:M48"/>
    <mergeCell ref="B1:M1"/>
    <mergeCell ref="B2:M2"/>
    <mergeCell ref="B43:M43"/>
    <mergeCell ref="B44:M44"/>
    <mergeCell ref="B45:M45"/>
    <mergeCell ref="B46:M46"/>
  </mergeCells>
  <hyperlinks>
    <hyperlink ref="B49" r:id="rId1" xr:uid="{810CE582-75E8-464F-9685-87A74B3F3842}"/>
    <hyperlink ref="E49" r:id="rId2" xr:uid="{70954865-0019-4171-B868-5DBB4C429E26}"/>
    <hyperlink ref="B10" r:id="rId3" xr:uid="{5CF80312-A02A-41FA-B77A-7F13B3B5C1BD}"/>
    <hyperlink ref="B11" r:id="rId4" xr:uid="{0F4F5822-F2E0-46C6-BDCB-969790B65090}"/>
    <hyperlink ref="B13" r:id="rId5" xr:uid="{869B945E-DD91-4293-AEE8-681FEBDFBB9F}"/>
    <hyperlink ref="B14" r:id="rId6" xr:uid="{25DB58A2-062C-4BA4-A4EA-6D27DDA786F7}"/>
    <hyperlink ref="B18" r:id="rId7" xr:uid="{E5D733CA-2087-4AFD-8CAE-94561412A6A9}"/>
    <hyperlink ref="B19" r:id="rId8" xr:uid="{DA7F9A9F-E13A-458C-B779-A7C041410686}"/>
    <hyperlink ref="B21" r:id="rId9" xr:uid="{58D60DF1-6DD2-4F12-B889-A7BC9A703AE5}"/>
    <hyperlink ref="B22" r:id="rId10" xr:uid="{B9D298AB-897F-42C2-BC8B-8A2038820092}"/>
    <hyperlink ref="B26" r:id="rId11" xr:uid="{52108608-322A-442B-9B7E-F11E9707A685}"/>
    <hyperlink ref="B27" r:id="rId12" xr:uid="{53C43D0F-F5DE-47A1-B8DB-FD35F99D3D63}"/>
    <hyperlink ref="B29" r:id="rId13" xr:uid="{E6FD03CD-4392-41F0-925A-360740E2434A}"/>
    <hyperlink ref="B30" r:id="rId14" xr:uid="{D65CEE4E-F4EA-41BB-AC35-1A61B242B476}"/>
    <hyperlink ref="B34" r:id="rId15" xr:uid="{A422A553-E485-4D00-BE9C-1D7434771B96}"/>
    <hyperlink ref="B35" r:id="rId16" xr:uid="{0CACB742-B73A-4513-B0A2-A6B8D3F641CD}"/>
    <hyperlink ref="B37" r:id="rId17" xr:uid="{B71C630F-BBEC-4C7A-A494-EE5C7B067DC1}"/>
    <hyperlink ref="B38" r:id="rId18" xr:uid="{B35F661C-FB61-4644-85D4-24AA45F2F55F}"/>
    <hyperlink ref="B41" r:id="rId19" xr:uid="{E2A4C1D3-30C1-4F4A-845C-91C25233DDC2}"/>
    <hyperlink ref="B42" r:id="rId20" xr:uid="{9609808D-5419-4498-ABD2-13502B1E7CC7}"/>
    <hyperlink ref="M10" r:id="rId21" xr:uid="{CD1BD66A-483B-4C85-BC9D-737223695ABC}"/>
    <hyperlink ref="M11" r:id="rId22" xr:uid="{69B24B13-D78F-44B0-94E2-A6BB77E3D60F}"/>
    <hyperlink ref="M13" r:id="rId23" xr:uid="{D7DAC7B2-185D-4971-8F58-35BEF77C6241}"/>
    <hyperlink ref="M14" r:id="rId24" xr:uid="{E190B4FE-F1C0-42D2-8EC1-6976D6608F9D}"/>
    <hyperlink ref="M18" r:id="rId25" xr:uid="{6EA0DECB-C928-4608-92F5-D528E0462DC4}"/>
    <hyperlink ref="M19" r:id="rId26" xr:uid="{AAB2F540-6311-4A25-B831-39AC528FB785}"/>
    <hyperlink ref="M21" r:id="rId27" xr:uid="{E94839D6-BB58-4C0A-BE21-5919D3A9F107}"/>
    <hyperlink ref="M22" r:id="rId28" xr:uid="{42F2F50B-ADBC-4AB7-A864-C6D7C6E71028}"/>
    <hyperlink ref="M26" r:id="rId29" xr:uid="{FEC16EE3-AFE2-4FCD-8C9E-2787BC6D7EE5}"/>
    <hyperlink ref="M27" r:id="rId30" xr:uid="{55872238-BA9E-4269-BC32-BE894CB7B277}"/>
    <hyperlink ref="M29" r:id="rId31" xr:uid="{3B512AA8-9A12-4AF6-90EB-FE91B0858C32}"/>
    <hyperlink ref="M30" r:id="rId32" xr:uid="{CC999FB2-434E-4136-8F56-026AF8F44CB6}"/>
    <hyperlink ref="M34" r:id="rId33" xr:uid="{01CBD083-C4FE-4BE5-81BA-E8F7571F376E}"/>
    <hyperlink ref="M35" r:id="rId34" xr:uid="{553016DA-D722-4402-90F4-ECB1E19E4F22}"/>
    <hyperlink ref="M37" r:id="rId35" xr:uid="{28CF3205-A0CA-4E14-962D-26D8A44B35A3}"/>
    <hyperlink ref="M38" r:id="rId36" xr:uid="{B81EE779-4FB9-46EB-B82F-B549906418B6}"/>
    <hyperlink ref="M41" r:id="rId37" xr:uid="{A789D956-695F-42AD-A4F5-089FCA090CB7}"/>
    <hyperlink ref="M42" r:id="rId38" xr:uid="{A53B1760-722E-4FD4-AFBD-281F1FA5A59C}"/>
    <hyperlink ref="B6" r:id="rId39" xr:uid="{B72281FE-9D12-48C7-930B-67C21EE10AEC}"/>
    <hyperlink ref="M6" r:id="rId40" xr:uid="{6597A202-F9D1-49A0-9E9F-155B9D4383B9}"/>
    <hyperlink ref="O3" location="Indice!A1" display="(Voltar ao Índice)" xr:uid="{B834551A-96D1-4C65-9298-82AC7668E60A}"/>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D9F7-9213-430D-886F-4E51A70A7AAF}">
  <dimension ref="B1:M39"/>
  <sheetViews>
    <sheetView showGridLines="0" workbookViewId="0">
      <selection activeCell="B1" sqref="B1:K1"/>
    </sheetView>
  </sheetViews>
  <sheetFormatPr defaultColWidth="7.85546875" defaultRowHeight="11.25" x14ac:dyDescent="0.2"/>
  <cols>
    <col min="1" max="1" width="6.7109375" style="303" customWidth="1"/>
    <col min="2" max="2" width="22.42578125" style="303" customWidth="1"/>
    <col min="3" max="5" width="6.7109375" style="303" customWidth="1"/>
    <col min="6" max="6" width="10.42578125" style="303" customWidth="1"/>
    <col min="7" max="8" width="6.7109375" style="303" customWidth="1"/>
    <col min="9" max="9" width="8.42578125" style="303" customWidth="1"/>
    <col min="10" max="10" width="7.7109375" style="303" customWidth="1"/>
    <col min="11" max="11" width="23.85546875" style="303" customWidth="1"/>
    <col min="12" max="12" width="6.7109375" style="303" customWidth="1"/>
    <col min="13" max="13" width="14.28515625" style="303" bestFit="1" customWidth="1"/>
    <col min="14" max="16384" width="7.85546875" style="303"/>
  </cols>
  <sheetData>
    <row r="1" spans="2:13" s="2341" customFormat="1" ht="30" customHeight="1" x14ac:dyDescent="0.2">
      <c r="B1" s="5022" t="s">
        <v>3866</v>
      </c>
      <c r="C1" s="5022"/>
      <c r="D1" s="5022"/>
      <c r="E1" s="5022"/>
      <c r="F1" s="5022"/>
      <c r="G1" s="5022"/>
      <c r="H1" s="5022"/>
      <c r="I1" s="5022"/>
      <c r="J1" s="5022"/>
      <c r="K1" s="5022"/>
    </row>
    <row r="2" spans="2:13" s="2341" customFormat="1" ht="30" customHeight="1" x14ac:dyDescent="0.2">
      <c r="B2" s="5022" t="s">
        <v>3865</v>
      </c>
      <c r="C2" s="5022"/>
      <c r="D2" s="5022"/>
      <c r="E2" s="5022"/>
      <c r="F2" s="5022"/>
      <c r="G2" s="5022"/>
      <c r="H2" s="5022"/>
      <c r="I2" s="5022"/>
      <c r="J2" s="5022"/>
      <c r="K2" s="5022"/>
    </row>
    <row r="3" spans="2:13" s="2341" customFormat="1" ht="13.5" customHeight="1" x14ac:dyDescent="0.2">
      <c r="B3" s="2330" t="s">
        <v>3864</v>
      </c>
      <c r="C3" s="2370"/>
      <c r="D3" s="2370"/>
      <c r="E3" s="2370"/>
      <c r="F3" s="2370"/>
      <c r="G3" s="2370"/>
      <c r="H3" s="2370"/>
      <c r="I3" s="2370"/>
      <c r="J3" s="2370"/>
      <c r="K3" s="2398" t="s">
        <v>3863</v>
      </c>
      <c r="M3" s="334" t="s">
        <v>558</v>
      </c>
    </row>
    <row r="4" spans="2:13" s="2338" customFormat="1" ht="56.25" customHeight="1" x14ac:dyDescent="0.2">
      <c r="B4" s="2397"/>
      <c r="C4" s="2345" t="s">
        <v>12</v>
      </c>
      <c r="D4" s="2345" t="s">
        <v>6</v>
      </c>
      <c r="E4" s="2345" t="s">
        <v>30</v>
      </c>
      <c r="F4" s="2345" t="s">
        <v>3862</v>
      </c>
      <c r="G4" s="2345" t="s">
        <v>46</v>
      </c>
      <c r="H4" s="2345" t="s">
        <v>55</v>
      </c>
      <c r="I4" s="2345" t="s">
        <v>3819</v>
      </c>
      <c r="J4" s="2345" t="s">
        <v>3701</v>
      </c>
      <c r="K4" s="2396"/>
    </row>
    <row r="5" spans="2:13" s="2338" customFormat="1" ht="6.75" customHeight="1" x14ac:dyDescent="0.2">
      <c r="B5" s="2395"/>
      <c r="C5" s="2371"/>
      <c r="D5" s="2371"/>
      <c r="E5" s="2371"/>
      <c r="F5" s="2371"/>
      <c r="G5" s="2371"/>
      <c r="H5" s="2371"/>
      <c r="I5" s="2371"/>
      <c r="J5" s="2371"/>
      <c r="K5" s="2395"/>
    </row>
    <row r="6" spans="2:13" s="2365" customFormat="1" x14ac:dyDescent="0.2">
      <c r="B6" s="2389" t="s">
        <v>3861</v>
      </c>
      <c r="C6" s="2368">
        <v>1641</v>
      </c>
      <c r="D6" s="2368">
        <v>306</v>
      </c>
      <c r="E6" s="2368">
        <v>190</v>
      </c>
      <c r="F6" s="2368">
        <v>71</v>
      </c>
      <c r="G6" s="2368">
        <v>771</v>
      </c>
      <c r="H6" s="2368">
        <v>9</v>
      </c>
      <c r="I6" s="2368">
        <v>290</v>
      </c>
      <c r="J6" s="2368">
        <v>4</v>
      </c>
      <c r="K6" s="2388" t="s">
        <v>3860</v>
      </c>
    </row>
    <row r="7" spans="2:13" s="2334" customFormat="1" x14ac:dyDescent="0.2">
      <c r="B7" s="2394" t="s">
        <v>3849</v>
      </c>
      <c r="C7" s="2385"/>
      <c r="D7" s="2385"/>
      <c r="E7" s="2385"/>
      <c r="F7" s="2385"/>
      <c r="G7" s="2385"/>
      <c r="H7" s="2385"/>
      <c r="I7" s="2385"/>
      <c r="J7" s="2385"/>
      <c r="K7" s="2390" t="s">
        <v>3380</v>
      </c>
    </row>
    <row r="8" spans="2:13" s="2338" customFormat="1" ht="22.5" x14ac:dyDescent="0.2">
      <c r="B8" s="2386" t="s">
        <v>3859</v>
      </c>
      <c r="C8" s="2380">
        <v>528</v>
      </c>
      <c r="D8" s="2380">
        <v>98</v>
      </c>
      <c r="E8" s="2380">
        <v>68</v>
      </c>
      <c r="F8" s="2380">
        <v>25</v>
      </c>
      <c r="G8" s="2380">
        <v>240</v>
      </c>
      <c r="H8" s="2380">
        <v>2</v>
      </c>
      <c r="I8" s="2380">
        <v>94</v>
      </c>
      <c r="J8" s="2380">
        <v>1</v>
      </c>
      <c r="K8" s="2393" t="s">
        <v>3858</v>
      </c>
    </row>
    <row r="9" spans="2:13" s="2338" customFormat="1" x14ac:dyDescent="0.2">
      <c r="B9" s="2394" t="s">
        <v>3857</v>
      </c>
      <c r="C9" s="2385">
        <v>739</v>
      </c>
      <c r="D9" s="2385">
        <v>137</v>
      </c>
      <c r="E9" s="2385">
        <v>77</v>
      </c>
      <c r="F9" s="2385">
        <v>18</v>
      </c>
      <c r="G9" s="2385">
        <v>375</v>
      </c>
      <c r="H9" s="2385">
        <v>4</v>
      </c>
      <c r="I9" s="2385">
        <v>126</v>
      </c>
      <c r="J9" s="2385">
        <v>1</v>
      </c>
      <c r="K9" s="2390" t="s">
        <v>3856</v>
      </c>
    </row>
    <row r="10" spans="2:13" s="2338" customFormat="1" x14ac:dyDescent="0.2">
      <c r="B10" s="2393" t="s">
        <v>3855</v>
      </c>
      <c r="C10" s="2385">
        <v>230</v>
      </c>
      <c r="D10" s="2385">
        <v>82</v>
      </c>
      <c r="E10" s="2385">
        <v>23</v>
      </c>
      <c r="F10" s="2385">
        <v>8</v>
      </c>
      <c r="G10" s="2385">
        <v>26</v>
      </c>
      <c r="H10" s="2385" t="s">
        <v>3336</v>
      </c>
      <c r="I10" s="2385">
        <v>91</v>
      </c>
      <c r="J10" s="2385" t="s">
        <v>3336</v>
      </c>
      <c r="K10" s="2392" t="s">
        <v>3854</v>
      </c>
    </row>
    <row r="11" spans="2:13" s="2338" customFormat="1" x14ac:dyDescent="0.2">
      <c r="B11" s="2393" t="s">
        <v>3853</v>
      </c>
      <c r="C11" s="2385">
        <v>509</v>
      </c>
      <c r="D11" s="2385">
        <v>55</v>
      </c>
      <c r="E11" s="2385">
        <v>54</v>
      </c>
      <c r="F11" s="2385">
        <v>10</v>
      </c>
      <c r="G11" s="2385">
        <v>349</v>
      </c>
      <c r="H11" s="2385">
        <v>4</v>
      </c>
      <c r="I11" s="2385">
        <v>36</v>
      </c>
      <c r="J11" s="2385">
        <v>1</v>
      </c>
      <c r="K11" s="2392" t="s">
        <v>3852</v>
      </c>
    </row>
    <row r="12" spans="2:13" s="2338" customFormat="1" x14ac:dyDescent="0.2">
      <c r="B12" s="2386"/>
      <c r="C12" s="2385"/>
      <c r="D12" s="2385"/>
      <c r="E12" s="2385"/>
      <c r="F12" s="2385"/>
      <c r="G12" s="2385"/>
      <c r="H12" s="2385"/>
      <c r="I12" s="2385"/>
      <c r="J12" s="2385"/>
      <c r="K12" s="2384"/>
    </row>
    <row r="13" spans="2:13" s="2365" customFormat="1" x14ac:dyDescent="0.2">
      <c r="B13" s="2383" t="s">
        <v>3851</v>
      </c>
      <c r="C13" s="2364">
        <v>2221</v>
      </c>
      <c r="D13" s="2364">
        <v>73</v>
      </c>
      <c r="E13" s="2364">
        <v>879</v>
      </c>
      <c r="F13" s="2364">
        <v>232</v>
      </c>
      <c r="G13" s="2364">
        <v>969</v>
      </c>
      <c r="H13" s="2364">
        <v>24</v>
      </c>
      <c r="I13" s="2364">
        <v>41</v>
      </c>
      <c r="J13" s="2364">
        <v>3</v>
      </c>
      <c r="K13" s="2382" t="s">
        <v>3850</v>
      </c>
    </row>
    <row r="14" spans="2:13" s="2338" customFormat="1" x14ac:dyDescent="0.2">
      <c r="B14" s="2386" t="s">
        <v>3849</v>
      </c>
      <c r="C14" s="2385"/>
      <c r="D14" s="2385"/>
      <c r="E14" s="2385"/>
      <c r="F14" s="2385"/>
      <c r="G14" s="2385"/>
      <c r="H14" s="2385"/>
      <c r="I14" s="2385"/>
      <c r="J14" s="2385"/>
      <c r="K14" s="2387" t="s">
        <v>3380</v>
      </c>
    </row>
    <row r="15" spans="2:13" s="2338" customFormat="1" ht="22.5" x14ac:dyDescent="0.2">
      <c r="B15" s="2386" t="s">
        <v>3848</v>
      </c>
      <c r="C15" s="2385">
        <v>817</v>
      </c>
      <c r="D15" s="2385">
        <v>21</v>
      </c>
      <c r="E15" s="2385">
        <v>353</v>
      </c>
      <c r="F15" s="2385">
        <v>86</v>
      </c>
      <c r="G15" s="2385">
        <v>335</v>
      </c>
      <c r="H15" s="2385">
        <v>9</v>
      </c>
      <c r="I15" s="2385">
        <v>12</v>
      </c>
      <c r="J15" s="2385">
        <v>1</v>
      </c>
      <c r="K15" s="2384" t="s">
        <v>3847</v>
      </c>
    </row>
    <row r="16" spans="2:13" s="2338" customFormat="1" ht="22.5" x14ac:dyDescent="0.2">
      <c r="B16" s="2386" t="s">
        <v>3846</v>
      </c>
      <c r="C16" s="2385">
        <v>752</v>
      </c>
      <c r="D16" s="2385">
        <v>28</v>
      </c>
      <c r="E16" s="2385">
        <v>254</v>
      </c>
      <c r="F16" s="2385">
        <v>85</v>
      </c>
      <c r="G16" s="2385">
        <v>360</v>
      </c>
      <c r="H16" s="2385">
        <v>10</v>
      </c>
      <c r="I16" s="2385">
        <v>14</v>
      </c>
      <c r="J16" s="2385">
        <v>1</v>
      </c>
      <c r="K16" s="2384" t="s">
        <v>3845</v>
      </c>
    </row>
    <row r="17" spans="2:12" s="2338" customFormat="1" x14ac:dyDescent="0.2">
      <c r="B17" s="2391" t="s">
        <v>3844</v>
      </c>
      <c r="C17" s="2385">
        <v>230</v>
      </c>
      <c r="D17" s="2385">
        <v>12</v>
      </c>
      <c r="E17" s="2385">
        <v>101</v>
      </c>
      <c r="F17" s="2385">
        <v>21</v>
      </c>
      <c r="G17" s="2385">
        <v>88</v>
      </c>
      <c r="H17" s="2385">
        <v>3</v>
      </c>
      <c r="I17" s="2385">
        <v>4</v>
      </c>
      <c r="J17" s="2385">
        <v>1</v>
      </c>
      <c r="K17" s="2390" t="s">
        <v>3843</v>
      </c>
    </row>
    <row r="18" spans="2:12" s="2338" customFormat="1" x14ac:dyDescent="0.2">
      <c r="B18" s="2386"/>
      <c r="C18" s="2385"/>
      <c r="D18" s="2385"/>
      <c r="E18" s="2385"/>
      <c r="F18" s="2385"/>
      <c r="G18" s="2385"/>
      <c r="H18" s="2385"/>
      <c r="I18" s="2385"/>
      <c r="J18" s="2385"/>
      <c r="K18" s="2384"/>
    </row>
    <row r="19" spans="2:12" s="2365" customFormat="1" x14ac:dyDescent="0.2">
      <c r="B19" s="2389" t="s">
        <v>3842</v>
      </c>
      <c r="C19" s="2368">
        <v>2293</v>
      </c>
      <c r="D19" s="2368">
        <v>285</v>
      </c>
      <c r="E19" s="2368">
        <v>481</v>
      </c>
      <c r="F19" s="2368">
        <v>40</v>
      </c>
      <c r="G19" s="2368">
        <v>1435</v>
      </c>
      <c r="H19" s="2368">
        <v>40</v>
      </c>
      <c r="I19" s="2368">
        <v>5</v>
      </c>
      <c r="J19" s="2368">
        <v>6</v>
      </c>
      <c r="K19" s="2388" t="s">
        <v>3841</v>
      </c>
    </row>
    <row r="20" spans="2:12" s="2365" customFormat="1" x14ac:dyDescent="0.2">
      <c r="B20" s="2389"/>
      <c r="C20" s="2368"/>
      <c r="D20" s="2368"/>
      <c r="E20" s="2368"/>
      <c r="F20" s="2368"/>
      <c r="G20" s="2368"/>
      <c r="H20" s="2368"/>
      <c r="I20" s="2368"/>
      <c r="J20" s="2368"/>
      <c r="K20" s="2388"/>
    </row>
    <row r="21" spans="2:12" s="2338" customFormat="1" ht="22.5" x14ac:dyDescent="0.2">
      <c r="B21" s="2381" t="s">
        <v>3840</v>
      </c>
      <c r="C21" s="2380">
        <v>1669</v>
      </c>
      <c r="D21" s="2380">
        <v>244</v>
      </c>
      <c r="E21" s="2380">
        <v>388</v>
      </c>
      <c r="F21" s="2380">
        <v>34</v>
      </c>
      <c r="G21" s="2380">
        <v>965</v>
      </c>
      <c r="H21" s="2380">
        <v>29</v>
      </c>
      <c r="I21" s="2380">
        <v>4</v>
      </c>
      <c r="J21" s="2380">
        <v>5</v>
      </c>
      <c r="K21" s="2379" t="s">
        <v>3839</v>
      </c>
    </row>
    <row r="22" spans="2:12" s="2338" customFormat="1" x14ac:dyDescent="0.2">
      <c r="B22" s="2386" t="s">
        <v>3838</v>
      </c>
      <c r="C22" s="2360">
        <v>625</v>
      </c>
      <c r="D22" s="2360">
        <v>41</v>
      </c>
      <c r="E22" s="2360">
        <v>93</v>
      </c>
      <c r="F22" s="2360">
        <v>7</v>
      </c>
      <c r="G22" s="2360">
        <v>470</v>
      </c>
      <c r="H22" s="2360">
        <v>11</v>
      </c>
      <c r="I22" s="2360">
        <v>1</v>
      </c>
      <c r="J22" s="2360">
        <v>1</v>
      </c>
      <c r="K22" s="2387" t="s">
        <v>3837</v>
      </c>
    </row>
    <row r="23" spans="2:12" s="2334" customFormat="1" x14ac:dyDescent="0.2">
      <c r="B23" s="2386"/>
      <c r="C23" s="2385"/>
      <c r="D23" s="2385"/>
      <c r="E23" s="2385"/>
      <c r="F23" s="2385"/>
      <c r="G23" s="2385"/>
      <c r="H23" s="2385"/>
      <c r="I23" s="2385"/>
      <c r="J23" s="2385"/>
      <c r="K23" s="2384"/>
    </row>
    <row r="24" spans="2:12" s="2346" customFormat="1" x14ac:dyDescent="0.2">
      <c r="B24" s="2383" t="s">
        <v>3836</v>
      </c>
      <c r="C24" s="2368">
        <v>364</v>
      </c>
      <c r="D24" s="2368">
        <v>88</v>
      </c>
      <c r="E24" s="2368">
        <v>129</v>
      </c>
      <c r="F24" s="2368">
        <v>10</v>
      </c>
      <c r="G24" s="2368">
        <v>109</v>
      </c>
      <c r="H24" s="2368">
        <v>16</v>
      </c>
      <c r="I24" s="2368">
        <v>8</v>
      </c>
      <c r="J24" s="2368">
        <v>5</v>
      </c>
      <c r="K24" s="2382" t="s">
        <v>3835</v>
      </c>
    </row>
    <row r="25" spans="2:12" s="2346" customFormat="1" x14ac:dyDescent="0.2">
      <c r="B25" s="2383"/>
      <c r="C25" s="2368"/>
      <c r="D25" s="2368"/>
      <c r="E25" s="2368"/>
      <c r="F25" s="2368"/>
      <c r="G25" s="2368"/>
      <c r="H25" s="2368"/>
      <c r="I25" s="2368"/>
      <c r="J25" s="2368"/>
      <c r="K25" s="2382"/>
    </row>
    <row r="26" spans="2:12" s="2334" customFormat="1" ht="22.5" x14ac:dyDescent="0.2">
      <c r="B26" s="2381" t="s">
        <v>3834</v>
      </c>
      <c r="C26" s="2380">
        <v>308</v>
      </c>
      <c r="D26" s="2380">
        <v>77</v>
      </c>
      <c r="E26" s="2380">
        <v>112</v>
      </c>
      <c r="F26" s="2380">
        <v>9</v>
      </c>
      <c r="G26" s="2380">
        <v>87</v>
      </c>
      <c r="H26" s="2380">
        <v>12</v>
      </c>
      <c r="I26" s="2380">
        <v>6</v>
      </c>
      <c r="J26" s="2380">
        <v>4</v>
      </c>
      <c r="K26" s="2379" t="s">
        <v>3833</v>
      </c>
    </row>
    <row r="27" spans="2:12" s="2334" customFormat="1" ht="18" customHeight="1" x14ac:dyDescent="0.2">
      <c r="B27" s="2378" t="s">
        <v>3832</v>
      </c>
      <c r="C27" s="2357">
        <v>57</v>
      </c>
      <c r="D27" s="2357">
        <v>12</v>
      </c>
      <c r="E27" s="2357">
        <v>16</v>
      </c>
      <c r="F27" s="2357">
        <v>2</v>
      </c>
      <c r="G27" s="2357">
        <v>22</v>
      </c>
      <c r="H27" s="2357">
        <v>3</v>
      </c>
      <c r="I27" s="2357">
        <v>1</v>
      </c>
      <c r="J27" s="2357" t="s">
        <v>3336</v>
      </c>
      <c r="K27" s="2377" t="s">
        <v>3831</v>
      </c>
    </row>
    <row r="28" spans="2:12" s="2214" customFormat="1" ht="12.75" customHeight="1" x14ac:dyDescent="0.2">
      <c r="B28" s="5032" t="s">
        <v>164</v>
      </c>
      <c r="C28" s="5032"/>
      <c r="D28" s="5032"/>
      <c r="E28" s="5032"/>
      <c r="F28" s="5032"/>
      <c r="G28" s="5032"/>
      <c r="H28" s="5032"/>
      <c r="I28" s="5032"/>
      <c r="J28" s="5032"/>
      <c r="K28" s="5032"/>
      <c r="L28" s="515"/>
    </row>
    <row r="29" spans="2:12" s="2329" customFormat="1" ht="12.75" customHeight="1" x14ac:dyDescent="0.2">
      <c r="B29" s="5033" t="s">
        <v>3830</v>
      </c>
      <c r="C29" s="5033"/>
      <c r="D29" s="5033"/>
      <c r="E29" s="5033"/>
      <c r="F29" s="5033"/>
      <c r="G29" s="5033"/>
      <c r="H29" s="5033"/>
      <c r="I29" s="5033"/>
      <c r="J29" s="5033"/>
      <c r="K29" s="5033"/>
    </row>
    <row r="30" spans="2:12" s="2328" customFormat="1" ht="12.75" customHeight="1" x14ac:dyDescent="0.2">
      <c r="B30" s="5033" t="s">
        <v>3829</v>
      </c>
      <c r="C30" s="5033"/>
      <c r="D30" s="5033"/>
      <c r="E30" s="5033"/>
      <c r="F30" s="5033"/>
      <c r="G30" s="5033"/>
      <c r="H30" s="5033"/>
      <c r="I30" s="5033"/>
      <c r="J30" s="5033"/>
      <c r="K30" s="5033"/>
    </row>
    <row r="31" spans="2:12" s="1139" customFormat="1" ht="12.75" customHeight="1" x14ac:dyDescent="0.15">
      <c r="B31" s="3681" t="s">
        <v>219</v>
      </c>
      <c r="C31" s="3681"/>
      <c r="D31" s="3681"/>
      <c r="E31" s="3681"/>
      <c r="F31" s="3681"/>
      <c r="G31" s="3681"/>
      <c r="H31" s="3681"/>
      <c r="I31" s="3681"/>
      <c r="J31" s="3681"/>
      <c r="K31" s="3681"/>
    </row>
    <row r="32" spans="2:12" s="1139" customFormat="1" ht="9" x14ac:dyDescent="0.15">
      <c r="B32" s="55" t="s">
        <v>3828</v>
      </c>
      <c r="C32" s="55" t="s">
        <v>3827</v>
      </c>
      <c r="D32" s="55"/>
      <c r="F32" s="202"/>
      <c r="H32" s="202"/>
      <c r="I32" s="202"/>
      <c r="K32" s="202"/>
    </row>
    <row r="33" spans="2:11" s="1139" customFormat="1" ht="9" x14ac:dyDescent="0.15">
      <c r="B33" s="55" t="s">
        <v>3826</v>
      </c>
      <c r="C33" s="55" t="s">
        <v>3825</v>
      </c>
      <c r="D33" s="55"/>
      <c r="F33" s="202"/>
      <c r="H33" s="202"/>
      <c r="I33" s="202"/>
      <c r="K33" s="202"/>
    </row>
    <row r="34" spans="2:11" s="1139" customFormat="1" ht="9" x14ac:dyDescent="0.15">
      <c r="B34" s="55"/>
      <c r="C34" s="202"/>
      <c r="D34" s="55"/>
      <c r="F34" s="202"/>
      <c r="H34" s="202"/>
      <c r="I34" s="202"/>
      <c r="K34" s="202"/>
    </row>
    <row r="35" spans="2:11" s="1139" customFormat="1" ht="9" x14ac:dyDescent="0.15">
      <c r="B35" s="55"/>
      <c r="C35" s="202"/>
      <c r="D35" s="55"/>
      <c r="F35" s="202"/>
      <c r="H35" s="202"/>
      <c r="I35" s="202"/>
      <c r="K35" s="202"/>
    </row>
    <row r="36" spans="2:11" x14ac:dyDescent="0.2">
      <c r="B36" s="2375"/>
      <c r="C36" s="2376"/>
      <c r="D36" s="2376"/>
      <c r="E36" s="2376"/>
      <c r="F36" s="2376"/>
      <c r="G36" s="2376"/>
      <c r="H36" s="2376"/>
      <c r="I36" s="2376"/>
      <c r="J36" s="2376"/>
      <c r="K36" s="2375"/>
    </row>
    <row r="37" spans="2:11" x14ac:dyDescent="0.2">
      <c r="B37" s="368"/>
      <c r="C37" s="2374"/>
      <c r="D37" s="2374"/>
      <c r="E37" s="2374"/>
      <c r="F37" s="2374"/>
      <c r="G37" s="2374"/>
      <c r="H37" s="2374"/>
      <c r="I37" s="2374"/>
      <c r="J37" s="2374"/>
    </row>
    <row r="38" spans="2:11" x14ac:dyDescent="0.2">
      <c r="C38" s="2353"/>
      <c r="D38" s="2353"/>
      <c r="E38" s="2353"/>
      <c r="F38" s="2353"/>
      <c r="G38" s="2353"/>
      <c r="H38" s="2353"/>
      <c r="I38" s="2353"/>
      <c r="J38" s="2353"/>
    </row>
    <row r="39" spans="2:11" x14ac:dyDescent="0.2">
      <c r="C39" s="2353"/>
      <c r="D39" s="2353"/>
      <c r="E39" s="2353"/>
      <c r="F39" s="2353"/>
      <c r="G39" s="2353"/>
      <c r="H39" s="2353"/>
      <c r="I39" s="2353"/>
      <c r="J39" s="2353"/>
    </row>
  </sheetData>
  <mergeCells count="6">
    <mergeCell ref="B31:K31"/>
    <mergeCell ref="B1:K1"/>
    <mergeCell ref="B2:K2"/>
    <mergeCell ref="B28:K28"/>
    <mergeCell ref="B29:K29"/>
    <mergeCell ref="B30:K30"/>
  </mergeCells>
  <hyperlinks>
    <hyperlink ref="B32" r:id="rId1" xr:uid="{12B7941B-9E47-44D9-95DE-8569CF2F9B82}"/>
    <hyperlink ref="B33" r:id="rId2" xr:uid="{E11DF645-D60F-4BBA-B8A0-D08C40E991B3}"/>
    <hyperlink ref="C32:C33" r:id="rId3" display="http://www.ine.pt/xurl/ind/0001327" xr:uid="{E8C10038-92F0-4D7D-8570-80E983502BB5}"/>
    <hyperlink ref="C32" r:id="rId4" xr:uid="{8C51A87E-1E2A-40D1-8AB0-6A125002FB1E}"/>
    <hyperlink ref="C33" r:id="rId5" xr:uid="{3F7904F7-07C0-494A-92AA-F135650C89BF}"/>
    <hyperlink ref="B6" r:id="rId6" xr:uid="{75FF56FA-CE50-4A30-B8BB-6702AB485CDF}"/>
    <hyperlink ref="K6" r:id="rId7" xr:uid="{A9F0DAA8-58D2-4524-9AA0-744F47720025}"/>
    <hyperlink ref="B13" r:id="rId8" xr:uid="{4BC37A91-E651-4C33-920F-18D9162A1EA7}"/>
    <hyperlink ref="K13" r:id="rId9" xr:uid="{FA85833E-8979-4D1B-AAFF-D94C0C28DC44}"/>
    <hyperlink ref="B19" r:id="rId10" xr:uid="{E0DD3CB8-9FDB-496F-B0D7-A6BF50F60523}"/>
    <hyperlink ref="K19" r:id="rId11" xr:uid="{D941AC3C-9EF6-44E2-AF32-EA91982C0F5C}"/>
    <hyperlink ref="B24" r:id="rId12" xr:uid="{A48D9B8E-1325-49FD-A298-B7CA3743C997}"/>
    <hyperlink ref="K24" r:id="rId13" xr:uid="{656C4218-1342-4F72-9A9E-CC290D5A63CA}"/>
    <hyperlink ref="M3" location="Indice!A1" display="(Voltar ao Índice)" xr:uid="{5D4967F9-B42B-4C72-B4C7-82B1619F40E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C5E05-752B-414C-A520-90B198994DC2}">
  <dimension ref="B1:P36"/>
  <sheetViews>
    <sheetView showGridLines="0" workbookViewId="0">
      <selection activeCell="B1" sqref="B1:H1"/>
    </sheetView>
  </sheetViews>
  <sheetFormatPr defaultColWidth="7.85546875" defaultRowHeight="11.25" x14ac:dyDescent="0.2"/>
  <cols>
    <col min="1" max="1" width="6.7109375" style="303" customWidth="1"/>
    <col min="2" max="2" width="20.7109375" style="303" customWidth="1"/>
    <col min="3" max="8" width="12.7109375" style="303" customWidth="1"/>
    <col min="9" max="9" width="6.7109375" style="303" customWidth="1"/>
    <col min="10" max="10" width="14.28515625" style="303" bestFit="1" customWidth="1"/>
    <col min="11" max="248" width="7.85546875" style="303"/>
    <col min="249" max="249" width="18.85546875" style="303" customWidth="1"/>
    <col min="250" max="250" width="6.5703125" style="303" customWidth="1"/>
    <col min="251" max="260" width="7.140625" style="303" customWidth="1"/>
    <col min="261" max="261" width="9.85546875" style="303" customWidth="1"/>
    <col min="262" max="262" width="7.85546875" style="303"/>
    <col min="263" max="263" width="8.5703125" style="303" bestFit="1" customWidth="1"/>
    <col min="264" max="504" width="7.85546875" style="303"/>
    <col min="505" max="505" width="18.85546875" style="303" customWidth="1"/>
    <col min="506" max="506" width="6.5703125" style="303" customWidth="1"/>
    <col min="507" max="516" width="7.140625" style="303" customWidth="1"/>
    <col min="517" max="517" width="9.85546875" style="303" customWidth="1"/>
    <col min="518" max="518" width="7.85546875" style="303"/>
    <col min="519" max="519" width="8.5703125" style="303" bestFit="1" customWidth="1"/>
    <col min="520" max="760" width="7.85546875" style="303"/>
    <col min="761" max="761" width="18.85546875" style="303" customWidth="1"/>
    <col min="762" max="762" width="6.5703125" style="303" customWidth="1"/>
    <col min="763" max="772" width="7.140625" style="303" customWidth="1"/>
    <col min="773" max="773" width="9.85546875" style="303" customWidth="1"/>
    <col min="774" max="774" width="7.85546875" style="303"/>
    <col min="775" max="775" width="8.5703125" style="303" bestFit="1" customWidth="1"/>
    <col min="776" max="1016" width="7.85546875" style="303"/>
    <col min="1017" max="1017" width="18.85546875" style="303" customWidth="1"/>
    <col min="1018" max="1018" width="6.5703125" style="303" customWidth="1"/>
    <col min="1019" max="1028" width="7.140625" style="303" customWidth="1"/>
    <col min="1029" max="1029" width="9.85546875" style="303" customWidth="1"/>
    <col min="1030" max="1030" width="7.85546875" style="303"/>
    <col min="1031" max="1031" width="8.5703125" style="303" bestFit="1" customWidth="1"/>
    <col min="1032" max="1272" width="7.85546875" style="303"/>
    <col min="1273" max="1273" width="18.85546875" style="303" customWidth="1"/>
    <col min="1274" max="1274" width="6.5703125" style="303" customWidth="1"/>
    <col min="1275" max="1284" width="7.140625" style="303" customWidth="1"/>
    <col min="1285" max="1285" width="9.85546875" style="303" customWidth="1"/>
    <col min="1286" max="1286" width="7.85546875" style="303"/>
    <col min="1287" max="1287" width="8.5703125" style="303" bestFit="1" customWidth="1"/>
    <col min="1288" max="1528" width="7.85546875" style="303"/>
    <col min="1529" max="1529" width="18.85546875" style="303" customWidth="1"/>
    <col min="1530" max="1530" width="6.5703125" style="303" customWidth="1"/>
    <col min="1531" max="1540" width="7.140625" style="303" customWidth="1"/>
    <col min="1541" max="1541" width="9.85546875" style="303" customWidth="1"/>
    <col min="1542" max="1542" width="7.85546875" style="303"/>
    <col min="1543" max="1543" width="8.5703125" style="303" bestFit="1" customWidth="1"/>
    <col min="1544" max="1784" width="7.85546875" style="303"/>
    <col min="1785" max="1785" width="18.85546875" style="303" customWidth="1"/>
    <col min="1786" max="1786" width="6.5703125" style="303" customWidth="1"/>
    <col min="1787" max="1796" width="7.140625" style="303" customWidth="1"/>
    <col min="1797" max="1797" width="9.85546875" style="303" customWidth="1"/>
    <col min="1798" max="1798" width="7.85546875" style="303"/>
    <col min="1799" max="1799" width="8.5703125" style="303" bestFit="1" customWidth="1"/>
    <col min="1800" max="2040" width="7.85546875" style="303"/>
    <col min="2041" max="2041" width="18.85546875" style="303" customWidth="1"/>
    <col min="2042" max="2042" width="6.5703125" style="303" customWidth="1"/>
    <col min="2043" max="2052" width="7.140625" style="303" customWidth="1"/>
    <col min="2053" max="2053" width="9.85546875" style="303" customWidth="1"/>
    <col min="2054" max="2054" width="7.85546875" style="303"/>
    <col min="2055" max="2055" width="8.5703125" style="303" bestFit="1" customWidth="1"/>
    <col min="2056" max="2296" width="7.85546875" style="303"/>
    <col min="2297" max="2297" width="18.85546875" style="303" customWidth="1"/>
    <col min="2298" max="2298" width="6.5703125" style="303" customWidth="1"/>
    <col min="2299" max="2308" width="7.140625" style="303" customWidth="1"/>
    <col min="2309" max="2309" width="9.85546875" style="303" customWidth="1"/>
    <col min="2310" max="2310" width="7.85546875" style="303"/>
    <col min="2311" max="2311" width="8.5703125" style="303" bestFit="1" customWidth="1"/>
    <col min="2312" max="2552" width="7.85546875" style="303"/>
    <col min="2553" max="2553" width="18.85546875" style="303" customWidth="1"/>
    <col min="2554" max="2554" width="6.5703125" style="303" customWidth="1"/>
    <col min="2555" max="2564" width="7.140625" style="303" customWidth="1"/>
    <col min="2565" max="2565" width="9.85546875" style="303" customWidth="1"/>
    <col min="2566" max="2566" width="7.85546875" style="303"/>
    <col min="2567" max="2567" width="8.5703125" style="303" bestFit="1" customWidth="1"/>
    <col min="2568" max="2808" width="7.85546875" style="303"/>
    <col min="2809" max="2809" width="18.85546875" style="303" customWidth="1"/>
    <col min="2810" max="2810" width="6.5703125" style="303" customWidth="1"/>
    <col min="2811" max="2820" width="7.140625" style="303" customWidth="1"/>
    <col min="2821" max="2821" width="9.85546875" style="303" customWidth="1"/>
    <col min="2822" max="2822" width="7.85546875" style="303"/>
    <col min="2823" max="2823" width="8.5703125" style="303" bestFit="1" customWidth="1"/>
    <col min="2824" max="3064" width="7.85546875" style="303"/>
    <col min="3065" max="3065" width="18.85546875" style="303" customWidth="1"/>
    <col min="3066" max="3066" width="6.5703125" style="303" customWidth="1"/>
    <col min="3067" max="3076" width="7.140625" style="303" customWidth="1"/>
    <col min="3077" max="3077" width="9.85546875" style="303" customWidth="1"/>
    <col min="3078" max="3078" width="7.85546875" style="303"/>
    <col min="3079" max="3079" width="8.5703125" style="303" bestFit="1" customWidth="1"/>
    <col min="3080" max="3320" width="7.85546875" style="303"/>
    <col min="3321" max="3321" width="18.85546875" style="303" customWidth="1"/>
    <col min="3322" max="3322" width="6.5703125" style="303" customWidth="1"/>
    <col min="3323" max="3332" width="7.140625" style="303" customWidth="1"/>
    <col min="3333" max="3333" width="9.85546875" style="303" customWidth="1"/>
    <col min="3334" max="3334" width="7.85546875" style="303"/>
    <col min="3335" max="3335" width="8.5703125" style="303" bestFit="1" customWidth="1"/>
    <col min="3336" max="3576" width="7.85546875" style="303"/>
    <col min="3577" max="3577" width="18.85546875" style="303" customWidth="1"/>
    <col min="3578" max="3578" width="6.5703125" style="303" customWidth="1"/>
    <col min="3579" max="3588" width="7.140625" style="303" customWidth="1"/>
    <col min="3589" max="3589" width="9.85546875" style="303" customWidth="1"/>
    <col min="3590" max="3590" width="7.85546875" style="303"/>
    <col min="3591" max="3591" width="8.5703125" style="303" bestFit="1" customWidth="1"/>
    <col min="3592" max="3832" width="7.85546875" style="303"/>
    <col min="3833" max="3833" width="18.85546875" style="303" customWidth="1"/>
    <col min="3834" max="3834" width="6.5703125" style="303" customWidth="1"/>
    <col min="3835" max="3844" width="7.140625" style="303" customWidth="1"/>
    <col min="3845" max="3845" width="9.85546875" style="303" customWidth="1"/>
    <col min="3846" max="3846" width="7.85546875" style="303"/>
    <col min="3847" max="3847" width="8.5703125" style="303" bestFit="1" customWidth="1"/>
    <col min="3848" max="4088" width="7.85546875" style="303"/>
    <col min="4089" max="4089" width="18.85546875" style="303" customWidth="1"/>
    <col min="4090" max="4090" width="6.5703125" style="303" customWidth="1"/>
    <col min="4091" max="4100" width="7.140625" style="303" customWidth="1"/>
    <col min="4101" max="4101" width="9.85546875" style="303" customWidth="1"/>
    <col min="4102" max="4102" width="7.85546875" style="303"/>
    <col min="4103" max="4103" width="8.5703125" style="303" bestFit="1" customWidth="1"/>
    <col min="4104" max="4344" width="7.85546875" style="303"/>
    <col min="4345" max="4345" width="18.85546875" style="303" customWidth="1"/>
    <col min="4346" max="4346" width="6.5703125" style="303" customWidth="1"/>
    <col min="4347" max="4356" width="7.140625" style="303" customWidth="1"/>
    <col min="4357" max="4357" width="9.85546875" style="303" customWidth="1"/>
    <col min="4358" max="4358" width="7.85546875" style="303"/>
    <col min="4359" max="4359" width="8.5703125" style="303" bestFit="1" customWidth="1"/>
    <col min="4360" max="4600" width="7.85546875" style="303"/>
    <col min="4601" max="4601" width="18.85546875" style="303" customWidth="1"/>
    <col min="4602" max="4602" width="6.5703125" style="303" customWidth="1"/>
    <col min="4603" max="4612" width="7.140625" style="303" customWidth="1"/>
    <col min="4613" max="4613" width="9.85546875" style="303" customWidth="1"/>
    <col min="4614" max="4614" width="7.85546875" style="303"/>
    <col min="4615" max="4615" width="8.5703125" style="303" bestFit="1" customWidth="1"/>
    <col min="4616" max="4856" width="7.85546875" style="303"/>
    <col min="4857" max="4857" width="18.85546875" style="303" customWidth="1"/>
    <col min="4858" max="4858" width="6.5703125" style="303" customWidth="1"/>
    <col min="4859" max="4868" width="7.140625" style="303" customWidth="1"/>
    <col min="4869" max="4869" width="9.85546875" style="303" customWidth="1"/>
    <col min="4870" max="4870" width="7.85546875" style="303"/>
    <col min="4871" max="4871" width="8.5703125" style="303" bestFit="1" customWidth="1"/>
    <col min="4872" max="5112" width="7.85546875" style="303"/>
    <col min="5113" max="5113" width="18.85546875" style="303" customWidth="1"/>
    <col min="5114" max="5114" width="6.5703125" style="303" customWidth="1"/>
    <col min="5115" max="5124" width="7.140625" style="303" customWidth="1"/>
    <col min="5125" max="5125" width="9.85546875" style="303" customWidth="1"/>
    <col min="5126" max="5126" width="7.85546875" style="303"/>
    <col min="5127" max="5127" width="8.5703125" style="303" bestFit="1" customWidth="1"/>
    <col min="5128" max="5368" width="7.85546875" style="303"/>
    <col min="5369" max="5369" width="18.85546875" style="303" customWidth="1"/>
    <col min="5370" max="5370" width="6.5703125" style="303" customWidth="1"/>
    <col min="5371" max="5380" width="7.140625" style="303" customWidth="1"/>
    <col min="5381" max="5381" width="9.85546875" style="303" customWidth="1"/>
    <col min="5382" max="5382" width="7.85546875" style="303"/>
    <col min="5383" max="5383" width="8.5703125" style="303" bestFit="1" customWidth="1"/>
    <col min="5384" max="5624" width="7.85546875" style="303"/>
    <col min="5625" max="5625" width="18.85546875" style="303" customWidth="1"/>
    <col min="5626" max="5626" width="6.5703125" style="303" customWidth="1"/>
    <col min="5627" max="5636" width="7.140625" style="303" customWidth="1"/>
    <col min="5637" max="5637" width="9.85546875" style="303" customWidth="1"/>
    <col min="5638" max="5638" width="7.85546875" style="303"/>
    <col min="5639" max="5639" width="8.5703125" style="303" bestFit="1" customWidth="1"/>
    <col min="5640" max="5880" width="7.85546875" style="303"/>
    <col min="5881" max="5881" width="18.85546875" style="303" customWidth="1"/>
    <col min="5882" max="5882" width="6.5703125" style="303" customWidth="1"/>
    <col min="5883" max="5892" width="7.140625" style="303" customWidth="1"/>
    <col min="5893" max="5893" width="9.85546875" style="303" customWidth="1"/>
    <col min="5894" max="5894" width="7.85546875" style="303"/>
    <col min="5895" max="5895" width="8.5703125" style="303" bestFit="1" customWidth="1"/>
    <col min="5896" max="6136" width="7.85546875" style="303"/>
    <col min="6137" max="6137" width="18.85546875" style="303" customWidth="1"/>
    <col min="6138" max="6138" width="6.5703125" style="303" customWidth="1"/>
    <col min="6139" max="6148" width="7.140625" style="303" customWidth="1"/>
    <col min="6149" max="6149" width="9.85546875" style="303" customWidth="1"/>
    <col min="6150" max="6150" width="7.85546875" style="303"/>
    <col min="6151" max="6151" width="8.5703125" style="303" bestFit="1" customWidth="1"/>
    <col min="6152" max="6392" width="7.85546875" style="303"/>
    <col min="6393" max="6393" width="18.85546875" style="303" customWidth="1"/>
    <col min="6394" max="6394" width="6.5703125" style="303" customWidth="1"/>
    <col min="6395" max="6404" width="7.140625" style="303" customWidth="1"/>
    <col min="6405" max="6405" width="9.85546875" style="303" customWidth="1"/>
    <col min="6406" max="6406" width="7.85546875" style="303"/>
    <col min="6407" max="6407" width="8.5703125" style="303" bestFit="1" customWidth="1"/>
    <col min="6408" max="6648" width="7.85546875" style="303"/>
    <col min="6649" max="6649" width="18.85546875" style="303" customWidth="1"/>
    <col min="6650" max="6650" width="6.5703125" style="303" customWidth="1"/>
    <col min="6651" max="6660" width="7.140625" style="303" customWidth="1"/>
    <col min="6661" max="6661" width="9.85546875" style="303" customWidth="1"/>
    <col min="6662" max="6662" width="7.85546875" style="303"/>
    <col min="6663" max="6663" width="8.5703125" style="303" bestFit="1" customWidth="1"/>
    <col min="6664" max="6904" width="7.85546875" style="303"/>
    <col min="6905" max="6905" width="18.85546875" style="303" customWidth="1"/>
    <col min="6906" max="6906" width="6.5703125" style="303" customWidth="1"/>
    <col min="6907" max="6916" width="7.140625" style="303" customWidth="1"/>
    <col min="6917" max="6917" width="9.85546875" style="303" customWidth="1"/>
    <col min="6918" max="6918" width="7.85546875" style="303"/>
    <col min="6919" max="6919" width="8.5703125" style="303" bestFit="1" customWidth="1"/>
    <col min="6920" max="7160" width="7.85546875" style="303"/>
    <col min="7161" max="7161" width="18.85546875" style="303" customWidth="1"/>
    <col min="7162" max="7162" width="6.5703125" style="303" customWidth="1"/>
    <col min="7163" max="7172" width="7.140625" style="303" customWidth="1"/>
    <col min="7173" max="7173" width="9.85546875" style="303" customWidth="1"/>
    <col min="7174" max="7174" width="7.85546875" style="303"/>
    <col min="7175" max="7175" width="8.5703125" style="303" bestFit="1" customWidth="1"/>
    <col min="7176" max="7416" width="7.85546875" style="303"/>
    <col min="7417" max="7417" width="18.85546875" style="303" customWidth="1"/>
    <col min="7418" max="7418" width="6.5703125" style="303" customWidth="1"/>
    <col min="7419" max="7428" width="7.140625" style="303" customWidth="1"/>
    <col min="7429" max="7429" width="9.85546875" style="303" customWidth="1"/>
    <col min="7430" max="7430" width="7.85546875" style="303"/>
    <col min="7431" max="7431" width="8.5703125" style="303" bestFit="1" customWidth="1"/>
    <col min="7432" max="7672" width="7.85546875" style="303"/>
    <col min="7673" max="7673" width="18.85546875" style="303" customWidth="1"/>
    <col min="7674" max="7674" width="6.5703125" style="303" customWidth="1"/>
    <col min="7675" max="7684" width="7.140625" style="303" customWidth="1"/>
    <col min="7685" max="7685" width="9.85546875" style="303" customWidth="1"/>
    <col min="7686" max="7686" width="7.85546875" style="303"/>
    <col min="7687" max="7687" width="8.5703125" style="303" bestFit="1" customWidth="1"/>
    <col min="7688" max="7928" width="7.85546875" style="303"/>
    <col min="7929" max="7929" width="18.85546875" style="303" customWidth="1"/>
    <col min="7930" max="7930" width="6.5703125" style="303" customWidth="1"/>
    <col min="7931" max="7940" width="7.140625" style="303" customWidth="1"/>
    <col min="7941" max="7941" width="9.85546875" style="303" customWidth="1"/>
    <col min="7942" max="7942" width="7.85546875" style="303"/>
    <col min="7943" max="7943" width="8.5703125" style="303" bestFit="1" customWidth="1"/>
    <col min="7944" max="8184" width="7.85546875" style="303"/>
    <col min="8185" max="8185" width="18.85546875" style="303" customWidth="1"/>
    <col min="8186" max="8186" width="6.5703125" style="303" customWidth="1"/>
    <col min="8187" max="8196" width="7.140625" style="303" customWidth="1"/>
    <col min="8197" max="8197" width="9.85546875" style="303" customWidth="1"/>
    <col min="8198" max="8198" width="7.85546875" style="303"/>
    <col min="8199" max="8199" width="8.5703125" style="303" bestFit="1" customWidth="1"/>
    <col min="8200" max="8440" width="7.85546875" style="303"/>
    <col min="8441" max="8441" width="18.85546875" style="303" customWidth="1"/>
    <col min="8442" max="8442" width="6.5703125" style="303" customWidth="1"/>
    <col min="8443" max="8452" width="7.140625" style="303" customWidth="1"/>
    <col min="8453" max="8453" width="9.85546875" style="303" customWidth="1"/>
    <col min="8454" max="8454" width="7.85546875" style="303"/>
    <col min="8455" max="8455" width="8.5703125" style="303" bestFit="1" customWidth="1"/>
    <col min="8456" max="8696" width="7.85546875" style="303"/>
    <col min="8697" max="8697" width="18.85546875" style="303" customWidth="1"/>
    <col min="8698" max="8698" width="6.5703125" style="303" customWidth="1"/>
    <col min="8699" max="8708" width="7.140625" style="303" customWidth="1"/>
    <col min="8709" max="8709" width="9.85546875" style="303" customWidth="1"/>
    <col min="8710" max="8710" width="7.85546875" style="303"/>
    <col min="8711" max="8711" width="8.5703125" style="303" bestFit="1" customWidth="1"/>
    <col min="8712" max="8952" width="7.85546875" style="303"/>
    <col min="8953" max="8953" width="18.85546875" style="303" customWidth="1"/>
    <col min="8954" max="8954" width="6.5703125" style="303" customWidth="1"/>
    <col min="8955" max="8964" width="7.140625" style="303" customWidth="1"/>
    <col min="8965" max="8965" width="9.85546875" style="303" customWidth="1"/>
    <col min="8966" max="8966" width="7.85546875" style="303"/>
    <col min="8967" max="8967" width="8.5703125" style="303" bestFit="1" customWidth="1"/>
    <col min="8968" max="9208" width="7.85546875" style="303"/>
    <col min="9209" max="9209" width="18.85546875" style="303" customWidth="1"/>
    <col min="9210" max="9210" width="6.5703125" style="303" customWidth="1"/>
    <col min="9211" max="9220" width="7.140625" style="303" customWidth="1"/>
    <col min="9221" max="9221" width="9.85546875" style="303" customWidth="1"/>
    <col min="9222" max="9222" width="7.85546875" style="303"/>
    <col min="9223" max="9223" width="8.5703125" style="303" bestFit="1" customWidth="1"/>
    <col min="9224" max="9464" width="7.85546875" style="303"/>
    <col min="9465" max="9465" width="18.85546875" style="303" customWidth="1"/>
    <col min="9466" max="9466" width="6.5703125" style="303" customWidth="1"/>
    <col min="9467" max="9476" width="7.140625" style="303" customWidth="1"/>
    <col min="9477" max="9477" width="9.85546875" style="303" customWidth="1"/>
    <col min="9478" max="9478" width="7.85546875" style="303"/>
    <col min="9479" max="9479" width="8.5703125" style="303" bestFit="1" customWidth="1"/>
    <col min="9480" max="9720" width="7.85546875" style="303"/>
    <col min="9721" max="9721" width="18.85546875" style="303" customWidth="1"/>
    <col min="9722" max="9722" width="6.5703125" style="303" customWidth="1"/>
    <col min="9723" max="9732" width="7.140625" style="303" customWidth="1"/>
    <col min="9733" max="9733" width="9.85546875" style="303" customWidth="1"/>
    <col min="9734" max="9734" width="7.85546875" style="303"/>
    <col min="9735" max="9735" width="8.5703125" style="303" bestFit="1" customWidth="1"/>
    <col min="9736" max="9976" width="7.85546875" style="303"/>
    <col min="9977" max="9977" width="18.85546875" style="303" customWidth="1"/>
    <col min="9978" max="9978" width="6.5703125" style="303" customWidth="1"/>
    <col min="9979" max="9988" width="7.140625" style="303" customWidth="1"/>
    <col min="9989" max="9989" width="9.85546875" style="303" customWidth="1"/>
    <col min="9990" max="9990" width="7.85546875" style="303"/>
    <col min="9991" max="9991" width="8.5703125" style="303" bestFit="1" customWidth="1"/>
    <col min="9992" max="10232" width="7.85546875" style="303"/>
    <col min="10233" max="10233" width="18.85546875" style="303" customWidth="1"/>
    <col min="10234" max="10234" width="6.5703125" style="303" customWidth="1"/>
    <col min="10235" max="10244" width="7.140625" style="303" customWidth="1"/>
    <col min="10245" max="10245" width="9.85546875" style="303" customWidth="1"/>
    <col min="10246" max="10246" width="7.85546875" style="303"/>
    <col min="10247" max="10247" width="8.5703125" style="303" bestFit="1" customWidth="1"/>
    <col min="10248" max="10488" width="7.85546875" style="303"/>
    <col min="10489" max="10489" width="18.85546875" style="303" customWidth="1"/>
    <col min="10490" max="10490" width="6.5703125" style="303" customWidth="1"/>
    <col min="10491" max="10500" width="7.140625" style="303" customWidth="1"/>
    <col min="10501" max="10501" width="9.85546875" style="303" customWidth="1"/>
    <col min="10502" max="10502" width="7.85546875" style="303"/>
    <col min="10503" max="10503" width="8.5703125" style="303" bestFit="1" customWidth="1"/>
    <col min="10504" max="10744" width="7.85546875" style="303"/>
    <col min="10745" max="10745" width="18.85546875" style="303" customWidth="1"/>
    <col min="10746" max="10746" width="6.5703125" style="303" customWidth="1"/>
    <col min="10747" max="10756" width="7.140625" style="303" customWidth="1"/>
    <col min="10757" max="10757" width="9.85546875" style="303" customWidth="1"/>
    <col min="10758" max="10758" width="7.85546875" style="303"/>
    <col min="10759" max="10759" width="8.5703125" style="303" bestFit="1" customWidth="1"/>
    <col min="10760" max="11000" width="7.85546875" style="303"/>
    <col min="11001" max="11001" width="18.85546875" style="303" customWidth="1"/>
    <col min="11002" max="11002" width="6.5703125" style="303" customWidth="1"/>
    <col min="11003" max="11012" width="7.140625" style="303" customWidth="1"/>
    <col min="11013" max="11013" width="9.85546875" style="303" customWidth="1"/>
    <col min="11014" max="11014" width="7.85546875" style="303"/>
    <col min="11015" max="11015" width="8.5703125" style="303" bestFit="1" customWidth="1"/>
    <col min="11016" max="11256" width="7.85546875" style="303"/>
    <col min="11257" max="11257" width="18.85546875" style="303" customWidth="1"/>
    <col min="11258" max="11258" width="6.5703125" style="303" customWidth="1"/>
    <col min="11259" max="11268" width="7.140625" style="303" customWidth="1"/>
    <col min="11269" max="11269" width="9.85546875" style="303" customWidth="1"/>
    <col min="11270" max="11270" width="7.85546875" style="303"/>
    <col min="11271" max="11271" width="8.5703125" style="303" bestFit="1" customWidth="1"/>
    <col min="11272" max="11512" width="7.85546875" style="303"/>
    <col min="11513" max="11513" width="18.85546875" style="303" customWidth="1"/>
    <col min="11514" max="11514" width="6.5703125" style="303" customWidth="1"/>
    <col min="11515" max="11524" width="7.140625" style="303" customWidth="1"/>
    <col min="11525" max="11525" width="9.85546875" style="303" customWidth="1"/>
    <col min="11526" max="11526" width="7.85546875" style="303"/>
    <col min="11527" max="11527" width="8.5703125" style="303" bestFit="1" customWidth="1"/>
    <col min="11528" max="11768" width="7.85546875" style="303"/>
    <col min="11769" max="11769" width="18.85546875" style="303" customWidth="1"/>
    <col min="11770" max="11770" width="6.5703125" style="303" customWidth="1"/>
    <col min="11771" max="11780" width="7.140625" style="303" customWidth="1"/>
    <col min="11781" max="11781" width="9.85546875" style="303" customWidth="1"/>
    <col min="11782" max="11782" width="7.85546875" style="303"/>
    <col min="11783" max="11783" width="8.5703125" style="303" bestFit="1" customWidth="1"/>
    <col min="11784" max="12024" width="7.85546875" style="303"/>
    <col min="12025" max="12025" width="18.85546875" style="303" customWidth="1"/>
    <col min="12026" max="12026" width="6.5703125" style="303" customWidth="1"/>
    <col min="12027" max="12036" width="7.140625" style="303" customWidth="1"/>
    <col min="12037" max="12037" width="9.85546875" style="303" customWidth="1"/>
    <col min="12038" max="12038" width="7.85546875" style="303"/>
    <col min="12039" max="12039" width="8.5703125" style="303" bestFit="1" customWidth="1"/>
    <col min="12040" max="12280" width="7.85546875" style="303"/>
    <col min="12281" max="12281" width="18.85546875" style="303" customWidth="1"/>
    <col min="12282" max="12282" width="6.5703125" style="303" customWidth="1"/>
    <col min="12283" max="12292" width="7.140625" style="303" customWidth="1"/>
    <col min="12293" max="12293" width="9.85546875" style="303" customWidth="1"/>
    <col min="12294" max="12294" width="7.85546875" style="303"/>
    <col min="12295" max="12295" width="8.5703125" style="303" bestFit="1" customWidth="1"/>
    <col min="12296" max="12536" width="7.85546875" style="303"/>
    <col min="12537" max="12537" width="18.85546875" style="303" customWidth="1"/>
    <col min="12538" max="12538" width="6.5703125" style="303" customWidth="1"/>
    <col min="12539" max="12548" width="7.140625" style="303" customWidth="1"/>
    <col min="12549" max="12549" width="9.85546875" style="303" customWidth="1"/>
    <col min="12550" max="12550" width="7.85546875" style="303"/>
    <col min="12551" max="12551" width="8.5703125" style="303" bestFit="1" customWidth="1"/>
    <col min="12552" max="12792" width="7.85546875" style="303"/>
    <col min="12793" max="12793" width="18.85546875" style="303" customWidth="1"/>
    <col min="12794" max="12794" width="6.5703125" style="303" customWidth="1"/>
    <col min="12795" max="12804" width="7.140625" style="303" customWidth="1"/>
    <col min="12805" max="12805" width="9.85546875" style="303" customWidth="1"/>
    <col min="12806" max="12806" width="7.85546875" style="303"/>
    <col min="12807" max="12807" width="8.5703125" style="303" bestFit="1" customWidth="1"/>
    <col min="12808" max="13048" width="7.85546875" style="303"/>
    <col min="13049" max="13049" width="18.85546875" style="303" customWidth="1"/>
    <col min="13050" max="13050" width="6.5703125" style="303" customWidth="1"/>
    <col min="13051" max="13060" width="7.140625" style="303" customWidth="1"/>
    <col min="13061" max="13061" width="9.85546875" style="303" customWidth="1"/>
    <col min="13062" max="13062" width="7.85546875" style="303"/>
    <col min="13063" max="13063" width="8.5703125" style="303" bestFit="1" customWidth="1"/>
    <col min="13064" max="13304" width="7.85546875" style="303"/>
    <col min="13305" max="13305" width="18.85546875" style="303" customWidth="1"/>
    <col min="13306" max="13306" width="6.5703125" style="303" customWidth="1"/>
    <col min="13307" max="13316" width="7.140625" style="303" customWidth="1"/>
    <col min="13317" max="13317" width="9.85546875" style="303" customWidth="1"/>
    <col min="13318" max="13318" width="7.85546875" style="303"/>
    <col min="13319" max="13319" width="8.5703125" style="303" bestFit="1" customWidth="1"/>
    <col min="13320" max="13560" width="7.85546875" style="303"/>
    <col min="13561" max="13561" width="18.85546875" style="303" customWidth="1"/>
    <col min="13562" max="13562" width="6.5703125" style="303" customWidth="1"/>
    <col min="13563" max="13572" width="7.140625" style="303" customWidth="1"/>
    <col min="13573" max="13573" width="9.85546875" style="303" customWidth="1"/>
    <col min="13574" max="13574" width="7.85546875" style="303"/>
    <col min="13575" max="13575" width="8.5703125" style="303" bestFit="1" customWidth="1"/>
    <col min="13576" max="13816" width="7.85546875" style="303"/>
    <col min="13817" max="13817" width="18.85546875" style="303" customWidth="1"/>
    <col min="13818" max="13818" width="6.5703125" style="303" customWidth="1"/>
    <col min="13819" max="13828" width="7.140625" style="303" customWidth="1"/>
    <col min="13829" max="13829" width="9.85546875" style="303" customWidth="1"/>
    <col min="13830" max="13830" width="7.85546875" style="303"/>
    <col min="13831" max="13831" width="8.5703125" style="303" bestFit="1" customWidth="1"/>
    <col min="13832" max="14072" width="7.85546875" style="303"/>
    <col min="14073" max="14073" width="18.85546875" style="303" customWidth="1"/>
    <col min="14074" max="14074" width="6.5703125" style="303" customWidth="1"/>
    <col min="14075" max="14084" width="7.140625" style="303" customWidth="1"/>
    <col min="14085" max="14085" width="9.85546875" style="303" customWidth="1"/>
    <col min="14086" max="14086" width="7.85546875" style="303"/>
    <col min="14087" max="14087" width="8.5703125" style="303" bestFit="1" customWidth="1"/>
    <col min="14088" max="14328" width="7.85546875" style="303"/>
    <col min="14329" max="14329" width="18.85546875" style="303" customWidth="1"/>
    <col min="14330" max="14330" width="6.5703125" style="303" customWidth="1"/>
    <col min="14331" max="14340" width="7.140625" style="303" customWidth="1"/>
    <col min="14341" max="14341" width="9.85546875" style="303" customWidth="1"/>
    <col min="14342" max="14342" width="7.85546875" style="303"/>
    <col min="14343" max="14343" width="8.5703125" style="303" bestFit="1" customWidth="1"/>
    <col min="14344" max="14584" width="7.85546875" style="303"/>
    <col min="14585" max="14585" width="18.85546875" style="303" customWidth="1"/>
    <col min="14586" max="14586" width="6.5703125" style="303" customWidth="1"/>
    <col min="14587" max="14596" width="7.140625" style="303" customWidth="1"/>
    <col min="14597" max="14597" width="9.85546875" style="303" customWidth="1"/>
    <col min="14598" max="14598" width="7.85546875" style="303"/>
    <col min="14599" max="14599" width="8.5703125" style="303" bestFit="1" customWidth="1"/>
    <col min="14600" max="14840" width="7.85546875" style="303"/>
    <col min="14841" max="14841" width="18.85546875" style="303" customWidth="1"/>
    <col min="14842" max="14842" width="6.5703125" style="303" customWidth="1"/>
    <col min="14843" max="14852" width="7.140625" style="303" customWidth="1"/>
    <col min="14853" max="14853" width="9.85546875" style="303" customWidth="1"/>
    <col min="14854" max="14854" width="7.85546875" style="303"/>
    <col min="14855" max="14855" width="8.5703125" style="303" bestFit="1" customWidth="1"/>
    <col min="14856" max="15096" width="7.85546875" style="303"/>
    <col min="15097" max="15097" width="18.85546875" style="303" customWidth="1"/>
    <col min="15098" max="15098" width="6.5703125" style="303" customWidth="1"/>
    <col min="15099" max="15108" width="7.140625" style="303" customWidth="1"/>
    <col min="15109" max="15109" width="9.85546875" style="303" customWidth="1"/>
    <col min="15110" max="15110" width="7.85546875" style="303"/>
    <col min="15111" max="15111" width="8.5703125" style="303" bestFit="1" customWidth="1"/>
    <col min="15112" max="15352" width="7.85546875" style="303"/>
    <col min="15353" max="15353" width="18.85546875" style="303" customWidth="1"/>
    <col min="15354" max="15354" width="6.5703125" style="303" customWidth="1"/>
    <col min="15355" max="15364" width="7.140625" style="303" customWidth="1"/>
    <col min="15365" max="15365" width="9.85546875" style="303" customWidth="1"/>
    <col min="15366" max="15366" width="7.85546875" style="303"/>
    <col min="15367" max="15367" width="8.5703125" style="303" bestFit="1" customWidth="1"/>
    <col min="15368" max="15608" width="7.85546875" style="303"/>
    <col min="15609" max="15609" width="18.85546875" style="303" customWidth="1"/>
    <col min="15610" max="15610" width="6.5703125" style="303" customWidth="1"/>
    <col min="15611" max="15620" width="7.140625" style="303" customWidth="1"/>
    <col min="15621" max="15621" width="9.85546875" style="303" customWidth="1"/>
    <col min="15622" max="15622" width="7.85546875" style="303"/>
    <col min="15623" max="15623" width="8.5703125" style="303" bestFit="1" customWidth="1"/>
    <col min="15624" max="15864" width="7.85546875" style="303"/>
    <col min="15865" max="15865" width="18.85546875" style="303" customWidth="1"/>
    <col min="15866" max="15866" width="6.5703125" style="303" customWidth="1"/>
    <col min="15867" max="15876" width="7.140625" style="303" customWidth="1"/>
    <col min="15877" max="15877" width="9.85546875" style="303" customWidth="1"/>
    <col min="15878" max="15878" width="7.85546875" style="303"/>
    <col min="15879" max="15879" width="8.5703125" style="303" bestFit="1" customWidth="1"/>
    <col min="15880" max="16384" width="7.85546875" style="303"/>
  </cols>
  <sheetData>
    <row r="1" spans="2:16" s="350" customFormat="1" ht="30" customHeight="1" x14ac:dyDescent="0.2">
      <c r="B1" s="3877" t="s">
        <v>662</v>
      </c>
      <c r="C1" s="3877"/>
      <c r="D1" s="3877"/>
      <c r="E1" s="3877"/>
      <c r="F1" s="3877"/>
      <c r="G1" s="3877"/>
      <c r="H1" s="3877"/>
    </row>
    <row r="2" spans="2:16" s="350" customFormat="1" ht="30" customHeight="1" x14ac:dyDescent="0.2">
      <c r="B2" s="3877" t="s">
        <v>661</v>
      </c>
      <c r="C2" s="3877"/>
      <c r="D2" s="3877"/>
      <c r="E2" s="3877"/>
      <c r="F2" s="3877"/>
      <c r="G2" s="3877"/>
      <c r="H2" s="3877"/>
      <c r="J2" s="334" t="s">
        <v>558</v>
      </c>
    </row>
    <row r="3" spans="2:16" s="388" customFormat="1" ht="18" customHeight="1" x14ac:dyDescent="0.2">
      <c r="B3" s="389"/>
      <c r="C3" s="3878" t="s">
        <v>660</v>
      </c>
      <c r="D3" s="3879"/>
      <c r="E3" s="3879"/>
      <c r="F3" s="3880"/>
      <c r="G3" s="3881" t="s">
        <v>659</v>
      </c>
      <c r="H3" s="3878" t="s">
        <v>658</v>
      </c>
    </row>
    <row r="4" spans="2:16" s="388" customFormat="1" ht="15" x14ac:dyDescent="0.2">
      <c r="B4" s="387"/>
      <c r="C4" s="3884" t="s">
        <v>175</v>
      </c>
      <c r="D4" s="3886" t="s">
        <v>657</v>
      </c>
      <c r="E4" s="3887"/>
      <c r="F4" s="3888"/>
      <c r="G4" s="3882"/>
      <c r="H4" s="3883"/>
    </row>
    <row r="5" spans="2:16" s="350" customFormat="1" ht="15" x14ac:dyDescent="0.2">
      <c r="B5" s="387"/>
      <c r="C5" s="3885"/>
      <c r="D5" s="3884" t="s">
        <v>656</v>
      </c>
      <c r="E5" s="3884" t="s">
        <v>655</v>
      </c>
      <c r="F5" s="3889" t="s">
        <v>654</v>
      </c>
      <c r="G5" s="3882"/>
      <c r="H5" s="3883"/>
    </row>
    <row r="6" spans="2:16" s="350" customFormat="1" ht="15" x14ac:dyDescent="0.2">
      <c r="B6" s="387"/>
      <c r="C6" s="3885"/>
      <c r="D6" s="3885"/>
      <c r="E6" s="3885"/>
      <c r="F6" s="3890"/>
      <c r="G6" s="3882"/>
      <c r="H6" s="3883"/>
    </row>
    <row r="7" spans="2:16" s="350" customFormat="1" ht="15" x14ac:dyDescent="0.2">
      <c r="B7" s="386"/>
      <c r="C7" s="3892" t="s">
        <v>653</v>
      </c>
      <c r="D7" s="3893"/>
      <c r="E7" s="3893"/>
      <c r="F7" s="3893"/>
      <c r="G7" s="3894"/>
      <c r="H7" s="384" t="s">
        <v>392</v>
      </c>
    </row>
    <row r="8" spans="2:16" s="358" customFormat="1" ht="18" customHeight="1" x14ac:dyDescent="0.2">
      <c r="B8" s="383" t="s">
        <v>12</v>
      </c>
      <c r="C8" s="382">
        <v>923892907</v>
      </c>
      <c r="D8" s="382">
        <v>325547903</v>
      </c>
      <c r="E8" s="382">
        <v>595974938</v>
      </c>
      <c r="F8" s="382">
        <v>2370065</v>
      </c>
      <c r="G8" s="382">
        <v>661769086</v>
      </c>
      <c r="H8" s="382" t="s">
        <v>333</v>
      </c>
    </row>
    <row r="9" spans="2:16" s="358" customFormat="1" ht="18" customHeight="1" x14ac:dyDescent="0.2">
      <c r="B9" s="383" t="s">
        <v>229</v>
      </c>
      <c r="C9" s="382">
        <v>838243365</v>
      </c>
      <c r="D9" s="382">
        <v>259642081</v>
      </c>
      <c r="E9" s="382">
        <v>576231218</v>
      </c>
      <c r="F9" s="382">
        <v>2370065</v>
      </c>
      <c r="G9" s="382">
        <v>620116633</v>
      </c>
      <c r="H9" s="382" t="s">
        <v>333</v>
      </c>
    </row>
    <row r="10" spans="2:16" s="358" customFormat="1" ht="18" customHeight="1" x14ac:dyDescent="0.2">
      <c r="B10" s="381" t="s">
        <v>203</v>
      </c>
      <c r="C10" s="380">
        <v>60412000</v>
      </c>
      <c r="D10" s="380">
        <v>40776000</v>
      </c>
      <c r="E10" s="380">
        <v>19636000</v>
      </c>
      <c r="F10" s="380">
        <v>0</v>
      </c>
      <c r="G10" s="380">
        <v>25474000</v>
      </c>
      <c r="H10" s="380">
        <v>34938000</v>
      </c>
    </row>
    <row r="11" spans="2:16" s="357" customFormat="1" ht="18" customHeight="1" x14ac:dyDescent="0.2">
      <c r="B11" s="379" t="s">
        <v>230</v>
      </c>
      <c r="C11" s="378">
        <v>832000</v>
      </c>
      <c r="D11" s="378">
        <v>121000</v>
      </c>
      <c r="E11" s="378">
        <v>711000</v>
      </c>
      <c r="F11" s="378">
        <v>0</v>
      </c>
      <c r="G11" s="378">
        <v>785000</v>
      </c>
      <c r="H11" s="378">
        <v>47000</v>
      </c>
      <c r="I11" s="358"/>
      <c r="J11" s="358"/>
      <c r="K11" s="358"/>
      <c r="L11" s="358"/>
      <c r="M11" s="358"/>
      <c r="N11" s="358"/>
      <c r="O11" s="358"/>
      <c r="P11" s="358"/>
    </row>
    <row r="12" spans="2:16" s="357" customFormat="1" ht="18" customHeight="1" x14ac:dyDescent="0.2">
      <c r="B12" s="379" t="s">
        <v>231</v>
      </c>
      <c r="C12" s="378">
        <v>4804000</v>
      </c>
      <c r="D12" s="378">
        <v>2221000</v>
      </c>
      <c r="E12" s="378">
        <v>2583000</v>
      </c>
      <c r="F12" s="378">
        <v>0</v>
      </c>
      <c r="G12" s="378">
        <v>1842000</v>
      </c>
      <c r="H12" s="378">
        <v>2962000</v>
      </c>
      <c r="I12" s="358"/>
      <c r="J12" s="358"/>
      <c r="K12" s="358"/>
      <c r="L12" s="358"/>
      <c r="M12" s="358"/>
      <c r="N12" s="358"/>
      <c r="O12" s="358"/>
      <c r="P12" s="358"/>
    </row>
    <row r="13" spans="2:16" s="357" customFormat="1" ht="18" customHeight="1" x14ac:dyDescent="0.2">
      <c r="B13" s="379" t="s">
        <v>232</v>
      </c>
      <c r="C13" s="378">
        <v>30560000</v>
      </c>
      <c r="D13" s="378">
        <v>18645000</v>
      </c>
      <c r="E13" s="378">
        <v>11915000</v>
      </c>
      <c r="F13" s="378">
        <v>0</v>
      </c>
      <c r="G13" s="378">
        <v>15573000</v>
      </c>
      <c r="H13" s="378">
        <v>14987000</v>
      </c>
      <c r="I13" s="358"/>
      <c r="J13" s="358"/>
      <c r="K13" s="358"/>
      <c r="L13" s="358"/>
      <c r="M13" s="358"/>
      <c r="N13" s="358"/>
      <c r="O13" s="358"/>
      <c r="P13" s="358"/>
    </row>
    <row r="14" spans="2:16" s="357" customFormat="1" ht="18" customHeight="1" x14ac:dyDescent="0.2">
      <c r="B14" s="379" t="s">
        <v>233</v>
      </c>
      <c r="C14" s="378">
        <v>6361000</v>
      </c>
      <c r="D14" s="378">
        <v>6099000</v>
      </c>
      <c r="E14" s="378">
        <v>262000</v>
      </c>
      <c r="F14" s="378">
        <v>0</v>
      </c>
      <c r="G14" s="378">
        <v>1474000</v>
      </c>
      <c r="H14" s="378">
        <v>4887000</v>
      </c>
      <c r="I14" s="358"/>
      <c r="J14" s="358"/>
      <c r="K14" s="358"/>
      <c r="L14" s="358"/>
      <c r="M14" s="358"/>
      <c r="N14" s="358"/>
      <c r="O14" s="358"/>
      <c r="P14" s="358"/>
    </row>
    <row r="15" spans="2:16" s="357" customFormat="1" ht="18" customHeight="1" x14ac:dyDescent="0.2">
      <c r="B15" s="379" t="s">
        <v>234</v>
      </c>
      <c r="C15" s="378">
        <v>2381000</v>
      </c>
      <c r="D15" s="378">
        <v>2381000</v>
      </c>
      <c r="E15" s="378">
        <v>0</v>
      </c>
      <c r="F15" s="378">
        <v>0</v>
      </c>
      <c r="G15" s="378">
        <v>554000</v>
      </c>
      <c r="H15" s="378">
        <v>1827000</v>
      </c>
      <c r="I15" s="358"/>
      <c r="J15" s="358"/>
      <c r="K15" s="358"/>
      <c r="L15" s="358"/>
      <c r="M15" s="358"/>
      <c r="N15" s="358"/>
      <c r="O15" s="358"/>
      <c r="P15" s="358"/>
    </row>
    <row r="16" spans="2:16" s="358" customFormat="1" ht="18" customHeight="1" x14ac:dyDescent="0.2">
      <c r="B16" s="379" t="s">
        <v>235</v>
      </c>
      <c r="C16" s="378">
        <v>990000</v>
      </c>
      <c r="D16" s="378">
        <v>694000</v>
      </c>
      <c r="E16" s="378">
        <v>296000</v>
      </c>
      <c r="F16" s="378">
        <v>0</v>
      </c>
      <c r="G16" s="378">
        <v>202000</v>
      </c>
      <c r="H16" s="378">
        <v>788000</v>
      </c>
    </row>
    <row r="17" spans="2:16" s="357" customFormat="1" ht="18" customHeight="1" x14ac:dyDescent="0.2">
      <c r="B17" s="379" t="s">
        <v>236</v>
      </c>
      <c r="C17" s="378">
        <v>1361000</v>
      </c>
      <c r="D17" s="378">
        <v>1021000</v>
      </c>
      <c r="E17" s="378">
        <v>340000</v>
      </c>
      <c r="F17" s="378">
        <v>0</v>
      </c>
      <c r="G17" s="378">
        <v>842000</v>
      </c>
      <c r="H17" s="378">
        <v>519000</v>
      </c>
      <c r="I17" s="358"/>
      <c r="J17" s="358"/>
      <c r="K17" s="358"/>
      <c r="L17" s="358"/>
      <c r="M17" s="358"/>
      <c r="N17" s="358"/>
      <c r="O17" s="358"/>
      <c r="P17" s="358"/>
    </row>
    <row r="18" spans="2:16" s="357" customFormat="1" ht="18" customHeight="1" x14ac:dyDescent="0.2">
      <c r="B18" s="379" t="s">
        <v>237</v>
      </c>
      <c r="C18" s="378">
        <v>8980000</v>
      </c>
      <c r="D18" s="378">
        <v>8431000</v>
      </c>
      <c r="E18" s="378">
        <v>549000</v>
      </c>
      <c r="F18" s="378">
        <v>0</v>
      </c>
      <c r="G18" s="378">
        <v>2668000</v>
      </c>
      <c r="H18" s="378">
        <v>6312000</v>
      </c>
      <c r="I18" s="358"/>
      <c r="J18" s="358"/>
      <c r="K18" s="358"/>
      <c r="L18" s="358"/>
      <c r="M18" s="358"/>
      <c r="N18" s="358"/>
      <c r="O18" s="358"/>
      <c r="P18" s="358"/>
    </row>
    <row r="19" spans="2:16" s="357" customFormat="1" ht="18" customHeight="1" x14ac:dyDescent="0.2">
      <c r="B19" s="318" t="s">
        <v>238</v>
      </c>
      <c r="C19" s="378">
        <v>2263000</v>
      </c>
      <c r="D19" s="378">
        <v>780000</v>
      </c>
      <c r="E19" s="378">
        <v>1483000</v>
      </c>
      <c r="F19" s="378">
        <v>0</v>
      </c>
      <c r="G19" s="378">
        <v>463000</v>
      </c>
      <c r="H19" s="378">
        <v>1800000</v>
      </c>
      <c r="I19" s="358"/>
      <c r="J19" s="358"/>
      <c r="K19" s="358"/>
      <c r="L19" s="358"/>
      <c r="M19" s="358"/>
      <c r="N19" s="358"/>
      <c r="O19" s="358"/>
      <c r="P19" s="358"/>
    </row>
    <row r="20" spans="2:16" s="357" customFormat="1" ht="18" customHeight="1" x14ac:dyDescent="0.2">
      <c r="B20" s="379" t="s">
        <v>239</v>
      </c>
      <c r="C20" s="378">
        <v>383000</v>
      </c>
      <c r="D20" s="378">
        <v>383000</v>
      </c>
      <c r="E20" s="378">
        <v>0</v>
      </c>
      <c r="F20" s="378">
        <v>0</v>
      </c>
      <c r="G20" s="378">
        <v>383000</v>
      </c>
      <c r="H20" s="378">
        <v>0</v>
      </c>
      <c r="I20" s="358"/>
      <c r="J20" s="358"/>
      <c r="K20" s="358"/>
      <c r="L20" s="358"/>
      <c r="M20" s="358"/>
      <c r="N20" s="358"/>
      <c r="O20" s="358"/>
      <c r="P20" s="358"/>
    </row>
    <row r="21" spans="2:16" s="366" customFormat="1" ht="18" customHeight="1" x14ac:dyDescent="0.2">
      <c r="B21" s="379" t="s">
        <v>151</v>
      </c>
      <c r="C21" s="378">
        <v>1497000</v>
      </c>
      <c r="D21" s="378">
        <v>0</v>
      </c>
      <c r="E21" s="378">
        <v>1497000</v>
      </c>
      <c r="F21" s="378">
        <v>0</v>
      </c>
      <c r="G21" s="378">
        <v>688000</v>
      </c>
      <c r="H21" s="378">
        <v>809000</v>
      </c>
      <c r="I21" s="358"/>
      <c r="J21" s="358"/>
      <c r="K21" s="358"/>
      <c r="L21" s="358"/>
      <c r="M21" s="358"/>
      <c r="N21" s="358"/>
      <c r="O21" s="358"/>
      <c r="P21" s="358"/>
    </row>
    <row r="22" spans="2:16" s="366" customFormat="1" ht="18" customHeight="1" x14ac:dyDescent="0.2">
      <c r="B22" s="3895"/>
      <c r="C22" s="3898" t="s">
        <v>652</v>
      </c>
      <c r="D22" s="3899"/>
      <c r="E22" s="3899"/>
      <c r="F22" s="3900"/>
      <c r="G22" s="3901" t="s">
        <v>651</v>
      </c>
      <c r="H22" s="3902" t="s">
        <v>650</v>
      </c>
    </row>
    <row r="23" spans="2:16" s="366" customFormat="1" ht="18" customHeight="1" x14ac:dyDescent="0.2">
      <c r="B23" s="3896"/>
      <c r="C23" s="3884" t="s">
        <v>175</v>
      </c>
      <c r="D23" s="3886" t="s">
        <v>649</v>
      </c>
      <c r="E23" s="3887"/>
      <c r="F23" s="3888"/>
      <c r="G23" s="3901"/>
      <c r="H23" s="3902"/>
    </row>
    <row r="24" spans="2:16" s="366" customFormat="1" ht="26.25" customHeight="1" x14ac:dyDescent="0.2">
      <c r="B24" s="3896"/>
      <c r="C24" s="3885"/>
      <c r="D24" s="376" t="s">
        <v>648</v>
      </c>
      <c r="E24" s="376" t="s">
        <v>647</v>
      </c>
      <c r="F24" s="375" t="s">
        <v>646</v>
      </c>
      <c r="G24" s="3901"/>
      <c r="H24" s="3902"/>
    </row>
    <row r="25" spans="2:16" s="349" customFormat="1" ht="18" customHeight="1" x14ac:dyDescent="0.15">
      <c r="B25" s="3897"/>
      <c r="C25" s="3886" t="s">
        <v>645</v>
      </c>
      <c r="D25" s="3887"/>
      <c r="E25" s="3887"/>
      <c r="F25" s="3887"/>
      <c r="G25" s="3888"/>
      <c r="H25" s="373" t="s">
        <v>400</v>
      </c>
    </row>
    <row r="26" spans="2:16" s="349" customFormat="1" ht="4.5" customHeight="1" x14ac:dyDescent="0.15">
      <c r="B26" s="372"/>
      <c r="C26" s="371"/>
      <c r="D26" s="371"/>
      <c r="E26" s="371"/>
      <c r="F26" s="371"/>
      <c r="G26" s="371"/>
      <c r="H26" s="371"/>
    </row>
    <row r="27" spans="2:16" s="349" customFormat="1" ht="12.75" customHeight="1" x14ac:dyDescent="0.15">
      <c r="B27" s="3903" t="s">
        <v>164</v>
      </c>
      <c r="C27" s="3903"/>
      <c r="D27" s="3903"/>
      <c r="E27" s="3903"/>
      <c r="F27" s="3903"/>
      <c r="G27" s="3903"/>
      <c r="H27" s="3903"/>
    </row>
    <row r="28" spans="2:16" ht="21" customHeight="1" x14ac:dyDescent="0.2">
      <c r="B28" s="3906" t="s">
        <v>644</v>
      </c>
      <c r="C28" s="3906"/>
      <c r="D28" s="3906"/>
      <c r="E28" s="3906"/>
      <c r="F28" s="3906"/>
      <c r="G28" s="3906"/>
      <c r="H28" s="3906"/>
    </row>
    <row r="29" spans="2:16" s="370" customFormat="1" ht="21" customHeight="1" x14ac:dyDescent="0.2">
      <c r="B29" s="3904" t="s">
        <v>643</v>
      </c>
      <c r="C29" s="3904"/>
      <c r="D29" s="3904"/>
      <c r="E29" s="3904"/>
      <c r="F29" s="3904"/>
      <c r="G29" s="3904"/>
      <c r="H29" s="3904"/>
    </row>
    <row r="30" spans="2:16" s="370" customFormat="1" ht="48.75" customHeight="1" x14ac:dyDescent="0.2">
      <c r="B30" s="3905" t="s">
        <v>642</v>
      </c>
      <c r="C30" s="3905"/>
      <c r="D30" s="3905"/>
      <c r="E30" s="3905"/>
      <c r="F30" s="3905"/>
      <c r="G30" s="3905"/>
      <c r="H30" s="3905"/>
    </row>
    <row r="31" spans="2:16" ht="57" customHeight="1" x14ac:dyDescent="0.2">
      <c r="B31" s="3905" t="s">
        <v>641</v>
      </c>
      <c r="C31" s="3905"/>
      <c r="D31" s="3905"/>
      <c r="E31" s="3905"/>
      <c r="F31" s="3905"/>
      <c r="G31" s="3905"/>
      <c r="H31" s="3905"/>
    </row>
    <row r="32" spans="2:16" ht="3.75" customHeight="1" x14ac:dyDescent="0.2"/>
    <row r="33" spans="2:8" s="368" customFormat="1" ht="12" customHeight="1" x14ac:dyDescent="0.15">
      <c r="B33" s="3891" t="s">
        <v>219</v>
      </c>
      <c r="C33" s="3891"/>
      <c r="D33" s="3891"/>
      <c r="E33" s="3891"/>
      <c r="F33" s="3891"/>
      <c r="G33" s="3891"/>
      <c r="H33" s="3891"/>
    </row>
    <row r="34" spans="2:8" s="368" customFormat="1" ht="9" x14ac:dyDescent="0.15">
      <c r="B34" s="300" t="s">
        <v>640</v>
      </c>
      <c r="C34" s="369"/>
      <c r="D34" s="369"/>
      <c r="E34" s="300" t="s">
        <v>639</v>
      </c>
      <c r="F34" s="300"/>
    </row>
    <row r="35" spans="2:8" x14ac:dyDescent="0.2">
      <c r="B35" s="300" t="s">
        <v>638</v>
      </c>
      <c r="C35" s="369"/>
      <c r="D35" s="369"/>
      <c r="E35" s="300" t="s">
        <v>637</v>
      </c>
      <c r="F35" s="300"/>
      <c r="G35" s="368"/>
      <c r="H35" s="368"/>
    </row>
    <row r="36" spans="2:8" x14ac:dyDescent="0.2">
      <c r="C36" s="367"/>
      <c r="D36" s="367"/>
      <c r="G36" s="367"/>
    </row>
  </sheetData>
  <mergeCells count="24">
    <mergeCell ref="B33:H33"/>
    <mergeCell ref="C7:G7"/>
    <mergeCell ref="B22:B25"/>
    <mergeCell ref="C22:F22"/>
    <mergeCell ref="G22:G24"/>
    <mergeCell ref="H22:H24"/>
    <mergeCell ref="C23:C24"/>
    <mergeCell ref="D23:F23"/>
    <mergeCell ref="C25:G25"/>
    <mergeCell ref="B27:H27"/>
    <mergeCell ref="B29:H29"/>
    <mergeCell ref="B30:H30"/>
    <mergeCell ref="B31:H31"/>
    <mergeCell ref="B28:H28"/>
    <mergeCell ref="B1:H1"/>
    <mergeCell ref="B2:H2"/>
    <mergeCell ref="C3:F3"/>
    <mergeCell ref="G3:G6"/>
    <mergeCell ref="H3:H6"/>
    <mergeCell ref="C4:C6"/>
    <mergeCell ref="D4:F4"/>
    <mergeCell ref="D5:D6"/>
    <mergeCell ref="E5:E6"/>
    <mergeCell ref="F5:F6"/>
  </mergeCells>
  <hyperlinks>
    <hyperlink ref="G3" r:id="rId1" display="Água distribuída (Série 2011) ( m³) por Localização geográfica " xr:uid="{6EA1FD2B-B506-497F-8AA1-3C47DDC040B1}"/>
    <hyperlink ref="C22:E22" r:id="rId2" display="Fresh wather abstraction " xr:uid="{B0840FE4-84E3-40A5-8772-4C4B0FC4EEE5}"/>
    <hyperlink ref="G22" r:id="rId3" display="Fresh water supplied" xr:uid="{4466AB25-2986-49CE-9B32-C04FB2BCF465}"/>
    <hyperlink ref="B34" r:id="rId4" xr:uid="{2117556F-D577-43FB-A475-03A9469FA105}"/>
    <hyperlink ref="B35" r:id="rId5" xr:uid="{23119559-A50B-47E0-B549-52EFEAF234D6}"/>
    <hyperlink ref="E35" r:id="rId6" xr:uid="{9243D6E7-DCE7-41B7-BB9E-BD8ECB5242CA}"/>
    <hyperlink ref="E34" r:id="rId7" xr:uid="{33E1F543-D921-412B-8785-574359F0DCB9}"/>
    <hyperlink ref="H22:H24" r:id="rId8" display="Losses in water supply systems " xr:uid="{EB0A2792-DBA1-40D8-8E02-97C6E66B6455}"/>
    <hyperlink ref="G22:G24" r:id="rId9" display="Fresh water supplied " xr:uid="{BB891D8C-981E-4AF9-8F39-F58BE283A2B1}"/>
    <hyperlink ref="G3:G6" r:id="rId10" display="Água distribuída " xr:uid="{83585B19-2533-4FC8-B87E-1E3A21CF6B07}"/>
    <hyperlink ref="C3:E3" r:id="rId11" display="Água captada " xr:uid="{4EE19DC4-BB32-4412-BA25-F6192054521D}"/>
    <hyperlink ref="H3:H6" r:id="rId12" display="Perdas nos sistemas de abastecimento de água " xr:uid="{36F2E44A-B17F-4109-BDF6-082D9BAB4B33}"/>
    <hyperlink ref="J2" location="Indice!A1" display="(Voltar ao Índice)" xr:uid="{A0538F2A-5B32-4FFC-A907-D5496585998A}"/>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D9C0-D7B3-4E3C-803F-5A03710E5B81}">
  <dimension ref="B1:L38"/>
  <sheetViews>
    <sheetView showGridLines="0" workbookViewId="0">
      <selection activeCell="B1" sqref="B1:J1"/>
    </sheetView>
  </sheetViews>
  <sheetFormatPr defaultColWidth="7.85546875" defaultRowHeight="11.25" x14ac:dyDescent="0.2"/>
  <cols>
    <col min="1" max="1" width="6.7109375" style="303" customWidth="1"/>
    <col min="2" max="2" width="19.28515625" style="303" customWidth="1"/>
    <col min="3" max="3" width="10.28515625" style="303" customWidth="1"/>
    <col min="4" max="4" width="8.7109375" style="303" customWidth="1"/>
    <col min="5" max="5" width="10.28515625" style="303" customWidth="1"/>
    <col min="6" max="7" width="8.7109375" style="303" customWidth="1"/>
    <col min="8" max="8" width="12.140625" style="303" customWidth="1"/>
    <col min="9" max="9" width="11.5703125" style="303" customWidth="1"/>
    <col min="10" max="10" width="10.42578125" style="303" customWidth="1"/>
    <col min="11" max="11" width="6.7109375" style="303" customWidth="1"/>
    <col min="12" max="12" width="14.28515625" style="303" bestFit="1" customWidth="1"/>
    <col min="13" max="16384" width="7.85546875" style="303"/>
  </cols>
  <sheetData>
    <row r="1" spans="2:12" s="2419" customFormat="1" ht="30" customHeight="1" x14ac:dyDescent="0.2">
      <c r="B1" s="5046" t="s">
        <v>3892</v>
      </c>
      <c r="C1" s="5046"/>
      <c r="D1" s="5046"/>
      <c r="E1" s="5046"/>
      <c r="F1" s="5046"/>
      <c r="G1" s="5046"/>
      <c r="H1" s="5046"/>
      <c r="I1" s="5046"/>
      <c r="J1" s="5046"/>
      <c r="K1" s="2420"/>
    </row>
    <row r="2" spans="2:12" s="2419" customFormat="1" ht="30" customHeight="1" x14ac:dyDescent="0.2">
      <c r="B2" s="5046" t="s">
        <v>3891</v>
      </c>
      <c r="C2" s="5046"/>
      <c r="D2" s="5046"/>
      <c r="E2" s="5046"/>
      <c r="F2" s="5046"/>
      <c r="G2" s="5046"/>
      <c r="H2" s="5046"/>
      <c r="I2" s="5046"/>
      <c r="J2" s="5046"/>
      <c r="K2" s="2420"/>
    </row>
    <row r="3" spans="2:12" s="2419" customFormat="1" ht="15" x14ac:dyDescent="0.2">
      <c r="B3" s="2421"/>
      <c r="C3" s="2421"/>
      <c r="D3" s="2421"/>
      <c r="E3" s="2421"/>
      <c r="F3" s="2421"/>
      <c r="G3" s="2421"/>
      <c r="H3" s="2421"/>
      <c r="I3" s="2421"/>
      <c r="J3" s="2421"/>
      <c r="K3" s="2420"/>
      <c r="L3" s="334" t="s">
        <v>558</v>
      </c>
    </row>
    <row r="4" spans="2:12" s="2405" customFormat="1" ht="21" customHeight="1" x14ac:dyDescent="0.2">
      <c r="B4" s="3951"/>
      <c r="C4" s="4948" t="s">
        <v>3890</v>
      </c>
      <c r="D4" s="4948" t="s">
        <v>3889</v>
      </c>
      <c r="E4" s="4948"/>
      <c r="F4" s="4948"/>
      <c r="G4" s="4948"/>
      <c r="H4" s="4948" t="s">
        <v>3888</v>
      </c>
      <c r="I4" s="4948" t="s">
        <v>3887</v>
      </c>
      <c r="J4" s="5037" t="s">
        <v>3886</v>
      </c>
      <c r="K4" s="2371"/>
    </row>
    <row r="5" spans="2:12" ht="27" customHeight="1" x14ac:dyDescent="0.2">
      <c r="B5" s="3951"/>
      <c r="C5" s="4948"/>
      <c r="D5" s="2345" t="s">
        <v>175</v>
      </c>
      <c r="E5" s="2345" t="s">
        <v>3885</v>
      </c>
      <c r="F5" s="2345" t="s">
        <v>3884</v>
      </c>
      <c r="G5" s="2418" t="s">
        <v>3883</v>
      </c>
      <c r="H5" s="4948"/>
      <c r="I5" s="4948"/>
      <c r="J5" s="5037"/>
      <c r="K5" s="2371"/>
    </row>
    <row r="6" spans="2:12" ht="18" customHeight="1" x14ac:dyDescent="0.2">
      <c r="B6" s="3951"/>
      <c r="C6" s="2345" t="s">
        <v>392</v>
      </c>
      <c r="D6" s="5038" t="s">
        <v>458</v>
      </c>
      <c r="E6" s="5038"/>
      <c r="F6" s="5038"/>
      <c r="G6" s="5038"/>
      <c r="H6" s="2345" t="s">
        <v>485</v>
      </c>
      <c r="I6" s="5038" t="s">
        <v>392</v>
      </c>
      <c r="J6" s="5039"/>
      <c r="K6" s="2371"/>
    </row>
    <row r="7" spans="2:12" ht="18" customHeight="1" x14ac:dyDescent="0.2">
      <c r="B7" s="3951"/>
      <c r="C7" s="5044" t="s">
        <v>1707</v>
      </c>
      <c r="D7" s="5045"/>
      <c r="E7" s="5045"/>
      <c r="F7" s="5045"/>
      <c r="G7" s="5045"/>
      <c r="H7" s="2417" t="s">
        <v>3099</v>
      </c>
      <c r="I7" s="5038">
        <v>2020</v>
      </c>
      <c r="J7" s="5039"/>
      <c r="K7" s="2371"/>
    </row>
    <row r="8" spans="2:12" s="2415" customFormat="1" ht="18" customHeight="1" x14ac:dyDescent="0.2">
      <c r="B8" s="326" t="s">
        <v>12</v>
      </c>
      <c r="C8" s="656">
        <v>8230</v>
      </c>
      <c r="D8" s="656">
        <v>28434</v>
      </c>
      <c r="E8" s="656">
        <v>8204</v>
      </c>
      <c r="F8" s="656">
        <v>17199</v>
      </c>
      <c r="G8" s="656">
        <v>3030</v>
      </c>
      <c r="H8" s="2416">
        <v>0.67500000000000004</v>
      </c>
      <c r="I8" s="656">
        <v>465</v>
      </c>
      <c r="J8" s="656">
        <v>26125</v>
      </c>
      <c r="K8" s="2413"/>
    </row>
    <row r="9" spans="2:12" s="2412" customFormat="1" ht="18" customHeight="1" x14ac:dyDescent="0.2">
      <c r="B9" s="326" t="s">
        <v>229</v>
      </c>
      <c r="C9" s="625">
        <v>8186</v>
      </c>
      <c r="D9" s="625">
        <v>28362</v>
      </c>
      <c r="E9" s="625">
        <v>8158</v>
      </c>
      <c r="F9" s="625">
        <v>17173</v>
      </c>
      <c r="G9" s="625">
        <v>3030</v>
      </c>
      <c r="H9" s="2414">
        <v>0.68100000000000005</v>
      </c>
      <c r="I9" s="625">
        <v>438</v>
      </c>
      <c r="J9" s="625">
        <v>24528</v>
      </c>
      <c r="K9" s="2413"/>
    </row>
    <row r="10" spans="2:12" s="2412" customFormat="1" ht="18" customHeight="1" x14ac:dyDescent="0.2">
      <c r="B10" s="322" t="s">
        <v>203</v>
      </c>
      <c r="C10" s="625">
        <v>44</v>
      </c>
      <c r="D10" s="625">
        <v>72</v>
      </c>
      <c r="E10" s="625">
        <v>46</v>
      </c>
      <c r="F10" s="625">
        <v>26</v>
      </c>
      <c r="G10" s="625">
        <v>0</v>
      </c>
      <c r="H10" s="2414">
        <v>0.14199999999999999</v>
      </c>
      <c r="I10" s="625">
        <v>10</v>
      </c>
      <c r="J10" s="625">
        <v>721</v>
      </c>
      <c r="K10" s="2413"/>
    </row>
    <row r="11" spans="2:12" s="2409" customFormat="1" ht="18" customHeight="1" x14ac:dyDescent="0.2">
      <c r="B11" s="318" t="s">
        <v>230</v>
      </c>
      <c r="C11" s="626">
        <v>4</v>
      </c>
      <c r="D11" s="626">
        <v>5</v>
      </c>
      <c r="E11" s="626">
        <v>2</v>
      </c>
      <c r="F11" s="626">
        <v>3</v>
      </c>
      <c r="G11" s="626">
        <v>0</v>
      </c>
      <c r="H11" s="2411" t="s">
        <v>333</v>
      </c>
      <c r="I11" s="626">
        <v>1</v>
      </c>
      <c r="J11" s="626">
        <v>59</v>
      </c>
      <c r="K11" s="2410"/>
    </row>
    <row r="12" spans="2:12" s="2409" customFormat="1" ht="18" customHeight="1" x14ac:dyDescent="0.2">
      <c r="B12" s="318" t="s">
        <v>231</v>
      </c>
      <c r="C12" s="626">
        <v>4</v>
      </c>
      <c r="D12" s="626">
        <v>2</v>
      </c>
      <c r="E12" s="626">
        <v>0</v>
      </c>
      <c r="F12" s="626">
        <v>2</v>
      </c>
      <c r="G12" s="626">
        <v>0</v>
      </c>
      <c r="H12" s="2411" t="s">
        <v>333</v>
      </c>
      <c r="I12" s="626">
        <v>1</v>
      </c>
      <c r="J12" s="626">
        <v>91</v>
      </c>
      <c r="K12" s="2410"/>
    </row>
    <row r="13" spans="2:12" s="2409" customFormat="1" ht="18" customHeight="1" x14ac:dyDescent="0.2">
      <c r="B13" s="318" t="s">
        <v>232</v>
      </c>
      <c r="C13" s="626">
        <v>1</v>
      </c>
      <c r="D13" s="626">
        <v>0</v>
      </c>
      <c r="E13" s="626">
        <v>0</v>
      </c>
      <c r="F13" s="626">
        <v>0</v>
      </c>
      <c r="G13" s="626">
        <v>0</v>
      </c>
      <c r="H13" s="2411" t="s">
        <v>333</v>
      </c>
      <c r="I13" s="626">
        <v>2</v>
      </c>
      <c r="J13" s="626">
        <v>265</v>
      </c>
      <c r="K13" s="2410"/>
    </row>
    <row r="14" spans="2:12" s="2409" customFormat="1" ht="18" customHeight="1" x14ac:dyDescent="0.2">
      <c r="B14" s="318" t="s">
        <v>233</v>
      </c>
      <c r="C14" s="626">
        <v>10</v>
      </c>
      <c r="D14" s="626">
        <v>25</v>
      </c>
      <c r="E14" s="626">
        <v>21</v>
      </c>
      <c r="F14" s="626">
        <v>4</v>
      </c>
      <c r="G14" s="626">
        <v>0</v>
      </c>
      <c r="H14" s="2411" t="s">
        <v>333</v>
      </c>
      <c r="I14" s="626">
        <v>1</v>
      </c>
      <c r="J14" s="626">
        <v>66</v>
      </c>
      <c r="K14" s="2410"/>
    </row>
    <row r="15" spans="2:12" s="2409" customFormat="1" ht="18" customHeight="1" x14ac:dyDescent="0.2">
      <c r="B15" s="318" t="s">
        <v>234</v>
      </c>
      <c r="C15" s="626">
        <v>5</v>
      </c>
      <c r="D15" s="626">
        <v>11</v>
      </c>
      <c r="E15" s="626">
        <v>6</v>
      </c>
      <c r="F15" s="626">
        <v>5</v>
      </c>
      <c r="G15" s="626">
        <v>0</v>
      </c>
      <c r="H15" s="2411" t="s">
        <v>333</v>
      </c>
      <c r="I15" s="626">
        <v>0</v>
      </c>
      <c r="J15" s="626">
        <v>0</v>
      </c>
      <c r="K15" s="2410"/>
    </row>
    <row r="16" spans="2:12" s="2409" customFormat="1" ht="18" customHeight="1" x14ac:dyDescent="0.2">
      <c r="B16" s="318" t="s">
        <v>235</v>
      </c>
      <c r="C16" s="626">
        <v>0</v>
      </c>
      <c r="D16" s="626">
        <v>0</v>
      </c>
      <c r="E16" s="626">
        <v>0</v>
      </c>
      <c r="F16" s="626">
        <v>0</v>
      </c>
      <c r="G16" s="626">
        <v>0</v>
      </c>
      <c r="H16" s="2411" t="s">
        <v>333</v>
      </c>
      <c r="I16" s="626">
        <v>0</v>
      </c>
      <c r="J16" s="626">
        <v>0</v>
      </c>
      <c r="K16" s="2410"/>
    </row>
    <row r="17" spans="2:11" s="2409" customFormat="1" ht="18" customHeight="1" x14ac:dyDescent="0.2">
      <c r="B17" s="318" t="s">
        <v>236</v>
      </c>
      <c r="C17" s="626">
        <v>0</v>
      </c>
      <c r="D17" s="626">
        <v>0</v>
      </c>
      <c r="E17" s="626">
        <v>0</v>
      </c>
      <c r="F17" s="626">
        <v>0</v>
      </c>
      <c r="G17" s="626">
        <v>0</v>
      </c>
      <c r="H17" s="2411" t="s">
        <v>333</v>
      </c>
      <c r="I17" s="626">
        <v>1</v>
      </c>
      <c r="J17" s="626">
        <v>42</v>
      </c>
      <c r="K17" s="2410"/>
    </row>
    <row r="18" spans="2:11" s="2409" customFormat="1" ht="18" customHeight="1" x14ac:dyDescent="0.2">
      <c r="B18" s="318" t="s">
        <v>237</v>
      </c>
      <c r="C18" s="626">
        <v>16</v>
      </c>
      <c r="D18" s="626">
        <v>29</v>
      </c>
      <c r="E18" s="626">
        <v>18</v>
      </c>
      <c r="F18" s="626">
        <v>11</v>
      </c>
      <c r="G18" s="626">
        <v>0</v>
      </c>
      <c r="H18" s="2411" t="s">
        <v>333</v>
      </c>
      <c r="I18" s="626">
        <v>1</v>
      </c>
      <c r="J18" s="626">
        <v>46</v>
      </c>
      <c r="K18" s="2410"/>
    </row>
    <row r="19" spans="2:11" s="2409" customFormat="1" ht="18" customHeight="1" x14ac:dyDescent="0.2">
      <c r="B19" s="318" t="s">
        <v>238</v>
      </c>
      <c r="C19" s="626">
        <v>4</v>
      </c>
      <c r="D19" s="626">
        <v>0</v>
      </c>
      <c r="E19" s="626">
        <v>0</v>
      </c>
      <c r="F19" s="626">
        <v>0</v>
      </c>
      <c r="G19" s="626">
        <v>0</v>
      </c>
      <c r="H19" s="2411" t="s">
        <v>333</v>
      </c>
      <c r="I19" s="626">
        <v>1</v>
      </c>
      <c r="J19" s="626">
        <v>58</v>
      </c>
      <c r="K19" s="2410"/>
    </row>
    <row r="20" spans="2:11" s="2409" customFormat="1" ht="18" customHeight="1" x14ac:dyDescent="0.2">
      <c r="B20" s="318" t="s">
        <v>239</v>
      </c>
      <c r="C20" s="626">
        <v>0</v>
      </c>
      <c r="D20" s="626">
        <v>0</v>
      </c>
      <c r="E20" s="626">
        <v>0</v>
      </c>
      <c r="F20" s="626">
        <v>0</v>
      </c>
      <c r="G20" s="626">
        <v>0</v>
      </c>
      <c r="H20" s="2411" t="s">
        <v>333</v>
      </c>
      <c r="I20" s="626">
        <v>1</v>
      </c>
      <c r="J20" s="626">
        <v>47</v>
      </c>
      <c r="K20" s="2410"/>
    </row>
    <row r="21" spans="2:11" s="2409" customFormat="1" ht="18" customHeight="1" x14ac:dyDescent="0.2">
      <c r="B21" s="318" t="s">
        <v>151</v>
      </c>
      <c r="C21" s="626">
        <v>0</v>
      </c>
      <c r="D21" s="626">
        <v>0</v>
      </c>
      <c r="E21" s="626">
        <v>0</v>
      </c>
      <c r="F21" s="626">
        <v>0</v>
      </c>
      <c r="G21" s="626">
        <v>0</v>
      </c>
      <c r="H21" s="2411" t="s">
        <v>333</v>
      </c>
      <c r="I21" s="626">
        <v>1</v>
      </c>
      <c r="J21" s="626">
        <v>47</v>
      </c>
      <c r="K21" s="2410"/>
    </row>
    <row r="22" spans="2:11" s="2407" customFormat="1" ht="21" customHeight="1" x14ac:dyDescent="0.15">
      <c r="B22" s="5052"/>
      <c r="C22" s="4948" t="s">
        <v>3882</v>
      </c>
      <c r="D22" s="4948" t="s">
        <v>3881</v>
      </c>
      <c r="E22" s="4948"/>
      <c r="F22" s="4948"/>
      <c r="G22" s="4948"/>
      <c r="H22" s="4948" t="s">
        <v>3880</v>
      </c>
      <c r="I22" s="4948" t="s">
        <v>3879</v>
      </c>
      <c r="J22" s="5037" t="s">
        <v>3878</v>
      </c>
      <c r="K22" s="2371"/>
    </row>
    <row r="23" spans="2:11" s="2407" customFormat="1" ht="27" customHeight="1" x14ac:dyDescent="0.15">
      <c r="B23" s="5052"/>
      <c r="C23" s="4948"/>
      <c r="D23" s="2345" t="s">
        <v>175</v>
      </c>
      <c r="E23" s="2345" t="s">
        <v>3877</v>
      </c>
      <c r="F23" s="2345" t="s">
        <v>3876</v>
      </c>
      <c r="G23" s="2408" t="s">
        <v>3625</v>
      </c>
      <c r="H23" s="4948"/>
      <c r="I23" s="4948"/>
      <c r="J23" s="5037"/>
      <c r="K23" s="2371"/>
    </row>
    <row r="24" spans="2:11" s="2405" customFormat="1" ht="18" customHeight="1" x14ac:dyDescent="0.2">
      <c r="B24" s="5052"/>
      <c r="C24" s="2406" t="s">
        <v>400</v>
      </c>
      <c r="D24" s="5039" t="s">
        <v>458</v>
      </c>
      <c r="E24" s="5053"/>
      <c r="F24" s="5053"/>
      <c r="G24" s="5054"/>
      <c r="H24" s="2345" t="s">
        <v>485</v>
      </c>
      <c r="I24" s="5038" t="s">
        <v>400</v>
      </c>
      <c r="J24" s="5039"/>
      <c r="K24" s="2371"/>
    </row>
    <row r="25" spans="2:11" s="2402" customFormat="1" ht="18" customHeight="1" x14ac:dyDescent="0.2">
      <c r="B25" s="5052"/>
      <c r="C25" s="5044" t="s">
        <v>1707</v>
      </c>
      <c r="D25" s="5045"/>
      <c r="E25" s="5045"/>
      <c r="F25" s="5045"/>
      <c r="G25" s="5045"/>
      <c r="H25" s="2404" t="s">
        <v>3099</v>
      </c>
      <c r="I25" s="5048">
        <v>2020</v>
      </c>
      <c r="J25" s="5049"/>
      <c r="K25" s="2403"/>
    </row>
    <row r="26" spans="2:11" s="2402" customFormat="1" ht="13.5" customHeight="1" x14ac:dyDescent="0.2">
      <c r="B26" s="5050" t="s">
        <v>164</v>
      </c>
      <c r="C26" s="5050"/>
      <c r="D26" s="5050"/>
      <c r="E26" s="5050"/>
      <c r="F26" s="5050"/>
      <c r="G26" s="5050"/>
      <c r="H26" s="5050"/>
      <c r="I26" s="5050"/>
      <c r="J26" s="5050"/>
      <c r="K26" s="600"/>
    </row>
    <row r="27" spans="2:11" ht="21" customHeight="1" x14ac:dyDescent="0.2">
      <c r="B27" s="5051" t="s">
        <v>3875</v>
      </c>
      <c r="C27" s="5051"/>
      <c r="D27" s="5051"/>
      <c r="E27" s="5051"/>
      <c r="F27" s="5051"/>
      <c r="G27" s="5051"/>
      <c r="H27" s="5051"/>
      <c r="I27" s="5051"/>
      <c r="J27" s="5051"/>
      <c r="K27" s="2401"/>
    </row>
    <row r="28" spans="2:11" ht="12.75" customHeight="1" x14ac:dyDescent="0.2">
      <c r="B28" s="5051" t="s">
        <v>3874</v>
      </c>
      <c r="C28" s="5051"/>
      <c r="D28" s="5051"/>
      <c r="E28" s="5051"/>
      <c r="F28" s="5051"/>
      <c r="G28" s="5051"/>
      <c r="H28" s="5051"/>
      <c r="I28" s="5051"/>
      <c r="J28" s="5051"/>
      <c r="K28" s="2400"/>
    </row>
    <row r="29" spans="2:11" ht="39" customHeight="1" x14ac:dyDescent="0.2">
      <c r="B29" s="5047" t="s">
        <v>3873</v>
      </c>
      <c r="C29" s="5047"/>
      <c r="D29" s="5047"/>
      <c r="E29" s="5047"/>
      <c r="F29" s="5047"/>
      <c r="G29" s="5047"/>
      <c r="H29" s="5047"/>
      <c r="I29" s="5047"/>
      <c r="J29" s="5047"/>
      <c r="K29" s="2400"/>
    </row>
    <row r="30" spans="2:11" ht="30.75" customHeight="1" x14ac:dyDescent="0.2">
      <c r="B30" s="5047" t="s">
        <v>3872</v>
      </c>
      <c r="C30" s="5047"/>
      <c r="D30" s="5047"/>
      <c r="E30" s="5047"/>
      <c r="F30" s="5047"/>
      <c r="G30" s="5047"/>
      <c r="H30" s="5047"/>
      <c r="I30" s="5047"/>
      <c r="J30" s="5047"/>
      <c r="K30" s="2400"/>
    </row>
    <row r="31" spans="2:11" s="1139" customFormat="1" ht="12.75" customHeight="1" x14ac:dyDescent="0.15">
      <c r="B31" s="3681" t="s">
        <v>219</v>
      </c>
      <c r="C31" s="3681"/>
      <c r="D31" s="3681"/>
      <c r="E31" s="3681"/>
      <c r="F31" s="3681"/>
      <c r="G31" s="3681"/>
      <c r="H31" s="3681"/>
      <c r="I31" s="3681"/>
      <c r="J31" s="3681"/>
      <c r="K31" s="2399"/>
    </row>
    <row r="32" spans="2:11" s="1139" customFormat="1" ht="9" x14ac:dyDescent="0.15">
      <c r="B32" s="55" t="s">
        <v>3871</v>
      </c>
      <c r="C32" s="55"/>
      <c r="D32" s="55" t="s">
        <v>3870</v>
      </c>
      <c r="E32" s="55"/>
      <c r="F32" s="202"/>
      <c r="G32" s="55" t="s">
        <v>3869</v>
      </c>
      <c r="I32" s="55"/>
      <c r="K32" s="2399"/>
    </row>
    <row r="33" spans="2:11" s="1139" customFormat="1" ht="9" x14ac:dyDescent="0.15">
      <c r="B33" s="55" t="s">
        <v>3868</v>
      </c>
      <c r="C33" s="55"/>
      <c r="D33" s="55" t="s">
        <v>3867</v>
      </c>
      <c r="E33" s="55"/>
      <c r="F33" s="202"/>
      <c r="G33" s="202"/>
      <c r="H33" s="202"/>
      <c r="I33" s="2354"/>
      <c r="K33" s="2399"/>
    </row>
    <row r="34" spans="2:11" s="1139" customFormat="1" ht="9" x14ac:dyDescent="0.15">
      <c r="F34" s="202"/>
      <c r="G34" s="202"/>
      <c r="H34" s="202"/>
      <c r="I34" s="2354"/>
      <c r="K34" s="2399"/>
    </row>
    <row r="35" spans="2:11" s="1139" customFormat="1" ht="9" x14ac:dyDescent="0.15">
      <c r="F35" s="202"/>
      <c r="G35" s="202"/>
      <c r="H35" s="202"/>
      <c r="I35" s="2354"/>
      <c r="K35" s="2399"/>
    </row>
    <row r="36" spans="2:11" s="1139" customFormat="1" ht="9" x14ac:dyDescent="0.15">
      <c r="F36" s="202"/>
      <c r="G36" s="202"/>
      <c r="H36" s="202"/>
      <c r="I36" s="2354"/>
      <c r="K36" s="2399"/>
    </row>
    <row r="37" spans="2:11" x14ac:dyDescent="0.2">
      <c r="B37" s="368"/>
    </row>
    <row r="38" spans="2:11" x14ac:dyDescent="0.2">
      <c r="B38" s="368"/>
    </row>
  </sheetData>
  <mergeCells count="28">
    <mergeCell ref="B30:J30"/>
    <mergeCell ref="B31:J31"/>
    <mergeCell ref="C25:G25"/>
    <mergeCell ref="I25:J25"/>
    <mergeCell ref="B26:J26"/>
    <mergeCell ref="B27:J27"/>
    <mergeCell ref="B28:J28"/>
    <mergeCell ref="B29:J29"/>
    <mergeCell ref="B22:B25"/>
    <mergeCell ref="C22:C23"/>
    <mergeCell ref="D22:G22"/>
    <mergeCell ref="H22:H23"/>
    <mergeCell ref="I22:I23"/>
    <mergeCell ref="J22:J23"/>
    <mergeCell ref="D24:G24"/>
    <mergeCell ref="I24:J24"/>
    <mergeCell ref="C7:G7"/>
    <mergeCell ref="I7:J7"/>
    <mergeCell ref="B1:J1"/>
    <mergeCell ref="B2:J2"/>
    <mergeCell ref="B4:B7"/>
    <mergeCell ref="C4:C5"/>
    <mergeCell ref="D4:G4"/>
    <mergeCell ref="H4:H5"/>
    <mergeCell ref="I4:I5"/>
    <mergeCell ref="J4:J5"/>
    <mergeCell ref="D6:G6"/>
    <mergeCell ref="I6:J6"/>
  </mergeCells>
  <hyperlinks>
    <hyperlink ref="C4:C5" r:id="rId1" display="Ocorrências de incêndios florestais" xr:uid="{236F6213-668B-4E72-BA7F-49D7253A1EE3}"/>
    <hyperlink ref="C22:C23" r:id="rId2" display="Fire occurrences" xr:uid="{F10EF66F-0EDA-4FC7-8C30-B7FFC5200DED}"/>
    <hyperlink ref="D4:F4" r:id="rId3" display="Superfície ardida" xr:uid="{58357BF3-23CE-42E1-AEC3-44FA8C9A203F}"/>
    <hyperlink ref="D22:F22" r:id="rId4" display="Burnt surface" xr:uid="{3D6D08B4-1309-47A7-95A6-A6B52A99A481}"/>
    <hyperlink ref="H4:H5" r:id="rId5" display="Taxa de superfície florestal ardida" xr:uid="{A6218CEE-B8F4-4E0F-BE1E-8F011E959C0E}"/>
    <hyperlink ref="H22:H23" r:id="rId6" display="Burnt forested surface rate" xr:uid="{2658A7BC-AC2B-4DAB-89FF-401DF2C8236E}"/>
    <hyperlink ref="I4:I5" r:id="rId7" display="Corporações de bombeiras/os" xr:uid="{2B6E8ADD-4CF2-490D-AE56-DBE06BD75D73}"/>
    <hyperlink ref="I22:I23" r:id="rId8" display="Firemen's corporations" xr:uid="{A2DC3460-2AA9-4A14-8C3B-B0177034D337}"/>
    <hyperlink ref="J22:J23" r:id="rId9" display="Firemen" xr:uid="{D916380F-ABB6-4907-83EF-9E3A9658847D}"/>
    <hyperlink ref="J4:J5" r:id="rId10" display="Bombeiras/os" xr:uid="{F9E66F85-2CC1-4464-83C7-D7D325313F5A}"/>
    <hyperlink ref="B32" r:id="rId11" xr:uid="{748AE805-86D6-4E86-B00E-5AFB03BBFDFA}"/>
    <hyperlink ref="B33" r:id="rId12" xr:uid="{8BF514AA-4653-4A82-AAA9-85A814C57D47}"/>
    <hyperlink ref="D32" r:id="rId13" xr:uid="{B6FCD6C3-32E5-4050-AC1F-A250C9E153E4}"/>
    <hyperlink ref="D33" r:id="rId14" xr:uid="{F9302B48-C2AE-44AD-BD7F-2E8586617092}"/>
    <hyperlink ref="G32" r:id="rId15" xr:uid="{EF67CA1B-AD9D-415A-9B5A-ECAA5F17C77D}"/>
    <hyperlink ref="L3" location="Indice!A1" display="(Voltar ao Índice)" xr:uid="{612349E8-AB99-4FBE-87ED-E6F8829016C1}"/>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2545-98CF-47D6-A53F-38F45DF564C8}">
  <dimension ref="B1:J43"/>
  <sheetViews>
    <sheetView showGridLines="0" workbookViewId="0">
      <selection activeCell="B1" sqref="B1:H1"/>
    </sheetView>
  </sheetViews>
  <sheetFormatPr defaultColWidth="9.140625" defaultRowHeight="11.25" x14ac:dyDescent="0.2"/>
  <cols>
    <col min="1" max="1" width="6.7109375" style="2422" customWidth="1"/>
    <col min="2" max="2" width="22" style="2422" customWidth="1"/>
    <col min="3" max="3" width="10.7109375" style="2422" customWidth="1"/>
    <col min="4" max="4" width="11.28515625" style="2422" customWidth="1"/>
    <col min="5" max="5" width="7.7109375" style="2422" customWidth="1"/>
    <col min="6" max="7" width="10" style="2422" customWidth="1"/>
    <col min="8" max="8" width="10.7109375" style="2422" customWidth="1"/>
    <col min="9" max="9" width="6.7109375" style="2422" customWidth="1"/>
    <col min="10" max="10" width="14.28515625" style="2422" bestFit="1" customWidth="1"/>
    <col min="11" max="16384" width="9.140625" style="2422"/>
  </cols>
  <sheetData>
    <row r="1" spans="2:10" ht="29.25" customHeight="1" x14ac:dyDescent="0.2">
      <c r="B1" s="5057" t="s">
        <v>3929</v>
      </c>
      <c r="C1" s="5057"/>
      <c r="D1" s="5057"/>
      <c r="E1" s="5057"/>
      <c r="F1" s="5057"/>
      <c r="G1" s="5057"/>
      <c r="H1" s="5057"/>
    </row>
    <row r="2" spans="2:10" ht="29.25" customHeight="1" x14ac:dyDescent="0.2">
      <c r="B2" s="5057" t="s">
        <v>3928</v>
      </c>
      <c r="C2" s="5057"/>
      <c r="D2" s="5057"/>
      <c r="E2" s="5057"/>
      <c r="F2" s="5057"/>
      <c r="G2" s="5057"/>
      <c r="H2" s="5057"/>
    </row>
    <row r="3" spans="2:10" ht="13.5" customHeight="1" x14ac:dyDescent="0.2">
      <c r="B3" s="2442" t="s">
        <v>3927</v>
      </c>
      <c r="C3" s="2441"/>
      <c r="D3" s="2441"/>
      <c r="E3" s="2441"/>
      <c r="F3" s="2441"/>
      <c r="G3" s="2440"/>
      <c r="H3" s="2440" t="s">
        <v>3926</v>
      </c>
      <c r="J3" s="334" t="s">
        <v>558</v>
      </c>
    </row>
    <row r="4" spans="2:10" ht="21" customHeight="1" x14ac:dyDescent="0.2">
      <c r="B4" s="5058"/>
      <c r="C4" s="4908" t="s">
        <v>3925</v>
      </c>
      <c r="D4" s="5059"/>
      <c r="E4" s="5059"/>
      <c r="F4" s="5059"/>
      <c r="G4" s="5059"/>
      <c r="H4" s="5059"/>
    </row>
    <row r="5" spans="2:10" ht="42" customHeight="1" x14ac:dyDescent="0.2">
      <c r="B5" s="5058"/>
      <c r="C5" s="2425" t="s">
        <v>175</v>
      </c>
      <c r="D5" s="2426" t="s">
        <v>3924</v>
      </c>
      <c r="E5" s="2426" t="s">
        <v>3923</v>
      </c>
      <c r="F5" s="2425" t="s">
        <v>3922</v>
      </c>
      <c r="G5" s="2425" t="s">
        <v>3921</v>
      </c>
      <c r="H5" s="2424" t="s">
        <v>3920</v>
      </c>
      <c r="I5" s="2287"/>
    </row>
    <row r="6" spans="2:10" ht="18" customHeight="1" x14ac:dyDescent="0.2">
      <c r="B6" s="2432" t="s">
        <v>12</v>
      </c>
      <c r="C6" s="2434">
        <v>2.2799999999999998</v>
      </c>
      <c r="D6" s="2434">
        <v>11.47</v>
      </c>
      <c r="E6" s="2434">
        <v>1.83</v>
      </c>
      <c r="F6" s="2434">
        <v>12.17</v>
      </c>
      <c r="G6" s="2434">
        <v>4.4000000000000004</v>
      </c>
      <c r="H6" s="2433">
        <v>3.11</v>
      </c>
    </row>
    <row r="7" spans="2:10" ht="18" customHeight="1" x14ac:dyDescent="0.2">
      <c r="B7" s="2432" t="s">
        <v>21</v>
      </c>
      <c r="C7" s="2434">
        <v>2.17</v>
      </c>
      <c r="D7" s="2434">
        <v>11.47</v>
      </c>
      <c r="E7" s="2434">
        <v>1.65</v>
      </c>
      <c r="F7" s="2434">
        <v>12.14</v>
      </c>
      <c r="G7" s="2434">
        <v>4.33</v>
      </c>
      <c r="H7" s="2433">
        <v>3.11</v>
      </c>
    </row>
    <row r="8" spans="2:10" ht="18" customHeight="1" x14ac:dyDescent="0.2">
      <c r="B8" s="2422" t="s">
        <v>188</v>
      </c>
      <c r="C8" s="2438">
        <v>1.86</v>
      </c>
      <c r="D8" s="2438">
        <v>15.39</v>
      </c>
      <c r="E8" s="2438">
        <v>1.58</v>
      </c>
      <c r="F8" s="2438">
        <v>3.9</v>
      </c>
      <c r="G8" s="2438">
        <v>4.18</v>
      </c>
      <c r="H8" s="2437">
        <v>3.06</v>
      </c>
    </row>
    <row r="9" spans="2:10" ht="18" customHeight="1" x14ac:dyDescent="0.2">
      <c r="B9" s="2422" t="s">
        <v>3919</v>
      </c>
      <c r="C9" s="2438">
        <v>3.29</v>
      </c>
      <c r="D9" s="2438">
        <v>23.6</v>
      </c>
      <c r="E9" s="2438">
        <v>2.2599999999999998</v>
      </c>
      <c r="F9" s="2438">
        <v>2.78</v>
      </c>
      <c r="G9" s="2438">
        <v>6.68</v>
      </c>
      <c r="H9" s="2437">
        <v>3.23</v>
      </c>
    </row>
    <row r="10" spans="2:10" ht="18" customHeight="1" x14ac:dyDescent="0.2">
      <c r="B10" s="2422" t="s">
        <v>3918</v>
      </c>
      <c r="C10" s="2438">
        <v>3.57</v>
      </c>
      <c r="D10" s="2438">
        <v>1.3</v>
      </c>
      <c r="E10" s="2438">
        <v>3.15</v>
      </c>
      <c r="F10" s="2438">
        <v>4.2300000000000004</v>
      </c>
      <c r="G10" s="2438">
        <v>5.75</v>
      </c>
      <c r="H10" s="2437">
        <v>2.93</v>
      </c>
    </row>
    <row r="11" spans="2:10" ht="18" customHeight="1" x14ac:dyDescent="0.2">
      <c r="B11" s="2422" t="s">
        <v>3917</v>
      </c>
      <c r="C11" s="2438">
        <v>1.61</v>
      </c>
      <c r="D11" s="2438">
        <v>4.41</v>
      </c>
      <c r="E11" s="2438">
        <v>1.46</v>
      </c>
      <c r="F11" s="2438">
        <v>5.04</v>
      </c>
      <c r="G11" s="2438">
        <v>3.32</v>
      </c>
      <c r="H11" s="2437">
        <v>2.95</v>
      </c>
    </row>
    <row r="12" spans="2:10" s="2432" customFormat="1" ht="18" customHeight="1" x14ac:dyDescent="0.2">
      <c r="B12" s="2422" t="s">
        <v>189</v>
      </c>
      <c r="C12" s="2438">
        <v>2.2599999999999998</v>
      </c>
      <c r="D12" s="2438">
        <v>4.0599999999999996</v>
      </c>
      <c r="E12" s="2438">
        <v>2.09</v>
      </c>
      <c r="F12" s="2438">
        <v>2.8</v>
      </c>
      <c r="G12" s="2438">
        <v>3</v>
      </c>
      <c r="H12" s="2437">
        <v>4.84</v>
      </c>
    </row>
    <row r="13" spans="2:10" ht="18" customHeight="1" x14ac:dyDescent="0.2">
      <c r="B13" s="2422" t="s">
        <v>3916</v>
      </c>
      <c r="C13" s="2438">
        <v>2.11</v>
      </c>
      <c r="D13" s="2438">
        <v>3.26</v>
      </c>
      <c r="E13" s="2438">
        <v>1.69</v>
      </c>
      <c r="F13" s="2438">
        <v>0.43</v>
      </c>
      <c r="G13" s="2438">
        <v>2.92</v>
      </c>
      <c r="H13" s="2437" t="s">
        <v>187</v>
      </c>
    </row>
    <row r="14" spans="2:10" ht="18" customHeight="1" x14ac:dyDescent="0.2">
      <c r="B14" s="2422" t="s">
        <v>3915</v>
      </c>
      <c r="C14" s="2438">
        <v>1.74</v>
      </c>
      <c r="D14" s="2438">
        <v>4.5999999999999996</v>
      </c>
      <c r="E14" s="2438">
        <v>1.65</v>
      </c>
      <c r="F14" s="2438">
        <v>5.59</v>
      </c>
      <c r="G14" s="2438">
        <v>2.38</v>
      </c>
      <c r="H14" s="2437" t="s">
        <v>187</v>
      </c>
    </row>
    <row r="15" spans="2:10" ht="18" customHeight="1" x14ac:dyDescent="0.2">
      <c r="B15" s="2422" t="s">
        <v>3914</v>
      </c>
      <c r="C15" s="2438">
        <v>2.37</v>
      </c>
      <c r="D15" s="2438">
        <v>1.5</v>
      </c>
      <c r="E15" s="2438">
        <v>2.4900000000000002</v>
      </c>
      <c r="F15" s="2438">
        <v>11.87</v>
      </c>
      <c r="G15" s="2438">
        <v>2</v>
      </c>
      <c r="H15" s="2437" t="s">
        <v>187</v>
      </c>
    </row>
    <row r="16" spans="2:10" ht="18" customHeight="1" x14ac:dyDescent="0.2">
      <c r="B16" s="2422" t="s">
        <v>3913</v>
      </c>
      <c r="C16" s="2438">
        <v>2.59</v>
      </c>
      <c r="D16" s="2438">
        <v>4.5599999999999996</v>
      </c>
      <c r="E16" s="2438">
        <v>2.37</v>
      </c>
      <c r="F16" s="2438">
        <v>12.79</v>
      </c>
      <c r="G16" s="2438">
        <v>7.04</v>
      </c>
      <c r="H16" s="2437">
        <v>4.84</v>
      </c>
    </row>
    <row r="17" spans="2:8" s="2432" customFormat="1" ht="18" customHeight="1" x14ac:dyDescent="0.2">
      <c r="B17" s="2422" t="s">
        <v>190</v>
      </c>
      <c r="C17" s="2438">
        <v>1.64</v>
      </c>
      <c r="D17" s="2438">
        <v>3.16</v>
      </c>
      <c r="E17" s="2438">
        <v>1.32</v>
      </c>
      <c r="F17" s="2438">
        <v>9.3000000000000007</v>
      </c>
      <c r="G17" s="2438">
        <v>4.1399999999999997</v>
      </c>
      <c r="H17" s="2437">
        <v>5.21</v>
      </c>
    </row>
    <row r="18" spans="2:8" ht="18" customHeight="1" x14ac:dyDescent="0.2">
      <c r="B18" s="2422" t="s">
        <v>3912</v>
      </c>
      <c r="C18" s="2438">
        <v>17.41</v>
      </c>
      <c r="D18" s="2439" t="s">
        <v>187</v>
      </c>
      <c r="E18" s="2438" t="s">
        <v>187</v>
      </c>
      <c r="F18" s="2438">
        <v>19.920000000000002</v>
      </c>
      <c r="G18" s="2438">
        <v>5.09</v>
      </c>
      <c r="H18" s="2437">
        <v>3.48</v>
      </c>
    </row>
    <row r="19" spans="2:8" ht="18" customHeight="1" x14ac:dyDescent="0.2">
      <c r="B19" s="2422" t="s">
        <v>3911</v>
      </c>
      <c r="C19" s="2438">
        <v>1.49</v>
      </c>
      <c r="D19" s="2438">
        <v>3.17</v>
      </c>
      <c r="E19" s="2438">
        <v>1.22</v>
      </c>
      <c r="F19" s="2438">
        <v>22.72</v>
      </c>
      <c r="G19" s="2438">
        <v>6.62</v>
      </c>
      <c r="H19" s="2437">
        <v>5.64</v>
      </c>
    </row>
    <row r="20" spans="2:8" ht="18" customHeight="1" x14ac:dyDescent="0.2">
      <c r="B20" s="2422" t="s">
        <v>3910</v>
      </c>
      <c r="C20" s="2438">
        <v>3.15</v>
      </c>
      <c r="D20" s="2438">
        <v>3.05</v>
      </c>
      <c r="E20" s="2438">
        <v>5.9</v>
      </c>
      <c r="F20" s="2438">
        <v>0.98</v>
      </c>
      <c r="G20" s="2438">
        <v>2.41</v>
      </c>
      <c r="H20" s="2437">
        <v>4.8</v>
      </c>
    </row>
    <row r="21" spans="2:8" s="2432" customFormat="1" ht="18" customHeight="1" x14ac:dyDescent="0.2">
      <c r="B21" s="2422" t="s">
        <v>191</v>
      </c>
      <c r="C21" s="2438">
        <v>1.51</v>
      </c>
      <c r="D21" s="2438">
        <v>5.05</v>
      </c>
      <c r="E21" s="2438">
        <v>1.17</v>
      </c>
      <c r="F21" s="2438">
        <v>15.21</v>
      </c>
      <c r="G21" s="2438">
        <v>6.57</v>
      </c>
      <c r="H21" s="2437">
        <v>3</v>
      </c>
    </row>
    <row r="22" spans="2:8" ht="18" customHeight="1" x14ac:dyDescent="0.2">
      <c r="B22" s="2422" t="s">
        <v>3909</v>
      </c>
      <c r="C22" s="2438">
        <v>1.51</v>
      </c>
      <c r="D22" s="2438">
        <v>5.05</v>
      </c>
      <c r="E22" s="2438">
        <v>1.17</v>
      </c>
      <c r="F22" s="2438">
        <v>15.21</v>
      </c>
      <c r="G22" s="2438">
        <v>6.57</v>
      </c>
      <c r="H22" s="2437">
        <v>3</v>
      </c>
    </row>
    <row r="23" spans="2:8" s="2432" customFormat="1" ht="18" customHeight="1" x14ac:dyDescent="0.2">
      <c r="B23" s="2422" t="s">
        <v>192</v>
      </c>
      <c r="C23" s="2438">
        <v>3.39</v>
      </c>
      <c r="D23" s="2438">
        <v>10.59</v>
      </c>
      <c r="E23" s="2438">
        <v>1.57</v>
      </c>
      <c r="F23" s="2438">
        <v>17.97</v>
      </c>
      <c r="G23" s="2438">
        <v>6.58</v>
      </c>
      <c r="H23" s="2437">
        <v>2.81</v>
      </c>
    </row>
    <row r="24" spans="2:8" ht="18" customHeight="1" x14ac:dyDescent="0.2">
      <c r="B24" s="2422" t="s">
        <v>3908</v>
      </c>
      <c r="C24" s="2438">
        <v>3.98</v>
      </c>
      <c r="D24" s="2438">
        <v>0.24</v>
      </c>
      <c r="E24" s="2438">
        <v>2.5499999999999998</v>
      </c>
      <c r="F24" s="2438">
        <v>14.85</v>
      </c>
      <c r="G24" s="2438">
        <v>8.15</v>
      </c>
      <c r="H24" s="2437">
        <v>5.75</v>
      </c>
    </row>
    <row r="25" spans="2:8" ht="18" customHeight="1" x14ac:dyDescent="0.2">
      <c r="B25" s="2422" t="s">
        <v>3907</v>
      </c>
      <c r="C25" s="2438">
        <v>2.7</v>
      </c>
      <c r="D25" s="2439">
        <v>0.61</v>
      </c>
      <c r="E25" s="2438">
        <v>1.29</v>
      </c>
      <c r="F25" s="2438">
        <v>7.27</v>
      </c>
      <c r="G25" s="2438">
        <v>8.09</v>
      </c>
      <c r="H25" s="2437">
        <v>3.05</v>
      </c>
    </row>
    <row r="26" spans="2:8" ht="18" customHeight="1" x14ac:dyDescent="0.2">
      <c r="B26" s="2422" t="s">
        <v>3906</v>
      </c>
      <c r="C26" s="2438">
        <v>2.23</v>
      </c>
      <c r="D26" s="2438">
        <v>10.78</v>
      </c>
      <c r="E26" s="2438">
        <v>1.4</v>
      </c>
      <c r="F26" s="2438">
        <v>9.82</v>
      </c>
      <c r="G26" s="2438">
        <v>5.38</v>
      </c>
      <c r="H26" s="2437">
        <v>0.93</v>
      </c>
    </row>
    <row r="27" spans="2:8" ht="18" customHeight="1" x14ac:dyDescent="0.2">
      <c r="B27" s="2422" t="s">
        <v>3905</v>
      </c>
      <c r="C27" s="2438">
        <v>8.33</v>
      </c>
      <c r="D27" s="2439" t="s">
        <v>187</v>
      </c>
      <c r="E27" s="2438" t="s">
        <v>187</v>
      </c>
      <c r="F27" s="2438" t="s">
        <v>187</v>
      </c>
      <c r="G27" s="2438">
        <v>8.33</v>
      </c>
      <c r="H27" s="2437" t="s">
        <v>187</v>
      </c>
    </row>
    <row r="28" spans="2:8" ht="18" customHeight="1" x14ac:dyDescent="0.2">
      <c r="B28" s="2422" t="s">
        <v>3904</v>
      </c>
      <c r="C28" s="2438">
        <v>13.84</v>
      </c>
      <c r="D28" s="2439">
        <v>12.92</v>
      </c>
      <c r="E28" s="2438">
        <v>3.58</v>
      </c>
      <c r="F28" s="2438">
        <v>18.28</v>
      </c>
      <c r="G28" s="2438">
        <v>2.9</v>
      </c>
      <c r="H28" s="2437">
        <v>3.66</v>
      </c>
    </row>
    <row r="29" spans="2:8" s="2432" customFormat="1" ht="18" customHeight="1" x14ac:dyDescent="0.2">
      <c r="B29" s="2436" t="s">
        <v>62</v>
      </c>
      <c r="C29" s="2434">
        <v>3.1</v>
      </c>
      <c r="D29" s="2435" t="s">
        <v>187</v>
      </c>
      <c r="E29" s="2434">
        <v>2.95</v>
      </c>
      <c r="F29" s="2434">
        <v>15.2</v>
      </c>
      <c r="G29" s="2434">
        <v>6.93</v>
      </c>
      <c r="H29" s="2433">
        <v>3</v>
      </c>
    </row>
    <row r="30" spans="2:8" s="2427" customFormat="1" ht="21.75" customHeight="1" x14ac:dyDescent="0.2">
      <c r="B30" s="2431" t="s">
        <v>141</v>
      </c>
      <c r="C30" s="2429">
        <v>2.75</v>
      </c>
      <c r="D30" s="2430" t="s">
        <v>187</v>
      </c>
      <c r="E30" s="2429">
        <v>2.7</v>
      </c>
      <c r="F30" s="2430">
        <v>20.399999999999999</v>
      </c>
      <c r="G30" s="2429">
        <v>5.99</v>
      </c>
      <c r="H30" s="2428" t="s">
        <v>187</v>
      </c>
    </row>
    <row r="31" spans="2:8" ht="21" customHeight="1" x14ac:dyDescent="0.2">
      <c r="B31" s="5058"/>
      <c r="C31" s="4908" t="s">
        <v>3903</v>
      </c>
      <c r="D31" s="5059"/>
      <c r="E31" s="5059"/>
      <c r="F31" s="5059"/>
      <c r="G31" s="5059"/>
      <c r="H31" s="5059"/>
    </row>
    <row r="32" spans="2:8" ht="51" customHeight="1" x14ac:dyDescent="0.2">
      <c r="B32" s="5058"/>
      <c r="C32" s="2425" t="s">
        <v>175</v>
      </c>
      <c r="D32" s="2426" t="s">
        <v>3902</v>
      </c>
      <c r="E32" s="2425" t="s">
        <v>3901</v>
      </c>
      <c r="F32" s="2425" t="s">
        <v>3900</v>
      </c>
      <c r="G32" s="2425" t="s">
        <v>3899</v>
      </c>
      <c r="H32" s="2424" t="s">
        <v>3898</v>
      </c>
    </row>
    <row r="33" spans="2:8" s="2423" customFormat="1" ht="12.75" customHeight="1" x14ac:dyDescent="0.15">
      <c r="B33" s="5060" t="s">
        <v>164</v>
      </c>
      <c r="C33" s="5060"/>
      <c r="D33" s="5060"/>
      <c r="E33" s="5060"/>
      <c r="F33" s="5060"/>
      <c r="G33" s="5060"/>
      <c r="H33" s="5060"/>
    </row>
    <row r="34" spans="2:8" s="2423" customFormat="1" ht="21" customHeight="1" x14ac:dyDescent="0.15">
      <c r="B34" s="5061" t="s">
        <v>3897</v>
      </c>
      <c r="C34" s="5061"/>
      <c r="D34" s="5061"/>
      <c r="E34" s="5061"/>
      <c r="F34" s="5061"/>
      <c r="G34" s="5061"/>
      <c r="H34" s="5061"/>
    </row>
    <row r="35" spans="2:8" s="2423" customFormat="1" ht="30" customHeight="1" x14ac:dyDescent="0.15">
      <c r="B35" s="5061" t="s">
        <v>3896</v>
      </c>
      <c r="C35" s="5061"/>
      <c r="D35" s="5061"/>
      <c r="E35" s="5061"/>
      <c r="F35" s="5061"/>
      <c r="G35" s="5061"/>
      <c r="H35" s="5061"/>
    </row>
    <row r="36" spans="2:8" s="2423" customFormat="1" ht="12.75" customHeight="1" x14ac:dyDescent="0.15">
      <c r="B36" s="5055" t="s">
        <v>3895</v>
      </c>
      <c r="C36" s="5055"/>
      <c r="D36" s="5055"/>
      <c r="E36" s="5055"/>
      <c r="F36" s="5055"/>
      <c r="G36" s="5055"/>
      <c r="H36" s="5055"/>
    </row>
    <row r="37" spans="2:8" s="2423" customFormat="1" ht="12.75" customHeight="1" x14ac:dyDescent="0.15">
      <c r="B37" s="5055" t="s">
        <v>3894</v>
      </c>
      <c r="C37" s="5055"/>
      <c r="D37" s="5055"/>
      <c r="E37" s="5055"/>
      <c r="F37" s="5055"/>
      <c r="G37" s="5055"/>
      <c r="H37" s="5055"/>
    </row>
    <row r="38" spans="2:8" s="2423" customFormat="1" ht="12.75" customHeight="1" x14ac:dyDescent="0.15">
      <c r="B38" s="5056" t="s">
        <v>219</v>
      </c>
      <c r="C38" s="5056"/>
      <c r="D38" s="5056"/>
      <c r="E38" s="5056"/>
      <c r="F38" s="5056"/>
      <c r="G38" s="5056"/>
      <c r="H38" s="5056"/>
    </row>
    <row r="39" spans="2:8" s="2423" customFormat="1" ht="9" x14ac:dyDescent="0.15">
      <c r="B39" s="202" t="s">
        <v>3893</v>
      </c>
    </row>
    <row r="40" spans="2:8" s="2423" customFormat="1" ht="9" x14ac:dyDescent="0.15"/>
    <row r="41" spans="2:8" s="2423" customFormat="1" ht="9" x14ac:dyDescent="0.15"/>
    <row r="42" spans="2:8" s="2423" customFormat="1" ht="9" x14ac:dyDescent="0.15"/>
    <row r="43" spans="2:8" s="2423" customFormat="1" ht="9" x14ac:dyDescent="0.15"/>
  </sheetData>
  <mergeCells count="12">
    <mergeCell ref="B36:H36"/>
    <mergeCell ref="B37:H37"/>
    <mergeCell ref="B38:H38"/>
    <mergeCell ref="B1:H1"/>
    <mergeCell ref="B2:H2"/>
    <mergeCell ref="B4:B5"/>
    <mergeCell ref="C4:H4"/>
    <mergeCell ref="B31:B32"/>
    <mergeCell ref="C31:H31"/>
    <mergeCell ref="B33:H33"/>
    <mergeCell ref="B34:H34"/>
    <mergeCell ref="B35:H35"/>
  </mergeCells>
  <hyperlinks>
    <hyperlink ref="C4:G4" r:id="rId1" display="Valor médio da pesca descarregada" xr:uid="{E3D716DC-F91F-42C8-8E2D-861A2F45016D}"/>
    <hyperlink ref="C31:G31" r:id="rId2" display="Mean value of fish landed " xr:uid="{B6489399-0DBF-403F-9649-AB48B17B9ECF}"/>
    <hyperlink ref="B39" r:id="rId3" xr:uid="{195BBDF7-61D8-4C49-B7EE-16283DF10E1B}"/>
    <hyperlink ref="J3" location="Indice!A1" display="(Voltar ao Índice)" xr:uid="{AD01A6AA-4FD5-4A65-B9EF-C51A562A7792}"/>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D383D-9B9E-464A-9EDC-0AD54C8BC2AA}">
  <dimension ref="B1:Q46"/>
  <sheetViews>
    <sheetView showGridLines="0" workbookViewId="0">
      <selection activeCell="B1" sqref="B1:O1"/>
    </sheetView>
  </sheetViews>
  <sheetFormatPr defaultColWidth="9.140625" defaultRowHeight="11.25" x14ac:dyDescent="0.2"/>
  <cols>
    <col min="1" max="1" width="6.7109375" style="2443" customWidth="1"/>
    <col min="2" max="2" width="17.85546875" style="2443" customWidth="1"/>
    <col min="3" max="6" width="5.7109375" style="2443" customWidth="1"/>
    <col min="7" max="7" width="7.7109375" style="2444" customWidth="1"/>
    <col min="8" max="9" width="5.7109375" style="2444" customWidth="1"/>
    <col min="10" max="10" width="8" style="2444" customWidth="1"/>
    <col min="11" max="11" width="5.7109375" style="2443" customWidth="1"/>
    <col min="12" max="12" width="6.7109375" style="2443" customWidth="1"/>
    <col min="13" max="13" width="7.140625" style="2443" customWidth="1"/>
    <col min="14" max="14" width="5.7109375" style="2443" customWidth="1"/>
    <col min="15" max="15" width="7" style="2443" customWidth="1"/>
    <col min="16" max="16" width="6.7109375" style="2443" customWidth="1"/>
    <col min="17" max="17" width="14.28515625" style="2443" bestFit="1" customWidth="1"/>
    <col min="18" max="16384" width="9.140625" style="2443"/>
  </cols>
  <sheetData>
    <row r="1" spans="2:17" ht="30" customHeight="1" x14ac:dyDescent="0.2">
      <c r="B1" s="5062" t="s">
        <v>3968</v>
      </c>
      <c r="C1" s="5062"/>
      <c r="D1" s="5062"/>
      <c r="E1" s="5062"/>
      <c r="F1" s="5062"/>
      <c r="G1" s="5062"/>
      <c r="H1" s="5062"/>
      <c r="I1" s="5062"/>
      <c r="J1" s="5062"/>
      <c r="K1" s="5062"/>
      <c r="L1" s="5062"/>
      <c r="M1" s="5062"/>
      <c r="N1" s="5062"/>
      <c r="O1" s="5062"/>
    </row>
    <row r="2" spans="2:17" ht="30" customHeight="1" x14ac:dyDescent="0.2">
      <c r="B2" s="5062" t="s">
        <v>3967</v>
      </c>
      <c r="C2" s="5062"/>
      <c r="D2" s="5062"/>
      <c r="E2" s="5062"/>
      <c r="F2" s="5062"/>
      <c r="G2" s="5062"/>
      <c r="H2" s="5062"/>
      <c r="I2" s="5062"/>
      <c r="J2" s="5062"/>
      <c r="K2" s="5062"/>
      <c r="L2" s="5062"/>
      <c r="M2" s="5062"/>
      <c r="N2" s="5062"/>
      <c r="O2" s="5062"/>
      <c r="Q2" s="334" t="s">
        <v>558</v>
      </c>
    </row>
    <row r="3" spans="2:17" ht="4.5" customHeight="1" x14ac:dyDescent="0.2">
      <c r="B3" s="2460"/>
      <c r="C3" s="2460"/>
      <c r="D3" s="2460"/>
      <c r="E3" s="2460"/>
      <c r="F3" s="2460"/>
      <c r="G3" s="2460"/>
      <c r="H3" s="2460"/>
      <c r="I3" s="2460"/>
      <c r="J3" s="2460"/>
      <c r="K3" s="2460"/>
      <c r="L3" s="2460"/>
      <c r="M3" s="2460"/>
      <c r="N3" s="2460"/>
      <c r="O3" s="2460"/>
    </row>
    <row r="4" spans="2:17" ht="18" customHeight="1" x14ac:dyDescent="0.2">
      <c r="B4" s="5063"/>
      <c r="C4" s="5064" t="s">
        <v>3966</v>
      </c>
      <c r="D4" s="5065"/>
      <c r="E4" s="5065"/>
      <c r="F4" s="5065"/>
      <c r="G4" s="5065"/>
      <c r="H4" s="5065"/>
      <c r="I4" s="5065"/>
      <c r="J4" s="5066"/>
      <c r="K4" s="5067" t="s">
        <v>3965</v>
      </c>
      <c r="L4" s="5068"/>
      <c r="M4" s="5069"/>
      <c r="N4" s="5073" t="s">
        <v>3964</v>
      </c>
      <c r="O4" s="5074"/>
    </row>
    <row r="5" spans="2:17" ht="18" customHeight="1" x14ac:dyDescent="0.2">
      <c r="B5" s="5063"/>
      <c r="C5" s="5077" t="s">
        <v>812</v>
      </c>
      <c r="D5" s="5078"/>
      <c r="E5" s="5078"/>
      <c r="F5" s="5079"/>
      <c r="G5" s="5080" t="s">
        <v>3963</v>
      </c>
      <c r="H5" s="4184" t="s">
        <v>3962</v>
      </c>
      <c r="I5" s="4185"/>
      <c r="J5" s="4186"/>
      <c r="K5" s="5070"/>
      <c r="L5" s="5071"/>
      <c r="M5" s="5072"/>
      <c r="N5" s="5075"/>
      <c r="O5" s="5076"/>
    </row>
    <row r="6" spans="2:17" ht="45" x14ac:dyDescent="0.2">
      <c r="B6" s="5063"/>
      <c r="C6" s="2451" t="s">
        <v>175</v>
      </c>
      <c r="D6" s="2451" t="s">
        <v>3961</v>
      </c>
      <c r="E6" s="2451" t="s">
        <v>3960</v>
      </c>
      <c r="F6" s="2451" t="s">
        <v>2524</v>
      </c>
      <c r="G6" s="5081"/>
      <c r="H6" s="2452" t="s">
        <v>3959</v>
      </c>
      <c r="I6" s="2451" t="s">
        <v>3958</v>
      </c>
      <c r="J6" s="2450" t="s">
        <v>3957</v>
      </c>
      <c r="K6" s="2449" t="s">
        <v>175</v>
      </c>
      <c r="L6" s="2449" t="s">
        <v>3955</v>
      </c>
      <c r="M6" s="2449" t="s">
        <v>3956</v>
      </c>
      <c r="N6" s="2448" t="s">
        <v>175</v>
      </c>
      <c r="O6" s="2447" t="s">
        <v>3955</v>
      </c>
    </row>
    <row r="7" spans="2:17" ht="18" customHeight="1" x14ac:dyDescent="0.2">
      <c r="B7" s="5063"/>
      <c r="C7" s="5070" t="s">
        <v>392</v>
      </c>
      <c r="D7" s="5071"/>
      <c r="E7" s="5071"/>
      <c r="F7" s="5071"/>
      <c r="G7" s="5071"/>
      <c r="H7" s="5071"/>
      <c r="I7" s="5071"/>
      <c r="J7" s="5071"/>
      <c r="K7" s="5072"/>
      <c r="L7" s="2446" t="s">
        <v>3940</v>
      </c>
      <c r="M7" s="2446" t="s">
        <v>3941</v>
      </c>
      <c r="N7" s="2446" t="s">
        <v>392</v>
      </c>
      <c r="O7" s="2445" t="s">
        <v>3940</v>
      </c>
    </row>
    <row r="8" spans="2:17" ht="18" customHeight="1" x14ac:dyDescent="0.2">
      <c r="B8" s="2436" t="s">
        <v>12</v>
      </c>
      <c r="C8" s="2459">
        <v>14917</v>
      </c>
      <c r="D8" s="2459">
        <v>3393</v>
      </c>
      <c r="E8" s="2459">
        <v>8344</v>
      </c>
      <c r="F8" s="2459">
        <v>3180</v>
      </c>
      <c r="G8" s="2453">
        <v>1580</v>
      </c>
      <c r="H8" s="2453">
        <v>1608</v>
      </c>
      <c r="I8" s="2453">
        <v>2106</v>
      </c>
      <c r="J8" s="2453">
        <v>9623</v>
      </c>
      <c r="K8" s="2453">
        <v>6106</v>
      </c>
      <c r="L8" s="2453">
        <v>85568</v>
      </c>
      <c r="M8" s="2453">
        <v>346125</v>
      </c>
      <c r="N8" s="2453">
        <v>1549</v>
      </c>
      <c r="O8" s="2453">
        <v>912</v>
      </c>
    </row>
    <row r="9" spans="2:17" ht="18" customHeight="1" x14ac:dyDescent="0.2">
      <c r="B9" s="2436" t="s">
        <v>21</v>
      </c>
      <c r="C9" s="2454">
        <v>12899</v>
      </c>
      <c r="D9" s="2454">
        <v>2813</v>
      </c>
      <c r="E9" s="2454">
        <v>7216</v>
      </c>
      <c r="F9" s="2454">
        <v>2870</v>
      </c>
      <c r="G9" s="2453">
        <v>1580</v>
      </c>
      <c r="H9" s="2453">
        <v>1608</v>
      </c>
      <c r="I9" s="2453">
        <v>2106</v>
      </c>
      <c r="J9" s="2453">
        <v>7605</v>
      </c>
      <c r="K9" s="2453">
        <v>5220</v>
      </c>
      <c r="L9" s="2453">
        <v>72673</v>
      </c>
      <c r="M9" s="2453">
        <v>278631</v>
      </c>
      <c r="N9" s="2453">
        <v>1312</v>
      </c>
      <c r="O9" s="2453">
        <v>802</v>
      </c>
    </row>
    <row r="10" spans="2:17" ht="18" customHeight="1" x14ac:dyDescent="0.2">
      <c r="B10" s="2443" t="s">
        <v>188</v>
      </c>
      <c r="C10" s="2458">
        <v>4635</v>
      </c>
      <c r="D10" s="2458">
        <v>988</v>
      </c>
      <c r="E10" s="2458">
        <v>2873</v>
      </c>
      <c r="F10" s="2458">
        <v>774</v>
      </c>
      <c r="G10" s="2457">
        <v>375</v>
      </c>
      <c r="H10" s="2457">
        <v>385</v>
      </c>
      <c r="I10" s="2457">
        <v>1087</v>
      </c>
      <c r="J10" s="2457">
        <v>2788</v>
      </c>
      <c r="K10" s="2457">
        <v>1088</v>
      </c>
      <c r="L10" s="2457">
        <v>22241</v>
      </c>
      <c r="M10" s="2457">
        <v>82085</v>
      </c>
      <c r="N10" s="2457">
        <v>103</v>
      </c>
      <c r="O10" s="2457">
        <v>90</v>
      </c>
    </row>
    <row r="11" spans="2:17" ht="18" customHeight="1" x14ac:dyDescent="0.2">
      <c r="B11" s="2443" t="s">
        <v>3919</v>
      </c>
      <c r="C11" s="2458">
        <v>879</v>
      </c>
      <c r="D11" s="2458">
        <v>154</v>
      </c>
      <c r="E11" s="2458">
        <v>452</v>
      </c>
      <c r="F11" s="2458">
        <v>273</v>
      </c>
      <c r="G11" s="2457">
        <v>375</v>
      </c>
      <c r="H11" s="2457">
        <v>38</v>
      </c>
      <c r="I11" s="2457">
        <v>42</v>
      </c>
      <c r="J11" s="2457">
        <v>424</v>
      </c>
      <c r="K11" s="2457">
        <v>529</v>
      </c>
      <c r="L11" s="2457">
        <v>7482</v>
      </c>
      <c r="M11" s="2457">
        <v>26542</v>
      </c>
      <c r="N11" s="2457">
        <v>50</v>
      </c>
      <c r="O11" s="2457">
        <v>43</v>
      </c>
    </row>
    <row r="12" spans="2:17" ht="18" customHeight="1" x14ac:dyDescent="0.2">
      <c r="B12" s="2443" t="s">
        <v>3918</v>
      </c>
      <c r="C12" s="2458">
        <v>3204</v>
      </c>
      <c r="D12" s="2458">
        <v>752</v>
      </c>
      <c r="E12" s="2458">
        <v>2127</v>
      </c>
      <c r="F12" s="2458">
        <v>325</v>
      </c>
      <c r="G12" s="2457">
        <v>0</v>
      </c>
      <c r="H12" s="2457">
        <v>327</v>
      </c>
      <c r="I12" s="2457">
        <v>892</v>
      </c>
      <c r="J12" s="2457">
        <v>1985</v>
      </c>
      <c r="K12" s="2457">
        <v>250</v>
      </c>
      <c r="L12" s="2457">
        <v>8467</v>
      </c>
      <c r="M12" s="2457">
        <v>35086</v>
      </c>
      <c r="N12" s="2457">
        <v>23</v>
      </c>
      <c r="O12" s="2457">
        <v>16</v>
      </c>
    </row>
    <row r="13" spans="2:17" ht="18" customHeight="1" x14ac:dyDescent="0.2">
      <c r="B13" s="2422" t="s">
        <v>3917</v>
      </c>
      <c r="C13" s="2458">
        <v>552</v>
      </c>
      <c r="D13" s="2458">
        <v>82</v>
      </c>
      <c r="E13" s="2458">
        <v>294</v>
      </c>
      <c r="F13" s="2458">
        <v>176</v>
      </c>
      <c r="G13" s="2457">
        <v>0</v>
      </c>
      <c r="H13" s="2457">
        <v>20</v>
      </c>
      <c r="I13" s="2457">
        <v>153</v>
      </c>
      <c r="J13" s="2457">
        <v>379</v>
      </c>
      <c r="K13" s="2457">
        <v>309</v>
      </c>
      <c r="L13" s="2457">
        <v>6292</v>
      </c>
      <c r="M13" s="2457">
        <v>20457</v>
      </c>
      <c r="N13" s="2457">
        <v>30</v>
      </c>
      <c r="O13" s="2457">
        <v>31</v>
      </c>
    </row>
    <row r="14" spans="2:17" ht="18" customHeight="1" x14ac:dyDescent="0.2">
      <c r="B14" s="2443" t="s">
        <v>189</v>
      </c>
      <c r="C14" s="2458">
        <v>3975</v>
      </c>
      <c r="D14" s="2458">
        <v>1116</v>
      </c>
      <c r="E14" s="2458">
        <v>2171</v>
      </c>
      <c r="F14" s="2458">
        <v>688</v>
      </c>
      <c r="G14" s="2457">
        <v>872</v>
      </c>
      <c r="H14" s="2457">
        <v>908</v>
      </c>
      <c r="I14" s="2457">
        <v>544</v>
      </c>
      <c r="J14" s="2457">
        <v>1651</v>
      </c>
      <c r="K14" s="2457">
        <v>1400</v>
      </c>
      <c r="L14" s="2457">
        <v>32737</v>
      </c>
      <c r="M14" s="2457">
        <v>79368</v>
      </c>
      <c r="N14" s="2457">
        <v>481</v>
      </c>
      <c r="O14" s="2457">
        <v>249</v>
      </c>
    </row>
    <row r="15" spans="2:17" ht="18" customHeight="1" x14ac:dyDescent="0.2">
      <c r="B15" s="2443" t="s">
        <v>3916</v>
      </c>
      <c r="C15" s="2458">
        <v>1969</v>
      </c>
      <c r="D15" s="2458">
        <v>571</v>
      </c>
      <c r="E15" s="2458">
        <v>1069</v>
      </c>
      <c r="F15" s="2458">
        <v>329</v>
      </c>
      <c r="G15" s="2457">
        <v>826</v>
      </c>
      <c r="H15" s="2457">
        <v>694</v>
      </c>
      <c r="I15" s="2457">
        <v>91</v>
      </c>
      <c r="J15" s="2457">
        <v>358</v>
      </c>
      <c r="K15" s="2457">
        <v>729</v>
      </c>
      <c r="L15" s="2457">
        <v>27385</v>
      </c>
      <c r="M15" s="2457">
        <v>45464</v>
      </c>
      <c r="N15" s="2457">
        <v>86</v>
      </c>
      <c r="O15" s="2457">
        <v>52</v>
      </c>
    </row>
    <row r="16" spans="2:17" ht="18" customHeight="1" x14ac:dyDescent="0.2">
      <c r="B16" s="2443" t="s">
        <v>3915</v>
      </c>
      <c r="C16" s="2458">
        <v>549</v>
      </c>
      <c r="D16" s="2458">
        <v>83</v>
      </c>
      <c r="E16" s="2458">
        <v>307</v>
      </c>
      <c r="F16" s="2458">
        <v>159</v>
      </c>
      <c r="G16" s="2457">
        <v>0</v>
      </c>
      <c r="H16" s="2457">
        <v>138</v>
      </c>
      <c r="I16" s="2457">
        <v>177</v>
      </c>
      <c r="J16" s="2457">
        <v>234</v>
      </c>
      <c r="K16" s="2457">
        <v>161</v>
      </c>
      <c r="L16" s="2457">
        <v>1054</v>
      </c>
      <c r="M16" s="2457">
        <v>6329</v>
      </c>
      <c r="N16" s="2457">
        <v>15</v>
      </c>
      <c r="O16" s="2457">
        <v>13</v>
      </c>
    </row>
    <row r="17" spans="2:15" ht="18" customHeight="1" x14ac:dyDescent="0.2">
      <c r="B17" s="2443" t="s">
        <v>3914</v>
      </c>
      <c r="C17" s="2458">
        <v>404</v>
      </c>
      <c r="D17" s="2458">
        <v>208</v>
      </c>
      <c r="E17" s="2458">
        <v>181</v>
      </c>
      <c r="F17" s="2458">
        <v>15</v>
      </c>
      <c r="G17" s="2457">
        <v>0</v>
      </c>
      <c r="H17" s="2457">
        <v>0</v>
      </c>
      <c r="I17" s="2457">
        <v>6</v>
      </c>
      <c r="J17" s="2457">
        <v>398</v>
      </c>
      <c r="K17" s="2457">
        <v>125</v>
      </c>
      <c r="L17" s="2457">
        <v>470</v>
      </c>
      <c r="M17" s="2457">
        <v>6428</v>
      </c>
      <c r="N17" s="2457">
        <v>10</v>
      </c>
      <c r="O17" s="2457">
        <v>5</v>
      </c>
    </row>
    <row r="18" spans="2:15" ht="18" customHeight="1" x14ac:dyDescent="0.2">
      <c r="B18" s="2443" t="s">
        <v>3913</v>
      </c>
      <c r="C18" s="2458">
        <v>1053</v>
      </c>
      <c r="D18" s="2458">
        <v>254</v>
      </c>
      <c r="E18" s="2458">
        <v>614</v>
      </c>
      <c r="F18" s="2458">
        <v>185</v>
      </c>
      <c r="G18" s="2457">
        <v>46</v>
      </c>
      <c r="H18" s="2457">
        <v>76</v>
      </c>
      <c r="I18" s="2457">
        <v>270</v>
      </c>
      <c r="J18" s="2457">
        <v>661</v>
      </c>
      <c r="K18" s="2457">
        <v>385</v>
      </c>
      <c r="L18" s="2457">
        <v>3828</v>
      </c>
      <c r="M18" s="2457">
        <v>21147</v>
      </c>
      <c r="N18" s="2457">
        <v>370</v>
      </c>
      <c r="O18" s="2457">
        <v>179</v>
      </c>
    </row>
    <row r="19" spans="2:15" ht="18" customHeight="1" x14ac:dyDescent="0.2">
      <c r="B19" s="2443" t="s">
        <v>37</v>
      </c>
      <c r="C19" s="2458">
        <v>1433</v>
      </c>
      <c r="D19" s="2458">
        <v>259</v>
      </c>
      <c r="E19" s="2458">
        <v>661</v>
      </c>
      <c r="F19" s="2458">
        <v>513</v>
      </c>
      <c r="G19" s="2457">
        <v>163</v>
      </c>
      <c r="H19" s="2457">
        <v>22</v>
      </c>
      <c r="I19" s="2457">
        <v>82</v>
      </c>
      <c r="J19" s="2457">
        <v>1166</v>
      </c>
      <c r="K19" s="2457">
        <v>1097</v>
      </c>
      <c r="L19" s="2457">
        <v>4640</v>
      </c>
      <c r="M19" s="2457">
        <v>39214</v>
      </c>
      <c r="N19" s="2457">
        <v>478</v>
      </c>
      <c r="O19" s="2457">
        <v>285</v>
      </c>
    </row>
    <row r="20" spans="2:15" ht="18" customHeight="1" x14ac:dyDescent="0.2">
      <c r="B20" s="2443" t="s">
        <v>3912</v>
      </c>
      <c r="C20" s="2458">
        <v>244</v>
      </c>
      <c r="D20" s="2458">
        <v>45</v>
      </c>
      <c r="E20" s="2458">
        <v>107</v>
      </c>
      <c r="F20" s="2458">
        <v>92</v>
      </c>
      <c r="G20" s="2457">
        <v>101</v>
      </c>
      <c r="H20" s="2457">
        <v>0</v>
      </c>
      <c r="I20" s="2457">
        <v>24</v>
      </c>
      <c r="J20" s="2457">
        <v>119</v>
      </c>
      <c r="K20" s="2457">
        <v>152</v>
      </c>
      <c r="L20" s="2457">
        <v>491</v>
      </c>
      <c r="M20" s="2457">
        <v>5929</v>
      </c>
      <c r="N20" s="2457">
        <v>7</v>
      </c>
      <c r="O20" s="2457">
        <v>6</v>
      </c>
    </row>
    <row r="21" spans="2:15" s="2422" customFormat="1" ht="18" customHeight="1" x14ac:dyDescent="0.2">
      <c r="B21" s="2443" t="s">
        <v>3954</v>
      </c>
      <c r="C21" s="2458">
        <v>143</v>
      </c>
      <c r="D21" s="2458">
        <v>22</v>
      </c>
      <c r="E21" s="2458">
        <v>71</v>
      </c>
      <c r="F21" s="2458">
        <v>50</v>
      </c>
      <c r="G21" s="2457">
        <v>39</v>
      </c>
      <c r="H21" s="2457">
        <v>0</v>
      </c>
      <c r="I21" s="2457">
        <v>0</v>
      </c>
      <c r="J21" s="2457">
        <v>104</v>
      </c>
      <c r="K21" s="2457">
        <v>57</v>
      </c>
      <c r="L21" s="2457">
        <v>841</v>
      </c>
      <c r="M21" s="2457">
        <v>3441</v>
      </c>
      <c r="N21" s="2457">
        <v>60</v>
      </c>
      <c r="O21" s="2457">
        <v>28</v>
      </c>
    </row>
    <row r="22" spans="2:15" s="2422" customFormat="1" ht="18" customHeight="1" x14ac:dyDescent="0.2">
      <c r="B22" s="2443" t="s">
        <v>3911</v>
      </c>
      <c r="C22" s="2458">
        <v>561</v>
      </c>
      <c r="D22" s="2458">
        <v>88</v>
      </c>
      <c r="E22" s="2458">
        <v>302</v>
      </c>
      <c r="F22" s="2458">
        <v>171</v>
      </c>
      <c r="G22" s="2457">
        <v>23</v>
      </c>
      <c r="H22" s="2457">
        <v>0</v>
      </c>
      <c r="I22" s="2457">
        <v>58</v>
      </c>
      <c r="J22" s="2457">
        <v>480</v>
      </c>
      <c r="K22" s="2457">
        <v>483</v>
      </c>
      <c r="L22" s="2457">
        <v>2096</v>
      </c>
      <c r="M22" s="2457">
        <v>19020</v>
      </c>
      <c r="N22" s="2457">
        <v>145</v>
      </c>
      <c r="O22" s="2457">
        <v>77</v>
      </c>
    </row>
    <row r="23" spans="2:15" ht="18" customHeight="1" x14ac:dyDescent="0.2">
      <c r="B23" s="2443" t="s">
        <v>3910</v>
      </c>
      <c r="C23" s="2458">
        <v>485</v>
      </c>
      <c r="D23" s="2458">
        <v>104</v>
      </c>
      <c r="E23" s="2458">
        <v>181</v>
      </c>
      <c r="F23" s="2458">
        <v>200</v>
      </c>
      <c r="G23" s="2457">
        <v>0</v>
      </c>
      <c r="H23" s="2457">
        <v>22</v>
      </c>
      <c r="I23" s="2457">
        <v>0</v>
      </c>
      <c r="J23" s="2457">
        <v>463</v>
      </c>
      <c r="K23" s="2457">
        <v>405</v>
      </c>
      <c r="L23" s="2457">
        <v>1213</v>
      </c>
      <c r="M23" s="2457">
        <v>10823</v>
      </c>
      <c r="N23" s="2457">
        <v>266</v>
      </c>
      <c r="O23" s="2457">
        <v>174</v>
      </c>
    </row>
    <row r="24" spans="2:15" ht="18" customHeight="1" x14ac:dyDescent="0.2">
      <c r="B24" s="2443" t="s">
        <v>191</v>
      </c>
      <c r="C24" s="2458">
        <v>227</v>
      </c>
      <c r="D24" s="2458">
        <v>23</v>
      </c>
      <c r="E24" s="2458">
        <v>96</v>
      </c>
      <c r="F24" s="2458">
        <v>108</v>
      </c>
      <c r="G24" s="2457">
        <v>0</v>
      </c>
      <c r="H24" s="2457">
        <v>19</v>
      </c>
      <c r="I24" s="2457">
        <v>52</v>
      </c>
      <c r="J24" s="2457">
        <v>156</v>
      </c>
      <c r="K24" s="2457">
        <v>145</v>
      </c>
      <c r="L24" s="2457">
        <v>1624</v>
      </c>
      <c r="M24" s="2457">
        <v>8839</v>
      </c>
      <c r="N24" s="2457">
        <v>38</v>
      </c>
      <c r="O24" s="2457">
        <v>18</v>
      </c>
    </row>
    <row r="25" spans="2:15" ht="18" customHeight="1" x14ac:dyDescent="0.2">
      <c r="B25" s="2443" t="s">
        <v>3909</v>
      </c>
      <c r="C25" s="2458">
        <v>227</v>
      </c>
      <c r="D25" s="2458">
        <v>23</v>
      </c>
      <c r="E25" s="2458">
        <v>96</v>
      </c>
      <c r="F25" s="2458">
        <v>108</v>
      </c>
      <c r="G25" s="2457">
        <v>0</v>
      </c>
      <c r="H25" s="2457">
        <v>19</v>
      </c>
      <c r="I25" s="2457">
        <v>52</v>
      </c>
      <c r="J25" s="2457">
        <v>156</v>
      </c>
      <c r="K25" s="2457">
        <v>145</v>
      </c>
      <c r="L25" s="2457">
        <v>1624</v>
      </c>
      <c r="M25" s="2457">
        <v>8839</v>
      </c>
      <c r="N25" s="2457">
        <v>38</v>
      </c>
      <c r="O25" s="2457">
        <v>18</v>
      </c>
    </row>
    <row r="26" spans="2:15" ht="18" customHeight="1" x14ac:dyDescent="0.2">
      <c r="B26" s="2443" t="s">
        <v>192</v>
      </c>
      <c r="C26" s="2458">
        <v>2629</v>
      </c>
      <c r="D26" s="2458">
        <v>427</v>
      </c>
      <c r="E26" s="2458">
        <v>1415</v>
      </c>
      <c r="F26" s="2458">
        <v>787</v>
      </c>
      <c r="G26" s="2457">
        <v>170</v>
      </c>
      <c r="H26" s="2457">
        <v>274</v>
      </c>
      <c r="I26" s="2457">
        <v>341</v>
      </c>
      <c r="J26" s="2457">
        <v>1844</v>
      </c>
      <c r="K26" s="2457">
        <v>1490</v>
      </c>
      <c r="L26" s="2457">
        <v>11431</v>
      </c>
      <c r="M26" s="2457">
        <v>69125</v>
      </c>
      <c r="N26" s="2457">
        <v>212</v>
      </c>
      <c r="O26" s="2457">
        <v>160</v>
      </c>
    </row>
    <row r="27" spans="2:15" ht="18" customHeight="1" x14ac:dyDescent="0.2">
      <c r="B27" s="2443" t="s">
        <v>3908</v>
      </c>
      <c r="C27" s="2458">
        <v>608</v>
      </c>
      <c r="D27" s="2458">
        <v>69</v>
      </c>
      <c r="E27" s="2458">
        <v>385</v>
      </c>
      <c r="F27" s="2458">
        <v>154</v>
      </c>
      <c r="G27" s="2457">
        <v>0</v>
      </c>
      <c r="H27" s="2457">
        <v>0</v>
      </c>
      <c r="I27" s="2457">
        <v>76</v>
      </c>
      <c r="J27" s="2457">
        <v>532</v>
      </c>
      <c r="K27" s="2457">
        <v>280</v>
      </c>
      <c r="L27" s="2457">
        <v>1379</v>
      </c>
      <c r="M27" s="2457">
        <v>11168</v>
      </c>
      <c r="N27" s="2457">
        <v>86</v>
      </c>
      <c r="O27" s="2457">
        <v>37</v>
      </c>
    </row>
    <row r="28" spans="2:15" ht="18" customHeight="1" x14ac:dyDescent="0.2">
      <c r="B28" s="2443" t="s">
        <v>3907</v>
      </c>
      <c r="C28" s="2458">
        <v>580</v>
      </c>
      <c r="D28" s="2458">
        <v>81</v>
      </c>
      <c r="E28" s="2458">
        <v>277</v>
      </c>
      <c r="F28" s="2458">
        <v>222</v>
      </c>
      <c r="G28" s="2457">
        <v>0</v>
      </c>
      <c r="H28" s="2457">
        <v>63</v>
      </c>
      <c r="I28" s="2457">
        <v>78</v>
      </c>
      <c r="J28" s="2457">
        <v>439</v>
      </c>
      <c r="K28" s="2457">
        <v>304</v>
      </c>
      <c r="L28" s="2457">
        <v>3306</v>
      </c>
      <c r="M28" s="2457">
        <v>14941</v>
      </c>
      <c r="N28" s="2457">
        <v>23</v>
      </c>
      <c r="O28" s="2457">
        <v>61</v>
      </c>
    </row>
    <row r="29" spans="2:15" ht="18" customHeight="1" x14ac:dyDescent="0.2">
      <c r="B29" s="2443" t="s">
        <v>3906</v>
      </c>
      <c r="C29" s="2458">
        <v>961</v>
      </c>
      <c r="D29" s="2458">
        <v>195</v>
      </c>
      <c r="E29" s="2458">
        <v>454</v>
      </c>
      <c r="F29" s="2458">
        <v>312</v>
      </c>
      <c r="G29" s="2457">
        <v>157</v>
      </c>
      <c r="H29" s="2457">
        <v>70</v>
      </c>
      <c r="I29" s="2457">
        <v>137</v>
      </c>
      <c r="J29" s="2457">
        <v>597</v>
      </c>
      <c r="K29" s="2457">
        <v>519</v>
      </c>
      <c r="L29" s="2457">
        <v>2975</v>
      </c>
      <c r="M29" s="2457">
        <v>22343</v>
      </c>
      <c r="N29" s="2457">
        <v>45</v>
      </c>
      <c r="O29" s="2457">
        <v>32</v>
      </c>
    </row>
    <row r="30" spans="2:15" ht="18" customHeight="1" x14ac:dyDescent="0.2">
      <c r="B30" s="2443" t="s">
        <v>3905</v>
      </c>
      <c r="C30" s="2458">
        <v>104</v>
      </c>
      <c r="D30" s="2458">
        <v>13</v>
      </c>
      <c r="E30" s="2458">
        <v>60</v>
      </c>
      <c r="F30" s="2458">
        <v>31</v>
      </c>
      <c r="G30" s="2457">
        <v>0</v>
      </c>
      <c r="H30" s="2457">
        <v>0</v>
      </c>
      <c r="I30" s="2457">
        <v>0</v>
      </c>
      <c r="J30" s="2457">
        <v>104</v>
      </c>
      <c r="K30" s="2457">
        <v>202</v>
      </c>
      <c r="L30" s="2457">
        <v>862</v>
      </c>
      <c r="M30" s="2457">
        <v>7184</v>
      </c>
      <c r="N30" s="2457">
        <v>43</v>
      </c>
      <c r="O30" s="2457">
        <v>21</v>
      </c>
    </row>
    <row r="31" spans="2:15" ht="18" customHeight="1" x14ac:dyDescent="0.2">
      <c r="B31" s="2443" t="s">
        <v>3904</v>
      </c>
      <c r="C31" s="2458">
        <v>376</v>
      </c>
      <c r="D31" s="2458">
        <v>69</v>
      </c>
      <c r="E31" s="2458">
        <v>239</v>
      </c>
      <c r="F31" s="2458">
        <v>68</v>
      </c>
      <c r="G31" s="2457">
        <v>13</v>
      </c>
      <c r="H31" s="2457">
        <v>141</v>
      </c>
      <c r="I31" s="2457">
        <v>50</v>
      </c>
      <c r="J31" s="2457">
        <v>172</v>
      </c>
      <c r="K31" s="2457">
        <v>185</v>
      </c>
      <c r="L31" s="2457">
        <v>2909</v>
      </c>
      <c r="M31" s="2457">
        <v>13488</v>
      </c>
      <c r="N31" s="2457">
        <v>15</v>
      </c>
      <c r="O31" s="2457">
        <v>8</v>
      </c>
    </row>
    <row r="32" spans="2:15" ht="18" customHeight="1" x14ac:dyDescent="0.2">
      <c r="B32" s="2436" t="s">
        <v>62</v>
      </c>
      <c r="C32" s="2454">
        <v>1294</v>
      </c>
      <c r="D32" s="2454">
        <v>444</v>
      </c>
      <c r="E32" s="2454">
        <v>596</v>
      </c>
      <c r="F32" s="2454">
        <v>254</v>
      </c>
      <c r="G32" s="2456">
        <v>0</v>
      </c>
      <c r="H32" s="2456">
        <v>0</v>
      </c>
      <c r="I32" s="2456">
        <v>0</v>
      </c>
      <c r="J32" s="2455">
        <v>1294</v>
      </c>
      <c r="K32" s="2453">
        <v>706</v>
      </c>
      <c r="L32" s="2453">
        <v>9238</v>
      </c>
      <c r="M32" s="2453">
        <v>51681</v>
      </c>
      <c r="N32" s="2453">
        <v>5</v>
      </c>
      <c r="O32" s="2453">
        <v>3</v>
      </c>
    </row>
    <row r="33" spans="2:15" ht="18" customHeight="1" x14ac:dyDescent="0.2">
      <c r="B33" s="2436" t="s">
        <v>141</v>
      </c>
      <c r="C33" s="2454">
        <v>724</v>
      </c>
      <c r="D33" s="2454">
        <v>136</v>
      </c>
      <c r="E33" s="2454">
        <v>532</v>
      </c>
      <c r="F33" s="2454">
        <v>56</v>
      </c>
      <c r="G33" s="2453">
        <v>0</v>
      </c>
      <c r="H33" s="2453">
        <v>0</v>
      </c>
      <c r="I33" s="2453">
        <v>0</v>
      </c>
      <c r="J33" s="2453">
        <v>724</v>
      </c>
      <c r="K33" s="2453">
        <v>180</v>
      </c>
      <c r="L33" s="2453">
        <v>3656</v>
      </c>
      <c r="M33" s="2453">
        <v>15812</v>
      </c>
      <c r="N33" s="2453">
        <v>232</v>
      </c>
      <c r="O33" s="2453">
        <v>107</v>
      </c>
    </row>
    <row r="34" spans="2:15" ht="18" customHeight="1" x14ac:dyDescent="0.2">
      <c r="B34" s="5063"/>
      <c r="C34" s="3746" t="s">
        <v>3953</v>
      </c>
      <c r="D34" s="3747"/>
      <c r="E34" s="3747"/>
      <c r="F34" s="3747"/>
      <c r="G34" s="3747"/>
      <c r="H34" s="3747"/>
      <c r="I34" s="3747"/>
      <c r="J34" s="5082"/>
      <c r="K34" s="5083" t="s">
        <v>3952</v>
      </c>
      <c r="L34" s="5083"/>
      <c r="M34" s="5083"/>
      <c r="N34" s="5083" t="s">
        <v>3951</v>
      </c>
      <c r="O34" s="5077"/>
    </row>
    <row r="35" spans="2:15" ht="18" customHeight="1" x14ac:dyDescent="0.2">
      <c r="B35" s="5063"/>
      <c r="C35" s="5084" t="s">
        <v>3950</v>
      </c>
      <c r="D35" s="5085"/>
      <c r="E35" s="5085"/>
      <c r="F35" s="5086"/>
      <c r="G35" s="5080" t="s">
        <v>3949</v>
      </c>
      <c r="H35" s="5087" t="s">
        <v>3948</v>
      </c>
      <c r="I35" s="5087"/>
      <c r="J35" s="5087"/>
      <c r="K35" s="5083"/>
      <c r="L35" s="5083"/>
      <c r="M35" s="5083"/>
      <c r="N35" s="5083"/>
      <c r="O35" s="5077"/>
    </row>
    <row r="36" spans="2:15" ht="51" customHeight="1" x14ac:dyDescent="0.2">
      <c r="B36" s="5063"/>
      <c r="C36" s="2451" t="s">
        <v>175</v>
      </c>
      <c r="D36" s="2451" t="s">
        <v>3947</v>
      </c>
      <c r="E36" s="2451" t="s">
        <v>3946</v>
      </c>
      <c r="F36" s="2451" t="s">
        <v>2515</v>
      </c>
      <c r="G36" s="5081"/>
      <c r="H36" s="2452" t="s">
        <v>3945</v>
      </c>
      <c r="I36" s="2451" t="s">
        <v>3944</v>
      </c>
      <c r="J36" s="2450" t="s">
        <v>3943</v>
      </c>
      <c r="K36" s="2449" t="s">
        <v>175</v>
      </c>
      <c r="L36" s="2449" t="s">
        <v>1548</v>
      </c>
      <c r="M36" s="2449" t="s">
        <v>3942</v>
      </c>
      <c r="N36" s="2448" t="s">
        <v>175</v>
      </c>
      <c r="O36" s="2447" t="s">
        <v>1548</v>
      </c>
    </row>
    <row r="37" spans="2:15" ht="18" customHeight="1" x14ac:dyDescent="0.2">
      <c r="B37" s="5063"/>
      <c r="C37" s="5084" t="s">
        <v>400</v>
      </c>
      <c r="D37" s="5085"/>
      <c r="E37" s="5085"/>
      <c r="F37" s="5085"/>
      <c r="G37" s="5085"/>
      <c r="H37" s="5085"/>
      <c r="I37" s="5085"/>
      <c r="J37" s="5085"/>
      <c r="K37" s="5086"/>
      <c r="L37" s="2446" t="s">
        <v>3940</v>
      </c>
      <c r="M37" s="2446" t="s">
        <v>3941</v>
      </c>
      <c r="N37" s="2446" t="s">
        <v>400</v>
      </c>
      <c r="O37" s="2445" t="s">
        <v>3940</v>
      </c>
    </row>
    <row r="38" spans="2:15" ht="12.75" customHeight="1" x14ac:dyDescent="0.2">
      <c r="B38" s="5088" t="s">
        <v>164</v>
      </c>
      <c r="C38" s="5088"/>
      <c r="D38" s="5088"/>
      <c r="E38" s="5088"/>
      <c r="F38" s="5088"/>
      <c r="G38" s="5089"/>
      <c r="H38" s="5089"/>
      <c r="I38" s="5089"/>
      <c r="J38" s="5089"/>
      <c r="K38" s="5089"/>
      <c r="L38" s="5089"/>
      <c r="M38" s="5089"/>
      <c r="N38" s="5089"/>
      <c r="O38" s="5089"/>
    </row>
    <row r="39" spans="2:15" ht="12.75" customHeight="1" x14ac:dyDescent="0.2">
      <c r="B39" s="5090" t="s">
        <v>3939</v>
      </c>
      <c r="C39" s="5090"/>
      <c r="D39" s="5090"/>
      <c r="E39" s="5090"/>
      <c r="F39" s="5090"/>
      <c r="G39" s="5091"/>
      <c r="H39" s="5091"/>
      <c r="I39" s="5091"/>
      <c r="J39" s="5091"/>
      <c r="K39" s="5091"/>
      <c r="L39" s="5091"/>
      <c r="M39" s="5091"/>
      <c r="N39" s="5091"/>
      <c r="O39" s="5091"/>
    </row>
    <row r="40" spans="2:15" ht="12.75" customHeight="1" x14ac:dyDescent="0.2">
      <c r="B40" s="5090" t="s">
        <v>3938</v>
      </c>
      <c r="C40" s="5090"/>
      <c r="D40" s="5090"/>
      <c r="E40" s="5090"/>
      <c r="F40" s="5090"/>
      <c r="G40" s="5090"/>
      <c r="H40" s="5090"/>
      <c r="I40" s="5090"/>
      <c r="J40" s="5090"/>
      <c r="K40" s="5090"/>
      <c r="L40" s="5091"/>
      <c r="M40" s="5091"/>
      <c r="N40" s="5091"/>
      <c r="O40" s="5091"/>
    </row>
    <row r="41" spans="2:15" ht="95.25" customHeight="1" x14ac:dyDescent="0.2">
      <c r="B41" s="5092" t="s">
        <v>3937</v>
      </c>
      <c r="C41" s="5092"/>
      <c r="D41" s="5092"/>
      <c r="E41" s="5092"/>
      <c r="F41" s="5092"/>
      <c r="G41" s="5092"/>
      <c r="H41" s="5092"/>
      <c r="I41" s="5092"/>
      <c r="J41" s="5092"/>
      <c r="K41" s="5092"/>
      <c r="L41" s="5092"/>
      <c r="M41" s="5092"/>
      <c r="N41" s="5092"/>
      <c r="O41" s="5092"/>
    </row>
    <row r="42" spans="2:15" ht="93" customHeight="1" x14ac:dyDescent="0.2">
      <c r="B42" s="5093" t="s">
        <v>3936</v>
      </c>
      <c r="C42" s="5093"/>
      <c r="D42" s="5093"/>
      <c r="E42" s="5093"/>
      <c r="F42" s="5093"/>
      <c r="G42" s="5093"/>
      <c r="H42" s="5093"/>
      <c r="I42" s="5093"/>
      <c r="J42" s="5093"/>
      <c r="K42" s="5093"/>
      <c r="L42" s="5093"/>
      <c r="M42" s="5093"/>
      <c r="N42" s="5093"/>
      <c r="O42" s="5093"/>
    </row>
    <row r="43" spans="2:15" ht="12.75" customHeight="1" x14ac:dyDescent="0.2">
      <c r="B43" s="5056" t="s">
        <v>219</v>
      </c>
      <c r="C43" s="5056"/>
      <c r="D43" s="5056"/>
      <c r="E43" s="5056"/>
      <c r="F43" s="5056"/>
      <c r="G43" s="5056"/>
      <c r="H43" s="5056"/>
      <c r="I43" s="5056"/>
      <c r="J43" s="5056"/>
      <c r="K43" s="5056"/>
      <c r="L43" s="5056"/>
      <c r="M43" s="5056"/>
      <c r="N43" s="5056"/>
      <c r="O43" s="5056"/>
    </row>
    <row r="44" spans="2:15" x14ac:dyDescent="0.2">
      <c r="B44" s="202" t="s">
        <v>3935</v>
      </c>
      <c r="C44" s="202"/>
      <c r="D44" s="202" t="s">
        <v>3934</v>
      </c>
      <c r="E44" s="202"/>
      <c r="F44" s="202"/>
      <c r="I44" s="202" t="s">
        <v>3933</v>
      </c>
      <c r="J44" s="202"/>
      <c r="K44" s="202"/>
      <c r="L44" s="2444"/>
    </row>
    <row r="45" spans="2:15" x14ac:dyDescent="0.2">
      <c r="B45" s="202" t="s">
        <v>3932</v>
      </c>
      <c r="C45" s="202"/>
      <c r="D45" s="202" t="s">
        <v>3931</v>
      </c>
      <c r="E45" s="202"/>
      <c r="G45" s="2443"/>
      <c r="I45" s="202" t="s">
        <v>3930</v>
      </c>
      <c r="J45" s="202"/>
      <c r="K45" s="202"/>
      <c r="L45" s="2444"/>
    </row>
    <row r="46" spans="2:15" x14ac:dyDescent="0.2">
      <c r="G46" s="2443"/>
    </row>
  </sheetData>
  <mergeCells count="24">
    <mergeCell ref="B43:O43"/>
    <mergeCell ref="B34:B37"/>
    <mergeCell ref="C34:J34"/>
    <mergeCell ref="K34:M35"/>
    <mergeCell ref="N34:O35"/>
    <mergeCell ref="C35:F35"/>
    <mergeCell ref="G35:G36"/>
    <mergeCell ref="H35:J35"/>
    <mergeCell ref="C37:K37"/>
    <mergeCell ref="B38:O38"/>
    <mergeCell ref="B40:O40"/>
    <mergeCell ref="B41:O41"/>
    <mergeCell ref="B42:O42"/>
    <mergeCell ref="B39:O39"/>
    <mergeCell ref="B1:O1"/>
    <mergeCell ref="B2:O2"/>
    <mergeCell ref="B4:B7"/>
    <mergeCell ref="C4:J4"/>
    <mergeCell ref="K4:M5"/>
    <mergeCell ref="N4:O5"/>
    <mergeCell ref="C5:F5"/>
    <mergeCell ref="G5:G6"/>
    <mergeCell ref="H5:J5"/>
    <mergeCell ref="C7:K7"/>
  </mergeCells>
  <conditionalFormatting sqref="C8:O33">
    <cfRule type="cellIs" dxfId="111" priority="1" operator="between">
      <formula>0.00000000000000001</formula>
      <formula>0.499999999999999</formula>
    </cfRule>
  </conditionalFormatting>
  <hyperlinks>
    <hyperlink ref="B44" r:id="rId1" xr:uid="{3F8C8EFE-8A19-4980-89B8-EA51FB55E8A0}"/>
    <hyperlink ref="B45" r:id="rId2" xr:uid="{3902390F-DBFD-4775-8FFC-5FE3E13E9C3D}"/>
    <hyperlink ref="D45" r:id="rId3" xr:uid="{CEFFF55C-9142-4DDB-9530-DEEE29271F66}"/>
    <hyperlink ref="K6" r:id="rId4" xr:uid="{35C2F190-EBCE-4D9B-91DC-F06E752FD9EF}"/>
    <hyperlink ref="L6" r:id="rId5" display="Capacidade" xr:uid="{5CDBC8FA-08D3-494E-A435-ABE90B33371F}"/>
    <hyperlink ref="M6" r:id="rId6" xr:uid="{0D858F24-60B5-44D0-91F2-396B6BA85C1E}"/>
    <hyperlink ref="N6" r:id="rId7" xr:uid="{96EF00FC-4BE7-464A-BF11-2D489FCDE283}"/>
    <hyperlink ref="O6" r:id="rId8" display="Capacidade" xr:uid="{2296E2BB-4F81-4769-AE1E-EB0AFCF89876}"/>
    <hyperlink ref="O36" r:id="rId9" xr:uid="{97B50F45-0E14-44E1-B929-01344F622D32}"/>
    <hyperlink ref="N36" r:id="rId10" xr:uid="{1937C556-A55A-4733-93E7-09C58F7A413E}"/>
    <hyperlink ref="K36" r:id="rId11" xr:uid="{1C05E181-58B0-43F5-902C-344C356A21E3}"/>
    <hyperlink ref="L36" r:id="rId12" xr:uid="{C3925B1F-BBE1-4829-A25C-C7F3CB23633C}"/>
    <hyperlink ref="M36" r:id="rId13" xr:uid="{2B865DB6-4747-49AC-889C-04C4921818B8}"/>
    <hyperlink ref="C4:J4" r:id="rId14" display="Pescadores/as matriculados/as em 31 de dezembro" xr:uid="{D4B35729-AEA9-4FB2-8246-538DEFF19A41}"/>
    <hyperlink ref="C34:J34" r:id="rId15" display="Fishermen registered at 31 December" xr:uid="{A2E29C51-AFE5-4579-98F0-96E02B6F9615}"/>
    <hyperlink ref="D44" r:id="rId16" xr:uid="{F188F385-62BE-4241-A353-143FE5A2D36C}"/>
    <hyperlink ref="I44" r:id="rId17" xr:uid="{1C9E0016-AE33-4D75-B8E5-EE295E47AED1}"/>
    <hyperlink ref="I45" r:id="rId18" xr:uid="{B270F561-A4BB-4543-9ECC-326411D764ED}"/>
    <hyperlink ref="Q2" location="Indice!A1" display="(Voltar ao Índice)" xr:uid="{C5F24D84-A979-4C32-974A-1AA79B9F2A25}"/>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15AD6-15AF-4936-811E-9C29185ADA01}">
  <dimension ref="B1:M70"/>
  <sheetViews>
    <sheetView showGridLines="0" workbookViewId="0">
      <selection activeCell="B1" sqref="B1:K1"/>
    </sheetView>
  </sheetViews>
  <sheetFormatPr defaultColWidth="9.140625" defaultRowHeight="12.75" x14ac:dyDescent="0.2"/>
  <cols>
    <col min="1" max="1" width="6.7109375" style="2461" customWidth="1"/>
    <col min="2" max="2" width="21" style="2463" customWidth="1"/>
    <col min="3" max="4" width="7.7109375" style="2461" customWidth="1"/>
    <col min="5" max="5" width="6.7109375" style="2461" customWidth="1"/>
    <col min="6" max="6" width="7.7109375" style="2461" customWidth="1"/>
    <col min="7" max="7" width="6.85546875" style="2461" customWidth="1"/>
    <col min="8" max="8" width="7.7109375" style="2461" customWidth="1"/>
    <col min="9" max="9" width="6.140625" style="2461" customWidth="1"/>
    <col min="10" max="10" width="7.7109375" style="2461" customWidth="1"/>
    <col min="11" max="11" width="28.28515625" style="2461" customWidth="1"/>
    <col min="12" max="12" width="6.7109375" style="2462" customWidth="1"/>
    <col min="13" max="13" width="14.28515625" style="2461" bestFit="1" customWidth="1"/>
    <col min="14" max="16384" width="9.140625" style="2461"/>
  </cols>
  <sheetData>
    <row r="1" spans="2:13" s="2483" customFormat="1" ht="30" customHeight="1" x14ac:dyDescent="0.2">
      <c r="B1" s="5094" t="s">
        <v>4074</v>
      </c>
      <c r="C1" s="5094"/>
      <c r="D1" s="5094"/>
      <c r="E1" s="5094"/>
      <c r="F1" s="5094"/>
      <c r="G1" s="5094"/>
      <c r="H1" s="5094"/>
      <c r="I1" s="5094"/>
      <c r="J1" s="5094"/>
      <c r="K1" s="5094"/>
      <c r="L1" s="2462"/>
    </row>
    <row r="2" spans="2:13" s="2483" customFormat="1" ht="30" customHeight="1" x14ac:dyDescent="0.2">
      <c r="B2" s="5094" t="s">
        <v>4073</v>
      </c>
      <c r="C2" s="5094"/>
      <c r="D2" s="5094"/>
      <c r="E2" s="5094"/>
      <c r="F2" s="5094"/>
      <c r="G2" s="5094"/>
      <c r="H2" s="5094"/>
      <c r="I2" s="5094"/>
      <c r="J2" s="5094"/>
      <c r="K2" s="5094"/>
      <c r="L2" s="2462"/>
    </row>
    <row r="3" spans="2:13" s="2483" customFormat="1" ht="13.5" customHeight="1" x14ac:dyDescent="0.2">
      <c r="B3" s="2484"/>
      <c r="C3" s="2484"/>
      <c r="D3" s="2484"/>
      <c r="E3" s="2484"/>
      <c r="F3" s="2484"/>
      <c r="G3" s="2484"/>
      <c r="H3" s="2484"/>
      <c r="I3" s="2484"/>
      <c r="J3" s="2484"/>
      <c r="K3" s="2484"/>
      <c r="L3" s="2462"/>
      <c r="M3" s="334" t="s">
        <v>558</v>
      </c>
    </row>
    <row r="4" spans="2:13" s="2468" customFormat="1" ht="18" customHeight="1" x14ac:dyDescent="0.2">
      <c r="B4" s="5095"/>
      <c r="C4" s="5096" t="s">
        <v>3975</v>
      </c>
      <c r="D4" s="5096"/>
      <c r="E4" s="5097" t="s">
        <v>3701</v>
      </c>
      <c r="F4" s="5098"/>
      <c r="G4" s="5098"/>
      <c r="H4" s="5098"/>
      <c r="I4" s="5098"/>
      <c r="J4" s="5099"/>
      <c r="K4" s="5100"/>
      <c r="L4" s="2462"/>
    </row>
    <row r="5" spans="2:13" s="2483" customFormat="1" ht="18" customHeight="1" x14ac:dyDescent="0.2">
      <c r="B5" s="5095"/>
      <c r="C5" s="5096"/>
      <c r="D5" s="5096"/>
      <c r="E5" s="5097" t="s">
        <v>175</v>
      </c>
      <c r="F5" s="5099"/>
      <c r="G5" s="5097" t="s">
        <v>3974</v>
      </c>
      <c r="H5" s="5099"/>
      <c r="I5" s="5097" t="s">
        <v>3973</v>
      </c>
      <c r="J5" s="5099"/>
      <c r="K5" s="5100"/>
      <c r="L5" s="2462"/>
    </row>
    <row r="6" spans="2:13" s="2468" customFormat="1" ht="30" customHeight="1" x14ac:dyDescent="0.2">
      <c r="B6" s="5095"/>
      <c r="C6" s="2467" t="s">
        <v>3697</v>
      </c>
      <c r="D6" s="2482" t="s">
        <v>2541</v>
      </c>
      <c r="E6" s="2467" t="s">
        <v>3697</v>
      </c>
      <c r="F6" s="2482" t="s">
        <v>2541</v>
      </c>
      <c r="G6" s="2467" t="s">
        <v>3697</v>
      </c>
      <c r="H6" s="2482" t="s">
        <v>2541</v>
      </c>
      <c r="I6" s="2467" t="s">
        <v>3697</v>
      </c>
      <c r="J6" s="2482" t="s">
        <v>2541</v>
      </c>
      <c r="K6" s="5100"/>
      <c r="L6" s="2462"/>
    </row>
    <row r="7" spans="2:13" s="2476" customFormat="1" ht="18" customHeight="1" x14ac:dyDescent="0.2">
      <c r="B7" s="2476" t="s">
        <v>175</v>
      </c>
      <c r="C7" s="2479">
        <v>140562</v>
      </c>
      <c r="D7" s="2479">
        <v>335044</v>
      </c>
      <c r="E7" s="2479">
        <v>5190</v>
      </c>
      <c r="F7" s="2480">
        <v>14085</v>
      </c>
      <c r="G7" s="2479">
        <v>5166</v>
      </c>
      <c r="H7" s="2480">
        <v>13976</v>
      </c>
      <c r="I7" s="2479">
        <v>24</v>
      </c>
      <c r="J7" s="2479">
        <v>109</v>
      </c>
      <c r="K7" s="2476" t="s">
        <v>4072</v>
      </c>
      <c r="L7" s="2477"/>
    </row>
    <row r="8" spans="2:13" s="2476" customFormat="1" ht="18" customHeight="1" x14ac:dyDescent="0.2">
      <c r="B8" s="2476" t="s">
        <v>4071</v>
      </c>
      <c r="C8" s="2479">
        <v>108</v>
      </c>
      <c r="D8" s="2479">
        <v>1245</v>
      </c>
      <c r="E8" s="2479">
        <v>0</v>
      </c>
      <c r="F8" s="2480">
        <v>0</v>
      </c>
      <c r="G8" s="2479">
        <v>0</v>
      </c>
      <c r="H8" s="2480">
        <v>0</v>
      </c>
      <c r="I8" s="2479">
        <v>0</v>
      </c>
      <c r="J8" s="2479">
        <v>0</v>
      </c>
      <c r="K8" s="2481" t="s">
        <v>3902</v>
      </c>
      <c r="L8" s="2462"/>
    </row>
    <row r="9" spans="2:13" s="2468" customFormat="1" ht="18" customHeight="1" x14ac:dyDescent="0.2">
      <c r="B9" s="2472" t="s">
        <v>4070</v>
      </c>
      <c r="C9" s="2474">
        <v>29</v>
      </c>
      <c r="D9" s="2474">
        <v>444</v>
      </c>
      <c r="E9" s="2474">
        <v>0</v>
      </c>
      <c r="F9" s="2475">
        <v>0</v>
      </c>
      <c r="G9" s="2474">
        <v>0</v>
      </c>
      <c r="H9" s="2475">
        <v>0</v>
      </c>
      <c r="I9" s="2474">
        <v>0</v>
      </c>
      <c r="J9" s="2474">
        <v>0</v>
      </c>
      <c r="K9" s="2473" t="s">
        <v>4069</v>
      </c>
      <c r="L9" s="2462"/>
    </row>
    <row r="10" spans="2:13" s="2468" customFormat="1" ht="18" customHeight="1" x14ac:dyDescent="0.2">
      <c r="B10" s="2472" t="s">
        <v>4068</v>
      </c>
      <c r="C10" s="2474">
        <v>70</v>
      </c>
      <c r="D10" s="2474">
        <v>258</v>
      </c>
      <c r="E10" s="2474">
        <v>0</v>
      </c>
      <c r="F10" s="2475">
        <v>0</v>
      </c>
      <c r="G10" s="2474">
        <v>0</v>
      </c>
      <c r="H10" s="2475">
        <v>0</v>
      </c>
      <c r="I10" s="2474">
        <v>0</v>
      </c>
      <c r="J10" s="2474">
        <v>0</v>
      </c>
      <c r="K10" s="2473" t="s">
        <v>4067</v>
      </c>
      <c r="L10" s="2462"/>
    </row>
    <row r="11" spans="2:13" s="2468" customFormat="1" ht="18" customHeight="1" x14ac:dyDescent="0.2">
      <c r="B11" s="2472" t="s">
        <v>4066</v>
      </c>
      <c r="C11" s="2474">
        <v>2</v>
      </c>
      <c r="D11" s="2474">
        <v>1</v>
      </c>
      <c r="E11" s="2474">
        <v>0</v>
      </c>
      <c r="F11" s="2475">
        <v>0</v>
      </c>
      <c r="G11" s="2474">
        <v>0</v>
      </c>
      <c r="H11" s="2475">
        <v>0</v>
      </c>
      <c r="I11" s="2474">
        <v>0</v>
      </c>
      <c r="J11" s="2474">
        <v>0</v>
      </c>
      <c r="K11" s="2473" t="s">
        <v>4065</v>
      </c>
      <c r="L11" s="2462"/>
    </row>
    <row r="12" spans="2:13" s="2468" customFormat="1" ht="18" customHeight="1" x14ac:dyDescent="0.2">
      <c r="B12" s="2472" t="s">
        <v>4064</v>
      </c>
      <c r="C12" s="2474" t="s">
        <v>3336</v>
      </c>
      <c r="D12" s="2474">
        <v>2</v>
      </c>
      <c r="E12" s="2474">
        <v>0</v>
      </c>
      <c r="F12" s="2475">
        <v>0</v>
      </c>
      <c r="G12" s="2474">
        <v>0</v>
      </c>
      <c r="H12" s="2475">
        <v>0</v>
      </c>
      <c r="I12" s="2474">
        <v>0</v>
      </c>
      <c r="J12" s="2474">
        <v>0</v>
      </c>
      <c r="K12" s="2473" t="s">
        <v>4063</v>
      </c>
      <c r="L12" s="2462"/>
    </row>
    <row r="13" spans="2:13" s="2468" customFormat="1" ht="18" customHeight="1" x14ac:dyDescent="0.2">
      <c r="B13" s="2472" t="s">
        <v>4062</v>
      </c>
      <c r="C13" s="2474">
        <v>5</v>
      </c>
      <c r="D13" s="2474">
        <v>537</v>
      </c>
      <c r="E13" s="2474">
        <v>0</v>
      </c>
      <c r="F13" s="2475">
        <v>0</v>
      </c>
      <c r="G13" s="2474">
        <v>0</v>
      </c>
      <c r="H13" s="2475">
        <v>0</v>
      </c>
      <c r="I13" s="2474">
        <v>0</v>
      </c>
      <c r="J13" s="2474">
        <v>0</v>
      </c>
      <c r="K13" s="2473" t="s">
        <v>4061</v>
      </c>
      <c r="L13" s="2462"/>
    </row>
    <row r="14" spans="2:13" s="2468" customFormat="1" ht="18" customHeight="1" x14ac:dyDescent="0.2">
      <c r="B14" s="2472" t="s">
        <v>3976</v>
      </c>
      <c r="C14" s="2474">
        <v>1</v>
      </c>
      <c r="D14" s="2474">
        <v>4</v>
      </c>
      <c r="E14" s="2474">
        <v>0</v>
      </c>
      <c r="F14" s="2475">
        <v>0</v>
      </c>
      <c r="G14" s="2474">
        <v>0</v>
      </c>
      <c r="H14" s="2475">
        <v>0</v>
      </c>
      <c r="I14" s="2474">
        <v>0</v>
      </c>
      <c r="J14" s="2474">
        <v>0</v>
      </c>
      <c r="K14" s="2473" t="s">
        <v>750</v>
      </c>
      <c r="L14" s="2462"/>
    </row>
    <row r="15" spans="2:13" s="2476" customFormat="1" ht="18" customHeight="1" x14ac:dyDescent="0.2">
      <c r="B15" s="2476" t="s">
        <v>3923</v>
      </c>
      <c r="C15" s="2479">
        <v>117323</v>
      </c>
      <c r="D15" s="2479">
        <v>218834</v>
      </c>
      <c r="E15" s="2479">
        <v>5100</v>
      </c>
      <c r="F15" s="2480">
        <v>13598</v>
      </c>
      <c r="G15" s="2479">
        <v>5076</v>
      </c>
      <c r="H15" s="2480">
        <v>13489</v>
      </c>
      <c r="I15" s="2479">
        <v>24</v>
      </c>
      <c r="J15" s="2479">
        <v>109</v>
      </c>
      <c r="K15" s="2478" t="s">
        <v>4060</v>
      </c>
      <c r="L15" s="2477"/>
    </row>
    <row r="16" spans="2:13" s="2468" customFormat="1" ht="18" customHeight="1" x14ac:dyDescent="0.2">
      <c r="B16" s="2472" t="s">
        <v>4059</v>
      </c>
      <c r="C16" s="2474">
        <v>387</v>
      </c>
      <c r="D16" s="2474">
        <v>1717</v>
      </c>
      <c r="E16" s="2474">
        <v>4</v>
      </c>
      <c r="F16" s="2475">
        <v>19</v>
      </c>
      <c r="G16" s="2474">
        <v>4</v>
      </c>
      <c r="H16" s="2475">
        <v>19</v>
      </c>
      <c r="I16" s="2474">
        <v>0</v>
      </c>
      <c r="J16" s="2474">
        <v>0</v>
      </c>
      <c r="K16" s="2473" t="s">
        <v>4058</v>
      </c>
      <c r="L16" s="2462"/>
    </row>
    <row r="17" spans="2:12" s="2468" customFormat="1" ht="18" customHeight="1" x14ac:dyDescent="0.2">
      <c r="B17" s="2472" t="s">
        <v>4057</v>
      </c>
      <c r="C17" s="2474">
        <v>144</v>
      </c>
      <c r="D17" s="2474">
        <v>443</v>
      </c>
      <c r="E17" s="2474">
        <v>0</v>
      </c>
      <c r="F17" s="2475">
        <v>0</v>
      </c>
      <c r="G17" s="2474">
        <v>0</v>
      </c>
      <c r="H17" s="2475">
        <v>0</v>
      </c>
      <c r="I17" s="2474">
        <v>0</v>
      </c>
      <c r="J17" s="2474">
        <v>0</v>
      </c>
      <c r="K17" s="2473" t="s">
        <v>4056</v>
      </c>
      <c r="L17" s="2462"/>
    </row>
    <row r="18" spans="2:12" s="2468" customFormat="1" ht="18" customHeight="1" x14ac:dyDescent="0.2">
      <c r="B18" s="2472" t="s">
        <v>4055</v>
      </c>
      <c r="C18" s="2474">
        <v>11781</v>
      </c>
      <c r="D18" s="2474">
        <v>26914</v>
      </c>
      <c r="E18" s="2474">
        <v>2808</v>
      </c>
      <c r="F18" s="2475">
        <v>6776</v>
      </c>
      <c r="G18" s="2474">
        <v>2799</v>
      </c>
      <c r="H18" s="2475">
        <v>6757</v>
      </c>
      <c r="I18" s="2474">
        <v>9</v>
      </c>
      <c r="J18" s="2474">
        <v>18</v>
      </c>
      <c r="K18" s="2473" t="s">
        <v>4054</v>
      </c>
      <c r="L18" s="2462"/>
    </row>
    <row r="19" spans="2:12" s="2468" customFormat="1" ht="18" customHeight="1" x14ac:dyDescent="0.2">
      <c r="B19" s="2472" t="s">
        <v>4053</v>
      </c>
      <c r="C19" s="2474">
        <v>20</v>
      </c>
      <c r="D19" s="2474">
        <v>101</v>
      </c>
      <c r="E19" s="2474">
        <v>3</v>
      </c>
      <c r="F19" s="2475">
        <v>23</v>
      </c>
      <c r="G19" s="2474">
        <v>1</v>
      </c>
      <c r="H19" s="2475">
        <v>10</v>
      </c>
      <c r="I19" s="2474">
        <v>2</v>
      </c>
      <c r="J19" s="2474">
        <v>13</v>
      </c>
      <c r="K19" s="2473" t="s">
        <v>4052</v>
      </c>
      <c r="L19" s="2462"/>
    </row>
    <row r="20" spans="2:12" s="2468" customFormat="1" ht="18" customHeight="1" x14ac:dyDescent="0.2">
      <c r="B20" s="2472" t="s">
        <v>4051</v>
      </c>
      <c r="C20" s="2474">
        <v>324</v>
      </c>
      <c r="D20" s="2474">
        <v>1937</v>
      </c>
      <c r="E20" s="2474" t="s">
        <v>3336</v>
      </c>
      <c r="F20" s="2475" t="s">
        <v>3336</v>
      </c>
      <c r="G20" s="2474" t="s">
        <v>3336</v>
      </c>
      <c r="H20" s="2475" t="s">
        <v>3336</v>
      </c>
      <c r="I20" s="2474">
        <v>0</v>
      </c>
      <c r="J20" s="2474">
        <v>0</v>
      </c>
      <c r="K20" s="2473" t="s">
        <v>4050</v>
      </c>
      <c r="L20" s="2462"/>
    </row>
    <row r="21" spans="2:12" s="2468" customFormat="1" ht="18" customHeight="1" x14ac:dyDescent="0.2">
      <c r="B21" s="2472" t="s">
        <v>4049</v>
      </c>
      <c r="C21" s="2474">
        <v>81</v>
      </c>
      <c r="D21" s="2474">
        <v>517</v>
      </c>
      <c r="E21" s="2474" t="s">
        <v>3336</v>
      </c>
      <c r="F21" s="2475" t="s">
        <v>3336</v>
      </c>
      <c r="G21" s="2474" t="s">
        <v>3336</v>
      </c>
      <c r="H21" s="2475" t="s">
        <v>3336</v>
      </c>
      <c r="I21" s="2474">
        <v>0</v>
      </c>
      <c r="J21" s="2474">
        <v>0</v>
      </c>
      <c r="K21" s="2473" t="s">
        <v>4048</v>
      </c>
      <c r="L21" s="2462"/>
    </row>
    <row r="22" spans="2:12" s="2468" customFormat="1" ht="18" customHeight="1" x14ac:dyDescent="0.2">
      <c r="B22" s="2472" t="s">
        <v>4047</v>
      </c>
      <c r="C22" s="2474">
        <v>9630</v>
      </c>
      <c r="D22" s="2474">
        <v>17904</v>
      </c>
      <c r="E22" s="2474">
        <v>0</v>
      </c>
      <c r="F22" s="2475">
        <v>0</v>
      </c>
      <c r="G22" s="2474">
        <v>0</v>
      </c>
      <c r="H22" s="2475">
        <v>0</v>
      </c>
      <c r="I22" s="2474">
        <v>0</v>
      </c>
      <c r="J22" s="2474">
        <v>0</v>
      </c>
      <c r="K22" s="2473" t="s">
        <v>4046</v>
      </c>
      <c r="L22" s="2462"/>
    </row>
    <row r="23" spans="2:12" s="2468" customFormat="1" ht="18" customHeight="1" x14ac:dyDescent="0.2">
      <c r="B23" s="2472" t="s">
        <v>4045</v>
      </c>
      <c r="C23" s="2474">
        <v>16634</v>
      </c>
      <c r="D23" s="2474">
        <v>21982</v>
      </c>
      <c r="E23" s="2474">
        <v>0</v>
      </c>
      <c r="F23" s="2475">
        <v>0</v>
      </c>
      <c r="G23" s="2474">
        <v>0</v>
      </c>
      <c r="H23" s="2475">
        <v>0</v>
      </c>
      <c r="I23" s="2474">
        <v>0</v>
      </c>
      <c r="J23" s="2474">
        <v>0</v>
      </c>
      <c r="K23" s="2473" t="s">
        <v>4044</v>
      </c>
      <c r="L23" s="2462"/>
    </row>
    <row r="24" spans="2:12" s="2468" customFormat="1" ht="18" customHeight="1" x14ac:dyDescent="0.2">
      <c r="B24" s="2472" t="s">
        <v>4043</v>
      </c>
      <c r="C24" s="2474">
        <v>6085</v>
      </c>
      <c r="D24" s="2474">
        <v>4158</v>
      </c>
      <c r="E24" s="2474">
        <v>173</v>
      </c>
      <c r="F24" s="2475">
        <v>280</v>
      </c>
      <c r="G24" s="2474">
        <v>173</v>
      </c>
      <c r="H24" s="2475">
        <v>280</v>
      </c>
      <c r="I24" s="2474" t="s">
        <v>3336</v>
      </c>
      <c r="J24" s="2474" t="s">
        <v>3336</v>
      </c>
      <c r="K24" s="2473" t="s">
        <v>4042</v>
      </c>
      <c r="L24" s="2462"/>
    </row>
    <row r="25" spans="2:12" s="2468" customFormat="1" ht="18" customHeight="1" x14ac:dyDescent="0.2">
      <c r="B25" s="2472" t="s">
        <v>4041</v>
      </c>
      <c r="C25" s="2474">
        <v>22929</v>
      </c>
      <c r="D25" s="2474">
        <v>9468</v>
      </c>
      <c r="E25" s="2474">
        <v>108</v>
      </c>
      <c r="F25" s="2475">
        <v>161</v>
      </c>
      <c r="G25" s="2474">
        <v>108</v>
      </c>
      <c r="H25" s="2475">
        <v>161</v>
      </c>
      <c r="I25" s="2474">
        <v>0</v>
      </c>
      <c r="J25" s="2474">
        <v>0</v>
      </c>
      <c r="K25" s="2473" t="s">
        <v>4040</v>
      </c>
      <c r="L25" s="2462"/>
    </row>
    <row r="26" spans="2:12" s="2468" customFormat="1" ht="18" customHeight="1" x14ac:dyDescent="0.2">
      <c r="B26" s="2472" t="s">
        <v>4039</v>
      </c>
      <c r="C26" s="2474">
        <v>161</v>
      </c>
      <c r="D26" s="2474">
        <v>3172</v>
      </c>
      <c r="E26" s="2474">
        <v>1</v>
      </c>
      <c r="F26" s="2475">
        <v>25</v>
      </c>
      <c r="G26" s="2474">
        <v>1</v>
      </c>
      <c r="H26" s="2475">
        <v>25</v>
      </c>
      <c r="I26" s="2474">
        <v>0</v>
      </c>
      <c r="J26" s="2474">
        <v>0</v>
      </c>
      <c r="K26" s="2473" t="s">
        <v>4038</v>
      </c>
      <c r="L26" s="2462"/>
    </row>
    <row r="27" spans="2:12" s="2468" customFormat="1" ht="18" customHeight="1" x14ac:dyDescent="0.2">
      <c r="B27" s="2472" t="s">
        <v>4037</v>
      </c>
      <c r="C27" s="2474">
        <v>997</v>
      </c>
      <c r="D27" s="2474">
        <v>2816</v>
      </c>
      <c r="E27" s="2474">
        <v>2</v>
      </c>
      <c r="F27" s="2475">
        <v>3</v>
      </c>
      <c r="G27" s="2474">
        <v>2</v>
      </c>
      <c r="H27" s="2475">
        <v>3</v>
      </c>
      <c r="I27" s="2474" t="s">
        <v>3336</v>
      </c>
      <c r="J27" s="2474" t="s">
        <v>3336</v>
      </c>
      <c r="K27" s="2473" t="s">
        <v>4036</v>
      </c>
      <c r="L27" s="2462"/>
    </row>
    <row r="28" spans="2:12" s="2468" customFormat="1" ht="18" customHeight="1" x14ac:dyDescent="0.2">
      <c r="B28" s="2472" t="s">
        <v>4035</v>
      </c>
      <c r="C28" s="2474">
        <v>369</v>
      </c>
      <c r="D28" s="2474">
        <v>3061</v>
      </c>
      <c r="E28" s="2474">
        <v>0</v>
      </c>
      <c r="F28" s="2475">
        <v>0</v>
      </c>
      <c r="G28" s="2474">
        <v>0</v>
      </c>
      <c r="H28" s="2475">
        <v>0</v>
      </c>
      <c r="I28" s="2474">
        <v>0</v>
      </c>
      <c r="J28" s="2474">
        <v>0</v>
      </c>
      <c r="K28" s="2473" t="s">
        <v>4034</v>
      </c>
      <c r="L28" s="2462"/>
    </row>
    <row r="29" spans="2:12" s="2468" customFormat="1" ht="18" customHeight="1" x14ac:dyDescent="0.2">
      <c r="B29" s="2472" t="s">
        <v>4033</v>
      </c>
      <c r="C29" s="2474">
        <v>289</v>
      </c>
      <c r="D29" s="2474">
        <v>3668</v>
      </c>
      <c r="E29" s="2474">
        <v>0</v>
      </c>
      <c r="F29" s="2475">
        <v>0</v>
      </c>
      <c r="G29" s="2474">
        <v>0</v>
      </c>
      <c r="H29" s="2475">
        <v>0</v>
      </c>
      <c r="I29" s="2474">
        <v>0</v>
      </c>
      <c r="J29" s="2474">
        <v>0</v>
      </c>
      <c r="K29" s="2473" t="s">
        <v>4032</v>
      </c>
      <c r="L29" s="2462"/>
    </row>
    <row r="30" spans="2:12" s="2468" customFormat="1" ht="18" customHeight="1" x14ac:dyDescent="0.2">
      <c r="B30" s="2472" t="s">
        <v>4031</v>
      </c>
      <c r="C30" s="2474">
        <v>213</v>
      </c>
      <c r="D30" s="2474">
        <v>2784</v>
      </c>
      <c r="E30" s="2474">
        <v>69</v>
      </c>
      <c r="F30" s="2475">
        <v>497</v>
      </c>
      <c r="G30" s="2474">
        <v>62</v>
      </c>
      <c r="H30" s="2475">
        <v>451</v>
      </c>
      <c r="I30" s="2474">
        <v>7</v>
      </c>
      <c r="J30" s="2474">
        <v>46</v>
      </c>
      <c r="K30" s="2473" t="s">
        <v>4030</v>
      </c>
      <c r="L30" s="2462"/>
    </row>
    <row r="31" spans="2:12" s="2468" customFormat="1" ht="18" customHeight="1" x14ac:dyDescent="0.2">
      <c r="B31" s="2472" t="s">
        <v>4029</v>
      </c>
      <c r="C31" s="2474">
        <v>136</v>
      </c>
      <c r="D31" s="2474">
        <v>596</v>
      </c>
      <c r="E31" s="2474">
        <v>0</v>
      </c>
      <c r="F31" s="2475">
        <v>0</v>
      </c>
      <c r="G31" s="2474">
        <v>0</v>
      </c>
      <c r="H31" s="2475">
        <v>0</v>
      </c>
      <c r="I31" s="2474">
        <v>0</v>
      </c>
      <c r="J31" s="2474">
        <v>0</v>
      </c>
      <c r="K31" s="2473" t="s">
        <v>4028</v>
      </c>
      <c r="L31" s="2462"/>
    </row>
    <row r="32" spans="2:12" s="2468" customFormat="1" ht="18" customHeight="1" x14ac:dyDescent="0.2">
      <c r="B32" s="2472" t="s">
        <v>4027</v>
      </c>
      <c r="C32" s="2474">
        <v>4119</v>
      </c>
      <c r="D32" s="2474">
        <v>12963</v>
      </c>
      <c r="E32" s="2474">
        <v>1874</v>
      </c>
      <c r="F32" s="2475">
        <v>5533</v>
      </c>
      <c r="G32" s="2474">
        <v>1874</v>
      </c>
      <c r="H32" s="2475">
        <v>5532</v>
      </c>
      <c r="I32" s="2474" t="s">
        <v>3336</v>
      </c>
      <c r="J32" s="2474">
        <v>1</v>
      </c>
      <c r="K32" s="2473" t="s">
        <v>4026</v>
      </c>
      <c r="L32" s="2462"/>
    </row>
    <row r="33" spans="2:12" s="2468" customFormat="1" ht="18" customHeight="1" x14ac:dyDescent="0.2">
      <c r="B33" s="2472" t="s">
        <v>4025</v>
      </c>
      <c r="C33" s="2474">
        <v>1965</v>
      </c>
      <c r="D33" s="2474">
        <v>6573</v>
      </c>
      <c r="E33" s="2474" t="s">
        <v>3336</v>
      </c>
      <c r="F33" s="2475" t="s">
        <v>3336</v>
      </c>
      <c r="G33" s="2474" t="s">
        <v>3336</v>
      </c>
      <c r="H33" s="2475" t="s">
        <v>3336</v>
      </c>
      <c r="I33" s="2474">
        <v>0</v>
      </c>
      <c r="J33" s="2474">
        <v>0</v>
      </c>
      <c r="K33" s="2473" t="s">
        <v>4024</v>
      </c>
      <c r="L33" s="2462"/>
    </row>
    <row r="34" spans="2:12" s="2468" customFormat="1" ht="18" customHeight="1" x14ac:dyDescent="0.2">
      <c r="B34" s="2472" t="s">
        <v>4023</v>
      </c>
      <c r="C34" s="2474">
        <v>1449</v>
      </c>
      <c r="D34" s="2474">
        <v>3607</v>
      </c>
      <c r="E34" s="2474" t="s">
        <v>3336</v>
      </c>
      <c r="F34" s="2475" t="s">
        <v>3336</v>
      </c>
      <c r="G34" s="2474" t="s">
        <v>3336</v>
      </c>
      <c r="H34" s="2475" t="s">
        <v>3336</v>
      </c>
      <c r="I34" s="2474">
        <v>0</v>
      </c>
      <c r="J34" s="2474">
        <v>0</v>
      </c>
      <c r="K34" s="2473" t="s">
        <v>4022</v>
      </c>
      <c r="L34" s="2462"/>
    </row>
    <row r="35" spans="2:12" s="2468" customFormat="1" ht="18" customHeight="1" x14ac:dyDescent="0.2">
      <c r="B35" s="2472" t="s">
        <v>4021</v>
      </c>
      <c r="C35" s="2474">
        <v>672</v>
      </c>
      <c r="D35" s="2474">
        <v>8115</v>
      </c>
      <c r="E35" s="2474">
        <v>0</v>
      </c>
      <c r="F35" s="2475">
        <v>0</v>
      </c>
      <c r="G35" s="2474">
        <v>0</v>
      </c>
      <c r="H35" s="2475">
        <v>0</v>
      </c>
      <c r="I35" s="2474">
        <v>0</v>
      </c>
      <c r="J35" s="2474">
        <v>0</v>
      </c>
      <c r="K35" s="2473" t="s">
        <v>4020</v>
      </c>
      <c r="L35" s="2462"/>
    </row>
    <row r="36" spans="2:12" s="2468" customFormat="1" ht="18" customHeight="1" x14ac:dyDescent="0.2">
      <c r="B36" s="2472" t="s">
        <v>4019</v>
      </c>
      <c r="C36" s="2474">
        <v>129</v>
      </c>
      <c r="D36" s="2474">
        <v>2277</v>
      </c>
      <c r="E36" s="2474" t="s">
        <v>3336</v>
      </c>
      <c r="F36" s="2475">
        <v>1</v>
      </c>
      <c r="G36" s="2474" t="s">
        <v>3336</v>
      </c>
      <c r="H36" s="2475">
        <v>1</v>
      </c>
      <c r="I36" s="2474">
        <v>0</v>
      </c>
      <c r="J36" s="2474">
        <v>0</v>
      </c>
      <c r="K36" s="2473" t="s">
        <v>4018</v>
      </c>
      <c r="L36" s="2462"/>
    </row>
    <row r="37" spans="2:12" s="2468" customFormat="1" ht="18" customHeight="1" x14ac:dyDescent="0.2">
      <c r="B37" s="2472" t="s">
        <v>4017</v>
      </c>
      <c r="C37" s="2474">
        <v>952</v>
      </c>
      <c r="D37" s="2474">
        <v>1193</v>
      </c>
      <c r="E37" s="2474">
        <v>0</v>
      </c>
      <c r="F37" s="2475">
        <v>0</v>
      </c>
      <c r="G37" s="2474">
        <v>0</v>
      </c>
      <c r="H37" s="2475">
        <v>0</v>
      </c>
      <c r="I37" s="2474">
        <v>0</v>
      </c>
      <c r="J37" s="2474">
        <v>0</v>
      </c>
      <c r="K37" s="2473" t="s">
        <v>4016</v>
      </c>
      <c r="L37" s="2462"/>
    </row>
    <row r="38" spans="2:12" s="2468" customFormat="1" ht="18" customHeight="1" x14ac:dyDescent="0.2">
      <c r="B38" s="2472" t="s">
        <v>4015</v>
      </c>
      <c r="C38" s="2474">
        <v>26697</v>
      </c>
      <c r="D38" s="2474">
        <v>30270</v>
      </c>
      <c r="E38" s="2474" t="s">
        <v>3336</v>
      </c>
      <c r="F38" s="2475" t="s">
        <v>3336</v>
      </c>
      <c r="G38" s="2474" t="s">
        <v>3336</v>
      </c>
      <c r="H38" s="2475" t="s">
        <v>3336</v>
      </c>
      <c r="I38" s="2474">
        <v>0</v>
      </c>
      <c r="J38" s="2474">
        <v>0</v>
      </c>
      <c r="K38" s="2473" t="s">
        <v>4014</v>
      </c>
      <c r="L38" s="2462"/>
    </row>
    <row r="39" spans="2:12" s="2468" customFormat="1" ht="18" customHeight="1" x14ac:dyDescent="0.2">
      <c r="B39" s="2472" t="s">
        <v>4013</v>
      </c>
      <c r="C39" s="2474">
        <v>741</v>
      </c>
      <c r="D39" s="2474">
        <v>3288</v>
      </c>
      <c r="E39" s="2474">
        <v>1</v>
      </c>
      <c r="F39" s="2475">
        <v>5</v>
      </c>
      <c r="G39" s="2474">
        <v>1</v>
      </c>
      <c r="H39" s="2475">
        <v>5</v>
      </c>
      <c r="I39" s="2474">
        <v>0</v>
      </c>
      <c r="J39" s="2474">
        <v>0</v>
      </c>
      <c r="K39" s="2473" t="s">
        <v>4012</v>
      </c>
      <c r="L39" s="2462"/>
    </row>
    <row r="40" spans="2:12" s="2468" customFormat="1" ht="18" customHeight="1" x14ac:dyDescent="0.2">
      <c r="B40" s="2472" t="s">
        <v>4011</v>
      </c>
      <c r="C40" s="2474">
        <v>71</v>
      </c>
      <c r="D40" s="2474">
        <v>319</v>
      </c>
      <c r="E40" s="2474">
        <v>0</v>
      </c>
      <c r="F40" s="2475">
        <v>0</v>
      </c>
      <c r="G40" s="2474">
        <v>0</v>
      </c>
      <c r="H40" s="2475">
        <v>0</v>
      </c>
      <c r="I40" s="2474">
        <v>0</v>
      </c>
      <c r="J40" s="2474">
        <v>0</v>
      </c>
      <c r="K40" s="2473" t="s">
        <v>4010</v>
      </c>
      <c r="L40" s="2462"/>
    </row>
    <row r="41" spans="2:12" s="2468" customFormat="1" ht="18" customHeight="1" x14ac:dyDescent="0.2">
      <c r="B41" s="2472" t="s">
        <v>4009</v>
      </c>
      <c r="C41" s="2474">
        <v>527</v>
      </c>
      <c r="D41" s="2474">
        <v>3581</v>
      </c>
      <c r="E41" s="2474">
        <v>0</v>
      </c>
      <c r="F41" s="2475">
        <v>0</v>
      </c>
      <c r="G41" s="2474">
        <v>0</v>
      </c>
      <c r="H41" s="2475">
        <v>0</v>
      </c>
      <c r="I41" s="2474">
        <v>0</v>
      </c>
      <c r="J41" s="2474">
        <v>0</v>
      </c>
      <c r="K41" s="2473" t="s">
        <v>4008</v>
      </c>
      <c r="L41" s="2462"/>
    </row>
    <row r="42" spans="2:12" s="2468" customFormat="1" ht="18" customHeight="1" x14ac:dyDescent="0.2">
      <c r="B42" s="2472" t="s">
        <v>4007</v>
      </c>
      <c r="C42" s="2474">
        <v>1210</v>
      </c>
      <c r="D42" s="2474">
        <v>993</v>
      </c>
      <c r="E42" s="2474">
        <v>0</v>
      </c>
      <c r="F42" s="2475">
        <v>0</v>
      </c>
      <c r="G42" s="2474">
        <v>0</v>
      </c>
      <c r="H42" s="2475">
        <v>0</v>
      </c>
      <c r="I42" s="2474">
        <v>0</v>
      </c>
      <c r="J42" s="2474">
        <v>0</v>
      </c>
      <c r="K42" s="2473" t="s">
        <v>4006</v>
      </c>
      <c r="L42" s="2462"/>
    </row>
    <row r="43" spans="2:12" s="2468" customFormat="1" ht="18" customHeight="1" x14ac:dyDescent="0.2">
      <c r="B43" s="2472" t="s">
        <v>4005</v>
      </c>
      <c r="C43" s="2474">
        <v>4</v>
      </c>
      <c r="D43" s="2474">
        <v>13</v>
      </c>
      <c r="E43" s="2474" t="s">
        <v>3336</v>
      </c>
      <c r="F43" s="2475">
        <v>1</v>
      </c>
      <c r="G43" s="2474" t="s">
        <v>3336</v>
      </c>
      <c r="H43" s="2475">
        <v>1</v>
      </c>
      <c r="I43" s="2474">
        <v>0</v>
      </c>
      <c r="J43" s="2474">
        <v>0</v>
      </c>
      <c r="K43" s="2473" t="s">
        <v>4004</v>
      </c>
      <c r="L43" s="2462"/>
    </row>
    <row r="44" spans="2:12" s="2468" customFormat="1" ht="18" customHeight="1" x14ac:dyDescent="0.2">
      <c r="B44" s="2472" t="s">
        <v>4003</v>
      </c>
      <c r="C44" s="2474">
        <v>94</v>
      </c>
      <c r="D44" s="2474">
        <v>318</v>
      </c>
      <c r="E44" s="2474">
        <v>7</v>
      </c>
      <c r="F44" s="2475">
        <v>7</v>
      </c>
      <c r="G44" s="2474">
        <v>7</v>
      </c>
      <c r="H44" s="2475">
        <v>7</v>
      </c>
      <c r="I44" s="2474">
        <v>0</v>
      </c>
      <c r="J44" s="2474">
        <v>0</v>
      </c>
      <c r="K44" s="2473" t="s">
        <v>4002</v>
      </c>
      <c r="L44" s="2462"/>
    </row>
    <row r="45" spans="2:12" s="2468" customFormat="1" ht="18" customHeight="1" x14ac:dyDescent="0.2">
      <c r="B45" s="2472" t="s">
        <v>4001</v>
      </c>
      <c r="C45" s="2474">
        <v>1694</v>
      </c>
      <c r="D45" s="2474">
        <v>2996</v>
      </c>
      <c r="E45" s="2474">
        <v>0</v>
      </c>
      <c r="F45" s="2475">
        <v>0</v>
      </c>
      <c r="G45" s="2474">
        <v>0</v>
      </c>
      <c r="H45" s="2475">
        <v>0</v>
      </c>
      <c r="I45" s="2474">
        <v>0</v>
      </c>
      <c r="J45" s="2474">
        <v>0</v>
      </c>
      <c r="K45" s="2473" t="s">
        <v>4000</v>
      </c>
      <c r="L45" s="2462"/>
    </row>
    <row r="46" spans="2:12" s="2468" customFormat="1" ht="18" customHeight="1" x14ac:dyDescent="0.2">
      <c r="B46" s="2472" t="s">
        <v>3999</v>
      </c>
      <c r="C46" s="2474">
        <v>717</v>
      </c>
      <c r="D46" s="2474">
        <v>7633</v>
      </c>
      <c r="E46" s="2474">
        <v>0</v>
      </c>
      <c r="F46" s="2475">
        <v>0</v>
      </c>
      <c r="G46" s="2474">
        <v>0</v>
      </c>
      <c r="H46" s="2475">
        <v>0</v>
      </c>
      <c r="I46" s="2474">
        <v>0</v>
      </c>
      <c r="J46" s="2474">
        <v>0</v>
      </c>
      <c r="K46" s="2473" t="s">
        <v>3998</v>
      </c>
      <c r="L46" s="2462"/>
    </row>
    <row r="47" spans="2:12" s="2468" customFormat="1" ht="18" customHeight="1" x14ac:dyDescent="0.2">
      <c r="B47" s="2472" t="s">
        <v>3997</v>
      </c>
      <c r="C47" s="2474">
        <v>280</v>
      </c>
      <c r="D47" s="2474">
        <v>535</v>
      </c>
      <c r="E47" s="2474">
        <v>0</v>
      </c>
      <c r="F47" s="2475">
        <v>0</v>
      </c>
      <c r="G47" s="2474">
        <v>0</v>
      </c>
      <c r="H47" s="2475">
        <v>0</v>
      </c>
      <c r="I47" s="2474">
        <v>0</v>
      </c>
      <c r="J47" s="2474">
        <v>0</v>
      </c>
      <c r="K47" s="2473" t="s">
        <v>3996</v>
      </c>
      <c r="L47" s="2462"/>
    </row>
    <row r="48" spans="2:12" s="2468" customFormat="1" ht="18" customHeight="1" x14ac:dyDescent="0.2">
      <c r="B48" s="2472" t="s">
        <v>3995</v>
      </c>
      <c r="C48" s="2474">
        <v>477</v>
      </c>
      <c r="D48" s="2474">
        <v>134</v>
      </c>
      <c r="E48" s="2474" t="s">
        <v>3336</v>
      </c>
      <c r="F48" s="2475">
        <v>1</v>
      </c>
      <c r="G48" s="2474" t="s">
        <v>3336</v>
      </c>
      <c r="H48" s="2475">
        <v>1</v>
      </c>
      <c r="I48" s="2474">
        <v>0</v>
      </c>
      <c r="J48" s="2474">
        <v>0</v>
      </c>
      <c r="K48" s="2473" t="s">
        <v>3994</v>
      </c>
      <c r="L48" s="2462"/>
    </row>
    <row r="49" spans="2:12" s="2468" customFormat="1" ht="18" customHeight="1" x14ac:dyDescent="0.2">
      <c r="B49" s="2472" t="s">
        <v>3993</v>
      </c>
      <c r="C49" s="2474">
        <v>588</v>
      </c>
      <c r="D49" s="2474">
        <v>9241</v>
      </c>
      <c r="E49" s="2474" t="s">
        <v>3336</v>
      </c>
      <c r="F49" s="2475">
        <v>6</v>
      </c>
      <c r="G49" s="2474" t="s">
        <v>3336</v>
      </c>
      <c r="H49" s="2475">
        <v>6</v>
      </c>
      <c r="I49" s="2474">
        <v>0</v>
      </c>
      <c r="J49" s="2474">
        <v>0</v>
      </c>
      <c r="K49" s="2473" t="s">
        <v>3992</v>
      </c>
      <c r="L49" s="2462"/>
    </row>
    <row r="50" spans="2:12" s="2468" customFormat="1" ht="18" customHeight="1" x14ac:dyDescent="0.2">
      <c r="B50" s="2472" t="s">
        <v>3991</v>
      </c>
      <c r="C50" s="2474">
        <v>305</v>
      </c>
      <c r="D50" s="2474">
        <v>186</v>
      </c>
      <c r="E50" s="2474">
        <v>1</v>
      </c>
      <c r="F50" s="2475">
        <v>2</v>
      </c>
      <c r="G50" s="2474">
        <v>1</v>
      </c>
      <c r="H50" s="2475">
        <v>2</v>
      </c>
      <c r="I50" s="2474">
        <v>0</v>
      </c>
      <c r="J50" s="2474">
        <v>0</v>
      </c>
      <c r="K50" s="2473" t="s">
        <v>3991</v>
      </c>
      <c r="L50" s="2462"/>
    </row>
    <row r="51" spans="2:12" s="2468" customFormat="1" ht="18" customHeight="1" x14ac:dyDescent="0.2">
      <c r="B51" s="2472" t="s">
        <v>3990</v>
      </c>
      <c r="C51" s="2474">
        <v>28</v>
      </c>
      <c r="D51" s="2474">
        <v>230</v>
      </c>
      <c r="E51" s="2474">
        <v>2</v>
      </c>
      <c r="F51" s="2475">
        <v>18</v>
      </c>
      <c r="G51" s="2474">
        <v>2</v>
      </c>
      <c r="H51" s="2475">
        <v>18</v>
      </c>
      <c r="I51" s="2474" t="s">
        <v>3336</v>
      </c>
      <c r="J51" s="2474">
        <v>1</v>
      </c>
      <c r="K51" s="2473" t="s">
        <v>3989</v>
      </c>
      <c r="L51" s="2462"/>
    </row>
    <row r="52" spans="2:12" s="2468" customFormat="1" ht="18" customHeight="1" x14ac:dyDescent="0.2">
      <c r="B52" s="2472" t="s">
        <v>3988</v>
      </c>
      <c r="C52" s="2474">
        <v>149</v>
      </c>
      <c r="D52" s="2474">
        <v>2512</v>
      </c>
      <c r="E52" s="2474">
        <v>0</v>
      </c>
      <c r="F52" s="2475">
        <v>0</v>
      </c>
      <c r="G52" s="2474">
        <v>0</v>
      </c>
      <c r="H52" s="2475">
        <v>0</v>
      </c>
      <c r="I52" s="2474">
        <v>0</v>
      </c>
      <c r="J52" s="2474">
        <v>0</v>
      </c>
      <c r="K52" s="2473" t="s">
        <v>3987</v>
      </c>
      <c r="L52" s="2462"/>
    </row>
    <row r="53" spans="2:12" s="2468" customFormat="1" ht="18" customHeight="1" x14ac:dyDescent="0.2">
      <c r="B53" s="2472" t="s">
        <v>3986</v>
      </c>
      <c r="C53" s="2474">
        <v>84</v>
      </c>
      <c r="D53" s="2474">
        <v>1096</v>
      </c>
      <c r="E53" s="2474">
        <v>0</v>
      </c>
      <c r="F53" s="2475">
        <v>0</v>
      </c>
      <c r="G53" s="2474">
        <v>0</v>
      </c>
      <c r="H53" s="2475">
        <v>0</v>
      </c>
      <c r="I53" s="2474">
        <v>0</v>
      </c>
      <c r="J53" s="2474">
        <v>0</v>
      </c>
      <c r="K53" s="2473" t="s">
        <v>3985</v>
      </c>
      <c r="L53" s="2462"/>
    </row>
    <row r="54" spans="2:12" s="2468" customFormat="1" ht="18" customHeight="1" x14ac:dyDescent="0.2">
      <c r="B54" s="2472" t="s">
        <v>3984</v>
      </c>
      <c r="C54" s="2474">
        <v>477</v>
      </c>
      <c r="D54" s="2474">
        <v>596</v>
      </c>
      <c r="E54" s="2474" t="s">
        <v>3336</v>
      </c>
      <c r="F54" s="2475" t="s">
        <v>3336</v>
      </c>
      <c r="G54" s="2474" t="s">
        <v>3336</v>
      </c>
      <c r="H54" s="2475" t="s">
        <v>3336</v>
      </c>
      <c r="I54" s="2474">
        <v>0</v>
      </c>
      <c r="J54" s="2474">
        <v>0</v>
      </c>
      <c r="K54" s="2473" t="s">
        <v>3983</v>
      </c>
      <c r="L54" s="2462"/>
    </row>
    <row r="55" spans="2:12" s="2468" customFormat="1" ht="18" customHeight="1" x14ac:dyDescent="0.2">
      <c r="B55" s="2472" t="s">
        <v>3982</v>
      </c>
      <c r="C55" s="2474">
        <v>397</v>
      </c>
      <c r="D55" s="2474">
        <v>2477</v>
      </c>
      <c r="E55" s="2474">
        <v>2</v>
      </c>
      <c r="F55" s="2475">
        <v>17</v>
      </c>
      <c r="G55" s="2474">
        <v>2</v>
      </c>
      <c r="H55" s="2475">
        <v>17</v>
      </c>
      <c r="I55" s="2474" t="s">
        <v>3336</v>
      </c>
      <c r="J55" s="2474" t="s">
        <v>3336</v>
      </c>
      <c r="K55" s="2473" t="s">
        <v>3981</v>
      </c>
      <c r="L55" s="2462"/>
    </row>
    <row r="56" spans="2:12" s="2468" customFormat="1" ht="18" customHeight="1" x14ac:dyDescent="0.2">
      <c r="B56" s="2472" t="s">
        <v>3980</v>
      </c>
      <c r="C56" s="2474">
        <v>138</v>
      </c>
      <c r="D56" s="2474">
        <v>2560</v>
      </c>
      <c r="E56" s="2474" t="s">
        <v>3336</v>
      </c>
      <c r="F56" s="2475">
        <v>3</v>
      </c>
      <c r="G56" s="2474" t="s">
        <v>3336</v>
      </c>
      <c r="H56" s="2475">
        <v>3</v>
      </c>
      <c r="I56" s="2474">
        <v>0</v>
      </c>
      <c r="J56" s="2474">
        <v>0</v>
      </c>
      <c r="K56" s="2473" t="s">
        <v>3979</v>
      </c>
      <c r="L56" s="2462"/>
    </row>
    <row r="57" spans="2:12" s="2468" customFormat="1" ht="18" customHeight="1" x14ac:dyDescent="0.2">
      <c r="B57" s="2472" t="s">
        <v>3978</v>
      </c>
      <c r="C57" s="2474">
        <v>393</v>
      </c>
      <c r="D57" s="2474">
        <v>5303</v>
      </c>
      <c r="E57" s="2474" t="s">
        <v>3336</v>
      </c>
      <c r="F57" s="2475" t="s">
        <v>3336</v>
      </c>
      <c r="G57" s="2474" t="s">
        <v>3336</v>
      </c>
      <c r="H57" s="2475" t="s">
        <v>3336</v>
      </c>
      <c r="I57" s="2474">
        <v>0</v>
      </c>
      <c r="J57" s="2474">
        <v>0</v>
      </c>
      <c r="K57" s="2473" t="s">
        <v>3977</v>
      </c>
      <c r="L57" s="2462"/>
    </row>
    <row r="58" spans="2:12" s="2468" customFormat="1" ht="18" customHeight="1" x14ac:dyDescent="0.2">
      <c r="B58" s="2472" t="s">
        <v>3976</v>
      </c>
      <c r="C58" s="2474">
        <v>2785</v>
      </c>
      <c r="D58" s="2474">
        <v>8584</v>
      </c>
      <c r="E58" s="2474">
        <v>42</v>
      </c>
      <c r="F58" s="2475">
        <v>220</v>
      </c>
      <c r="G58" s="2474">
        <v>37</v>
      </c>
      <c r="H58" s="2475">
        <v>189</v>
      </c>
      <c r="I58" s="2474">
        <v>5</v>
      </c>
      <c r="J58" s="2474">
        <v>30</v>
      </c>
      <c r="K58" s="2473" t="s">
        <v>750</v>
      </c>
      <c r="L58" s="2462"/>
    </row>
    <row r="59" spans="2:12" s="2468" customFormat="1" ht="3" customHeight="1" x14ac:dyDescent="0.2">
      <c r="B59" s="2472"/>
      <c r="C59" s="2470"/>
      <c r="D59" s="2470"/>
      <c r="E59" s="2470"/>
      <c r="F59" s="2471"/>
      <c r="G59" s="2470"/>
      <c r="H59" s="2471"/>
      <c r="I59" s="2470"/>
      <c r="J59" s="2470"/>
      <c r="K59" s="2469"/>
      <c r="L59" s="2462"/>
    </row>
    <row r="60" spans="2:12" s="2462" customFormat="1" ht="18" customHeight="1" x14ac:dyDescent="0.2">
      <c r="B60" s="5101"/>
      <c r="C60" s="5102" t="s">
        <v>3975</v>
      </c>
      <c r="D60" s="5102"/>
      <c r="E60" s="5097" t="s">
        <v>3701</v>
      </c>
      <c r="F60" s="5098"/>
      <c r="G60" s="5098"/>
      <c r="H60" s="5098"/>
      <c r="I60" s="5098"/>
      <c r="J60" s="5099"/>
      <c r="K60" s="5103"/>
    </row>
    <row r="61" spans="2:12" s="2462" customFormat="1" ht="18" customHeight="1" x14ac:dyDescent="0.2">
      <c r="B61" s="5101"/>
      <c r="C61" s="5102"/>
      <c r="D61" s="5102"/>
      <c r="E61" s="5097" t="s">
        <v>175</v>
      </c>
      <c r="F61" s="5099"/>
      <c r="G61" s="5097" t="s">
        <v>3974</v>
      </c>
      <c r="H61" s="5099"/>
      <c r="I61" s="5097" t="s">
        <v>3973</v>
      </c>
      <c r="J61" s="5099"/>
      <c r="K61" s="5103"/>
    </row>
    <row r="62" spans="2:12" s="2462" customFormat="1" ht="30" customHeight="1" x14ac:dyDescent="0.2">
      <c r="B62" s="5101"/>
      <c r="C62" s="2467" t="s">
        <v>3697</v>
      </c>
      <c r="D62" s="2466" t="s">
        <v>2538</v>
      </c>
      <c r="E62" s="2467" t="s">
        <v>3697</v>
      </c>
      <c r="F62" s="2466" t="s">
        <v>2538</v>
      </c>
      <c r="G62" s="2467" t="s">
        <v>3697</v>
      </c>
      <c r="H62" s="2466" t="s">
        <v>2538</v>
      </c>
      <c r="I62" s="2467" t="s">
        <v>3697</v>
      </c>
      <c r="J62" s="2466" t="s">
        <v>2538</v>
      </c>
      <c r="K62" s="5103"/>
    </row>
    <row r="63" spans="2:12" s="2465" customFormat="1" ht="12.75" customHeight="1" x14ac:dyDescent="0.15">
      <c r="B63" s="5060" t="s">
        <v>164</v>
      </c>
      <c r="C63" s="5060"/>
      <c r="D63" s="5060"/>
      <c r="E63" s="5060"/>
      <c r="F63" s="5060"/>
      <c r="G63" s="5060"/>
      <c r="H63" s="5060"/>
      <c r="I63" s="5060"/>
      <c r="J63" s="5060"/>
      <c r="K63" s="5060"/>
    </row>
    <row r="64" spans="2:12" s="2465" customFormat="1" ht="24" customHeight="1" x14ac:dyDescent="0.15">
      <c r="B64" s="5090" t="s">
        <v>3897</v>
      </c>
      <c r="C64" s="5090"/>
      <c r="D64" s="5090"/>
      <c r="E64" s="5090"/>
      <c r="F64" s="5090"/>
      <c r="G64" s="5090"/>
      <c r="H64" s="5090"/>
      <c r="I64" s="5090"/>
      <c r="J64" s="5090"/>
      <c r="K64" s="5090"/>
    </row>
    <row r="65" spans="2:11" s="2465" customFormat="1" ht="24" customHeight="1" x14ac:dyDescent="0.15">
      <c r="B65" s="5104" t="s">
        <v>3896</v>
      </c>
      <c r="C65" s="5104"/>
      <c r="D65" s="5104"/>
      <c r="E65" s="5104"/>
      <c r="F65" s="5104"/>
      <c r="G65" s="5104"/>
      <c r="H65" s="5104"/>
      <c r="I65" s="5104"/>
      <c r="J65" s="5104"/>
      <c r="K65" s="5104"/>
    </row>
    <row r="66" spans="2:11" s="2465" customFormat="1" ht="15" customHeight="1" x14ac:dyDescent="0.15">
      <c r="B66" s="5055" t="s">
        <v>3972</v>
      </c>
      <c r="C66" s="5055"/>
      <c r="D66" s="5055"/>
      <c r="E66" s="5055"/>
      <c r="F66" s="5055"/>
      <c r="G66" s="5055"/>
      <c r="H66" s="5055"/>
      <c r="I66" s="5055"/>
      <c r="J66" s="5055"/>
      <c r="K66" s="5055"/>
    </row>
    <row r="67" spans="2:11" s="2465" customFormat="1" ht="15" customHeight="1" x14ac:dyDescent="0.15">
      <c r="B67" s="5055" t="s">
        <v>3971</v>
      </c>
      <c r="C67" s="5055"/>
      <c r="D67" s="5055"/>
      <c r="E67" s="5055"/>
      <c r="F67" s="5055"/>
      <c r="G67" s="5055"/>
      <c r="H67" s="5055"/>
      <c r="I67" s="5055"/>
      <c r="J67" s="5055"/>
      <c r="K67" s="5055"/>
    </row>
    <row r="68" spans="2:11" s="2464" customFormat="1" ht="12.75" customHeight="1" x14ac:dyDescent="0.2">
      <c r="B68" s="3647" t="s">
        <v>219</v>
      </c>
      <c r="C68" s="3647"/>
      <c r="D68" s="3647"/>
      <c r="E68" s="3647"/>
      <c r="F68" s="3647"/>
      <c r="G68" s="3647"/>
      <c r="H68" s="3647"/>
      <c r="I68" s="3647"/>
      <c r="J68" s="3647"/>
      <c r="K68" s="3647"/>
    </row>
    <row r="69" spans="2:11" ht="9" customHeight="1" x14ac:dyDescent="0.2">
      <c r="B69" s="202" t="s">
        <v>3970</v>
      </c>
    </row>
    <row r="70" spans="2:11" ht="9" customHeight="1" x14ac:dyDescent="0.2">
      <c r="B70" s="202" t="s">
        <v>3969</v>
      </c>
    </row>
  </sheetData>
  <mergeCells count="22">
    <mergeCell ref="B68:K68"/>
    <mergeCell ref="B60:B62"/>
    <mergeCell ref="C60:D61"/>
    <mergeCell ref="E60:J60"/>
    <mergeCell ref="K60:K62"/>
    <mergeCell ref="E61:F61"/>
    <mergeCell ref="G61:H61"/>
    <mergeCell ref="I61:J61"/>
    <mergeCell ref="B63:K63"/>
    <mergeCell ref="B64:K64"/>
    <mergeCell ref="B65:K65"/>
    <mergeCell ref="B66:K66"/>
    <mergeCell ref="B67:K67"/>
    <mergeCell ref="B1:K1"/>
    <mergeCell ref="B2:K2"/>
    <mergeCell ref="B4:B6"/>
    <mergeCell ref="C4:D5"/>
    <mergeCell ref="E4:J4"/>
    <mergeCell ref="K4:K6"/>
    <mergeCell ref="E5:F5"/>
    <mergeCell ref="G5:H5"/>
    <mergeCell ref="I5:J5"/>
  </mergeCells>
  <conditionalFormatting sqref="C7:E59 G7:G59 I7:J59">
    <cfRule type="cellIs" dxfId="110" priority="1" operator="between">
      <formula>0.00000000000000001</formula>
      <formula>0.499999999999999</formula>
    </cfRule>
    <cfRule type="cellIs" dxfId="109" priority="2" operator="equal">
      <formula>" "</formula>
    </cfRule>
  </conditionalFormatting>
  <hyperlinks>
    <hyperlink ref="C6" r:id="rId1" xr:uid="{DB516A78-1954-43CD-BE28-F631E5418379}"/>
    <hyperlink ref="D6" r:id="rId2" xr:uid="{6F643D1E-4441-41B0-BE98-C4538BC0FDC9}"/>
    <hyperlink ref="C62" r:id="rId3" xr:uid="{81E6DFC2-C665-476F-8A21-DA37B36AD067}"/>
    <hyperlink ref="D62" r:id="rId4" xr:uid="{0630E7F0-EAF5-40BC-835A-B840C5A22768}"/>
    <hyperlink ref="E6" r:id="rId5" xr:uid="{C8CF3B7A-820E-4855-8F03-DA136D870694}"/>
    <hyperlink ref="F6" r:id="rId6" xr:uid="{16941652-2B23-4EA3-B297-1A232E31D556}"/>
    <hyperlink ref="E62" r:id="rId7" xr:uid="{0E2E4F20-E447-48BD-A798-EC6DF0F59D99}"/>
    <hyperlink ref="F62" r:id="rId8" xr:uid="{54AC2BD7-5FED-4F16-BB7A-ED35BF8DE962}"/>
    <hyperlink ref="G6" r:id="rId9" xr:uid="{64261F83-5D15-4A20-9BA9-93EE992AA0B4}"/>
    <hyperlink ref="H6" r:id="rId10" xr:uid="{9F8546D4-BE42-48CC-8C87-5A088FD18FBA}"/>
    <hyperlink ref="I6" r:id="rId11" xr:uid="{7B276526-26DC-4685-B551-7BB403AC118A}"/>
    <hyperlink ref="J6" r:id="rId12" xr:uid="{F7BAADD0-EE9D-46ED-8650-2A65C33F4A59}"/>
    <hyperlink ref="G62" r:id="rId13" xr:uid="{78E11084-1006-41DC-B7A6-9FB384657C0F}"/>
    <hyperlink ref="I62" r:id="rId14" xr:uid="{AD595360-81A5-4D03-9B65-9A631CBCB354}"/>
    <hyperlink ref="H62" r:id="rId15" xr:uid="{C6DA8D03-10B1-4558-ACBA-8CBF5969BA29}"/>
    <hyperlink ref="J62" r:id="rId16" xr:uid="{A8597601-8863-44DA-956B-B67A63EBB9D7}"/>
    <hyperlink ref="B69" r:id="rId17" xr:uid="{A240F213-972C-4D19-BF9D-81BA64399DCE}"/>
    <hyperlink ref="B70" r:id="rId18" xr:uid="{A1ADC883-C68A-4DA5-A1B5-244C2129CE44}"/>
    <hyperlink ref="M3" location="Indice!A1" display="(Voltar ao Índice)" xr:uid="{0B64017C-B3EF-4621-80A2-201F3C95956C}"/>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60903-DA40-40F1-9A1C-50419F30D45D}">
  <dimension ref="B1:M46"/>
  <sheetViews>
    <sheetView showGridLines="0" workbookViewId="0">
      <selection activeCell="B1" sqref="B1:K1"/>
    </sheetView>
  </sheetViews>
  <sheetFormatPr defaultColWidth="9.140625" defaultRowHeight="12.75" x14ac:dyDescent="0.2"/>
  <cols>
    <col min="1" max="1" width="6.7109375" style="2461" customWidth="1"/>
    <col min="2" max="2" width="24.7109375" style="2463" customWidth="1"/>
    <col min="3" max="4" width="7.7109375" style="2461" customWidth="1"/>
    <col min="5" max="5" width="6.7109375" style="2461" customWidth="1"/>
    <col min="6" max="6" width="7.7109375" style="2461" customWidth="1"/>
    <col min="7" max="7" width="6.85546875" style="2461" customWidth="1"/>
    <col min="8" max="8" width="7.7109375" style="2461" customWidth="1"/>
    <col min="9" max="9" width="6.140625" style="2461" customWidth="1"/>
    <col min="10" max="10" width="7.7109375" style="2461" customWidth="1"/>
    <col min="11" max="11" width="24.7109375" style="2461" customWidth="1"/>
    <col min="12" max="12" width="6.7109375" style="2462" customWidth="1"/>
    <col min="13" max="13" width="14.28515625" style="2461" bestFit="1" customWidth="1"/>
    <col min="14" max="16384" width="9.140625" style="2461"/>
  </cols>
  <sheetData>
    <row r="1" spans="2:13" s="2483" customFormat="1" ht="30" customHeight="1" x14ac:dyDescent="0.2">
      <c r="B1" s="5094" t="s">
        <v>4125</v>
      </c>
      <c r="C1" s="5094"/>
      <c r="D1" s="5094"/>
      <c r="E1" s="5094"/>
      <c r="F1" s="5094"/>
      <c r="G1" s="5094"/>
      <c r="H1" s="5094"/>
      <c r="I1" s="5094"/>
      <c r="J1" s="5094"/>
      <c r="K1" s="5094"/>
      <c r="L1" s="2462"/>
    </row>
    <row r="2" spans="2:13" s="2483" customFormat="1" ht="30" customHeight="1" x14ac:dyDescent="0.2">
      <c r="B2" s="5094" t="s">
        <v>4124</v>
      </c>
      <c r="C2" s="5094"/>
      <c r="D2" s="5094"/>
      <c r="E2" s="5094"/>
      <c r="F2" s="5094"/>
      <c r="G2" s="5094"/>
      <c r="H2" s="5094"/>
      <c r="I2" s="5094"/>
      <c r="J2" s="5094"/>
      <c r="K2" s="5094"/>
      <c r="L2" s="2462"/>
    </row>
    <row r="3" spans="2:13" s="2483" customFormat="1" ht="13.5" customHeight="1" x14ac:dyDescent="0.2">
      <c r="B3" s="2484"/>
      <c r="C3" s="2484"/>
      <c r="D3" s="2484"/>
      <c r="E3" s="2484"/>
      <c r="F3" s="2484"/>
      <c r="G3" s="2484"/>
      <c r="H3" s="2484"/>
      <c r="I3" s="2484"/>
      <c r="J3" s="2484"/>
      <c r="K3" s="2484"/>
      <c r="L3" s="2462"/>
      <c r="M3" s="334" t="s">
        <v>558</v>
      </c>
    </row>
    <row r="4" spans="2:13" s="2468" customFormat="1" ht="18" customHeight="1" x14ac:dyDescent="0.2">
      <c r="B4" s="5095"/>
      <c r="C4" s="5096" t="s">
        <v>3975</v>
      </c>
      <c r="D4" s="5096"/>
      <c r="E4" s="5097" t="s">
        <v>3701</v>
      </c>
      <c r="F4" s="5098"/>
      <c r="G4" s="5098"/>
      <c r="H4" s="5098"/>
      <c r="I4" s="5098"/>
      <c r="J4" s="5099"/>
      <c r="K4" s="5100"/>
      <c r="L4" s="2462"/>
    </row>
    <row r="5" spans="2:13" s="2483" customFormat="1" ht="18" customHeight="1" x14ac:dyDescent="0.2">
      <c r="B5" s="5095"/>
      <c r="C5" s="5096"/>
      <c r="D5" s="5096"/>
      <c r="E5" s="5097" t="s">
        <v>175</v>
      </c>
      <c r="F5" s="5099"/>
      <c r="G5" s="5097" t="s">
        <v>3974</v>
      </c>
      <c r="H5" s="5099"/>
      <c r="I5" s="5097" t="s">
        <v>3973</v>
      </c>
      <c r="J5" s="5099"/>
      <c r="K5" s="5100"/>
      <c r="L5" s="2462"/>
    </row>
    <row r="6" spans="2:13" s="2468" customFormat="1" ht="30" customHeight="1" x14ac:dyDescent="0.2">
      <c r="B6" s="5095"/>
      <c r="C6" s="2467" t="s">
        <v>3697</v>
      </c>
      <c r="D6" s="2482" t="s">
        <v>2541</v>
      </c>
      <c r="E6" s="2467" t="s">
        <v>3697</v>
      </c>
      <c r="F6" s="2482" t="s">
        <v>2541</v>
      </c>
      <c r="G6" s="2467" t="s">
        <v>3697</v>
      </c>
      <c r="H6" s="2482" t="s">
        <v>2541</v>
      </c>
      <c r="I6" s="2467" t="s">
        <v>3697</v>
      </c>
      <c r="J6" s="2482" t="s">
        <v>2541</v>
      </c>
      <c r="K6" s="5100"/>
      <c r="L6" s="2462"/>
    </row>
    <row r="7" spans="2:13" s="2476" customFormat="1" ht="18" customHeight="1" x14ac:dyDescent="0.2">
      <c r="B7" s="2476" t="s">
        <v>3922</v>
      </c>
      <c r="C7" s="2479">
        <v>1710</v>
      </c>
      <c r="D7" s="2479">
        <v>18977</v>
      </c>
      <c r="E7" s="2479" t="s">
        <v>3336</v>
      </c>
      <c r="F7" s="2480" t="s">
        <v>3336</v>
      </c>
      <c r="G7" s="2479" t="s">
        <v>3336</v>
      </c>
      <c r="H7" s="2480" t="s">
        <v>3336</v>
      </c>
      <c r="I7" s="2479">
        <v>0</v>
      </c>
      <c r="J7" s="2479">
        <v>0</v>
      </c>
      <c r="K7" s="2476" t="s">
        <v>4123</v>
      </c>
      <c r="L7" s="2477"/>
    </row>
    <row r="8" spans="2:13" s="2468" customFormat="1" ht="18" customHeight="1" x14ac:dyDescent="0.2">
      <c r="B8" s="2472" t="s">
        <v>4122</v>
      </c>
      <c r="C8" s="2474">
        <v>110</v>
      </c>
      <c r="D8" s="2474">
        <v>4670</v>
      </c>
      <c r="E8" s="2474">
        <v>0</v>
      </c>
      <c r="F8" s="2475">
        <v>0</v>
      </c>
      <c r="G8" s="2474">
        <v>0</v>
      </c>
      <c r="H8" s="2475">
        <v>0</v>
      </c>
      <c r="I8" s="2474">
        <v>0</v>
      </c>
      <c r="J8" s="2474">
        <v>0</v>
      </c>
      <c r="K8" s="2473" t="s">
        <v>4121</v>
      </c>
      <c r="L8" s="2462"/>
    </row>
    <row r="9" spans="2:13" s="2468" customFormat="1" ht="18" customHeight="1" x14ac:dyDescent="0.2">
      <c r="B9" s="2472" t="s">
        <v>4120</v>
      </c>
      <c r="C9" s="2474">
        <v>616</v>
      </c>
      <c r="D9" s="2474">
        <v>7646</v>
      </c>
      <c r="E9" s="2474">
        <v>0</v>
      </c>
      <c r="F9" s="2475">
        <v>0</v>
      </c>
      <c r="G9" s="2474">
        <v>0</v>
      </c>
      <c r="H9" s="2475">
        <v>0</v>
      </c>
      <c r="I9" s="2474">
        <v>0</v>
      </c>
      <c r="J9" s="2474">
        <v>0</v>
      </c>
      <c r="K9" s="2473" t="s">
        <v>4119</v>
      </c>
      <c r="L9" s="2462"/>
    </row>
    <row r="10" spans="2:13" s="2468" customFormat="1" ht="18" customHeight="1" x14ac:dyDescent="0.2">
      <c r="B10" s="2472" t="s">
        <v>4118</v>
      </c>
      <c r="C10" s="2474">
        <v>28</v>
      </c>
      <c r="D10" s="2474">
        <v>744</v>
      </c>
      <c r="E10" s="2474" t="s">
        <v>3336</v>
      </c>
      <c r="F10" s="2475" t="s">
        <v>3336</v>
      </c>
      <c r="G10" s="2474" t="s">
        <v>3336</v>
      </c>
      <c r="H10" s="2475" t="s">
        <v>3336</v>
      </c>
      <c r="I10" s="2474">
        <v>0</v>
      </c>
      <c r="J10" s="2474">
        <v>0</v>
      </c>
      <c r="K10" s="2473" t="s">
        <v>4117</v>
      </c>
      <c r="L10" s="2462"/>
    </row>
    <row r="11" spans="2:13" s="2468" customFormat="1" ht="18" customHeight="1" x14ac:dyDescent="0.2">
      <c r="B11" s="2472" t="s">
        <v>4116</v>
      </c>
      <c r="C11" s="2474">
        <v>107</v>
      </c>
      <c r="D11" s="2474">
        <v>2922</v>
      </c>
      <c r="E11" s="2474">
        <v>0</v>
      </c>
      <c r="F11" s="2475">
        <v>0</v>
      </c>
      <c r="G11" s="2474">
        <v>0</v>
      </c>
      <c r="H11" s="2475">
        <v>0</v>
      </c>
      <c r="I11" s="2474">
        <v>0</v>
      </c>
      <c r="J11" s="2474">
        <v>0</v>
      </c>
      <c r="K11" s="2473" t="s">
        <v>4115</v>
      </c>
      <c r="L11" s="2462"/>
    </row>
    <row r="12" spans="2:13" s="2468" customFormat="1" ht="18" customHeight="1" x14ac:dyDescent="0.2">
      <c r="B12" s="2472" t="s">
        <v>4114</v>
      </c>
      <c r="C12" s="2474">
        <v>85</v>
      </c>
      <c r="D12" s="2474">
        <v>211</v>
      </c>
      <c r="E12" s="2474">
        <v>0</v>
      </c>
      <c r="F12" s="2475">
        <v>0</v>
      </c>
      <c r="G12" s="2474">
        <v>0</v>
      </c>
      <c r="H12" s="2475">
        <v>0</v>
      </c>
      <c r="I12" s="2474">
        <v>0</v>
      </c>
      <c r="J12" s="2474">
        <v>0</v>
      </c>
      <c r="K12" s="2473" t="s">
        <v>4113</v>
      </c>
      <c r="L12" s="2462"/>
    </row>
    <row r="13" spans="2:13" s="2468" customFormat="1" ht="18" customHeight="1" x14ac:dyDescent="0.2">
      <c r="B13" s="2472" t="s">
        <v>4112</v>
      </c>
      <c r="C13" s="2474">
        <v>517</v>
      </c>
      <c r="D13" s="2474">
        <v>244</v>
      </c>
      <c r="E13" s="2474" t="s">
        <v>3336</v>
      </c>
      <c r="F13" s="2475" t="s">
        <v>3336</v>
      </c>
      <c r="G13" s="2474" t="s">
        <v>3336</v>
      </c>
      <c r="H13" s="2475" t="s">
        <v>3336</v>
      </c>
      <c r="I13" s="2474">
        <v>0</v>
      </c>
      <c r="J13" s="2474">
        <v>0</v>
      </c>
      <c r="K13" s="2473" t="s">
        <v>4111</v>
      </c>
      <c r="L13" s="2462"/>
    </row>
    <row r="14" spans="2:13" s="2468" customFormat="1" ht="18" customHeight="1" x14ac:dyDescent="0.2">
      <c r="B14" s="2472" t="s">
        <v>3976</v>
      </c>
      <c r="C14" s="2474">
        <v>248</v>
      </c>
      <c r="D14" s="2474">
        <v>2540</v>
      </c>
      <c r="E14" s="2474" t="s">
        <v>3336</v>
      </c>
      <c r="F14" s="2475" t="s">
        <v>3336</v>
      </c>
      <c r="G14" s="2474" t="s">
        <v>3336</v>
      </c>
      <c r="H14" s="2475" t="s">
        <v>3336</v>
      </c>
      <c r="I14" s="2474">
        <v>0</v>
      </c>
      <c r="J14" s="2474">
        <v>0</v>
      </c>
      <c r="K14" s="2473" t="s">
        <v>750</v>
      </c>
      <c r="L14" s="2462"/>
    </row>
    <row r="15" spans="2:13" s="2476" customFormat="1" ht="18" customHeight="1" x14ac:dyDescent="0.2">
      <c r="B15" s="2492" t="s">
        <v>3921</v>
      </c>
      <c r="C15" s="2479">
        <v>20963</v>
      </c>
      <c r="D15" s="2479">
        <v>94563</v>
      </c>
      <c r="E15" s="2479">
        <v>91</v>
      </c>
      <c r="F15" s="2480">
        <v>487</v>
      </c>
      <c r="G15" s="2479">
        <v>91</v>
      </c>
      <c r="H15" s="2480">
        <v>487</v>
      </c>
      <c r="I15" s="2479">
        <v>0</v>
      </c>
      <c r="J15" s="2479">
        <v>0</v>
      </c>
      <c r="K15" s="2478" t="s">
        <v>4110</v>
      </c>
      <c r="L15" s="2477"/>
    </row>
    <row r="16" spans="2:13" s="2468" customFormat="1" ht="18" customHeight="1" x14ac:dyDescent="0.2">
      <c r="B16" s="2472" t="s">
        <v>4109</v>
      </c>
      <c r="C16" s="2474">
        <v>1402</v>
      </c>
      <c r="D16" s="2474">
        <v>4407</v>
      </c>
      <c r="E16" s="2474">
        <v>0</v>
      </c>
      <c r="F16" s="2475">
        <v>0</v>
      </c>
      <c r="G16" s="2474">
        <v>0</v>
      </c>
      <c r="H16" s="2475">
        <v>0</v>
      </c>
      <c r="I16" s="2474">
        <v>0</v>
      </c>
      <c r="J16" s="2474">
        <v>0</v>
      </c>
      <c r="K16" s="2473" t="s">
        <v>4108</v>
      </c>
      <c r="L16" s="2462"/>
    </row>
    <row r="17" spans="2:12" s="2468" customFormat="1" ht="18" customHeight="1" x14ac:dyDescent="0.2">
      <c r="B17" s="2472" t="s">
        <v>4107</v>
      </c>
      <c r="C17" s="2474">
        <v>3921</v>
      </c>
      <c r="D17" s="2474">
        <v>6395</v>
      </c>
      <c r="E17" s="2474">
        <v>0</v>
      </c>
      <c r="F17" s="2475">
        <v>0</v>
      </c>
      <c r="G17" s="2474">
        <v>0</v>
      </c>
      <c r="H17" s="2475">
        <v>0</v>
      </c>
      <c r="I17" s="2474">
        <v>0</v>
      </c>
      <c r="J17" s="2474">
        <v>0</v>
      </c>
      <c r="K17" s="2473" t="s">
        <v>4106</v>
      </c>
      <c r="L17" s="2462"/>
    </row>
    <row r="18" spans="2:12" s="2468" customFormat="1" ht="18" customHeight="1" x14ac:dyDescent="0.2">
      <c r="B18" s="2472" t="s">
        <v>4105</v>
      </c>
      <c r="C18" s="2474">
        <v>44</v>
      </c>
      <c r="D18" s="2474">
        <v>277</v>
      </c>
      <c r="E18" s="2474">
        <v>0</v>
      </c>
      <c r="F18" s="2475">
        <v>0</v>
      </c>
      <c r="G18" s="2474">
        <v>0</v>
      </c>
      <c r="H18" s="2475">
        <v>0</v>
      </c>
      <c r="I18" s="2474">
        <v>0</v>
      </c>
      <c r="J18" s="2474">
        <v>0</v>
      </c>
      <c r="K18" s="2473" t="s">
        <v>4104</v>
      </c>
      <c r="L18" s="2462"/>
    </row>
    <row r="19" spans="2:12" s="2468" customFormat="1" ht="18" customHeight="1" x14ac:dyDescent="0.2">
      <c r="B19" s="2472" t="s">
        <v>4103</v>
      </c>
      <c r="C19" s="2474">
        <v>1436</v>
      </c>
      <c r="D19" s="2474">
        <v>8156</v>
      </c>
      <c r="E19" s="2474" t="s">
        <v>3336</v>
      </c>
      <c r="F19" s="2475" t="s">
        <v>3336</v>
      </c>
      <c r="G19" s="2474" t="s">
        <v>3336</v>
      </c>
      <c r="H19" s="2475" t="s">
        <v>3336</v>
      </c>
      <c r="I19" s="2474">
        <v>0</v>
      </c>
      <c r="J19" s="2474">
        <v>0</v>
      </c>
      <c r="K19" s="2473" t="s">
        <v>4102</v>
      </c>
      <c r="L19" s="2462"/>
    </row>
    <row r="20" spans="2:12" s="2468" customFormat="1" ht="18" customHeight="1" x14ac:dyDescent="0.2">
      <c r="B20" s="2472" t="s">
        <v>4101</v>
      </c>
      <c r="C20" s="2474">
        <v>347</v>
      </c>
      <c r="D20" s="2474">
        <v>1356</v>
      </c>
      <c r="E20" s="2474">
        <v>0</v>
      </c>
      <c r="F20" s="2475">
        <v>0</v>
      </c>
      <c r="G20" s="2474">
        <v>0</v>
      </c>
      <c r="H20" s="2475">
        <v>0</v>
      </c>
      <c r="I20" s="2474">
        <v>0</v>
      </c>
      <c r="J20" s="2474">
        <v>0</v>
      </c>
      <c r="K20" s="2473" t="s">
        <v>4100</v>
      </c>
      <c r="L20" s="2462"/>
    </row>
    <row r="21" spans="2:12" s="2468" customFormat="1" ht="18" customHeight="1" x14ac:dyDescent="0.2">
      <c r="B21" s="2472" t="s">
        <v>4099</v>
      </c>
      <c r="C21" s="2474">
        <v>854</v>
      </c>
      <c r="D21" s="2474">
        <v>6782</v>
      </c>
      <c r="E21" s="2474" t="s">
        <v>3336</v>
      </c>
      <c r="F21" s="2475">
        <v>3</v>
      </c>
      <c r="G21" s="2474" t="s">
        <v>3336</v>
      </c>
      <c r="H21" s="2475">
        <v>3</v>
      </c>
      <c r="I21" s="2474">
        <v>0</v>
      </c>
      <c r="J21" s="2474">
        <v>0</v>
      </c>
      <c r="K21" s="2473" t="s">
        <v>4098</v>
      </c>
      <c r="L21" s="2462"/>
    </row>
    <row r="22" spans="2:12" s="2468" customFormat="1" ht="18" customHeight="1" x14ac:dyDescent="0.2">
      <c r="B22" s="2472" t="s">
        <v>4097</v>
      </c>
      <c r="C22" s="2474">
        <v>7208</v>
      </c>
      <c r="D22" s="2474">
        <v>54903</v>
      </c>
      <c r="E22" s="2474" t="s">
        <v>3336</v>
      </c>
      <c r="F22" s="2475">
        <v>4</v>
      </c>
      <c r="G22" s="2474" t="s">
        <v>3336</v>
      </c>
      <c r="H22" s="2475">
        <v>4</v>
      </c>
      <c r="I22" s="2474">
        <v>0</v>
      </c>
      <c r="J22" s="2474">
        <v>0</v>
      </c>
      <c r="K22" s="2473" t="s">
        <v>4096</v>
      </c>
      <c r="L22" s="2462"/>
    </row>
    <row r="23" spans="2:12" s="2468" customFormat="1" ht="18" customHeight="1" x14ac:dyDescent="0.2">
      <c r="B23" s="2472" t="s">
        <v>4095</v>
      </c>
      <c r="C23" s="2474">
        <v>2519</v>
      </c>
      <c r="D23" s="2474">
        <v>2992</v>
      </c>
      <c r="E23" s="2474">
        <v>1</v>
      </c>
      <c r="F23" s="2475">
        <v>4</v>
      </c>
      <c r="G23" s="2474">
        <v>1</v>
      </c>
      <c r="H23" s="2475">
        <v>4</v>
      </c>
      <c r="I23" s="2474">
        <v>0</v>
      </c>
      <c r="J23" s="2474">
        <v>0</v>
      </c>
      <c r="K23" s="2473" t="s">
        <v>4094</v>
      </c>
      <c r="L23" s="2462"/>
    </row>
    <row r="24" spans="2:12" ht="18" customHeight="1" x14ac:dyDescent="0.2">
      <c r="B24" s="2472" t="s">
        <v>4093</v>
      </c>
      <c r="C24" s="2474">
        <v>72</v>
      </c>
      <c r="D24" s="2474">
        <v>102</v>
      </c>
      <c r="E24" s="2474">
        <v>0</v>
      </c>
      <c r="F24" s="2487">
        <v>0</v>
      </c>
      <c r="G24" s="2474">
        <v>0</v>
      </c>
      <c r="H24" s="2487">
        <v>0</v>
      </c>
      <c r="I24" s="2474">
        <v>0</v>
      </c>
      <c r="J24" s="2474">
        <v>0</v>
      </c>
      <c r="K24" s="2473" t="s">
        <v>4092</v>
      </c>
    </row>
    <row r="25" spans="2:12" ht="18" customHeight="1" x14ac:dyDescent="0.2">
      <c r="B25" s="2472" t="s">
        <v>4091</v>
      </c>
      <c r="C25" s="2474">
        <v>91</v>
      </c>
      <c r="D25" s="2474">
        <v>88</v>
      </c>
      <c r="E25" s="2474">
        <v>0</v>
      </c>
      <c r="F25" s="2487">
        <v>0</v>
      </c>
      <c r="G25" s="2474">
        <v>0</v>
      </c>
      <c r="H25" s="2487">
        <v>0</v>
      </c>
      <c r="I25" s="2474">
        <v>0</v>
      </c>
      <c r="J25" s="2474">
        <v>0</v>
      </c>
      <c r="K25" s="2473" t="s">
        <v>4090</v>
      </c>
    </row>
    <row r="26" spans="2:12" ht="18" customHeight="1" x14ac:dyDescent="0.2">
      <c r="B26" s="2472" t="s">
        <v>4089</v>
      </c>
      <c r="C26" s="2474">
        <v>688</v>
      </c>
      <c r="D26" s="2474">
        <v>2146</v>
      </c>
      <c r="E26" s="2474">
        <v>0</v>
      </c>
      <c r="F26" s="2487">
        <v>0</v>
      </c>
      <c r="G26" s="2474">
        <v>0</v>
      </c>
      <c r="H26" s="2487">
        <v>0</v>
      </c>
      <c r="I26" s="2474">
        <v>0</v>
      </c>
      <c r="J26" s="2474">
        <v>0</v>
      </c>
      <c r="K26" s="2473" t="s">
        <v>4088</v>
      </c>
    </row>
    <row r="27" spans="2:12" s="2422" customFormat="1" ht="18" customHeight="1" x14ac:dyDescent="0.2">
      <c r="B27" s="2472" t="s">
        <v>3976</v>
      </c>
      <c r="C27" s="2474">
        <v>2382</v>
      </c>
      <c r="D27" s="2474">
        <v>6958</v>
      </c>
      <c r="E27" s="2474">
        <v>89</v>
      </c>
      <c r="F27" s="2474">
        <v>476</v>
      </c>
      <c r="G27" s="2474">
        <v>89</v>
      </c>
      <c r="H27" s="2474">
        <v>476</v>
      </c>
      <c r="I27" s="2474">
        <v>0</v>
      </c>
      <c r="J27" s="2474">
        <v>0</v>
      </c>
      <c r="K27" s="2473" t="s">
        <v>750</v>
      </c>
      <c r="L27" s="2462"/>
    </row>
    <row r="28" spans="2:12" s="2432" customFormat="1" ht="18" customHeight="1" x14ac:dyDescent="0.2">
      <c r="B28" s="2432" t="s">
        <v>3920</v>
      </c>
      <c r="C28" s="2479">
        <v>458</v>
      </c>
      <c r="D28" s="2479">
        <v>1425</v>
      </c>
      <c r="E28" s="2479">
        <v>0</v>
      </c>
      <c r="F28" s="2479">
        <v>0</v>
      </c>
      <c r="G28" s="2479">
        <v>0</v>
      </c>
      <c r="H28" s="2479">
        <v>0</v>
      </c>
      <c r="I28" s="2479">
        <v>0</v>
      </c>
      <c r="J28" s="2479">
        <v>0</v>
      </c>
      <c r="K28" s="2432" t="s">
        <v>4087</v>
      </c>
      <c r="L28" s="2477"/>
    </row>
    <row r="29" spans="2:12" s="2485" customFormat="1" ht="18" customHeight="1" x14ac:dyDescent="0.2">
      <c r="B29" s="2463" t="s">
        <v>4086</v>
      </c>
      <c r="C29" s="2487">
        <v>458</v>
      </c>
      <c r="D29" s="2487">
        <v>1425</v>
      </c>
      <c r="E29" s="2474">
        <v>0</v>
      </c>
      <c r="F29" s="2486">
        <v>0</v>
      </c>
      <c r="G29" s="2474">
        <v>0</v>
      </c>
      <c r="H29" s="2486">
        <v>0</v>
      </c>
      <c r="I29" s="2474">
        <v>0</v>
      </c>
      <c r="J29" s="2474">
        <v>0</v>
      </c>
      <c r="K29" s="2473" t="s">
        <v>4085</v>
      </c>
    </row>
    <row r="30" spans="2:12" s="2485" customFormat="1" ht="18" customHeight="1" x14ac:dyDescent="0.2">
      <c r="B30" s="2463" t="s">
        <v>4084</v>
      </c>
      <c r="C30" s="2487">
        <v>0</v>
      </c>
      <c r="D30" s="2487">
        <v>0</v>
      </c>
      <c r="E30" s="2474">
        <v>0</v>
      </c>
      <c r="F30" s="2486">
        <v>0</v>
      </c>
      <c r="G30" s="2474">
        <v>0</v>
      </c>
      <c r="H30" s="2486">
        <v>0</v>
      </c>
      <c r="I30" s="2474">
        <v>0</v>
      </c>
      <c r="J30" s="2474">
        <v>0</v>
      </c>
      <c r="K30" s="2473" t="s">
        <v>4083</v>
      </c>
    </row>
    <row r="31" spans="2:12" s="2488" customFormat="1" ht="18" customHeight="1" x14ac:dyDescent="0.2">
      <c r="B31" s="2491" t="s">
        <v>4082</v>
      </c>
      <c r="C31" s="2490">
        <v>0</v>
      </c>
      <c r="D31" s="2490">
        <v>0</v>
      </c>
      <c r="E31" s="2479">
        <v>0</v>
      </c>
      <c r="F31" s="2489">
        <v>0</v>
      </c>
      <c r="G31" s="2479">
        <v>0</v>
      </c>
      <c r="H31" s="2489">
        <v>0</v>
      </c>
      <c r="I31" s="2479">
        <v>0</v>
      </c>
      <c r="J31" s="2479">
        <v>0</v>
      </c>
      <c r="K31" s="2478" t="s">
        <v>4081</v>
      </c>
    </row>
    <row r="32" spans="2:12" s="2485" customFormat="1" ht="18" customHeight="1" x14ac:dyDescent="0.2">
      <c r="B32" s="2463" t="s">
        <v>4080</v>
      </c>
      <c r="C32" s="2487">
        <v>0</v>
      </c>
      <c r="D32" s="2487">
        <v>0</v>
      </c>
      <c r="E32" s="2474">
        <v>0</v>
      </c>
      <c r="F32" s="2486">
        <v>0</v>
      </c>
      <c r="G32" s="2474">
        <v>0</v>
      </c>
      <c r="H32" s="2486">
        <v>0</v>
      </c>
      <c r="I32" s="2474">
        <v>0</v>
      </c>
      <c r="J32" s="2474">
        <v>0</v>
      </c>
      <c r="K32" s="2473" t="s">
        <v>4079</v>
      </c>
    </row>
    <row r="33" spans="2:11" s="2485" customFormat="1" ht="18" customHeight="1" x14ac:dyDescent="0.2">
      <c r="B33" s="2463" t="s">
        <v>4078</v>
      </c>
      <c r="C33" s="2487">
        <v>0</v>
      </c>
      <c r="D33" s="2487">
        <v>0</v>
      </c>
      <c r="E33" s="2474">
        <v>0</v>
      </c>
      <c r="F33" s="2486">
        <v>0</v>
      </c>
      <c r="G33" s="2474">
        <v>0</v>
      </c>
      <c r="H33" s="2486">
        <v>0</v>
      </c>
      <c r="I33" s="2474">
        <v>0</v>
      </c>
      <c r="J33" s="2474">
        <v>0</v>
      </c>
      <c r="K33" s="2473" t="s">
        <v>4077</v>
      </c>
    </row>
    <row r="34" spans="2:11" s="2485" customFormat="1" ht="18" customHeight="1" x14ac:dyDescent="0.2">
      <c r="B34" s="2463" t="s">
        <v>4076</v>
      </c>
      <c r="C34" s="2487">
        <v>0</v>
      </c>
      <c r="D34" s="2487">
        <v>0</v>
      </c>
      <c r="E34" s="2474">
        <v>0</v>
      </c>
      <c r="F34" s="2486">
        <v>0</v>
      </c>
      <c r="G34" s="2474">
        <v>0</v>
      </c>
      <c r="H34" s="2486">
        <v>0</v>
      </c>
      <c r="I34" s="2474">
        <v>0</v>
      </c>
      <c r="J34" s="2474">
        <v>0</v>
      </c>
      <c r="K34" s="2473" t="s">
        <v>4075</v>
      </c>
    </row>
    <row r="35" spans="2:11" s="2485" customFormat="1" ht="5.25" customHeight="1" x14ac:dyDescent="0.2">
      <c r="B35" s="2463"/>
      <c r="C35" s="2487"/>
      <c r="D35" s="2487"/>
      <c r="E35" s="2474"/>
      <c r="F35" s="2486"/>
      <c r="G35" s="2474"/>
      <c r="H35" s="2486"/>
      <c r="I35" s="2474"/>
      <c r="J35" s="2474"/>
      <c r="K35" s="2472"/>
    </row>
    <row r="36" spans="2:11" s="2462" customFormat="1" ht="18" customHeight="1" x14ac:dyDescent="0.2">
      <c r="B36" s="5101"/>
      <c r="C36" s="5102" t="s">
        <v>3975</v>
      </c>
      <c r="D36" s="5102"/>
      <c r="E36" s="5097" t="s">
        <v>3701</v>
      </c>
      <c r="F36" s="5098"/>
      <c r="G36" s="5098"/>
      <c r="H36" s="5098"/>
      <c r="I36" s="5098"/>
      <c r="J36" s="5099"/>
      <c r="K36" s="5103"/>
    </row>
    <row r="37" spans="2:11" s="2462" customFormat="1" ht="18" customHeight="1" x14ac:dyDescent="0.2">
      <c r="B37" s="5101"/>
      <c r="C37" s="5102"/>
      <c r="D37" s="5102"/>
      <c r="E37" s="5097" t="s">
        <v>175</v>
      </c>
      <c r="F37" s="5099"/>
      <c r="G37" s="5097" t="s">
        <v>3974</v>
      </c>
      <c r="H37" s="5099"/>
      <c r="I37" s="5097" t="s">
        <v>3973</v>
      </c>
      <c r="J37" s="5099"/>
      <c r="K37" s="5103"/>
    </row>
    <row r="38" spans="2:11" s="2462" customFormat="1" ht="30" customHeight="1" x14ac:dyDescent="0.2">
      <c r="B38" s="5101"/>
      <c r="C38" s="2467" t="s">
        <v>3697</v>
      </c>
      <c r="D38" s="2466" t="s">
        <v>2538</v>
      </c>
      <c r="E38" s="2467" t="s">
        <v>3697</v>
      </c>
      <c r="F38" s="2466" t="s">
        <v>2538</v>
      </c>
      <c r="G38" s="2467" t="s">
        <v>3697</v>
      </c>
      <c r="H38" s="2466" t="s">
        <v>2538</v>
      </c>
      <c r="I38" s="2467" t="s">
        <v>3697</v>
      </c>
      <c r="J38" s="2466" t="s">
        <v>2538</v>
      </c>
      <c r="K38" s="5103"/>
    </row>
    <row r="39" spans="2:11" s="2465" customFormat="1" ht="12.75" customHeight="1" x14ac:dyDescent="0.15">
      <c r="B39" s="5060" t="s">
        <v>164</v>
      </c>
      <c r="C39" s="5060"/>
      <c r="D39" s="5060"/>
      <c r="E39" s="5060"/>
      <c r="F39" s="5060"/>
      <c r="G39" s="5060"/>
      <c r="H39" s="5060"/>
      <c r="I39" s="5060"/>
      <c r="J39" s="5060"/>
      <c r="K39" s="5060"/>
    </row>
    <row r="40" spans="2:11" s="2465" customFormat="1" ht="21" customHeight="1" x14ac:dyDescent="0.15">
      <c r="B40" s="5088" t="s">
        <v>3897</v>
      </c>
      <c r="C40" s="5088"/>
      <c r="D40" s="5088"/>
      <c r="E40" s="5088"/>
      <c r="F40" s="5088"/>
      <c r="G40" s="5088"/>
      <c r="H40" s="5088"/>
      <c r="I40" s="5088"/>
      <c r="J40" s="5088"/>
      <c r="K40" s="5088"/>
    </row>
    <row r="41" spans="2:11" s="2465" customFormat="1" ht="21" customHeight="1" x14ac:dyDescent="0.15">
      <c r="B41" s="5088" t="s">
        <v>3896</v>
      </c>
      <c r="C41" s="5088"/>
      <c r="D41" s="5088"/>
      <c r="E41" s="5088"/>
      <c r="F41" s="5088"/>
      <c r="G41" s="5088"/>
      <c r="H41" s="5088"/>
      <c r="I41" s="5088"/>
      <c r="J41" s="5088"/>
      <c r="K41" s="5088"/>
    </row>
    <row r="42" spans="2:11" s="2465" customFormat="1" ht="13.5" customHeight="1" x14ac:dyDescent="0.15">
      <c r="B42" s="5055" t="s">
        <v>3972</v>
      </c>
      <c r="C42" s="5055"/>
      <c r="D42" s="5055"/>
      <c r="E42" s="5055"/>
      <c r="F42" s="5055"/>
      <c r="G42" s="5055"/>
      <c r="H42" s="5055"/>
      <c r="I42" s="5055"/>
      <c r="J42" s="5055"/>
      <c r="K42" s="5055"/>
    </row>
    <row r="43" spans="2:11" s="2465" customFormat="1" ht="12.75" customHeight="1" x14ac:dyDescent="0.15">
      <c r="B43" s="5055" t="s">
        <v>3971</v>
      </c>
      <c r="C43" s="5055"/>
      <c r="D43" s="5055"/>
      <c r="E43" s="5055"/>
      <c r="F43" s="5055"/>
      <c r="G43" s="5055"/>
      <c r="H43" s="5055"/>
      <c r="I43" s="5055"/>
      <c r="J43" s="5055"/>
      <c r="K43" s="5055"/>
    </row>
    <row r="44" spans="2:11" s="2464" customFormat="1" x14ac:dyDescent="0.15">
      <c r="B44" s="3681" t="s">
        <v>219</v>
      </c>
      <c r="C44" s="3681"/>
      <c r="D44" s="3681"/>
      <c r="E44" s="3681"/>
      <c r="F44" s="3681"/>
      <c r="G44" s="3681"/>
      <c r="H44" s="3681"/>
      <c r="I44" s="3681"/>
      <c r="J44" s="3681"/>
      <c r="K44" s="3681"/>
    </row>
    <row r="45" spans="2:11" ht="9" customHeight="1" x14ac:dyDescent="0.2">
      <c r="B45" s="202" t="s">
        <v>3970</v>
      </c>
    </row>
    <row r="46" spans="2:11" ht="9" customHeight="1" x14ac:dyDescent="0.2">
      <c r="B46" s="202" t="s">
        <v>3969</v>
      </c>
    </row>
  </sheetData>
  <mergeCells count="22">
    <mergeCell ref="B44:K44"/>
    <mergeCell ref="B36:B38"/>
    <mergeCell ref="C36:D37"/>
    <mergeCell ref="E36:J36"/>
    <mergeCell ref="K36:K38"/>
    <mergeCell ref="E37:F37"/>
    <mergeCell ref="G37:H37"/>
    <mergeCell ref="I37:J37"/>
    <mergeCell ref="B39:K39"/>
    <mergeCell ref="B40:K40"/>
    <mergeCell ref="B41:K41"/>
    <mergeCell ref="B42:K42"/>
    <mergeCell ref="B43:K43"/>
    <mergeCell ref="B1:K1"/>
    <mergeCell ref="B2:K2"/>
    <mergeCell ref="B4:B6"/>
    <mergeCell ref="C4:D5"/>
    <mergeCell ref="E4:J4"/>
    <mergeCell ref="K4:K6"/>
    <mergeCell ref="E5:F5"/>
    <mergeCell ref="G5:H5"/>
    <mergeCell ref="I5:J5"/>
  </mergeCells>
  <conditionalFormatting sqref="C7:E27 G7:G27 I7:J27">
    <cfRule type="cellIs" dxfId="108" priority="1" operator="between">
      <formula>0.00000000000000001</formula>
      <formula>0.499999999999999</formula>
    </cfRule>
    <cfRule type="cellIs" dxfId="107" priority="2" operator="equal">
      <formula>" "</formula>
    </cfRule>
  </conditionalFormatting>
  <hyperlinks>
    <hyperlink ref="B45" r:id="rId1" xr:uid="{364FE951-4390-47FE-991D-6E6C40BB8619}"/>
    <hyperlink ref="B46" r:id="rId2" xr:uid="{80F8A310-3427-4683-B23A-F2C095A53DD0}"/>
    <hyperlink ref="C6" r:id="rId3" xr:uid="{3A7B076C-0C2A-4BFA-AF1B-F355AA98DDE4}"/>
    <hyperlink ref="D6" r:id="rId4" xr:uid="{7CA32D86-B71D-4B14-B6E2-E317D6890050}"/>
    <hyperlink ref="C38" r:id="rId5" xr:uid="{15E16DF8-B682-4113-B57D-917F828BF62B}"/>
    <hyperlink ref="D38" r:id="rId6" xr:uid="{60D196EE-3249-4B4F-87E4-42B988F00D90}"/>
    <hyperlink ref="E6" r:id="rId7" xr:uid="{DC7F9486-25B1-475E-9818-7FCD7A6921F2}"/>
    <hyperlink ref="F6" r:id="rId8" xr:uid="{5A75C909-421C-4BFA-BA01-F04E1BC60D4D}"/>
    <hyperlink ref="E38" r:id="rId9" xr:uid="{EA2CB9C2-A1E4-4C9B-81CE-18053FC90E5B}"/>
    <hyperlink ref="F38" r:id="rId10" xr:uid="{E6004A50-63F2-4E1F-AAA6-8F87801063BC}"/>
    <hyperlink ref="G6" r:id="rId11" xr:uid="{8A67B3BF-0114-4400-A94D-A8FF24D08A67}"/>
    <hyperlink ref="H6" r:id="rId12" xr:uid="{A40D89B3-CBAC-40E8-BE82-17969DA6515D}"/>
    <hyperlink ref="I6" r:id="rId13" xr:uid="{98F9D313-02D9-4DD0-AD62-5BC25D5A31D6}"/>
    <hyperlink ref="J6" r:id="rId14" xr:uid="{FBFEF4DC-6612-433D-92C7-15AC31F1F15D}"/>
    <hyperlink ref="G38" r:id="rId15" xr:uid="{8762111B-0F7C-4913-BD7B-C48E16DC3DF8}"/>
    <hyperlink ref="I38" r:id="rId16" xr:uid="{C52C0563-863C-4740-AAAD-D4F1B7E00DAF}"/>
    <hyperlink ref="H38" r:id="rId17" xr:uid="{D97E9A65-18DB-4E86-A8E7-821F0331D961}"/>
    <hyperlink ref="J38" r:id="rId18" xr:uid="{9C860B72-0C9E-4229-9F32-61AA479588FA}"/>
    <hyperlink ref="M3" location="Indice!A1" display="(Voltar ao Índice)" xr:uid="{675CA498-B0C2-45A0-B888-D8EB1A15D32E}"/>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B8C62-AD28-41DB-BBF2-6CF74ED81915}">
  <dimension ref="B1:O51"/>
  <sheetViews>
    <sheetView showGridLines="0" workbookViewId="0">
      <selection activeCell="B1" sqref="B1:M1"/>
    </sheetView>
  </sheetViews>
  <sheetFormatPr defaultColWidth="7.85546875" defaultRowHeight="12.75" x14ac:dyDescent="0.2"/>
  <cols>
    <col min="1" max="1" width="6.7109375" style="2493" customWidth="1"/>
    <col min="2" max="2" width="22.5703125" style="2494" customWidth="1"/>
    <col min="3" max="4" width="6.7109375" style="2493" customWidth="1"/>
    <col min="5" max="5" width="7.7109375" style="2493" bestFit="1" customWidth="1"/>
    <col min="6" max="6" width="7.140625" style="2493" bestFit="1" customWidth="1"/>
    <col min="7" max="7" width="11" style="2493" bestFit="1" customWidth="1"/>
    <col min="8" max="8" width="6.85546875" style="2493" customWidth="1"/>
    <col min="9" max="9" width="7.7109375" style="2493" bestFit="1" customWidth="1"/>
    <col min="10" max="10" width="7.140625" style="2493" bestFit="1" customWidth="1"/>
    <col min="11" max="11" width="11" style="2493" bestFit="1" customWidth="1"/>
    <col min="12" max="12" width="0.85546875" style="2493" customWidth="1"/>
    <col min="13" max="13" width="21.85546875" style="2493" customWidth="1"/>
    <col min="14" max="14" width="6.7109375" style="2493" customWidth="1"/>
    <col min="15" max="15" width="14.28515625" style="2493" bestFit="1" customWidth="1"/>
    <col min="16" max="16384" width="7.85546875" style="2493"/>
  </cols>
  <sheetData>
    <row r="1" spans="2:15" s="2539" customFormat="1" ht="30" customHeight="1" x14ac:dyDescent="0.2">
      <c r="B1" s="5105" t="s">
        <v>4148</v>
      </c>
      <c r="C1" s="5105"/>
      <c r="D1" s="5105"/>
      <c r="E1" s="5105"/>
      <c r="F1" s="5105"/>
      <c r="G1" s="5105"/>
      <c r="H1" s="5105"/>
      <c r="I1" s="5105"/>
      <c r="J1" s="5105"/>
      <c r="K1" s="5105"/>
      <c r="L1" s="5105"/>
      <c r="M1" s="5105"/>
    </row>
    <row r="2" spans="2:15" s="2539" customFormat="1" ht="30" customHeight="1" x14ac:dyDescent="0.2">
      <c r="B2" s="5105" t="s">
        <v>4147</v>
      </c>
      <c r="C2" s="5105"/>
      <c r="D2" s="5105"/>
      <c r="E2" s="5105"/>
      <c r="F2" s="5105"/>
      <c r="G2" s="5105"/>
      <c r="H2" s="5105"/>
      <c r="I2" s="5105"/>
      <c r="J2" s="5105"/>
      <c r="K2" s="5105"/>
      <c r="L2" s="5105"/>
      <c r="M2" s="5105"/>
    </row>
    <row r="3" spans="2:15" s="2539" customFormat="1" ht="13.5" customHeight="1" x14ac:dyDescent="0.2">
      <c r="B3" s="2541"/>
      <c r="C3" s="2541"/>
      <c r="D3" s="2541"/>
      <c r="E3" s="2541"/>
      <c r="F3" s="2541"/>
      <c r="G3" s="2541"/>
      <c r="H3" s="2540"/>
      <c r="I3" s="2540"/>
      <c r="J3" s="2540"/>
      <c r="K3" s="2540"/>
      <c r="L3" s="2540"/>
      <c r="M3" s="2540"/>
      <c r="O3" s="334" t="s">
        <v>558</v>
      </c>
    </row>
    <row r="4" spans="2:15" ht="21" customHeight="1" x14ac:dyDescent="0.2">
      <c r="B4" s="5106"/>
      <c r="C4" s="5107" t="s">
        <v>175</v>
      </c>
      <c r="D4" s="5108" t="s">
        <v>4146</v>
      </c>
      <c r="E4" s="5108"/>
      <c r="F4" s="5108"/>
      <c r="G4" s="5108"/>
      <c r="H4" s="5109" t="s">
        <v>4145</v>
      </c>
      <c r="I4" s="5109"/>
      <c r="J4" s="5109"/>
      <c r="K4" s="5109"/>
      <c r="L4" s="2538"/>
      <c r="M4" s="2537"/>
    </row>
    <row r="5" spans="2:15" ht="21" customHeight="1" x14ac:dyDescent="0.2">
      <c r="B5" s="5106"/>
      <c r="C5" s="5107"/>
      <c r="D5" s="5108" t="s">
        <v>175</v>
      </c>
      <c r="E5" s="5108" t="s">
        <v>4144</v>
      </c>
      <c r="F5" s="5108"/>
      <c r="G5" s="5108"/>
      <c r="H5" s="5110" t="s">
        <v>175</v>
      </c>
      <c r="I5" s="5108" t="s">
        <v>4144</v>
      </c>
      <c r="J5" s="5108"/>
      <c r="K5" s="5108"/>
      <c r="L5" s="2536"/>
      <c r="M5" s="2525"/>
    </row>
    <row r="6" spans="2:15" ht="21" customHeight="1" x14ac:dyDescent="0.2">
      <c r="B6" s="5106"/>
      <c r="C6" s="5107"/>
      <c r="D6" s="5108"/>
      <c r="E6" s="2505" t="s">
        <v>4143</v>
      </c>
      <c r="F6" s="2505" t="s">
        <v>4142</v>
      </c>
      <c r="G6" s="2505" t="s">
        <v>4141</v>
      </c>
      <c r="H6" s="5109"/>
      <c r="I6" s="2534" t="s">
        <v>4143</v>
      </c>
      <c r="J6" s="2534" t="s">
        <v>4142</v>
      </c>
      <c r="K6" s="2533" t="s">
        <v>4141</v>
      </c>
      <c r="L6" s="2532"/>
      <c r="M6" s="2531"/>
    </row>
    <row r="7" spans="2:15" ht="4.5" customHeight="1" x14ac:dyDescent="0.2">
      <c r="B7" s="2530"/>
      <c r="C7" s="2529"/>
      <c r="D7" s="2528"/>
      <c r="E7" s="2528"/>
      <c r="F7" s="2528"/>
      <c r="G7" s="2528"/>
      <c r="H7" s="2527"/>
      <c r="I7" s="2526"/>
      <c r="J7" s="2526"/>
      <c r="K7" s="2526"/>
      <c r="L7" s="2526"/>
      <c r="M7" s="2525"/>
    </row>
    <row r="8" spans="2:15" s="2461" customFormat="1" ht="15" customHeight="1" x14ac:dyDescent="0.2">
      <c r="B8" s="2524" t="s">
        <v>12</v>
      </c>
      <c r="C8" s="2481"/>
      <c r="M8" s="2524" t="s">
        <v>12</v>
      </c>
    </row>
    <row r="9" spans="2:15" s="2461" customFormat="1" ht="15" customHeight="1" x14ac:dyDescent="0.2">
      <c r="B9" s="2515" t="s">
        <v>3697</v>
      </c>
      <c r="C9" s="2479">
        <v>17000</v>
      </c>
      <c r="D9" s="2514">
        <v>905</v>
      </c>
      <c r="E9" s="2514">
        <v>905</v>
      </c>
      <c r="F9" s="2514">
        <v>0</v>
      </c>
      <c r="G9" s="2514">
        <v>0</v>
      </c>
      <c r="H9" s="2514">
        <v>16095</v>
      </c>
      <c r="I9" s="2514">
        <v>5247</v>
      </c>
      <c r="J9" s="2514">
        <v>9784</v>
      </c>
      <c r="K9" s="2514">
        <v>1064</v>
      </c>
      <c r="L9" s="2517"/>
      <c r="M9" s="2515" t="s">
        <v>3697</v>
      </c>
    </row>
    <row r="10" spans="2:15" s="2461" customFormat="1" ht="15" customHeight="1" x14ac:dyDescent="0.2">
      <c r="B10" s="2512" t="s">
        <v>2541</v>
      </c>
      <c r="C10" s="2523">
        <v>99992</v>
      </c>
      <c r="D10" s="2522">
        <v>1768</v>
      </c>
      <c r="E10" s="2522">
        <v>1768</v>
      </c>
      <c r="F10" s="2522">
        <v>0</v>
      </c>
      <c r="G10" s="2522">
        <v>0</v>
      </c>
      <c r="H10" s="2521">
        <v>98224</v>
      </c>
      <c r="I10" s="2521">
        <v>31332</v>
      </c>
      <c r="J10" s="2521">
        <v>58160</v>
      </c>
      <c r="K10" s="2521">
        <v>8732</v>
      </c>
      <c r="L10" s="2518"/>
      <c r="M10" s="2512" t="s">
        <v>2538</v>
      </c>
    </row>
    <row r="11" spans="2:15" s="2461" customFormat="1" ht="15" customHeight="1" x14ac:dyDescent="0.2">
      <c r="B11" s="2519" t="s">
        <v>6</v>
      </c>
      <c r="C11" s="2474"/>
      <c r="D11" s="2517"/>
      <c r="E11" s="2517"/>
      <c r="F11" s="2517"/>
      <c r="G11" s="2517"/>
      <c r="H11" s="2517"/>
      <c r="I11" s="2517"/>
      <c r="J11" s="2517"/>
      <c r="K11" s="2517"/>
      <c r="L11" s="2517"/>
      <c r="M11" s="2461" t="s">
        <v>6</v>
      </c>
    </row>
    <row r="12" spans="2:15" s="2461" customFormat="1" ht="15" customHeight="1" x14ac:dyDescent="0.2">
      <c r="B12" s="2515" t="s">
        <v>3697</v>
      </c>
      <c r="C12" s="2470">
        <v>927</v>
      </c>
      <c r="D12" s="60">
        <v>898</v>
      </c>
      <c r="E12" s="60">
        <v>898</v>
      </c>
      <c r="F12" s="2520">
        <v>0</v>
      </c>
      <c r="G12" s="2520">
        <v>0</v>
      </c>
      <c r="H12" s="60">
        <v>29</v>
      </c>
      <c r="I12" s="60">
        <v>0</v>
      </c>
      <c r="J12" s="60">
        <v>29</v>
      </c>
      <c r="K12" s="60">
        <v>0</v>
      </c>
      <c r="L12" s="2517"/>
      <c r="M12" s="2515" t="s">
        <v>3697</v>
      </c>
    </row>
    <row r="13" spans="2:15" s="2461" customFormat="1" ht="15" customHeight="1" x14ac:dyDescent="0.2">
      <c r="B13" s="2512" t="s">
        <v>2541</v>
      </c>
      <c r="C13" s="2474">
        <v>2161</v>
      </c>
      <c r="D13" s="2517">
        <v>1738</v>
      </c>
      <c r="E13" s="2517">
        <v>1738</v>
      </c>
      <c r="F13" s="2517">
        <v>0</v>
      </c>
      <c r="G13" s="2517">
        <v>0</v>
      </c>
      <c r="H13" s="2518">
        <v>423</v>
      </c>
      <c r="I13" s="2518">
        <v>0</v>
      </c>
      <c r="J13" s="2518">
        <v>423</v>
      </c>
      <c r="K13" s="2518">
        <v>0</v>
      </c>
      <c r="L13" s="2518"/>
      <c r="M13" s="2512" t="s">
        <v>2538</v>
      </c>
    </row>
    <row r="14" spans="2:15" s="2461" customFormat="1" ht="15" customHeight="1" x14ac:dyDescent="0.2">
      <c r="B14" s="2519" t="s">
        <v>30</v>
      </c>
      <c r="C14" s="2474"/>
      <c r="D14" s="2517"/>
      <c r="E14" s="2517"/>
      <c r="F14" s="2517"/>
      <c r="G14" s="2517"/>
      <c r="H14" s="2517"/>
      <c r="I14" s="2517"/>
      <c r="J14" s="2517"/>
      <c r="K14" s="2517"/>
      <c r="L14" s="2517"/>
      <c r="M14" s="2519" t="s">
        <v>30</v>
      </c>
    </row>
    <row r="15" spans="2:15" s="2461" customFormat="1" ht="15" customHeight="1" x14ac:dyDescent="0.2">
      <c r="B15" s="2515" t="s">
        <v>3697</v>
      </c>
      <c r="C15" s="2474">
        <v>4161</v>
      </c>
      <c r="D15" s="2517">
        <v>7</v>
      </c>
      <c r="E15" s="2518">
        <v>7</v>
      </c>
      <c r="F15" s="2518">
        <v>0</v>
      </c>
      <c r="G15" s="2518">
        <v>0</v>
      </c>
      <c r="H15" s="2517">
        <v>4154</v>
      </c>
      <c r="I15" s="2517">
        <v>3557</v>
      </c>
      <c r="J15" s="2517">
        <v>421</v>
      </c>
      <c r="K15" s="2517">
        <v>176</v>
      </c>
      <c r="L15" s="2517"/>
      <c r="M15" s="2515" t="s">
        <v>3697</v>
      </c>
    </row>
    <row r="16" spans="2:15" s="2461" customFormat="1" ht="15" customHeight="1" x14ac:dyDescent="0.2">
      <c r="B16" s="2512" t="s">
        <v>2541</v>
      </c>
      <c r="C16" s="2474">
        <v>28246</v>
      </c>
      <c r="D16" s="2517">
        <v>30</v>
      </c>
      <c r="E16" s="2518">
        <v>30</v>
      </c>
      <c r="F16" s="2518">
        <v>0</v>
      </c>
      <c r="G16" s="2518">
        <v>0</v>
      </c>
      <c r="H16" s="2518">
        <v>28216</v>
      </c>
      <c r="I16" s="2518">
        <v>24264</v>
      </c>
      <c r="J16" s="2518">
        <v>3117</v>
      </c>
      <c r="K16" s="2518">
        <v>835</v>
      </c>
      <c r="L16" s="2518"/>
      <c r="M16" s="2512" t="s">
        <v>2538</v>
      </c>
    </row>
    <row r="17" spans="2:13" s="2461" customFormat="1" ht="15" customHeight="1" x14ac:dyDescent="0.2">
      <c r="B17" s="2519" t="s">
        <v>4140</v>
      </c>
      <c r="C17" s="2474"/>
      <c r="D17" s="2517"/>
      <c r="E17" s="2517"/>
      <c r="F17" s="2517"/>
      <c r="G17" s="2517"/>
      <c r="H17" s="2517"/>
      <c r="I17" s="2517"/>
      <c r="J17" s="2517"/>
      <c r="K17" s="2517"/>
      <c r="L17" s="2517"/>
      <c r="M17" s="2519" t="s">
        <v>4140</v>
      </c>
    </row>
    <row r="18" spans="2:13" s="2461" customFormat="1" ht="15" customHeight="1" x14ac:dyDescent="0.2">
      <c r="B18" s="2515" t="s">
        <v>3697</v>
      </c>
      <c r="C18" s="2474">
        <v>1530</v>
      </c>
      <c r="D18" s="2517">
        <v>0</v>
      </c>
      <c r="E18" s="2518">
        <v>0</v>
      </c>
      <c r="F18" s="2518">
        <v>0</v>
      </c>
      <c r="G18" s="2518">
        <v>0</v>
      </c>
      <c r="H18" s="2517">
        <v>1530</v>
      </c>
      <c r="I18" s="2517">
        <v>0</v>
      </c>
      <c r="J18" s="2517">
        <v>1454</v>
      </c>
      <c r="K18" s="2517">
        <v>76</v>
      </c>
      <c r="L18" s="2517"/>
      <c r="M18" s="2515" t="s">
        <v>3697</v>
      </c>
    </row>
    <row r="19" spans="2:13" s="2461" customFormat="1" ht="15" customHeight="1" x14ac:dyDescent="0.2">
      <c r="B19" s="2512" t="s">
        <v>2541</v>
      </c>
      <c r="C19" s="2474">
        <v>14568</v>
      </c>
      <c r="D19" s="2517">
        <v>0</v>
      </c>
      <c r="E19" s="2518">
        <v>0</v>
      </c>
      <c r="F19" s="2518">
        <v>0</v>
      </c>
      <c r="G19" s="2518">
        <v>0</v>
      </c>
      <c r="H19" s="2518">
        <v>14568</v>
      </c>
      <c r="I19" s="2518">
        <v>0</v>
      </c>
      <c r="J19" s="2518">
        <v>13988</v>
      </c>
      <c r="K19" s="2518">
        <v>580</v>
      </c>
      <c r="L19" s="2518"/>
      <c r="M19" s="2512" t="s">
        <v>2538</v>
      </c>
    </row>
    <row r="20" spans="2:13" s="2461" customFormat="1" ht="15" customHeight="1" x14ac:dyDescent="0.2">
      <c r="B20" s="2519" t="s">
        <v>46</v>
      </c>
      <c r="C20" s="2474"/>
      <c r="D20" s="2517"/>
      <c r="E20" s="2517"/>
      <c r="F20" s="2517"/>
      <c r="G20" s="2517"/>
      <c r="H20" s="2517"/>
      <c r="I20" s="2517"/>
      <c r="J20" s="2517"/>
      <c r="K20" s="2517"/>
      <c r="L20" s="2517"/>
      <c r="M20" s="2519" t="s">
        <v>46</v>
      </c>
    </row>
    <row r="21" spans="2:13" s="2461" customFormat="1" ht="15" customHeight="1" x14ac:dyDescent="0.2">
      <c r="B21" s="2515" t="s">
        <v>3697</v>
      </c>
      <c r="C21" s="2474">
        <v>615</v>
      </c>
      <c r="D21" s="2517">
        <v>0</v>
      </c>
      <c r="E21" s="2518">
        <v>0</v>
      </c>
      <c r="F21" s="2518">
        <v>0</v>
      </c>
      <c r="G21" s="2518">
        <v>0</v>
      </c>
      <c r="H21" s="2517">
        <v>615</v>
      </c>
      <c r="I21" s="2517">
        <v>457</v>
      </c>
      <c r="J21" s="2517">
        <v>123</v>
      </c>
      <c r="K21" s="2517">
        <v>35</v>
      </c>
      <c r="L21" s="2517"/>
      <c r="M21" s="2515" t="s">
        <v>3697</v>
      </c>
    </row>
    <row r="22" spans="2:13" s="2461" customFormat="1" ht="15" customHeight="1" x14ac:dyDescent="0.2">
      <c r="B22" s="2512" t="s">
        <v>2541</v>
      </c>
      <c r="C22" s="2474">
        <v>3418</v>
      </c>
      <c r="D22" s="2517">
        <v>0</v>
      </c>
      <c r="E22" s="2518">
        <v>0</v>
      </c>
      <c r="F22" s="2518">
        <v>0</v>
      </c>
      <c r="G22" s="2518">
        <v>0</v>
      </c>
      <c r="H22" s="2518">
        <v>3418</v>
      </c>
      <c r="I22" s="2518">
        <v>1500</v>
      </c>
      <c r="J22" s="2518">
        <v>1803</v>
      </c>
      <c r="K22" s="2518">
        <v>115</v>
      </c>
      <c r="L22" s="2518"/>
      <c r="M22" s="2512" t="s">
        <v>2538</v>
      </c>
    </row>
    <row r="23" spans="2:13" s="2461" customFormat="1" ht="15" customHeight="1" x14ac:dyDescent="0.2">
      <c r="B23" s="2519" t="s">
        <v>55</v>
      </c>
      <c r="C23" s="2474"/>
      <c r="D23" s="2517"/>
      <c r="E23" s="2518"/>
      <c r="F23" s="2518"/>
      <c r="G23" s="2518"/>
      <c r="H23" s="2517"/>
      <c r="I23" s="2517"/>
      <c r="J23" s="2517"/>
      <c r="K23" s="2517"/>
      <c r="L23" s="2517"/>
      <c r="M23" s="2519" t="s">
        <v>55</v>
      </c>
    </row>
    <row r="24" spans="2:13" s="2461" customFormat="1" ht="15" customHeight="1" x14ac:dyDescent="0.2">
      <c r="B24" s="2515" t="s">
        <v>3697</v>
      </c>
      <c r="C24" s="2474">
        <v>8533</v>
      </c>
      <c r="D24" s="2517">
        <v>0</v>
      </c>
      <c r="E24" s="2518">
        <v>0</v>
      </c>
      <c r="F24" s="2518">
        <v>0</v>
      </c>
      <c r="G24" s="2518">
        <v>0</v>
      </c>
      <c r="H24" s="2517">
        <v>8533</v>
      </c>
      <c r="I24" s="2517">
        <v>0</v>
      </c>
      <c r="J24" s="2517">
        <v>7756</v>
      </c>
      <c r="K24" s="2517">
        <v>778</v>
      </c>
      <c r="L24" s="2517"/>
      <c r="M24" s="2515" t="s">
        <v>3697</v>
      </c>
    </row>
    <row r="25" spans="2:13" s="2461" customFormat="1" ht="15" customHeight="1" x14ac:dyDescent="0.2">
      <c r="B25" s="2512" t="s">
        <v>2541</v>
      </c>
      <c r="C25" s="2474">
        <v>46031</v>
      </c>
      <c r="D25" s="2517">
        <v>0</v>
      </c>
      <c r="E25" s="2518">
        <v>0</v>
      </c>
      <c r="F25" s="2518">
        <v>0</v>
      </c>
      <c r="G25" s="2518">
        <v>0</v>
      </c>
      <c r="H25" s="2517">
        <v>46031</v>
      </c>
      <c r="I25" s="2517">
        <v>0</v>
      </c>
      <c r="J25" s="2517">
        <v>38828</v>
      </c>
      <c r="K25" s="2517">
        <v>7203</v>
      </c>
      <c r="L25" s="2517"/>
      <c r="M25" s="2512" t="s">
        <v>2538</v>
      </c>
    </row>
    <row r="26" spans="2:13" s="2461" customFormat="1" ht="15" customHeight="1" x14ac:dyDescent="0.2">
      <c r="B26" s="2516" t="s">
        <v>4139</v>
      </c>
      <c r="C26" s="2474"/>
      <c r="D26" s="2517"/>
      <c r="E26" s="2518"/>
      <c r="F26" s="2518"/>
      <c r="G26" s="2518"/>
      <c r="H26" s="2517"/>
      <c r="I26" s="2517"/>
      <c r="J26" s="2517"/>
      <c r="K26" s="2517"/>
      <c r="L26" s="2517"/>
      <c r="M26" s="2516" t="s">
        <v>4139</v>
      </c>
    </row>
    <row r="27" spans="2:13" s="2461" customFormat="1" ht="15" customHeight="1" x14ac:dyDescent="0.2">
      <c r="B27" s="2515" t="s">
        <v>3697</v>
      </c>
      <c r="C27" s="2479">
        <v>0</v>
      </c>
      <c r="D27" s="2514">
        <v>0</v>
      </c>
      <c r="E27" s="2513">
        <v>0</v>
      </c>
      <c r="F27" s="2513">
        <v>0</v>
      </c>
      <c r="G27" s="2513">
        <v>0</v>
      </c>
      <c r="H27" s="2514">
        <v>0</v>
      </c>
      <c r="I27" s="2514">
        <v>0</v>
      </c>
      <c r="J27" s="2514">
        <v>0</v>
      </c>
      <c r="K27" s="2514">
        <v>0</v>
      </c>
      <c r="L27" s="2517"/>
      <c r="M27" s="2515" t="s">
        <v>3697</v>
      </c>
    </row>
    <row r="28" spans="2:13" s="2461" customFormat="1" ht="15" customHeight="1" x14ac:dyDescent="0.2">
      <c r="B28" s="2512" t="s">
        <v>2541</v>
      </c>
      <c r="C28" s="2479">
        <v>0</v>
      </c>
      <c r="D28" s="2514">
        <v>0</v>
      </c>
      <c r="E28" s="2513">
        <v>0</v>
      </c>
      <c r="F28" s="2513">
        <v>0</v>
      </c>
      <c r="G28" s="2513">
        <v>0</v>
      </c>
      <c r="H28" s="2513">
        <v>0</v>
      </c>
      <c r="I28" s="2513">
        <v>0</v>
      </c>
      <c r="J28" s="2513">
        <v>0</v>
      </c>
      <c r="K28" s="2513">
        <v>0</v>
      </c>
      <c r="L28" s="2518"/>
      <c r="M28" s="2512" t="s">
        <v>2538</v>
      </c>
    </row>
    <row r="29" spans="2:13" s="2461" customFormat="1" ht="15" customHeight="1" x14ac:dyDescent="0.2">
      <c r="B29" s="2516" t="s">
        <v>4138</v>
      </c>
      <c r="C29" s="2474"/>
      <c r="D29" s="2517"/>
      <c r="E29" s="2518"/>
      <c r="F29" s="2518"/>
      <c r="G29" s="2518"/>
      <c r="H29" s="2517"/>
      <c r="I29" s="2517"/>
      <c r="J29" s="2517"/>
      <c r="K29" s="2517"/>
      <c r="L29" s="2517"/>
      <c r="M29" s="2516" t="s">
        <v>4138</v>
      </c>
    </row>
    <row r="30" spans="2:13" s="2461" customFormat="1" ht="15" customHeight="1" x14ac:dyDescent="0.2">
      <c r="B30" s="2515" t="s">
        <v>3697</v>
      </c>
      <c r="C30" s="2479">
        <v>1234</v>
      </c>
      <c r="D30" s="2514">
        <v>0</v>
      </c>
      <c r="E30" s="2513">
        <v>0</v>
      </c>
      <c r="F30" s="2513">
        <v>0</v>
      </c>
      <c r="G30" s="2513">
        <v>0</v>
      </c>
      <c r="H30" s="2513">
        <v>1234</v>
      </c>
      <c r="I30" s="2513">
        <v>1234</v>
      </c>
      <c r="J30" s="2513">
        <v>0</v>
      </c>
      <c r="K30" s="2513">
        <v>0</v>
      </c>
      <c r="L30" s="2513"/>
      <c r="M30" s="2515" t="s">
        <v>3697</v>
      </c>
    </row>
    <row r="31" spans="2:13" s="2461" customFormat="1" ht="15" customHeight="1" x14ac:dyDescent="0.2">
      <c r="B31" s="2512" t="s">
        <v>2541</v>
      </c>
      <c r="C31" s="2479">
        <v>5568</v>
      </c>
      <c r="D31" s="2514">
        <v>0</v>
      </c>
      <c r="E31" s="2513">
        <v>0</v>
      </c>
      <c r="F31" s="2513">
        <v>0</v>
      </c>
      <c r="G31" s="2513">
        <v>0</v>
      </c>
      <c r="H31" s="2513">
        <v>5568</v>
      </c>
      <c r="I31" s="2513">
        <v>5568</v>
      </c>
      <c r="J31" s="2513">
        <v>0</v>
      </c>
      <c r="K31" s="2513">
        <v>0</v>
      </c>
      <c r="L31" s="2513"/>
      <c r="M31" s="2512" t="s">
        <v>2538</v>
      </c>
    </row>
    <row r="32" spans="2:13" s="2461" customFormat="1" ht="11.25" x14ac:dyDescent="0.2">
      <c r="B32" s="2508"/>
      <c r="C32" s="2511"/>
      <c r="D32" s="2510"/>
      <c r="E32" s="2509"/>
      <c r="F32" s="2509"/>
      <c r="G32" s="2509"/>
      <c r="H32" s="2509"/>
      <c r="I32" s="2509"/>
      <c r="J32" s="2509"/>
      <c r="K32" s="2509"/>
      <c r="L32" s="2509"/>
      <c r="M32" s="2508"/>
    </row>
    <row r="33" spans="2:13" s="2461" customFormat="1" ht="21.75" customHeight="1" x14ac:dyDescent="0.2">
      <c r="B33" s="5111"/>
      <c r="C33" s="5113" t="s">
        <v>175</v>
      </c>
      <c r="D33" s="5116" t="s">
        <v>4137</v>
      </c>
      <c r="E33" s="5116"/>
      <c r="F33" s="5116"/>
      <c r="G33" s="5116"/>
      <c r="H33" s="5116" t="s">
        <v>4136</v>
      </c>
      <c r="I33" s="5116"/>
      <c r="J33" s="5116"/>
      <c r="K33" s="5116"/>
      <c r="L33" s="2507"/>
      <c r="M33" s="2506"/>
    </row>
    <row r="34" spans="2:13" s="2461" customFormat="1" ht="21.75" customHeight="1" x14ac:dyDescent="0.2">
      <c r="B34" s="5106"/>
      <c r="C34" s="5114"/>
      <c r="D34" s="5108" t="s">
        <v>175</v>
      </c>
      <c r="E34" s="5118" t="s">
        <v>4135</v>
      </c>
      <c r="F34" s="5118"/>
      <c r="G34" s="5118"/>
      <c r="H34" s="5108" t="s">
        <v>175</v>
      </c>
      <c r="I34" s="5118" t="s">
        <v>4135</v>
      </c>
      <c r="J34" s="5118"/>
      <c r="K34" s="5118"/>
      <c r="L34" s="2504"/>
      <c r="M34" s="2503"/>
    </row>
    <row r="35" spans="2:13" s="2461" customFormat="1" ht="21.75" customHeight="1" x14ac:dyDescent="0.2">
      <c r="B35" s="5112"/>
      <c r="C35" s="5115"/>
      <c r="D35" s="5117"/>
      <c r="E35" s="2502" t="s">
        <v>4134</v>
      </c>
      <c r="F35" s="2502" t="s">
        <v>4133</v>
      </c>
      <c r="G35" s="2502" t="s">
        <v>4132</v>
      </c>
      <c r="H35" s="5117"/>
      <c r="I35" s="2502" t="s">
        <v>4134</v>
      </c>
      <c r="J35" s="2502" t="s">
        <v>4133</v>
      </c>
      <c r="K35" s="2502" t="s">
        <v>4132</v>
      </c>
      <c r="L35" s="2501"/>
      <c r="M35" s="2500"/>
    </row>
    <row r="36" spans="2:13" s="2495" customFormat="1" ht="12.75" customHeight="1" x14ac:dyDescent="0.15">
      <c r="B36" s="5088" t="s">
        <v>164</v>
      </c>
      <c r="C36" s="5088"/>
      <c r="D36" s="5088"/>
      <c r="E36" s="5088"/>
      <c r="F36" s="5088"/>
      <c r="G36" s="5088"/>
      <c r="H36" s="5088"/>
      <c r="I36" s="5088"/>
      <c r="J36" s="5088"/>
      <c r="K36" s="5088"/>
      <c r="L36" s="5088"/>
      <c r="M36" s="5088"/>
    </row>
    <row r="37" spans="2:13" s="2499" customFormat="1" ht="12.75" customHeight="1" x14ac:dyDescent="0.2">
      <c r="B37" s="5090" t="s">
        <v>3939</v>
      </c>
      <c r="C37" s="5090"/>
      <c r="D37" s="5090"/>
      <c r="E37" s="5090"/>
      <c r="F37" s="5090"/>
      <c r="G37" s="5090"/>
      <c r="H37" s="5090"/>
      <c r="I37" s="5090"/>
      <c r="J37" s="5090"/>
      <c r="K37" s="5090"/>
      <c r="L37" s="5090"/>
      <c r="M37" s="5090"/>
    </row>
    <row r="38" spans="2:13" s="2499" customFormat="1" ht="12.75" customHeight="1" x14ac:dyDescent="0.2">
      <c r="B38" s="5090" t="s">
        <v>4131</v>
      </c>
      <c r="C38" s="5090"/>
      <c r="D38" s="5090"/>
      <c r="E38" s="5090"/>
      <c r="F38" s="5090"/>
      <c r="G38" s="5090"/>
      <c r="H38" s="5090"/>
      <c r="I38" s="5090"/>
      <c r="J38" s="5090"/>
      <c r="K38" s="5090"/>
      <c r="L38" s="5090"/>
      <c r="M38" s="5090"/>
    </row>
    <row r="39" spans="2:13" s="2423" customFormat="1" ht="18" customHeight="1" x14ac:dyDescent="0.15">
      <c r="B39" s="5104" t="s">
        <v>4130</v>
      </c>
      <c r="C39" s="5104"/>
      <c r="D39" s="5104"/>
      <c r="E39" s="5104"/>
      <c r="F39" s="5104"/>
      <c r="G39" s="5104"/>
      <c r="H39" s="5104"/>
      <c r="I39" s="5104"/>
      <c r="J39" s="5104"/>
      <c r="K39" s="5104"/>
      <c r="L39" s="5104"/>
      <c r="M39" s="5104"/>
    </row>
    <row r="40" spans="2:13" s="2423" customFormat="1" ht="18" customHeight="1" x14ac:dyDescent="0.15">
      <c r="B40" s="5090" t="s">
        <v>4129</v>
      </c>
      <c r="C40" s="5090"/>
      <c r="D40" s="5090"/>
      <c r="E40" s="5090"/>
      <c r="F40" s="5090"/>
      <c r="G40" s="5090"/>
      <c r="H40" s="5090"/>
      <c r="I40" s="5090"/>
      <c r="J40" s="5090"/>
      <c r="K40" s="5090"/>
      <c r="L40" s="5090"/>
      <c r="M40" s="5090"/>
    </row>
    <row r="41" spans="2:13" s="2495" customFormat="1" ht="12.75" customHeight="1" x14ac:dyDescent="0.15">
      <c r="B41" s="3647" t="s">
        <v>219</v>
      </c>
      <c r="C41" s="3647"/>
      <c r="D41" s="3647"/>
      <c r="E41" s="3647"/>
      <c r="F41" s="3647"/>
      <c r="G41" s="3647"/>
      <c r="H41" s="3647"/>
      <c r="I41" s="3647"/>
      <c r="J41" s="3647"/>
      <c r="K41" s="3647"/>
      <c r="L41" s="3647"/>
      <c r="M41" s="3647"/>
    </row>
    <row r="42" spans="2:13" s="2495" customFormat="1" ht="9" x14ac:dyDescent="0.15">
      <c r="B42" s="202" t="s">
        <v>4128</v>
      </c>
      <c r="C42" s="2498"/>
      <c r="D42" s="202" t="s">
        <v>4127</v>
      </c>
      <c r="E42" s="2498"/>
      <c r="F42" s="2498"/>
      <c r="G42" s="2498"/>
      <c r="H42" s="2498"/>
      <c r="I42" s="2498"/>
      <c r="J42" s="2498"/>
      <c r="K42" s="2498"/>
      <c r="L42" s="2498"/>
      <c r="M42" s="2498"/>
    </row>
    <row r="43" spans="2:13" s="2495" customFormat="1" ht="9" x14ac:dyDescent="0.15">
      <c r="D43" s="202"/>
      <c r="E43" s="2498"/>
      <c r="F43" s="2498"/>
      <c r="G43" s="2498" t="s">
        <v>4126</v>
      </c>
      <c r="H43" s="2497"/>
      <c r="I43" s="2497"/>
    </row>
    <row r="44" spans="2:13" s="2495" customFormat="1" ht="9" x14ac:dyDescent="0.15">
      <c r="B44" s="2496"/>
    </row>
    <row r="45" spans="2:13" s="2495" customFormat="1" ht="9" x14ac:dyDescent="0.15">
      <c r="B45" s="2496"/>
    </row>
    <row r="46" spans="2:13" s="2495" customFormat="1" ht="9" x14ac:dyDescent="0.15">
      <c r="B46" s="2496"/>
    </row>
    <row r="47" spans="2:13" s="2495" customFormat="1" ht="9" x14ac:dyDescent="0.15">
      <c r="B47" s="2496"/>
    </row>
    <row r="48" spans="2:13" s="2495" customFormat="1" ht="9" x14ac:dyDescent="0.15">
      <c r="B48" s="2496"/>
    </row>
    <row r="49" spans="2:2" s="2495" customFormat="1" ht="9" x14ac:dyDescent="0.15">
      <c r="B49" s="2496"/>
    </row>
    <row r="50" spans="2:2" s="2495" customFormat="1" ht="9" x14ac:dyDescent="0.15">
      <c r="B50" s="2496"/>
    </row>
    <row r="51" spans="2:2" s="2495" customFormat="1" ht="9" x14ac:dyDescent="0.15">
      <c r="B51" s="2496"/>
    </row>
  </sheetData>
  <mergeCells count="24">
    <mergeCell ref="B41:M41"/>
    <mergeCell ref="B36:M36"/>
    <mergeCell ref="B37:M37"/>
    <mergeCell ref="B38:M38"/>
    <mergeCell ref="B39:M39"/>
    <mergeCell ref="B40:M40"/>
    <mergeCell ref="B33:B35"/>
    <mergeCell ref="C33:C35"/>
    <mergeCell ref="D33:G33"/>
    <mergeCell ref="H33:K33"/>
    <mergeCell ref="D34:D35"/>
    <mergeCell ref="E34:G34"/>
    <mergeCell ref="H34:H35"/>
    <mergeCell ref="I34:K34"/>
    <mergeCell ref="B1:M1"/>
    <mergeCell ref="B2:M2"/>
    <mergeCell ref="B4:B6"/>
    <mergeCell ref="C4:C6"/>
    <mergeCell ref="D4:G4"/>
    <mergeCell ref="H4:K4"/>
    <mergeCell ref="D5:D6"/>
    <mergeCell ref="E5:G5"/>
    <mergeCell ref="H5:H6"/>
    <mergeCell ref="I5:K5"/>
  </mergeCells>
  <hyperlinks>
    <hyperlink ref="B42" r:id="rId1" xr:uid="{92FB74C2-3824-4283-98C1-D98AC4587E5B}"/>
    <hyperlink ref="D42" r:id="rId2" xr:uid="{2EBEC755-A9CA-40A0-BE04-7A06802A2ACB}"/>
    <hyperlink ref="B9" r:id="rId3" xr:uid="{F8A813F8-C2D2-4A20-9617-EF7571203B07}"/>
    <hyperlink ref="B10" r:id="rId4" xr:uid="{B8F5A0F1-4D8C-4E1C-9EFF-505ACF9BB026}"/>
    <hyperlink ref="B12" r:id="rId5" xr:uid="{BD6AC710-9FA5-457A-84CA-E4D09BA17776}"/>
    <hyperlink ref="B13" r:id="rId6" xr:uid="{81505200-99E2-4DB4-895D-C4240B99FDCF}"/>
    <hyperlink ref="B15" r:id="rId7" xr:uid="{8D4F361B-D317-4E32-8BDF-D490CAC34748}"/>
    <hyperlink ref="B16" r:id="rId8" xr:uid="{578175CC-8F8F-46CA-9F25-13FF3A8B0EC9}"/>
    <hyperlink ref="B18" r:id="rId9" xr:uid="{DDCA8ECE-392C-44B1-B5C7-DAD7001B83F6}"/>
    <hyperlink ref="B19" r:id="rId10" xr:uid="{91C90A51-14E4-4687-9B49-79B58AD1BB1F}"/>
    <hyperlink ref="B21" r:id="rId11" xr:uid="{E411DC39-516D-46A2-8852-618C931277D2}"/>
    <hyperlink ref="B22" r:id="rId12" xr:uid="{15040599-D36E-4A6D-B2B8-5F23F7BA01B7}"/>
    <hyperlink ref="B24" r:id="rId13" xr:uid="{A81B7C71-7EF4-48C6-88AE-E5F20E749469}"/>
    <hyperlink ref="B25" r:id="rId14" xr:uid="{B2E96118-EB85-4DE2-B274-BC64A10CD618}"/>
    <hyperlink ref="B27" r:id="rId15" xr:uid="{AD7E8ED5-CD9F-4319-AAA5-BE9ECB655DE9}"/>
    <hyperlink ref="B28" r:id="rId16" xr:uid="{08104CA8-FE3A-4B7D-A420-BA4F28C0DBEE}"/>
    <hyperlink ref="B30" r:id="rId17" xr:uid="{7189C8DF-E626-4EB6-B56B-A62DD52DA1A4}"/>
    <hyperlink ref="B31" r:id="rId18" xr:uid="{2E107A4B-6730-4561-84BF-D2539BA9A534}"/>
    <hyperlink ref="M9" r:id="rId19" xr:uid="{3691AE16-B066-4AF0-8157-F4F387F71112}"/>
    <hyperlink ref="M10" r:id="rId20" xr:uid="{1E15279B-6A08-49DB-BAC3-C9453A5089F2}"/>
    <hyperlink ref="M12" r:id="rId21" xr:uid="{018934E3-4E54-4E6B-9D25-1F28554FCD06}"/>
    <hyperlink ref="M13" r:id="rId22" xr:uid="{00020BE4-92D3-4EC0-9E00-E7D8419DFF89}"/>
    <hyperlink ref="M15" r:id="rId23" xr:uid="{BE582162-6B78-462F-8F26-2390052EB015}"/>
    <hyperlink ref="M16" r:id="rId24" xr:uid="{BDD63D36-A956-4F6E-BBEB-5A0F00DB4FA6}"/>
    <hyperlink ref="M18" r:id="rId25" xr:uid="{104FE1A6-B5FA-4B0F-AB38-153C76DA8869}"/>
    <hyperlink ref="M19" r:id="rId26" xr:uid="{8101E2B4-6163-4A86-800E-AF38082F3ACB}"/>
    <hyperlink ref="M21" r:id="rId27" xr:uid="{4526A062-67B6-4277-8027-0E0E48DC32DB}"/>
    <hyperlink ref="M22" r:id="rId28" xr:uid="{7F0877B0-5C47-486A-82C5-EF6CC248F6C5}"/>
    <hyperlink ref="M24" r:id="rId29" xr:uid="{911AF77D-A1C1-4D8C-81F4-95C8AD9843A6}"/>
    <hyperlink ref="M25" r:id="rId30" xr:uid="{FC222EF8-1F21-4F4C-909E-8E4366B80B25}"/>
    <hyperlink ref="M27" r:id="rId31" xr:uid="{72FB14DA-9345-4E0D-A150-EBD91C39FB70}"/>
    <hyperlink ref="M28" r:id="rId32" xr:uid="{D195D73A-47B1-4225-98F8-D96E6675C1F6}"/>
    <hyperlink ref="M30" r:id="rId33" xr:uid="{12B8B1D8-B952-42C5-A963-0A8AA8799B40}"/>
    <hyperlink ref="M31" r:id="rId34" xr:uid="{7C7C7EFC-B1A3-4A91-A8D8-361F559947DE}"/>
    <hyperlink ref="O3" location="Indice!A1" display="(Voltar ao Índice)" xr:uid="{3DAC04F8-D62C-4548-8ED0-80FB369AB417}"/>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9CD3-8949-40BC-BEEF-EC886E53BBE8}">
  <dimension ref="B1:O21"/>
  <sheetViews>
    <sheetView showGridLines="0" workbookViewId="0">
      <selection activeCell="B1" sqref="B1:M1"/>
    </sheetView>
  </sheetViews>
  <sheetFormatPr defaultColWidth="7.85546875" defaultRowHeight="11.25" x14ac:dyDescent="0.2"/>
  <cols>
    <col min="1" max="1" width="6.7109375" style="2461" customWidth="1"/>
    <col min="2" max="2" width="16.140625" style="2463" customWidth="1"/>
    <col min="3" max="3" width="8.28515625" style="2463" bestFit="1" customWidth="1"/>
    <col min="4" max="4" width="6.7109375" style="2461" customWidth="1"/>
    <col min="5" max="5" width="9.7109375" style="2461" customWidth="1"/>
    <col min="6" max="6" width="6.7109375" style="2461" customWidth="1"/>
    <col min="7" max="7" width="9.7109375" style="2461" customWidth="1"/>
    <col min="8" max="8" width="6.7109375" style="2461" customWidth="1"/>
    <col min="9" max="9" width="9.7109375" style="2461" customWidth="1"/>
    <col min="10" max="10" width="6.7109375" style="2461" customWidth="1"/>
    <col min="11" max="11" width="9.7109375" style="2461" customWidth="1"/>
    <col min="12" max="12" width="6.7109375" style="2461" customWidth="1"/>
    <col min="13" max="13" width="9.7109375" style="2461" customWidth="1"/>
    <col min="14" max="14" width="6.7109375" style="2461" customWidth="1"/>
    <col min="15" max="15" width="14.28515625" style="2461" bestFit="1" customWidth="1"/>
    <col min="16" max="16384" width="7.85546875" style="2461"/>
  </cols>
  <sheetData>
    <row r="1" spans="2:15" s="2483" customFormat="1" ht="30" customHeight="1" x14ac:dyDescent="0.2">
      <c r="B1" s="5105" t="s">
        <v>4162</v>
      </c>
      <c r="C1" s="5105"/>
      <c r="D1" s="5105"/>
      <c r="E1" s="5105"/>
      <c r="F1" s="5105"/>
      <c r="G1" s="5105"/>
      <c r="H1" s="5105"/>
      <c r="I1" s="5105"/>
      <c r="J1" s="5105"/>
      <c r="K1" s="5105"/>
      <c r="L1" s="5105"/>
      <c r="M1" s="5105"/>
    </row>
    <row r="2" spans="2:15" s="2483" customFormat="1" ht="30" customHeight="1" x14ac:dyDescent="0.2">
      <c r="B2" s="5105" t="s">
        <v>4161</v>
      </c>
      <c r="C2" s="5105"/>
      <c r="D2" s="5105"/>
      <c r="E2" s="5105"/>
      <c r="F2" s="5105"/>
      <c r="G2" s="5105"/>
      <c r="H2" s="5105"/>
      <c r="I2" s="5105"/>
      <c r="J2" s="5105"/>
      <c r="K2" s="5105"/>
      <c r="L2" s="5105"/>
      <c r="M2" s="5105"/>
      <c r="N2" s="2552"/>
    </row>
    <row r="3" spans="2:15" s="2483" customFormat="1" ht="13.5" customHeight="1" x14ac:dyDescent="0.2">
      <c r="B3" s="2541"/>
      <c r="C3" s="2541"/>
      <c r="D3" s="2541"/>
      <c r="E3" s="2541"/>
      <c r="F3" s="2541"/>
      <c r="G3" s="2541"/>
      <c r="H3" s="2541"/>
      <c r="I3" s="2541"/>
      <c r="J3" s="2541"/>
      <c r="K3" s="2541"/>
      <c r="L3" s="2541"/>
      <c r="M3" s="2541"/>
      <c r="N3" s="2552"/>
      <c r="O3" s="334" t="s">
        <v>558</v>
      </c>
    </row>
    <row r="4" spans="2:15" s="2483" customFormat="1" ht="18" customHeight="1" x14ac:dyDescent="0.2">
      <c r="B4" s="2553"/>
      <c r="C4" s="5119" t="s">
        <v>3758</v>
      </c>
      <c r="D4" s="5122" t="s">
        <v>837</v>
      </c>
      <c r="E4" s="5122"/>
      <c r="F4" s="5122"/>
      <c r="G4" s="5122"/>
      <c r="H4" s="5122"/>
      <c r="I4" s="5122"/>
      <c r="J4" s="5122"/>
      <c r="K4" s="5122"/>
      <c r="L4" s="5122"/>
      <c r="M4" s="5122"/>
      <c r="N4" s="2552"/>
    </row>
    <row r="5" spans="2:15" ht="18" customHeight="1" x14ac:dyDescent="0.2">
      <c r="B5" s="5123"/>
      <c r="C5" s="5120"/>
      <c r="D5" s="5124" t="s">
        <v>175</v>
      </c>
      <c r="E5" s="5125"/>
      <c r="F5" s="5128" t="s">
        <v>3504</v>
      </c>
      <c r="G5" s="5129"/>
      <c r="H5" s="5129"/>
      <c r="I5" s="5129"/>
      <c r="J5" s="5129"/>
      <c r="K5" s="5129"/>
      <c r="L5" s="5129"/>
      <c r="M5" s="5129"/>
    </row>
    <row r="6" spans="2:15" ht="21" customHeight="1" x14ac:dyDescent="0.2">
      <c r="B6" s="5106"/>
      <c r="C6" s="5120"/>
      <c r="D6" s="5126"/>
      <c r="E6" s="5127"/>
      <c r="F6" s="5097" t="s">
        <v>4157</v>
      </c>
      <c r="G6" s="5099"/>
      <c r="H6" s="5097" t="s">
        <v>4160</v>
      </c>
      <c r="I6" s="5099"/>
      <c r="J6" s="5097" t="s">
        <v>4159</v>
      </c>
      <c r="K6" s="5099"/>
      <c r="L6" s="5097" t="s">
        <v>4158</v>
      </c>
      <c r="M6" s="5098"/>
    </row>
    <row r="7" spans="2:15" ht="30" customHeight="1" x14ac:dyDescent="0.2">
      <c r="B7" s="5106"/>
      <c r="C7" s="5121"/>
      <c r="D7" s="2505" t="s">
        <v>3697</v>
      </c>
      <c r="E7" s="2535" t="s">
        <v>2541</v>
      </c>
      <c r="F7" s="2505" t="s">
        <v>3697</v>
      </c>
      <c r="G7" s="2535" t="s">
        <v>2541</v>
      </c>
      <c r="H7" s="2505" t="s">
        <v>3697</v>
      </c>
      <c r="I7" s="2535" t="s">
        <v>2541</v>
      </c>
      <c r="J7" s="2505" t="s">
        <v>3697</v>
      </c>
      <c r="K7" s="2535" t="s">
        <v>2541</v>
      </c>
      <c r="L7" s="2505" t="s">
        <v>3697</v>
      </c>
      <c r="M7" s="2545" t="s">
        <v>2541</v>
      </c>
    </row>
    <row r="8" spans="2:15" x14ac:dyDescent="0.2">
      <c r="B8" s="2469"/>
      <c r="C8" s="2461"/>
      <c r="L8" s="2550"/>
      <c r="N8" s="2469"/>
    </row>
    <row r="9" spans="2:15" x14ac:dyDescent="0.2">
      <c r="B9" s="2516" t="s">
        <v>141</v>
      </c>
      <c r="C9" s="2549">
        <v>1565.7380000000001</v>
      </c>
      <c r="D9" s="2549">
        <v>1627.4988360000002</v>
      </c>
      <c r="E9" s="2549">
        <v>7728.1789000000008</v>
      </c>
      <c r="F9" s="2547">
        <v>157.61030599999998</v>
      </c>
      <c r="G9" s="2547">
        <v>751.08668</v>
      </c>
      <c r="H9" s="2549">
        <v>1469.175935</v>
      </c>
      <c r="I9" s="2549">
        <v>6972.7423700000008</v>
      </c>
      <c r="J9" s="2547">
        <v>0.58969500000000008</v>
      </c>
      <c r="K9" s="2547">
        <v>3.6845300000000001</v>
      </c>
      <c r="L9" s="2548" t="s">
        <v>3336</v>
      </c>
      <c r="M9" s="2547">
        <v>0.66531999999999991</v>
      </c>
      <c r="N9" s="2546"/>
    </row>
    <row r="10" spans="2:15" x14ac:dyDescent="0.2">
      <c r="B10" s="2461"/>
      <c r="C10" s="2461"/>
    </row>
    <row r="11" spans="2:15" ht="18" customHeight="1" x14ac:dyDescent="0.2">
      <c r="B11" s="5106"/>
      <c r="C11" s="5130" t="s">
        <v>3699</v>
      </c>
      <c r="D11" s="5133" t="s">
        <v>824</v>
      </c>
      <c r="E11" s="5134"/>
      <c r="F11" s="5134"/>
      <c r="G11" s="5134"/>
      <c r="H11" s="5134"/>
      <c r="I11" s="5134"/>
      <c r="J11" s="5134"/>
      <c r="K11" s="5134"/>
      <c r="L11" s="5134"/>
      <c r="M11" s="5134"/>
    </row>
    <row r="12" spans="2:15" ht="18" customHeight="1" x14ac:dyDescent="0.2">
      <c r="B12" s="5106"/>
      <c r="C12" s="5131"/>
      <c r="D12" s="5135" t="s">
        <v>175</v>
      </c>
      <c r="E12" s="5136"/>
      <c r="F12" s="5138" t="s">
        <v>3503</v>
      </c>
      <c r="G12" s="5138"/>
      <c r="H12" s="5138"/>
      <c r="I12" s="5138"/>
      <c r="J12" s="5138"/>
      <c r="K12" s="5138"/>
      <c r="L12" s="5138"/>
      <c r="M12" s="5138"/>
    </row>
    <row r="13" spans="2:15" ht="30" customHeight="1" x14ac:dyDescent="0.2">
      <c r="B13" s="5106"/>
      <c r="C13" s="5131"/>
      <c r="D13" s="5137"/>
      <c r="E13" s="5121"/>
      <c r="F13" s="5139" t="s">
        <v>4157</v>
      </c>
      <c r="G13" s="5140"/>
      <c r="H13" s="5141" t="s">
        <v>4156</v>
      </c>
      <c r="I13" s="5140"/>
      <c r="J13" s="5141" t="s">
        <v>4155</v>
      </c>
      <c r="K13" s="5140"/>
      <c r="L13" s="5142" t="s">
        <v>4154</v>
      </c>
      <c r="M13" s="5143"/>
    </row>
    <row r="14" spans="2:15" ht="30" customHeight="1" x14ac:dyDescent="0.2">
      <c r="B14" s="5106"/>
      <c r="C14" s="5132"/>
      <c r="D14" s="2505" t="s">
        <v>3697</v>
      </c>
      <c r="E14" s="2535" t="s">
        <v>2538</v>
      </c>
      <c r="F14" s="2505" t="s">
        <v>3697</v>
      </c>
      <c r="G14" s="2535" t="s">
        <v>2538</v>
      </c>
      <c r="H14" s="2505" t="s">
        <v>3697</v>
      </c>
      <c r="I14" s="2535" t="s">
        <v>2538</v>
      </c>
      <c r="J14" s="2505" t="s">
        <v>3697</v>
      </c>
      <c r="K14" s="2535" t="s">
        <v>2538</v>
      </c>
      <c r="L14" s="2505" t="s">
        <v>3697</v>
      </c>
      <c r="M14" s="2545" t="s">
        <v>2538</v>
      </c>
    </row>
    <row r="15" spans="2:15" s="2544" customFormat="1" ht="12.75" customHeight="1" x14ac:dyDescent="0.15">
      <c r="B15" s="5088" t="s">
        <v>4153</v>
      </c>
      <c r="C15" s="5088"/>
      <c r="D15" s="5088"/>
      <c r="E15" s="5088"/>
      <c r="F15" s="5088"/>
      <c r="G15" s="5088"/>
      <c r="H15" s="5088"/>
      <c r="I15" s="5088"/>
      <c r="J15" s="5088"/>
      <c r="K15" s="5088"/>
      <c r="L15" s="5088"/>
      <c r="M15" s="5088"/>
    </row>
    <row r="16" spans="2:15" s="2544" customFormat="1" ht="12.75" customHeight="1" x14ac:dyDescent="0.15">
      <c r="B16" s="5060" t="s">
        <v>4152</v>
      </c>
      <c r="C16" s="5060"/>
      <c r="D16" s="5060"/>
      <c r="E16" s="5060"/>
      <c r="F16" s="5060"/>
      <c r="G16" s="5060"/>
      <c r="H16" s="5060"/>
      <c r="I16" s="5060"/>
      <c r="J16" s="5060"/>
      <c r="K16" s="5060"/>
      <c r="L16" s="5060"/>
      <c r="M16" s="5060"/>
    </row>
    <row r="17" spans="2:13" ht="12.75" customHeight="1" x14ac:dyDescent="0.2">
      <c r="B17" s="5060" t="s">
        <v>4151</v>
      </c>
      <c r="C17" s="5060"/>
      <c r="D17" s="5060"/>
      <c r="E17" s="5060"/>
      <c r="F17" s="5060"/>
      <c r="G17" s="5060"/>
      <c r="H17" s="5060"/>
      <c r="I17" s="5060"/>
      <c r="J17" s="5060"/>
      <c r="K17" s="5060"/>
      <c r="L17" s="5060"/>
      <c r="M17" s="5060"/>
    </row>
    <row r="18" spans="2:13" ht="12.75" customHeight="1" x14ac:dyDescent="0.2">
      <c r="B18" s="5060" t="s">
        <v>4150</v>
      </c>
      <c r="C18" s="5060"/>
      <c r="D18" s="5060"/>
      <c r="E18" s="5060"/>
      <c r="F18" s="5060"/>
      <c r="G18" s="5060"/>
      <c r="H18" s="5060"/>
      <c r="I18" s="5060"/>
      <c r="J18" s="5060"/>
      <c r="K18" s="5060"/>
      <c r="L18" s="5060"/>
      <c r="M18" s="5060"/>
    </row>
    <row r="19" spans="2:13" ht="12.75" customHeight="1" x14ac:dyDescent="0.2">
      <c r="B19" s="3681" t="s">
        <v>219</v>
      </c>
      <c r="C19" s="3681"/>
      <c r="D19" s="3681"/>
      <c r="E19" s="3681"/>
      <c r="F19" s="3681"/>
      <c r="G19" s="3681"/>
      <c r="H19" s="3681"/>
      <c r="I19" s="3681"/>
      <c r="J19" s="3681"/>
      <c r="K19" s="3681"/>
      <c r="L19" s="3681"/>
      <c r="M19" s="3681"/>
    </row>
    <row r="20" spans="2:13" ht="12.75" x14ac:dyDescent="0.2">
      <c r="B20" s="202" t="s">
        <v>4149</v>
      </c>
      <c r="C20" s="202"/>
      <c r="D20" s="2543"/>
      <c r="E20" s="2543"/>
      <c r="F20" s="2543"/>
      <c r="G20" s="2543"/>
      <c r="H20" s="2543"/>
      <c r="I20" s="2543"/>
    </row>
    <row r="21" spans="2:13" ht="12.75" x14ac:dyDescent="0.2">
      <c r="B21" s="202"/>
      <c r="C21" s="202"/>
      <c r="D21" s="2543"/>
      <c r="E21" s="2543"/>
      <c r="F21" s="2542"/>
      <c r="G21" s="2542"/>
    </row>
  </sheetData>
  <mergeCells count="25">
    <mergeCell ref="B15:M15"/>
    <mergeCell ref="B16:M16"/>
    <mergeCell ref="B17:M17"/>
    <mergeCell ref="B18:M18"/>
    <mergeCell ref="B19:M19"/>
    <mergeCell ref="B11:B14"/>
    <mergeCell ref="C11:C14"/>
    <mergeCell ref="D11:M11"/>
    <mergeCell ref="D12:E13"/>
    <mergeCell ref="F12:M12"/>
    <mergeCell ref="F13:G13"/>
    <mergeCell ref="H13:I13"/>
    <mergeCell ref="J13:K13"/>
    <mergeCell ref="L13:M13"/>
    <mergeCell ref="B1:M1"/>
    <mergeCell ref="B2:M2"/>
    <mergeCell ref="C4:C7"/>
    <mergeCell ref="D4:M4"/>
    <mergeCell ref="B5:B7"/>
    <mergeCell ref="D5:E6"/>
    <mergeCell ref="F5:M5"/>
    <mergeCell ref="F6:G6"/>
    <mergeCell ref="H6:I6"/>
    <mergeCell ref="J6:K6"/>
    <mergeCell ref="L6:M6"/>
  </mergeCells>
  <hyperlinks>
    <hyperlink ref="B20" r:id="rId1" xr:uid="{D4B3CDCB-A263-4BD1-B154-349C61D216CC}"/>
    <hyperlink ref="O3" location="Indice!A1" display="(Voltar ao Índice)" xr:uid="{9D5AF27C-F975-4379-9433-A27C6D5EE97C}"/>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D6BA4-A4B7-462C-8629-897702F5CD5C}">
  <dimension ref="B1:K33"/>
  <sheetViews>
    <sheetView showGridLines="0" workbookViewId="0">
      <selection activeCell="B1" sqref="B1:I1"/>
    </sheetView>
  </sheetViews>
  <sheetFormatPr defaultColWidth="9.140625" defaultRowHeight="9" x14ac:dyDescent="0.15"/>
  <cols>
    <col min="1" max="1" width="6.7109375" style="1522" customWidth="1"/>
    <col min="2" max="2" width="19.7109375" style="1522" customWidth="1"/>
    <col min="3" max="6" width="9.7109375" style="1522" customWidth="1"/>
    <col min="7" max="9" width="12.7109375" style="1522" customWidth="1"/>
    <col min="10" max="10" width="6.7109375" style="1522" customWidth="1"/>
    <col min="11" max="11" width="14.28515625" style="1522" bestFit="1" customWidth="1"/>
    <col min="12" max="16384" width="9.140625" style="1522"/>
  </cols>
  <sheetData>
    <row r="1" spans="2:11" s="2579" customFormat="1" ht="30" customHeight="1" x14ac:dyDescent="0.2">
      <c r="B1" s="4557" t="s">
        <v>4191</v>
      </c>
      <c r="C1" s="4557"/>
      <c r="D1" s="4557"/>
      <c r="E1" s="4557"/>
      <c r="F1" s="4557"/>
      <c r="G1" s="4557"/>
      <c r="H1" s="4557"/>
      <c r="I1" s="4557"/>
      <c r="J1" s="1520"/>
    </row>
    <row r="2" spans="2:11" s="2579" customFormat="1" ht="30" customHeight="1" x14ac:dyDescent="0.2">
      <c r="B2" s="4557" t="s">
        <v>4190</v>
      </c>
      <c r="C2" s="4557"/>
      <c r="D2" s="4557"/>
      <c r="E2" s="4557"/>
      <c r="F2" s="4557"/>
      <c r="G2" s="4557"/>
      <c r="H2" s="4557"/>
      <c r="I2" s="4557"/>
      <c r="J2" s="1520"/>
    </row>
    <row r="3" spans="2:11" s="2579" customFormat="1" ht="15" x14ac:dyDescent="0.2">
      <c r="B3" s="1591"/>
      <c r="C3" s="1591"/>
      <c r="D3" s="1591"/>
      <c r="E3" s="1591"/>
      <c r="F3" s="1591"/>
      <c r="G3" s="1591"/>
      <c r="H3" s="1591"/>
      <c r="I3" s="1591"/>
      <c r="J3" s="1520"/>
      <c r="K3" s="334" t="s">
        <v>558</v>
      </c>
    </row>
    <row r="4" spans="2:11" s="2558" customFormat="1" ht="27" customHeight="1" x14ac:dyDescent="0.2">
      <c r="B4" s="4377"/>
      <c r="C4" s="4941" t="s">
        <v>4189</v>
      </c>
      <c r="D4" s="5151"/>
      <c r="E4" s="5151"/>
      <c r="F4" s="5151"/>
      <c r="G4" s="3865" t="s">
        <v>4188</v>
      </c>
      <c r="H4" s="3865" t="s">
        <v>4187</v>
      </c>
      <c r="I4" s="3865" t="s">
        <v>4186</v>
      </c>
      <c r="J4" s="354"/>
    </row>
    <row r="5" spans="2:11" s="2558" customFormat="1" ht="27" customHeight="1" x14ac:dyDescent="0.2">
      <c r="B5" s="4378"/>
      <c r="C5" s="1113" t="s">
        <v>175</v>
      </c>
      <c r="D5" s="1113" t="s">
        <v>671</v>
      </c>
      <c r="E5" s="312" t="s">
        <v>4185</v>
      </c>
      <c r="F5" s="312" t="s">
        <v>1393</v>
      </c>
      <c r="G5" s="3866"/>
      <c r="H5" s="3866"/>
      <c r="I5" s="4347"/>
      <c r="J5" s="354"/>
    </row>
    <row r="6" spans="2:11" s="2558" customFormat="1" ht="18" customHeight="1" x14ac:dyDescent="0.2">
      <c r="B6" s="4379"/>
      <c r="C6" s="4950" t="s">
        <v>4176</v>
      </c>
      <c r="D6" s="4970"/>
      <c r="E6" s="4970"/>
      <c r="F6" s="4970"/>
      <c r="G6" s="4970"/>
      <c r="H6" s="2223" t="s">
        <v>4184</v>
      </c>
      <c r="I6" s="2578" t="s">
        <v>4183</v>
      </c>
      <c r="J6" s="2269"/>
    </row>
    <row r="7" spans="2:11" s="2558" customFormat="1" ht="18" customHeight="1" x14ac:dyDescent="0.2">
      <c r="B7" s="2577" t="s">
        <v>12</v>
      </c>
      <c r="C7" s="2575">
        <v>7159.6</v>
      </c>
      <c r="D7" s="2575">
        <v>2388.1</v>
      </c>
      <c r="E7" s="2575">
        <v>188073.1</v>
      </c>
      <c r="F7" s="2575">
        <v>17962.599999999999</v>
      </c>
      <c r="G7" s="2574">
        <v>1325.6</v>
      </c>
      <c r="H7" s="2573">
        <v>0.48499999999999999</v>
      </c>
      <c r="I7" s="2573">
        <v>548.93100000000004</v>
      </c>
      <c r="J7" s="2573"/>
    </row>
    <row r="8" spans="2:11" s="2558" customFormat="1" ht="18" customHeight="1" x14ac:dyDescent="0.2">
      <c r="B8" s="2577" t="s">
        <v>229</v>
      </c>
      <c r="C8" s="2575">
        <v>7226.5</v>
      </c>
      <c r="D8" s="2575">
        <v>2388.8000000000002</v>
      </c>
      <c r="E8" s="2575">
        <v>193042.5</v>
      </c>
      <c r="F8" s="2575">
        <v>18486.8</v>
      </c>
      <c r="G8" s="2574">
        <v>1338</v>
      </c>
      <c r="H8" s="2573">
        <v>0.48799999999999999</v>
      </c>
      <c r="I8" s="2573">
        <v>573.03499999999997</v>
      </c>
      <c r="J8" s="2573"/>
    </row>
    <row r="9" spans="2:11" s="2572" customFormat="1" ht="18" customHeight="1" x14ac:dyDescent="0.2">
      <c r="B9" s="2576" t="s">
        <v>203</v>
      </c>
      <c r="C9" s="2575">
        <v>5417</v>
      </c>
      <c r="D9" s="2574">
        <v>2258.6</v>
      </c>
      <c r="E9" s="2574">
        <v>63822</v>
      </c>
      <c r="F9" s="2574">
        <v>2194.6</v>
      </c>
      <c r="G9" s="2574">
        <v>1064.8</v>
      </c>
      <c r="H9" s="2573">
        <v>0.42099999999999999</v>
      </c>
      <c r="I9" s="2573">
        <v>143.059</v>
      </c>
      <c r="J9" s="2568"/>
    </row>
    <row r="10" spans="2:11" s="2572" customFormat="1" ht="18" customHeight="1" x14ac:dyDescent="0.2">
      <c r="B10" s="2571" t="s">
        <v>230</v>
      </c>
      <c r="C10" s="2570">
        <v>4273.3999999999996</v>
      </c>
      <c r="D10" s="2569">
        <v>2204.3000000000002</v>
      </c>
      <c r="E10" s="2569">
        <v>15216.6</v>
      </c>
      <c r="F10" s="2569">
        <v>1680.2</v>
      </c>
      <c r="G10" s="2569">
        <v>1405.2</v>
      </c>
      <c r="H10" s="2568">
        <v>0.32700000000000001</v>
      </c>
      <c r="I10" s="2568">
        <v>0</v>
      </c>
      <c r="J10" s="2568"/>
    </row>
    <row r="11" spans="2:11" s="2558" customFormat="1" ht="18" customHeight="1" x14ac:dyDescent="0.2">
      <c r="B11" s="2571" t="s">
        <v>231</v>
      </c>
      <c r="C11" s="2570">
        <v>4668.7</v>
      </c>
      <c r="D11" s="2569">
        <v>2450.1999999999998</v>
      </c>
      <c r="E11" s="2569">
        <v>82481.7</v>
      </c>
      <c r="F11" s="2569">
        <v>3286.4</v>
      </c>
      <c r="G11" s="2569">
        <v>898.5</v>
      </c>
      <c r="H11" s="2568">
        <v>0.24</v>
      </c>
      <c r="I11" s="2568">
        <v>0</v>
      </c>
      <c r="J11" s="2568"/>
    </row>
    <row r="12" spans="2:11" s="2558" customFormat="1" ht="18" customHeight="1" x14ac:dyDescent="0.2">
      <c r="B12" s="2571" t="s">
        <v>232</v>
      </c>
      <c r="C12" s="2570">
        <v>5961.3</v>
      </c>
      <c r="D12" s="2569">
        <v>2357.6999999999998</v>
      </c>
      <c r="E12" s="2569">
        <v>24524.9</v>
      </c>
      <c r="F12" s="2569">
        <v>1963.8</v>
      </c>
      <c r="G12" s="2569">
        <v>1099.3</v>
      </c>
      <c r="H12" s="2568">
        <v>0.51600000000000001</v>
      </c>
      <c r="I12" s="2568">
        <v>349.88400000000001</v>
      </c>
      <c r="J12" s="2568"/>
    </row>
    <row r="13" spans="2:11" s="2572" customFormat="1" ht="18" customHeight="1" x14ac:dyDescent="0.2">
      <c r="B13" s="2571" t="s">
        <v>233</v>
      </c>
      <c r="C13" s="2570">
        <v>5680.5</v>
      </c>
      <c r="D13" s="2569">
        <v>2341.8000000000002</v>
      </c>
      <c r="E13" s="2569">
        <v>78535</v>
      </c>
      <c r="F13" s="2569">
        <v>2121.6</v>
      </c>
      <c r="G13" s="2569">
        <v>1052.5</v>
      </c>
      <c r="H13" s="2568">
        <v>0.19400000000000001</v>
      </c>
      <c r="I13" s="2568">
        <v>0</v>
      </c>
      <c r="J13" s="2568"/>
    </row>
    <row r="14" spans="2:11" s="2558" customFormat="1" ht="18" customHeight="1" x14ac:dyDescent="0.2">
      <c r="B14" s="2571" t="s">
        <v>234</v>
      </c>
      <c r="C14" s="2570">
        <v>3990.4</v>
      </c>
      <c r="D14" s="2569">
        <v>2192.4</v>
      </c>
      <c r="E14" s="2569">
        <v>29525.200000000001</v>
      </c>
      <c r="F14" s="2569">
        <v>1477.4</v>
      </c>
      <c r="G14" s="2569">
        <v>1161.0999999999999</v>
      </c>
      <c r="H14" s="2568">
        <v>0.41899999999999998</v>
      </c>
      <c r="I14" s="2568">
        <v>0</v>
      </c>
      <c r="J14" s="2568"/>
    </row>
    <row r="15" spans="2:11" s="2572" customFormat="1" ht="18" customHeight="1" x14ac:dyDescent="0.2">
      <c r="B15" s="2571" t="s">
        <v>235</v>
      </c>
      <c r="C15" s="2570">
        <v>4415.7</v>
      </c>
      <c r="D15" s="2569">
        <v>1604.6</v>
      </c>
      <c r="E15" s="2569">
        <v>4952.7</v>
      </c>
      <c r="F15" s="2569">
        <v>722.4</v>
      </c>
      <c r="G15" s="2569">
        <v>1200.7</v>
      </c>
      <c r="H15" s="2568">
        <v>0.191</v>
      </c>
      <c r="I15" s="2568">
        <v>4.2999999999999997E-2</v>
      </c>
      <c r="J15" s="2568"/>
    </row>
    <row r="16" spans="2:11" s="2558" customFormat="1" ht="18" customHeight="1" x14ac:dyDescent="0.2">
      <c r="B16" s="2571" t="s">
        <v>236</v>
      </c>
      <c r="C16" s="2570">
        <v>4138.5</v>
      </c>
      <c r="D16" s="2570">
        <v>2161.1999999999998</v>
      </c>
      <c r="E16" s="2569">
        <v>25854.2</v>
      </c>
      <c r="F16" s="2569">
        <v>1378.8</v>
      </c>
      <c r="G16" s="2569">
        <v>1080.5999999999999</v>
      </c>
      <c r="H16" s="2568">
        <v>0.47799999999999998</v>
      </c>
      <c r="I16" s="2568">
        <v>8.0000000000000002E-3</v>
      </c>
      <c r="J16" s="2568"/>
    </row>
    <row r="17" spans="2:10" s="2558" customFormat="1" ht="18" customHeight="1" x14ac:dyDescent="0.2">
      <c r="B17" s="2571" t="s">
        <v>237</v>
      </c>
      <c r="C17" s="2570">
        <v>5998.3</v>
      </c>
      <c r="D17" s="2570">
        <v>2312.8000000000002</v>
      </c>
      <c r="E17" s="2569">
        <v>164126.1</v>
      </c>
      <c r="F17" s="2569">
        <v>5463.1</v>
      </c>
      <c r="G17" s="2569">
        <v>964.1</v>
      </c>
      <c r="H17" s="2568">
        <v>0.373</v>
      </c>
      <c r="I17" s="2568">
        <v>8.9999999999999993E-3</v>
      </c>
      <c r="J17" s="2568"/>
    </row>
    <row r="18" spans="2:10" s="2558" customFormat="1" ht="18" customHeight="1" x14ac:dyDescent="0.2">
      <c r="B18" s="2571" t="s">
        <v>238</v>
      </c>
      <c r="C18" s="2570">
        <v>3602.6</v>
      </c>
      <c r="D18" s="2569">
        <v>1652.8</v>
      </c>
      <c r="E18" s="2569">
        <v>29997.4</v>
      </c>
      <c r="F18" s="2569">
        <v>771.5</v>
      </c>
      <c r="G18" s="2569">
        <v>1076.7</v>
      </c>
      <c r="H18" s="2568">
        <v>0.58099999999999996</v>
      </c>
      <c r="I18" s="2568">
        <v>0</v>
      </c>
      <c r="J18" s="2568"/>
    </row>
    <row r="19" spans="2:10" s="2558" customFormat="1" ht="18" customHeight="1" x14ac:dyDescent="0.2">
      <c r="B19" s="2571" t="s">
        <v>239</v>
      </c>
      <c r="C19" s="2570">
        <v>4009</v>
      </c>
      <c r="D19" s="2569">
        <v>1794.8</v>
      </c>
      <c r="E19" s="2569">
        <v>16392.900000000001</v>
      </c>
      <c r="F19" s="2569">
        <v>830.4</v>
      </c>
      <c r="G19" s="2569">
        <v>1148.5999999999999</v>
      </c>
      <c r="H19" s="2568">
        <v>0.626</v>
      </c>
      <c r="I19" s="2568">
        <v>0</v>
      </c>
      <c r="J19" s="2568"/>
    </row>
    <row r="20" spans="2:10" s="2558" customFormat="1" ht="18" customHeight="1" x14ac:dyDescent="0.2">
      <c r="B20" s="2571" t="s">
        <v>151</v>
      </c>
      <c r="C20" s="2570">
        <v>6601.1</v>
      </c>
      <c r="D20" s="2569">
        <v>1676.3</v>
      </c>
      <c r="E20" s="2569">
        <v>293128.59999999998</v>
      </c>
      <c r="F20" s="2569">
        <v>1300.4000000000001</v>
      </c>
      <c r="G20" s="2569">
        <v>1321.8</v>
      </c>
      <c r="H20" s="2568">
        <v>0.73199999999999998</v>
      </c>
      <c r="I20" s="2568">
        <v>0</v>
      </c>
      <c r="J20" s="2568"/>
    </row>
    <row r="21" spans="2:10" s="2561" customFormat="1" ht="27" customHeight="1" x14ac:dyDescent="0.2">
      <c r="B21" s="2567"/>
      <c r="C21" s="5152" t="s">
        <v>4182</v>
      </c>
      <c r="D21" s="5153"/>
      <c r="E21" s="5153"/>
      <c r="F21" s="5153"/>
      <c r="G21" s="4336" t="s">
        <v>4181</v>
      </c>
      <c r="H21" s="5154" t="s">
        <v>4180</v>
      </c>
      <c r="I21" s="5156" t="s">
        <v>4179</v>
      </c>
      <c r="J21" s="2562"/>
    </row>
    <row r="22" spans="2:10" s="2561" customFormat="1" ht="27" customHeight="1" x14ac:dyDescent="0.2">
      <c r="B22" s="2566"/>
      <c r="C22" s="2565" t="s">
        <v>175</v>
      </c>
      <c r="D22" s="2564" t="s">
        <v>4178</v>
      </c>
      <c r="E22" s="2563" t="s">
        <v>4177</v>
      </c>
      <c r="F22" s="2563" t="s">
        <v>1392</v>
      </c>
      <c r="G22" s="4337"/>
      <c r="H22" s="5155"/>
      <c r="I22" s="5157"/>
      <c r="J22" s="2562"/>
    </row>
    <row r="23" spans="2:10" s="2558" customFormat="1" ht="18" customHeight="1" x14ac:dyDescent="0.2">
      <c r="B23" s="2560"/>
      <c r="C23" s="5144" t="s">
        <v>4176</v>
      </c>
      <c r="D23" s="5145"/>
      <c r="E23" s="5145"/>
      <c r="F23" s="5145"/>
      <c r="G23" s="5145"/>
      <c r="H23" s="2559" t="s">
        <v>4175</v>
      </c>
      <c r="I23" s="2223" t="s">
        <v>4174</v>
      </c>
      <c r="J23" s="2269"/>
    </row>
    <row r="24" spans="2:10" s="2558" customFormat="1" ht="12.75" customHeight="1" x14ac:dyDescent="0.15">
      <c r="B24" s="5146" t="s">
        <v>164</v>
      </c>
      <c r="C24" s="5146"/>
      <c r="D24" s="5146"/>
      <c r="E24" s="5146"/>
      <c r="F24" s="5146"/>
      <c r="G24" s="5146"/>
      <c r="H24" s="5146"/>
      <c r="I24" s="5146"/>
      <c r="J24" s="2269"/>
    </row>
    <row r="25" spans="2:10" s="2557" customFormat="1" ht="12.75" customHeight="1" x14ac:dyDescent="0.15">
      <c r="B25" s="5147" t="s">
        <v>4173</v>
      </c>
      <c r="C25" s="5147"/>
      <c r="D25" s="5147"/>
      <c r="E25" s="5147"/>
      <c r="F25" s="5147"/>
      <c r="G25" s="5147"/>
      <c r="H25" s="5147"/>
      <c r="I25" s="5147"/>
      <c r="J25" s="1522"/>
    </row>
    <row r="26" spans="2:10" s="2557" customFormat="1" ht="12.75" customHeight="1" x14ac:dyDescent="0.15">
      <c r="B26" s="5147" t="s">
        <v>4172</v>
      </c>
      <c r="C26" s="5148"/>
      <c r="D26" s="5148"/>
      <c r="E26" s="5148"/>
      <c r="F26" s="5148"/>
      <c r="G26" s="5148"/>
      <c r="H26" s="5148"/>
      <c r="I26" s="5148"/>
      <c r="J26" s="1522"/>
    </row>
    <row r="27" spans="2:10" s="2557" customFormat="1" ht="12.75" customHeight="1" x14ac:dyDescent="0.15">
      <c r="B27" s="5149" t="s">
        <v>4171</v>
      </c>
      <c r="C27" s="5149"/>
      <c r="D27" s="5149"/>
      <c r="E27" s="5149"/>
      <c r="F27" s="5149"/>
      <c r="G27" s="5149"/>
      <c r="H27" s="5149"/>
      <c r="I27" s="5149"/>
      <c r="J27" s="1522"/>
    </row>
    <row r="28" spans="2:10" s="2555" customFormat="1" ht="12.75" customHeight="1" x14ac:dyDescent="0.15">
      <c r="B28" s="5150" t="s">
        <v>4170</v>
      </c>
      <c r="C28" s="5150"/>
      <c r="D28" s="5150"/>
      <c r="E28" s="5150"/>
      <c r="F28" s="5150"/>
      <c r="G28" s="5150"/>
      <c r="H28" s="5150"/>
      <c r="I28" s="5150"/>
      <c r="J28" s="2556"/>
    </row>
    <row r="29" spans="2:10" ht="12.75" customHeight="1" x14ac:dyDescent="0.15">
      <c r="B29" s="3681" t="s">
        <v>219</v>
      </c>
      <c r="C29" s="3681"/>
      <c r="D29" s="3681"/>
      <c r="E29" s="3681"/>
      <c r="F29" s="3681"/>
      <c r="G29" s="3681"/>
      <c r="H29" s="3681"/>
      <c r="I29" s="3681"/>
    </row>
    <row r="30" spans="2:10" x14ac:dyDescent="0.15">
      <c r="B30" s="2554" t="s">
        <v>4169</v>
      </c>
      <c r="D30" s="2554" t="s">
        <v>4168</v>
      </c>
      <c r="G30" s="2554" t="s">
        <v>4167</v>
      </c>
    </row>
    <row r="31" spans="2:10" x14ac:dyDescent="0.15">
      <c r="B31" s="2554" t="s">
        <v>4166</v>
      </c>
      <c r="D31" s="2554" t="s">
        <v>4165</v>
      </c>
      <c r="G31" s="2554" t="s">
        <v>4164</v>
      </c>
      <c r="H31" s="2554"/>
    </row>
    <row r="32" spans="2:10" x14ac:dyDescent="0.15">
      <c r="B32" s="2554" t="s">
        <v>4163</v>
      </c>
      <c r="F32" s="2554"/>
      <c r="G32" s="2554"/>
    </row>
    <row r="33" spans="2:6" x14ac:dyDescent="0.15">
      <c r="B33" s="289"/>
      <c r="D33" s="2554"/>
      <c r="F33" s="2554"/>
    </row>
  </sheetData>
  <mergeCells count="19">
    <mergeCell ref="B28:I28"/>
    <mergeCell ref="B29:I29"/>
    <mergeCell ref="B1:I1"/>
    <mergeCell ref="B2:I2"/>
    <mergeCell ref="B4:B6"/>
    <mergeCell ref="C4:F4"/>
    <mergeCell ref="G4:G5"/>
    <mergeCell ref="H4:H5"/>
    <mergeCell ref="I4:I5"/>
    <mergeCell ref="C6:G6"/>
    <mergeCell ref="C21:F21"/>
    <mergeCell ref="G21:G22"/>
    <mergeCell ref="H21:H22"/>
    <mergeCell ref="I21:I22"/>
    <mergeCell ref="C23:G23"/>
    <mergeCell ref="B24:I24"/>
    <mergeCell ref="B25:I25"/>
    <mergeCell ref="B26:I26"/>
    <mergeCell ref="B27:I27"/>
  </mergeCells>
  <conditionalFormatting sqref="C7:G20">
    <cfRule type="cellIs" dxfId="106" priority="2" operator="between">
      <formula>0.00001</formula>
      <formula>0.045</formula>
    </cfRule>
  </conditionalFormatting>
  <conditionalFormatting sqref="H7:J8 H9:I20">
    <cfRule type="cellIs" dxfId="105" priority="1" operator="between">
      <formula>0.0001</formula>
      <formula>0.00045</formula>
    </cfRule>
  </conditionalFormatting>
  <hyperlinks>
    <hyperlink ref="C22" r:id="rId1" xr:uid="{BA478CBD-6170-490A-AF59-0E45DF1AC4E0}"/>
    <hyperlink ref="C5" r:id="rId2" xr:uid="{79A204FC-1B74-493B-AD66-AD3D97AB0B13}"/>
    <hyperlink ref="D22" r:id="rId3" xr:uid="{4F882091-94CA-428E-A389-64F585806ACC}"/>
    <hyperlink ref="D5" r:id="rId4" xr:uid="{29434182-8661-4BBE-BEFD-98E92BD3AE83}"/>
    <hyperlink ref="E22" r:id="rId5" xr:uid="{9EF00E3C-F7C6-4A41-B083-A32B3C0E4944}"/>
    <hyperlink ref="E5" r:id="rId6" xr:uid="{DA76D160-3628-445C-B8C0-2C9C05AF7108}"/>
    <hyperlink ref="F22" r:id="rId7" xr:uid="{DC28FDCA-A733-4604-AE22-7E6570547259}"/>
    <hyperlink ref="F5" r:id="rId8" xr:uid="{023F5D9B-D2A0-449A-BA8E-A9F3491E36E8}"/>
    <hyperlink ref="G21:G22" r:id="rId9" display="Residential electricity consumption per inhabitant " xr:uid="{0E5A3A04-4DB4-41E9-A3CA-9831AFD8D425}"/>
    <hyperlink ref="G4:G5" r:id="rId10" display="Consumo doméstico de energia elétrica por habitante" xr:uid="{255B0347-F816-4EB6-8254-F20CE1DCA80E}"/>
    <hyperlink ref="H21:H22" r:id="rId11" display="Car fuel consumption per inhabitant " xr:uid="{35E461E5-C091-434E-A932-152B886DBBA9}"/>
    <hyperlink ref="H4:H5" r:id="rId12" display="Consumo de combustível automóvel por habitante" xr:uid="{96896A8F-2C7F-4083-BC9A-5996D0A0B81A}"/>
    <hyperlink ref="I21:I22" r:id="rId13" display="Natural gas consumption per 1000 inhabitants" xr:uid="{908F5D2F-49F9-4047-8ECF-0C96204CD8F2}"/>
    <hyperlink ref="I4:I5" r:id="rId14" display="Consumo de gás natural por 1 000 habitantes" xr:uid="{ED5CF295-1611-45F7-AF1C-7760A0ED1257}"/>
    <hyperlink ref="B30" r:id="rId15" xr:uid="{7A856BCE-A1E1-4C87-A9BB-BCB538E9DB24}"/>
    <hyperlink ref="B31" r:id="rId16" xr:uid="{D80CDB3C-DB6B-4893-9836-BD492320B918}"/>
    <hyperlink ref="D30" r:id="rId17" xr:uid="{2AB50B84-64E1-4DFC-8120-8B5870CC980A}"/>
    <hyperlink ref="B32" r:id="rId18" xr:uid="{06A84BEA-A713-458C-8F8D-43052E842091}"/>
    <hyperlink ref="G31" r:id="rId19" xr:uid="{425CC870-89C8-4213-A6D8-0C7431CEB866}"/>
    <hyperlink ref="D31" r:id="rId20" xr:uid="{0CD202B2-3FE1-446D-8377-5C560FBB84D3}"/>
    <hyperlink ref="G30" r:id="rId21" xr:uid="{9CA2774D-D87E-493C-BED3-942CB51BA899}"/>
    <hyperlink ref="K3" location="Indice!A1" display="(Voltar ao Índice)" xr:uid="{00D6BF82-77EF-472B-BE42-CDB69D1D30BF}"/>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86408-8EBC-43F7-BEAB-39638D776A7B}">
  <dimension ref="B1:M41"/>
  <sheetViews>
    <sheetView showGridLines="0" workbookViewId="0">
      <selection activeCell="B1" sqref="B1:K1"/>
    </sheetView>
  </sheetViews>
  <sheetFormatPr defaultColWidth="9.140625" defaultRowHeight="12.75" x14ac:dyDescent="0.2"/>
  <cols>
    <col min="1" max="1" width="6.7109375" style="2580" customWidth="1"/>
    <col min="2" max="2" width="16.7109375" style="2580" customWidth="1"/>
    <col min="3" max="3" width="11.85546875" style="2580" customWidth="1"/>
    <col min="4" max="7" width="11.7109375" style="2580" bestFit="1" customWidth="1"/>
    <col min="8" max="9" width="10.85546875" style="2580" bestFit="1" customWidth="1"/>
    <col min="10" max="10" width="13.42578125" style="2580" bestFit="1" customWidth="1"/>
    <col min="11" max="11" width="10" style="2580" bestFit="1" customWidth="1"/>
    <col min="12" max="12" width="6.7109375" style="2580" customWidth="1"/>
    <col min="13" max="13" width="14.28515625" style="2580" bestFit="1" customWidth="1"/>
    <col min="14" max="16384" width="9.140625" style="2580"/>
  </cols>
  <sheetData>
    <row r="1" spans="2:13" s="2606" customFormat="1" ht="30" customHeight="1" x14ac:dyDescent="0.2">
      <c r="B1" s="4557" t="s">
        <v>4208</v>
      </c>
      <c r="C1" s="4557"/>
      <c r="D1" s="5158"/>
      <c r="E1" s="5158"/>
      <c r="F1" s="5158"/>
      <c r="G1" s="5158"/>
      <c r="H1" s="5158"/>
      <c r="I1" s="5158"/>
      <c r="J1" s="5158"/>
      <c r="K1" s="5158"/>
    </row>
    <row r="2" spans="2:13" s="2606" customFormat="1" ht="30" customHeight="1" x14ac:dyDescent="0.2">
      <c r="B2" s="4557" t="s">
        <v>4207</v>
      </c>
      <c r="C2" s="4557"/>
      <c r="D2" s="5158"/>
      <c r="E2" s="5158"/>
      <c r="F2" s="5158"/>
      <c r="G2" s="5158"/>
      <c r="H2" s="5158"/>
      <c r="I2" s="5158"/>
      <c r="J2" s="5158"/>
      <c r="K2" s="5158"/>
    </row>
    <row r="3" spans="2:13" s="2603" customFormat="1" ht="13.5" customHeight="1" x14ac:dyDescent="0.2">
      <c r="B3" s="2605" t="s">
        <v>4206</v>
      </c>
      <c r="C3" s="2605"/>
      <c r="D3" s="2605"/>
      <c r="E3" s="2605"/>
      <c r="F3" s="2605"/>
      <c r="G3" s="2605"/>
      <c r="H3" s="2605"/>
      <c r="I3" s="5159"/>
      <c r="J3" s="5159"/>
      <c r="K3" s="2604" t="s">
        <v>4205</v>
      </c>
      <c r="M3" s="334" t="s">
        <v>558</v>
      </c>
    </row>
    <row r="4" spans="2:13" s="2603" customFormat="1" ht="18" customHeight="1" x14ac:dyDescent="0.2">
      <c r="B4" s="5160"/>
      <c r="C4" s="3851" t="s">
        <v>4204</v>
      </c>
      <c r="D4" s="5163" t="s">
        <v>4203</v>
      </c>
      <c r="E4" s="5164"/>
      <c r="F4" s="5164"/>
      <c r="G4" s="5164"/>
      <c r="H4" s="5164"/>
      <c r="I4" s="5164"/>
      <c r="J4" s="5164"/>
      <c r="K4" s="5164"/>
    </row>
    <row r="5" spans="2:13" s="2603" customFormat="1" ht="42" customHeight="1" x14ac:dyDescent="0.2">
      <c r="B5" s="5161"/>
      <c r="C5" s="4342"/>
      <c r="D5" s="1112" t="s">
        <v>175</v>
      </c>
      <c r="E5" s="1113" t="s">
        <v>671</v>
      </c>
      <c r="F5" s="2597" t="s">
        <v>670</v>
      </c>
      <c r="G5" s="2597" t="s">
        <v>4185</v>
      </c>
      <c r="H5" s="2596" t="s">
        <v>1393</v>
      </c>
      <c r="I5" s="2595" t="s">
        <v>4202</v>
      </c>
      <c r="J5" s="2595" t="s">
        <v>4201</v>
      </c>
      <c r="K5" s="2565" t="s">
        <v>753</v>
      </c>
    </row>
    <row r="6" spans="2:13" s="2591" customFormat="1" ht="18" customHeight="1" x14ac:dyDescent="0.2">
      <c r="B6" s="5162"/>
      <c r="C6" s="2593">
        <v>2020</v>
      </c>
      <c r="D6" s="5165" t="s">
        <v>1706</v>
      </c>
      <c r="E6" s="5166"/>
      <c r="F6" s="5166"/>
      <c r="G6" s="5166"/>
      <c r="H6" s="5166"/>
      <c r="I6" s="5166"/>
      <c r="J6" s="5166"/>
      <c r="K6" s="5166"/>
    </row>
    <row r="7" spans="2:13" s="2602" customFormat="1" ht="18" customHeight="1" x14ac:dyDescent="0.2">
      <c r="B7" s="326" t="s">
        <v>12</v>
      </c>
      <c r="C7" s="2601">
        <v>53078284088</v>
      </c>
      <c r="D7" s="2601">
        <v>47271810149</v>
      </c>
      <c r="E7" s="2601">
        <v>13650940341</v>
      </c>
      <c r="F7" s="2601">
        <v>10896077452</v>
      </c>
      <c r="G7" s="2601">
        <v>18655909505</v>
      </c>
      <c r="H7" s="2601">
        <v>1027714898</v>
      </c>
      <c r="I7" s="2601">
        <v>1266471319</v>
      </c>
      <c r="J7" s="2601">
        <v>1362606988</v>
      </c>
      <c r="K7" s="2601">
        <v>412089646</v>
      </c>
      <c r="L7" s="2592"/>
    </row>
    <row r="8" spans="2:13" s="2602" customFormat="1" ht="18" customHeight="1" x14ac:dyDescent="0.2">
      <c r="B8" s="326" t="s">
        <v>229</v>
      </c>
      <c r="C8" s="2601">
        <v>51415117602</v>
      </c>
      <c r="D8" s="2601">
        <v>45781214016</v>
      </c>
      <c r="E8" s="2601">
        <v>13114817989</v>
      </c>
      <c r="F8" s="2601">
        <v>10348921469</v>
      </c>
      <c r="G8" s="2601">
        <v>18422622577</v>
      </c>
      <c r="H8" s="2601">
        <v>1006789844</v>
      </c>
      <c r="I8" s="2601">
        <v>1170405494</v>
      </c>
      <c r="J8" s="2601">
        <v>1306433545</v>
      </c>
      <c r="K8" s="2601">
        <v>411223098</v>
      </c>
      <c r="L8" s="2592"/>
    </row>
    <row r="9" spans="2:13" s="2599" customFormat="1" ht="18" customHeight="1" x14ac:dyDescent="0.2">
      <c r="B9" s="322" t="s">
        <v>203</v>
      </c>
      <c r="C9" s="2601">
        <v>844350064</v>
      </c>
      <c r="D9" s="2601">
        <v>764757479</v>
      </c>
      <c r="E9" s="2601">
        <v>270382903</v>
      </c>
      <c r="F9" s="2601">
        <v>292361087</v>
      </c>
      <c r="G9" s="2601">
        <v>91265395</v>
      </c>
      <c r="H9" s="2601">
        <v>3825125</v>
      </c>
      <c r="I9" s="2601">
        <v>70349503</v>
      </c>
      <c r="J9" s="2601">
        <v>36190067</v>
      </c>
      <c r="K9" s="2601">
        <v>383399</v>
      </c>
      <c r="L9" s="2600"/>
    </row>
    <row r="10" spans="2:13" s="2599" customFormat="1" ht="18" customHeight="1" x14ac:dyDescent="0.2">
      <c r="B10" s="318" t="s">
        <v>230</v>
      </c>
      <c r="C10" s="2598" t="s">
        <v>333</v>
      </c>
      <c r="D10" s="2598">
        <v>33990300</v>
      </c>
      <c r="E10" s="2598">
        <v>15223008</v>
      </c>
      <c r="F10" s="2598">
        <v>8856722</v>
      </c>
      <c r="G10" s="2598">
        <v>1643396</v>
      </c>
      <c r="H10" s="2598">
        <v>280589</v>
      </c>
      <c r="I10" s="2598">
        <v>6229408</v>
      </c>
      <c r="J10" s="2598">
        <v>1757177</v>
      </c>
      <c r="K10" s="2598">
        <v>0</v>
      </c>
      <c r="L10" s="2592"/>
    </row>
    <row r="11" spans="2:13" s="2594" customFormat="1" ht="18" customHeight="1" x14ac:dyDescent="0.2">
      <c r="B11" s="318" t="s">
        <v>231</v>
      </c>
      <c r="C11" s="2598" t="s">
        <v>333</v>
      </c>
      <c r="D11" s="2598">
        <v>66263138</v>
      </c>
      <c r="E11" s="2598">
        <v>30223685</v>
      </c>
      <c r="F11" s="2598">
        <v>12878196</v>
      </c>
      <c r="G11" s="2598">
        <v>12207294</v>
      </c>
      <c r="H11" s="2598">
        <v>1022076</v>
      </c>
      <c r="I11" s="2598">
        <v>8395365</v>
      </c>
      <c r="J11" s="2598">
        <v>1536522</v>
      </c>
      <c r="K11" s="2598">
        <v>0</v>
      </c>
      <c r="L11" s="2592"/>
    </row>
    <row r="12" spans="2:13" s="2599" customFormat="1" ht="18" customHeight="1" x14ac:dyDescent="0.2">
      <c r="B12" s="318" t="s">
        <v>232</v>
      </c>
      <c r="C12" s="2598" t="s">
        <v>333</v>
      </c>
      <c r="D12" s="2598">
        <v>348746988</v>
      </c>
      <c r="E12" s="2598">
        <v>114055892</v>
      </c>
      <c r="F12" s="2598">
        <v>184358876</v>
      </c>
      <c r="G12" s="2598">
        <v>12924605</v>
      </c>
      <c r="H12" s="2598">
        <v>379013</v>
      </c>
      <c r="I12" s="2598">
        <v>16238974</v>
      </c>
      <c r="J12" s="2598">
        <v>20789628</v>
      </c>
      <c r="K12" s="2598">
        <v>0</v>
      </c>
      <c r="L12" s="2592"/>
    </row>
    <row r="13" spans="2:13" s="2599" customFormat="1" ht="18" customHeight="1" x14ac:dyDescent="0.2">
      <c r="B13" s="318" t="s">
        <v>233</v>
      </c>
      <c r="C13" s="2598" t="s">
        <v>333</v>
      </c>
      <c r="D13" s="2598">
        <v>59724575</v>
      </c>
      <c r="E13" s="2598">
        <v>20912248</v>
      </c>
      <c r="F13" s="2598">
        <v>17450842</v>
      </c>
      <c r="G13" s="2598">
        <v>11309047</v>
      </c>
      <c r="H13" s="2598">
        <v>343701</v>
      </c>
      <c r="I13" s="2598">
        <v>7733466</v>
      </c>
      <c r="J13" s="2598">
        <v>1975271</v>
      </c>
      <c r="K13" s="2598">
        <v>0</v>
      </c>
      <c r="L13" s="2592"/>
    </row>
    <row r="14" spans="2:13" s="2594" customFormat="1" ht="18" customHeight="1" x14ac:dyDescent="0.2">
      <c r="B14" s="318" t="s">
        <v>234</v>
      </c>
      <c r="C14" s="2598" t="s">
        <v>333</v>
      </c>
      <c r="D14" s="2598">
        <v>21101159</v>
      </c>
      <c r="E14" s="2598">
        <v>9931717</v>
      </c>
      <c r="F14" s="2598">
        <v>4053018</v>
      </c>
      <c r="G14" s="2598">
        <v>2273439</v>
      </c>
      <c r="H14" s="2598">
        <v>282182</v>
      </c>
      <c r="I14" s="2598">
        <v>3526158</v>
      </c>
      <c r="J14" s="2598">
        <v>1034645</v>
      </c>
      <c r="K14" s="2598">
        <v>0</v>
      </c>
      <c r="L14" s="2592"/>
    </row>
    <row r="15" spans="2:13" s="2599" customFormat="1" ht="18" customHeight="1" x14ac:dyDescent="0.2">
      <c r="B15" s="318" t="s">
        <v>235</v>
      </c>
      <c r="C15" s="2598" t="s">
        <v>333</v>
      </c>
      <c r="D15" s="2598">
        <v>9378939</v>
      </c>
      <c r="E15" s="2598">
        <v>2775944</v>
      </c>
      <c r="F15" s="2598">
        <v>2127295</v>
      </c>
      <c r="G15" s="2598">
        <v>59432</v>
      </c>
      <c r="H15" s="2598">
        <v>44787</v>
      </c>
      <c r="I15" s="2598">
        <v>2947016</v>
      </c>
      <c r="J15" s="2598">
        <v>1424465</v>
      </c>
      <c r="K15" s="2598">
        <v>0</v>
      </c>
      <c r="L15" s="2592"/>
    </row>
    <row r="16" spans="2:13" s="2594" customFormat="1" ht="18" customHeight="1" x14ac:dyDescent="0.2">
      <c r="B16" s="318" t="s">
        <v>236</v>
      </c>
      <c r="C16" s="2598" t="s">
        <v>333</v>
      </c>
      <c r="D16" s="2598">
        <v>29374970</v>
      </c>
      <c r="E16" s="2598">
        <v>13352157</v>
      </c>
      <c r="F16" s="2598">
        <v>7453062</v>
      </c>
      <c r="G16" s="2598">
        <v>2145898</v>
      </c>
      <c r="H16" s="2598">
        <v>147534</v>
      </c>
      <c r="I16" s="2598">
        <v>5631298</v>
      </c>
      <c r="J16" s="2598">
        <v>645021</v>
      </c>
      <c r="K16" s="2598">
        <v>0</v>
      </c>
      <c r="L16" s="2592"/>
    </row>
    <row r="17" spans="2:13" s="2599" customFormat="1" ht="18" customHeight="1" x14ac:dyDescent="0.2">
      <c r="B17" s="318" t="s">
        <v>237</v>
      </c>
      <c r="C17" s="2598" t="s">
        <v>333</v>
      </c>
      <c r="D17" s="2598">
        <v>130372491</v>
      </c>
      <c r="E17" s="2598">
        <v>44008244</v>
      </c>
      <c r="F17" s="2598">
        <v>36178428</v>
      </c>
      <c r="G17" s="2598">
        <v>36436001</v>
      </c>
      <c r="H17" s="2598">
        <v>1027069</v>
      </c>
      <c r="I17" s="2598">
        <v>9241863</v>
      </c>
      <c r="J17" s="2598">
        <v>3480886</v>
      </c>
      <c r="K17" s="2598">
        <v>0</v>
      </c>
      <c r="L17" s="2592"/>
    </row>
    <row r="18" spans="2:13" s="2594" customFormat="1" ht="18" customHeight="1" x14ac:dyDescent="0.2">
      <c r="B18" s="318" t="s">
        <v>238</v>
      </c>
      <c r="C18" s="2598" t="s">
        <v>333</v>
      </c>
      <c r="D18" s="2598">
        <v>18394823</v>
      </c>
      <c r="E18" s="2598">
        <v>7158064</v>
      </c>
      <c r="F18" s="2598">
        <v>3974735</v>
      </c>
      <c r="G18" s="2598">
        <v>1139901</v>
      </c>
      <c r="H18" s="2598">
        <v>136564</v>
      </c>
      <c r="I18" s="2598">
        <v>4348076</v>
      </c>
      <c r="J18" s="2598">
        <v>1637483</v>
      </c>
      <c r="K18" s="2598">
        <v>0</v>
      </c>
      <c r="L18" s="2592"/>
    </row>
    <row r="19" spans="2:13" s="2594" customFormat="1" ht="18" customHeight="1" x14ac:dyDescent="0.2">
      <c r="B19" s="318" t="s">
        <v>239</v>
      </c>
      <c r="C19" s="2598" t="s">
        <v>333</v>
      </c>
      <c r="D19" s="2598">
        <v>15711189</v>
      </c>
      <c r="E19" s="2598">
        <v>5872537</v>
      </c>
      <c r="F19" s="2598">
        <v>3995764</v>
      </c>
      <c r="G19" s="2598">
        <v>573751</v>
      </c>
      <c r="H19" s="2598">
        <v>139503</v>
      </c>
      <c r="I19" s="2598">
        <v>4478858</v>
      </c>
      <c r="J19" s="2598">
        <v>650776</v>
      </c>
      <c r="K19" s="2598">
        <v>0</v>
      </c>
      <c r="L19" s="2592"/>
    </row>
    <row r="20" spans="2:13" s="2594" customFormat="1" ht="18" customHeight="1" x14ac:dyDescent="0.2">
      <c r="B20" s="318" t="s">
        <v>151</v>
      </c>
      <c r="C20" s="2598" t="s">
        <v>333</v>
      </c>
      <c r="D20" s="2598">
        <v>31315508</v>
      </c>
      <c r="E20" s="2598">
        <v>6869407</v>
      </c>
      <c r="F20" s="2598">
        <v>11034149</v>
      </c>
      <c r="G20" s="2598">
        <v>10552631</v>
      </c>
      <c r="H20" s="2598">
        <v>22107</v>
      </c>
      <c r="I20" s="2598">
        <v>1579021</v>
      </c>
      <c r="J20" s="2598">
        <v>1258193</v>
      </c>
      <c r="K20" s="2598">
        <v>0</v>
      </c>
      <c r="L20" s="2592"/>
    </row>
    <row r="21" spans="2:13" s="2594" customFormat="1" ht="18" customHeight="1" x14ac:dyDescent="0.2">
      <c r="B21" s="5160"/>
      <c r="C21" s="3851" t="s">
        <v>4200</v>
      </c>
      <c r="D21" s="5163" t="s">
        <v>4199</v>
      </c>
      <c r="E21" s="5164"/>
      <c r="F21" s="5164"/>
      <c r="G21" s="5164"/>
      <c r="H21" s="5164"/>
      <c r="I21" s="5164"/>
      <c r="J21" s="5164"/>
      <c r="K21" s="5164"/>
      <c r="L21" s="2592"/>
    </row>
    <row r="22" spans="2:13" s="2594" customFormat="1" ht="33.75" x14ac:dyDescent="0.2">
      <c r="B22" s="5161"/>
      <c r="C22" s="4342"/>
      <c r="D22" s="1113" t="s">
        <v>175</v>
      </c>
      <c r="E22" s="1113" t="s">
        <v>4178</v>
      </c>
      <c r="F22" s="2597" t="s">
        <v>4198</v>
      </c>
      <c r="G22" s="2597" t="s">
        <v>4177</v>
      </c>
      <c r="H22" s="2596" t="s">
        <v>1392</v>
      </c>
      <c r="I22" s="2595" t="s">
        <v>4197</v>
      </c>
      <c r="J22" s="2595" t="s">
        <v>4196</v>
      </c>
      <c r="K22" s="2565" t="s">
        <v>750</v>
      </c>
      <c r="L22" s="2592"/>
    </row>
    <row r="23" spans="2:13" s="2591" customFormat="1" ht="18" customHeight="1" x14ac:dyDescent="0.2">
      <c r="B23" s="5162"/>
      <c r="C23" s="2593">
        <v>2020</v>
      </c>
      <c r="D23" s="5165" t="s">
        <v>1706</v>
      </c>
      <c r="E23" s="5166"/>
      <c r="F23" s="5166"/>
      <c r="G23" s="5166"/>
      <c r="H23" s="5166"/>
      <c r="I23" s="5166"/>
      <c r="J23" s="5166"/>
      <c r="K23" s="5166"/>
      <c r="L23" s="2592"/>
    </row>
    <row r="24" spans="2:13" s="2589" customFormat="1" ht="12.75" customHeight="1" x14ac:dyDescent="0.15">
      <c r="B24" s="5170" t="s">
        <v>164</v>
      </c>
      <c r="C24" s="5170"/>
      <c r="D24" s="5170"/>
      <c r="E24" s="5170"/>
      <c r="F24" s="5170"/>
      <c r="G24" s="5170"/>
      <c r="H24" s="5170"/>
      <c r="I24" s="5170"/>
      <c r="J24" s="5170"/>
      <c r="K24" s="5170"/>
      <c r="L24" s="2590"/>
    </row>
    <row r="25" spans="2:13" s="2586" customFormat="1" ht="12.75" customHeight="1" x14ac:dyDescent="0.2">
      <c r="B25" s="5167" t="s">
        <v>4173</v>
      </c>
      <c r="C25" s="5167"/>
      <c r="D25" s="5167"/>
      <c r="E25" s="5167"/>
      <c r="F25" s="5167"/>
      <c r="G25" s="5167"/>
      <c r="H25" s="5167"/>
      <c r="I25" s="5167"/>
      <c r="J25" s="5167"/>
      <c r="K25" s="5167"/>
      <c r="L25" s="1238"/>
    </row>
    <row r="26" spans="2:13" s="2586" customFormat="1" ht="12.75" customHeight="1" x14ac:dyDescent="0.2">
      <c r="B26" s="5167" t="s">
        <v>4172</v>
      </c>
      <c r="C26" s="5167"/>
      <c r="D26" s="5167"/>
      <c r="E26" s="5167"/>
      <c r="F26" s="5167"/>
      <c r="G26" s="5167"/>
      <c r="H26" s="5167"/>
      <c r="I26" s="5167"/>
      <c r="J26" s="5167"/>
      <c r="K26" s="5167"/>
      <c r="M26" s="2587"/>
    </row>
    <row r="27" spans="2:13" s="2586" customFormat="1" ht="75" customHeight="1" x14ac:dyDescent="0.2">
      <c r="B27" s="5168" t="s">
        <v>4195</v>
      </c>
      <c r="C27" s="5168"/>
      <c r="D27" s="5168"/>
      <c r="E27" s="5168"/>
      <c r="F27" s="5168"/>
      <c r="G27" s="5168"/>
      <c r="H27" s="5168"/>
      <c r="I27" s="5168"/>
      <c r="J27" s="5168"/>
      <c r="K27" s="5168"/>
      <c r="L27" s="2588"/>
      <c r="M27" s="2587"/>
    </row>
    <row r="28" spans="2:13" s="2581" customFormat="1" ht="75" customHeight="1" x14ac:dyDescent="0.15">
      <c r="B28" s="5169" t="s">
        <v>4194</v>
      </c>
      <c r="C28" s="5169"/>
      <c r="D28" s="5169"/>
      <c r="E28" s="5169"/>
      <c r="F28" s="5169"/>
      <c r="G28" s="5169"/>
      <c r="H28" s="5169"/>
      <c r="I28" s="5169"/>
      <c r="J28" s="5169"/>
      <c r="K28" s="5169"/>
    </row>
    <row r="29" spans="2:13" s="2581" customFormat="1" ht="12.75" customHeight="1" x14ac:dyDescent="0.15">
      <c r="B29" s="4825" t="s">
        <v>219</v>
      </c>
      <c r="C29" s="4825"/>
      <c r="D29" s="4825"/>
      <c r="E29" s="4825"/>
      <c r="F29" s="4825"/>
      <c r="G29" s="4825"/>
      <c r="H29" s="4825"/>
      <c r="I29" s="4825"/>
      <c r="J29" s="4825"/>
      <c r="K29" s="4825"/>
    </row>
    <row r="30" spans="2:13" s="2581" customFormat="1" ht="9" x14ac:dyDescent="0.15">
      <c r="B30" s="2584" t="s">
        <v>4193</v>
      </c>
      <c r="C30" s="2585"/>
      <c r="D30" s="2584" t="s">
        <v>4192</v>
      </c>
      <c r="E30" s="2584"/>
      <c r="F30" s="2583"/>
      <c r="G30" s="2583"/>
      <c r="H30" s="2583"/>
      <c r="I30" s="2583"/>
      <c r="J30" s="2583"/>
      <c r="K30" s="2583"/>
      <c r="L30" s="2583"/>
    </row>
    <row r="31" spans="2:13" s="2581" customFormat="1" ht="9" x14ac:dyDescent="0.15">
      <c r="L31" s="2583"/>
    </row>
    <row r="32" spans="2:13" s="2581" customFormat="1" ht="9" x14ac:dyDescent="0.15">
      <c r="D32" s="1176"/>
      <c r="E32" s="1176"/>
      <c r="F32" s="1176"/>
      <c r="G32" s="1176"/>
      <c r="H32" s="1176"/>
      <c r="I32" s="1176"/>
      <c r="J32" s="1176"/>
      <c r="K32" s="1176"/>
    </row>
    <row r="33" spans="4:11" s="2581" customFormat="1" ht="9" x14ac:dyDescent="0.15">
      <c r="D33" s="1234"/>
      <c r="E33" s="1234"/>
      <c r="F33" s="1234"/>
      <c r="G33" s="1234"/>
      <c r="H33" s="1234"/>
      <c r="I33" s="1234"/>
      <c r="J33" s="1234"/>
      <c r="K33" s="1234"/>
    </row>
    <row r="34" spans="4:11" s="2581" customFormat="1" ht="9" x14ac:dyDescent="0.15">
      <c r="D34" s="1139"/>
      <c r="E34" s="1139"/>
      <c r="F34" s="1139"/>
      <c r="G34" s="1139"/>
      <c r="H34" s="1139"/>
      <c r="I34" s="1139"/>
      <c r="J34" s="1139"/>
      <c r="K34" s="1139"/>
    </row>
    <row r="35" spans="4:11" s="2581" customFormat="1" ht="9" x14ac:dyDescent="0.15">
      <c r="D35" s="1139"/>
      <c r="E35" s="1139"/>
      <c r="F35" s="1139"/>
      <c r="G35" s="1139"/>
      <c r="H35" s="1139"/>
      <c r="I35" s="1139"/>
      <c r="J35" s="1139"/>
      <c r="K35" s="1139"/>
    </row>
    <row r="36" spans="4:11" s="2581" customFormat="1" ht="9" x14ac:dyDescent="0.15">
      <c r="D36" s="2582"/>
      <c r="E36" s="2582"/>
      <c r="F36" s="2582"/>
      <c r="G36" s="2582"/>
      <c r="H36" s="2582"/>
      <c r="I36" s="2582"/>
      <c r="J36" s="2582"/>
      <c r="K36" s="2582"/>
    </row>
    <row r="37" spans="4:11" s="2581" customFormat="1" ht="9" x14ac:dyDescent="0.15"/>
    <row r="38" spans="4:11" s="2581" customFormat="1" ht="9" x14ac:dyDescent="0.15"/>
    <row r="39" spans="4:11" s="2581" customFormat="1" ht="9" x14ac:dyDescent="0.15"/>
    <row r="40" spans="4:11" s="2581" customFormat="1" ht="9" x14ac:dyDescent="0.15"/>
    <row r="41" spans="4:11" s="2581" customFormat="1" ht="9" x14ac:dyDescent="0.15"/>
  </sheetData>
  <mergeCells count="17">
    <mergeCell ref="B26:K26"/>
    <mergeCell ref="B27:K27"/>
    <mergeCell ref="B28:K28"/>
    <mergeCell ref="B29:K29"/>
    <mergeCell ref="B21:B23"/>
    <mergeCell ref="C21:C22"/>
    <mergeCell ref="D21:K21"/>
    <mergeCell ref="D23:K23"/>
    <mergeCell ref="B24:K24"/>
    <mergeCell ref="B25:K25"/>
    <mergeCell ref="B1:K1"/>
    <mergeCell ref="B2:K2"/>
    <mergeCell ref="I3:J3"/>
    <mergeCell ref="B4:B6"/>
    <mergeCell ref="C4:C5"/>
    <mergeCell ref="D4:K4"/>
    <mergeCell ref="D6:K6"/>
  </mergeCells>
  <conditionalFormatting sqref="C7:K20">
    <cfRule type="cellIs" dxfId="104" priority="1" operator="between">
      <formula>0.00000000000000001</formula>
      <formula>0.499999999999999</formula>
    </cfRule>
  </conditionalFormatting>
  <hyperlinks>
    <hyperlink ref="D5" r:id="rId1" xr:uid="{194AF5B6-B25F-4688-84A4-8A929CEFFADC}"/>
    <hyperlink ref="E5" r:id="rId2" xr:uid="{9141D139-AAF1-4314-A022-A5813B18AE14}"/>
    <hyperlink ref="F5" r:id="rId3" xr:uid="{3F25CC0A-848D-42A3-BAED-818B924DB887}"/>
    <hyperlink ref="G5" r:id="rId4" xr:uid="{C563A93F-5B88-4ECD-8FEC-39763F6124CC}"/>
    <hyperlink ref="H5" r:id="rId5" xr:uid="{3B1D42F7-4590-424A-B687-D933CAA8E4CF}"/>
    <hyperlink ref="I5" r:id="rId6" xr:uid="{C7E875CF-00BF-4094-8F47-08F4987C7E9D}"/>
    <hyperlink ref="J5" r:id="rId7" xr:uid="{47960133-3870-4D32-B84D-AD6B178D6B1A}"/>
    <hyperlink ref="K5" r:id="rId8" xr:uid="{2429E6C0-C39C-464C-A7C6-3B75291EFD1E}"/>
    <hyperlink ref="C4:C5" r:id="rId9" display="Produção bruta de eletricidade" xr:uid="{39049EBF-B732-4E73-9F7D-DF1FC05349B3}"/>
    <hyperlink ref="C21:C22" r:id="rId10" display="Gross production electricity" xr:uid="{2A4D7D1E-BAA9-4E7B-8EBE-C7379F2649C6}"/>
    <hyperlink ref="B30" r:id="rId11" xr:uid="{C8131768-DCA5-4146-8281-45D67F7C9161}"/>
    <hyperlink ref="D22" r:id="rId12" xr:uid="{7B9578D8-A23F-44E9-BFB2-8FD050AC2A5A}"/>
    <hyperlink ref="K22" r:id="rId13" xr:uid="{F09826A0-8B20-4D82-B333-3040BBEE6605}"/>
    <hyperlink ref="J22" r:id="rId14" xr:uid="{7F038651-EC78-489F-BE93-E5F7FB05EC41}"/>
    <hyperlink ref="I22" r:id="rId15" xr:uid="{B80E68FA-E560-470E-859E-5A1234EAEFF2}"/>
    <hyperlink ref="H22" r:id="rId16" xr:uid="{07623F61-3D34-481F-A943-24C697BDCE7E}"/>
    <hyperlink ref="G22" r:id="rId17" xr:uid="{49147C97-5D3F-4667-B316-4BE117545944}"/>
    <hyperlink ref="F22" r:id="rId18" xr:uid="{F08C09B1-F9FA-48EF-B887-73BC28791C68}"/>
    <hyperlink ref="E22" r:id="rId19" xr:uid="{C5A6BB66-FA94-46D2-8F9C-48D36BBFAE46}"/>
    <hyperlink ref="D30" r:id="rId20" xr:uid="{E3EDD438-BAA4-49A7-A19D-4E3D97635320}"/>
    <hyperlink ref="M3" location="Indice!A1" display="(Voltar ao Índice)" xr:uid="{7BDD8124-62E0-4287-9DCA-FAE48705E66C}"/>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9480-E50E-4347-9963-D4F6CAF82431}">
  <dimension ref="B1:L30"/>
  <sheetViews>
    <sheetView showGridLines="0" workbookViewId="0">
      <selection activeCell="B1" sqref="B1:J1"/>
    </sheetView>
  </sheetViews>
  <sheetFormatPr defaultColWidth="9.140625" defaultRowHeight="12.75" x14ac:dyDescent="0.2"/>
  <cols>
    <col min="1" max="1" width="6.7109375" style="870" customWidth="1"/>
    <col min="2" max="2" width="19.7109375" style="870" customWidth="1"/>
    <col min="3" max="7" width="9.7109375" style="870" customWidth="1"/>
    <col min="8" max="8" width="10.7109375" style="870" customWidth="1"/>
    <col min="9" max="9" width="12.7109375" style="870" customWidth="1"/>
    <col min="10" max="10" width="9.7109375" style="870" customWidth="1"/>
    <col min="11" max="11" width="6.7109375" style="870" customWidth="1"/>
    <col min="12" max="12" width="14.28515625" style="870" bestFit="1" customWidth="1"/>
    <col min="13" max="16384" width="9.140625" style="870"/>
  </cols>
  <sheetData>
    <row r="1" spans="2:12" s="2620" customFormat="1" ht="30" customHeight="1" x14ac:dyDescent="0.2">
      <c r="B1" s="4557" t="s">
        <v>4214</v>
      </c>
      <c r="C1" s="5158"/>
      <c r="D1" s="5158"/>
      <c r="E1" s="5158"/>
      <c r="F1" s="5158"/>
      <c r="G1" s="5158"/>
      <c r="H1" s="5158"/>
      <c r="I1" s="5158"/>
      <c r="J1" s="5158"/>
      <c r="K1" s="2607"/>
    </row>
    <row r="2" spans="2:12" s="2620" customFormat="1" ht="30" customHeight="1" x14ac:dyDescent="0.2">
      <c r="B2" s="4557" t="s">
        <v>4213</v>
      </c>
      <c r="C2" s="5158"/>
      <c r="D2" s="5158"/>
      <c r="E2" s="5158"/>
      <c r="F2" s="5158"/>
      <c r="G2" s="5158"/>
      <c r="H2" s="5158"/>
      <c r="I2" s="5158"/>
      <c r="J2" s="5158"/>
      <c r="K2" s="2607"/>
    </row>
    <row r="3" spans="2:12" s="2620" customFormat="1" ht="14.25" x14ac:dyDescent="0.2">
      <c r="B3" s="2625" t="s">
        <v>505</v>
      </c>
      <c r="C3" s="2623"/>
      <c r="D3" s="2623"/>
      <c r="E3" s="2623"/>
      <c r="F3" s="2624"/>
      <c r="G3" s="2623"/>
      <c r="H3" s="2623"/>
      <c r="I3" s="2623"/>
      <c r="J3" s="2622" t="s">
        <v>506</v>
      </c>
      <c r="K3" s="2621"/>
      <c r="L3" s="334" t="s">
        <v>558</v>
      </c>
    </row>
    <row r="4" spans="2:12" s="2613" customFormat="1" ht="51" customHeight="1" x14ac:dyDescent="0.2">
      <c r="B4" s="2222"/>
      <c r="C4" s="1113" t="s">
        <v>175</v>
      </c>
      <c r="D4" s="1113" t="s">
        <v>671</v>
      </c>
      <c r="E4" s="312" t="s">
        <v>670</v>
      </c>
      <c r="F4" s="1113" t="s">
        <v>4185</v>
      </c>
      <c r="G4" s="1113" t="s">
        <v>1393</v>
      </c>
      <c r="H4" s="312" t="s">
        <v>4202</v>
      </c>
      <c r="I4" s="312" t="s">
        <v>4201</v>
      </c>
      <c r="J4" s="1113" t="s">
        <v>753</v>
      </c>
      <c r="K4" s="2614"/>
    </row>
    <row r="5" spans="2:12" s="2617" customFormat="1" ht="18" customHeight="1" x14ac:dyDescent="0.2">
      <c r="B5" s="326" t="s">
        <v>12</v>
      </c>
      <c r="C5" s="2618">
        <v>6602565</v>
      </c>
      <c r="D5" s="2618">
        <v>5716143</v>
      </c>
      <c r="E5" s="2618">
        <v>601966</v>
      </c>
      <c r="F5" s="2618">
        <v>99195</v>
      </c>
      <c r="G5" s="2618">
        <v>57214</v>
      </c>
      <c r="H5" s="2618">
        <v>60119</v>
      </c>
      <c r="I5" s="2618">
        <v>67476</v>
      </c>
      <c r="J5" s="2619">
        <v>452</v>
      </c>
      <c r="K5" s="2619"/>
    </row>
    <row r="6" spans="2:12" s="2617" customFormat="1" ht="18" customHeight="1" x14ac:dyDescent="0.2">
      <c r="B6" s="326" t="s">
        <v>229</v>
      </c>
      <c r="C6" s="2618">
        <v>6335186</v>
      </c>
      <c r="D6" s="2618">
        <v>5490132</v>
      </c>
      <c r="E6" s="2618">
        <v>573873</v>
      </c>
      <c r="F6" s="2618">
        <v>95433</v>
      </c>
      <c r="G6" s="2618">
        <v>54460</v>
      </c>
      <c r="H6" s="2618">
        <v>57216</v>
      </c>
      <c r="I6" s="2618">
        <v>63620</v>
      </c>
      <c r="J6" s="2619">
        <v>452</v>
      </c>
      <c r="K6" s="2619"/>
    </row>
    <row r="7" spans="2:12" s="2617" customFormat="1" ht="18" customHeight="1" x14ac:dyDescent="0.2">
      <c r="B7" s="322" t="s">
        <v>203</v>
      </c>
      <c r="C7" s="2618">
        <v>141177</v>
      </c>
      <c r="D7" s="2618">
        <v>119714</v>
      </c>
      <c r="E7" s="2618">
        <v>14502</v>
      </c>
      <c r="F7" s="2618">
        <v>1430</v>
      </c>
      <c r="G7" s="2618">
        <v>1743</v>
      </c>
      <c r="H7" s="2618">
        <v>1635</v>
      </c>
      <c r="I7" s="2618">
        <v>2153</v>
      </c>
      <c r="J7" s="2618">
        <v>0</v>
      </c>
      <c r="K7" s="2618"/>
    </row>
    <row r="8" spans="2:12" s="2615" customFormat="1" ht="18" customHeight="1" x14ac:dyDescent="0.2">
      <c r="B8" s="318" t="s">
        <v>230</v>
      </c>
      <c r="C8" s="2616">
        <v>7954</v>
      </c>
      <c r="D8" s="2616">
        <v>6906</v>
      </c>
      <c r="E8" s="2616">
        <v>511</v>
      </c>
      <c r="F8" s="2616">
        <v>108</v>
      </c>
      <c r="G8" s="2616">
        <v>167</v>
      </c>
      <c r="H8" s="2616">
        <v>126</v>
      </c>
      <c r="I8" s="2616">
        <v>136</v>
      </c>
      <c r="J8" s="2616">
        <v>0</v>
      </c>
      <c r="K8" s="2616"/>
    </row>
    <row r="9" spans="2:12" s="2617" customFormat="1" ht="18" customHeight="1" x14ac:dyDescent="0.2">
      <c r="B9" s="318" t="s">
        <v>231</v>
      </c>
      <c r="C9" s="2616">
        <v>14193</v>
      </c>
      <c r="D9" s="2616">
        <v>12335</v>
      </c>
      <c r="E9" s="2616">
        <v>1061</v>
      </c>
      <c r="F9" s="2616">
        <v>148</v>
      </c>
      <c r="G9" s="2616">
        <v>311</v>
      </c>
      <c r="H9" s="2616">
        <v>149</v>
      </c>
      <c r="I9" s="2616">
        <v>189</v>
      </c>
      <c r="J9" s="2616">
        <v>0</v>
      </c>
      <c r="K9" s="2616"/>
    </row>
    <row r="10" spans="2:12" s="2615" customFormat="1" ht="18" customHeight="1" x14ac:dyDescent="0.2">
      <c r="B10" s="318" t="s">
        <v>232</v>
      </c>
      <c r="C10" s="2616">
        <v>58502</v>
      </c>
      <c r="D10" s="2616">
        <v>48376</v>
      </c>
      <c r="E10" s="2616">
        <v>8003</v>
      </c>
      <c r="F10" s="2616">
        <v>527</v>
      </c>
      <c r="G10" s="2616">
        <v>193</v>
      </c>
      <c r="H10" s="2616">
        <v>440</v>
      </c>
      <c r="I10" s="2616">
        <v>963</v>
      </c>
      <c r="J10" s="2616">
        <v>0</v>
      </c>
      <c r="K10" s="2616"/>
    </row>
    <row r="11" spans="2:12" s="2615" customFormat="1" ht="18" customHeight="1" x14ac:dyDescent="0.2">
      <c r="B11" s="318" t="s">
        <v>233</v>
      </c>
      <c r="C11" s="2616">
        <v>10514</v>
      </c>
      <c r="D11" s="2616">
        <v>8930</v>
      </c>
      <c r="E11" s="2616">
        <v>972</v>
      </c>
      <c r="F11" s="2616">
        <v>144</v>
      </c>
      <c r="G11" s="2616">
        <v>162</v>
      </c>
      <c r="H11" s="2616">
        <v>164</v>
      </c>
      <c r="I11" s="2616">
        <v>142</v>
      </c>
      <c r="J11" s="2616">
        <v>0</v>
      </c>
      <c r="K11" s="2616"/>
    </row>
    <row r="12" spans="2:12" s="2617" customFormat="1" ht="18" customHeight="1" x14ac:dyDescent="0.2">
      <c r="B12" s="318" t="s">
        <v>234</v>
      </c>
      <c r="C12" s="2616">
        <v>5288</v>
      </c>
      <c r="D12" s="2616">
        <v>4530</v>
      </c>
      <c r="E12" s="2616">
        <v>340</v>
      </c>
      <c r="F12" s="2616">
        <v>77</v>
      </c>
      <c r="G12" s="2616">
        <v>191</v>
      </c>
      <c r="H12" s="2616">
        <v>72</v>
      </c>
      <c r="I12" s="2616">
        <v>78</v>
      </c>
      <c r="J12" s="2616">
        <v>0</v>
      </c>
      <c r="K12" s="2616"/>
    </row>
    <row r="13" spans="2:12" s="2615" customFormat="1" ht="18" customHeight="1" x14ac:dyDescent="0.2">
      <c r="B13" s="318" t="s">
        <v>235</v>
      </c>
      <c r="C13" s="2616">
        <v>2124</v>
      </c>
      <c r="D13" s="2616">
        <v>1730</v>
      </c>
      <c r="E13" s="2616">
        <v>168</v>
      </c>
      <c r="F13" s="2616">
        <v>12</v>
      </c>
      <c r="G13" s="2616">
        <v>62</v>
      </c>
      <c r="H13" s="2616">
        <v>60</v>
      </c>
      <c r="I13" s="2616">
        <v>92</v>
      </c>
      <c r="J13" s="2616">
        <v>0</v>
      </c>
      <c r="K13" s="2616"/>
    </row>
    <row r="14" spans="2:12" s="2617" customFormat="1" ht="18" customHeight="1" x14ac:dyDescent="0.2">
      <c r="B14" s="318" t="s">
        <v>236</v>
      </c>
      <c r="C14" s="2616">
        <v>7098</v>
      </c>
      <c r="D14" s="2616">
        <v>6178</v>
      </c>
      <c r="E14" s="2616">
        <v>513</v>
      </c>
      <c r="F14" s="2616">
        <v>83</v>
      </c>
      <c r="G14" s="2616">
        <v>107</v>
      </c>
      <c r="H14" s="2616">
        <v>125</v>
      </c>
      <c r="I14" s="2616">
        <v>92</v>
      </c>
      <c r="J14" s="2616">
        <v>0</v>
      </c>
      <c r="K14" s="2616"/>
    </row>
    <row r="15" spans="2:12" s="2615" customFormat="1" ht="18" customHeight="1" x14ac:dyDescent="0.2">
      <c r="B15" s="318" t="s">
        <v>237</v>
      </c>
      <c r="C15" s="2616">
        <v>21735</v>
      </c>
      <c r="D15" s="2616">
        <v>19028</v>
      </c>
      <c r="E15" s="2616">
        <v>1874</v>
      </c>
      <c r="F15" s="2616">
        <v>222</v>
      </c>
      <c r="G15" s="2616">
        <v>188</v>
      </c>
      <c r="H15" s="2616">
        <v>253</v>
      </c>
      <c r="I15" s="2616">
        <v>170</v>
      </c>
      <c r="J15" s="2616">
        <v>0</v>
      </c>
      <c r="K15" s="2616"/>
    </row>
    <row r="16" spans="2:12" s="2615" customFormat="1" ht="18" customHeight="1" x14ac:dyDescent="0.2">
      <c r="B16" s="318" t="s">
        <v>238</v>
      </c>
      <c r="C16" s="2616">
        <v>5106</v>
      </c>
      <c r="D16" s="2616">
        <v>4331</v>
      </c>
      <c r="E16" s="2616">
        <v>354</v>
      </c>
      <c r="F16" s="2616">
        <v>38</v>
      </c>
      <c r="G16" s="2616">
        <v>177</v>
      </c>
      <c r="H16" s="2616">
        <v>106</v>
      </c>
      <c r="I16" s="2616">
        <v>100</v>
      </c>
      <c r="J16" s="2616">
        <v>0</v>
      </c>
      <c r="K16" s="2616"/>
    </row>
    <row r="17" spans="2:11" s="2615" customFormat="1" ht="18" customHeight="1" x14ac:dyDescent="0.2">
      <c r="B17" s="318" t="s">
        <v>239</v>
      </c>
      <c r="C17" s="2616">
        <v>3919</v>
      </c>
      <c r="D17" s="2616">
        <v>3272</v>
      </c>
      <c r="E17" s="2616">
        <v>282</v>
      </c>
      <c r="F17" s="2616">
        <v>35</v>
      </c>
      <c r="G17" s="2616">
        <v>168</v>
      </c>
      <c r="H17" s="2616">
        <v>71</v>
      </c>
      <c r="I17" s="2616">
        <v>91</v>
      </c>
      <c r="J17" s="2616">
        <v>0</v>
      </c>
      <c r="K17" s="2616"/>
    </row>
    <row r="18" spans="2:11" s="2615" customFormat="1" ht="18" customHeight="1" x14ac:dyDescent="0.2">
      <c r="B18" s="318" t="s">
        <v>151</v>
      </c>
      <c r="C18" s="2616">
        <v>4744</v>
      </c>
      <c r="D18" s="2616">
        <v>4098</v>
      </c>
      <c r="E18" s="2616">
        <v>424</v>
      </c>
      <c r="F18" s="2616">
        <v>36</v>
      </c>
      <c r="G18" s="2616">
        <v>17</v>
      </c>
      <c r="H18" s="2616">
        <v>69</v>
      </c>
      <c r="I18" s="2616">
        <v>100</v>
      </c>
      <c r="J18" s="2616">
        <v>0</v>
      </c>
      <c r="K18" s="2616"/>
    </row>
    <row r="19" spans="2:11" s="2613" customFormat="1" ht="42" customHeight="1" x14ac:dyDescent="0.2">
      <c r="B19" s="2222"/>
      <c r="C19" s="1113" t="s">
        <v>175</v>
      </c>
      <c r="D19" s="1113" t="s">
        <v>4178</v>
      </c>
      <c r="E19" s="312" t="s">
        <v>4198</v>
      </c>
      <c r="F19" s="1113" t="s">
        <v>4177</v>
      </c>
      <c r="G19" s="1113" t="s">
        <v>1392</v>
      </c>
      <c r="H19" s="312" t="s">
        <v>4212</v>
      </c>
      <c r="I19" s="312" t="s">
        <v>4196</v>
      </c>
      <c r="J19" s="1113" t="s">
        <v>750</v>
      </c>
      <c r="K19" s="2614"/>
    </row>
    <row r="20" spans="2:11" s="2613" customFormat="1" ht="12.75" customHeight="1" x14ac:dyDescent="0.15">
      <c r="B20" s="5170" t="s">
        <v>164</v>
      </c>
      <c r="C20" s="5170"/>
      <c r="D20" s="5170"/>
      <c r="E20" s="5170"/>
      <c r="F20" s="5170"/>
      <c r="G20" s="5170"/>
      <c r="H20" s="5170"/>
      <c r="I20" s="5170"/>
      <c r="J20" s="5170"/>
      <c r="K20" s="2614"/>
    </row>
    <row r="21" spans="2:11" s="2586" customFormat="1" ht="12.75" customHeight="1" x14ac:dyDescent="0.2">
      <c r="B21" s="5167" t="s">
        <v>4173</v>
      </c>
      <c r="C21" s="5167"/>
      <c r="D21" s="5167"/>
      <c r="E21" s="5167"/>
      <c r="F21" s="5167"/>
      <c r="G21" s="5167"/>
      <c r="H21" s="5167"/>
      <c r="I21" s="5167"/>
      <c r="J21" s="5167"/>
      <c r="K21" s="2612"/>
    </row>
    <row r="22" spans="2:11" s="2586" customFormat="1" ht="12.75" customHeight="1" x14ac:dyDescent="0.2">
      <c r="B22" s="5167" t="s">
        <v>4172</v>
      </c>
      <c r="C22" s="5167"/>
      <c r="D22" s="5167"/>
      <c r="E22" s="5167"/>
      <c r="F22" s="5167"/>
      <c r="G22" s="5167"/>
      <c r="H22" s="5167"/>
      <c r="I22" s="5167"/>
      <c r="J22" s="5167"/>
      <c r="K22" s="2612"/>
    </row>
    <row r="23" spans="2:11" s="2586" customFormat="1" ht="48.75" customHeight="1" x14ac:dyDescent="0.2">
      <c r="B23" s="5172" t="s">
        <v>4211</v>
      </c>
      <c r="C23" s="5173"/>
      <c r="D23" s="5173"/>
      <c r="E23" s="5173"/>
      <c r="F23" s="5173"/>
      <c r="G23" s="5173"/>
      <c r="H23" s="5173"/>
      <c r="I23" s="5173"/>
      <c r="J23" s="5173"/>
      <c r="K23" s="2611"/>
    </row>
    <row r="24" spans="2:11" s="2608" customFormat="1" ht="47.25" customHeight="1" x14ac:dyDescent="0.2">
      <c r="B24" s="5171" t="s">
        <v>4210</v>
      </c>
      <c r="C24" s="5171"/>
      <c r="D24" s="5171"/>
      <c r="E24" s="5171"/>
      <c r="F24" s="5171"/>
      <c r="G24" s="5171"/>
      <c r="H24" s="5171"/>
      <c r="I24" s="5171"/>
      <c r="J24" s="5171"/>
      <c r="K24" s="2610"/>
    </row>
    <row r="25" spans="2:11" s="2608" customFormat="1" ht="12.75" customHeight="1" x14ac:dyDescent="0.2">
      <c r="B25" s="4825" t="s">
        <v>219</v>
      </c>
      <c r="C25" s="4825"/>
      <c r="D25" s="4825"/>
      <c r="E25" s="4825"/>
      <c r="F25" s="4825"/>
      <c r="G25" s="4825"/>
      <c r="H25" s="4825"/>
      <c r="I25" s="4825"/>
      <c r="J25" s="4825"/>
      <c r="K25" s="2609"/>
    </row>
    <row r="26" spans="2:11" s="2608" customFormat="1" ht="11.25" x14ac:dyDescent="0.2">
      <c r="B26" s="2584" t="s">
        <v>4209</v>
      </c>
    </row>
    <row r="27" spans="2:11" s="2608" customFormat="1" ht="11.25" x14ac:dyDescent="0.2"/>
    <row r="28" spans="2:11" s="2608" customFormat="1" ht="11.25" x14ac:dyDescent="0.2"/>
    <row r="29" spans="2:11" s="2608" customFormat="1" ht="11.25" x14ac:dyDescent="0.2"/>
    <row r="30" spans="2:11" s="2608" customFormat="1" ht="11.25" x14ac:dyDescent="0.2"/>
  </sheetData>
  <mergeCells count="8">
    <mergeCell ref="B24:J24"/>
    <mergeCell ref="B25:J25"/>
    <mergeCell ref="B1:J1"/>
    <mergeCell ref="B2:J2"/>
    <mergeCell ref="B20:J20"/>
    <mergeCell ref="B21:J21"/>
    <mergeCell ref="B22:J22"/>
    <mergeCell ref="B23:J23"/>
  </mergeCells>
  <hyperlinks>
    <hyperlink ref="C4" r:id="rId1" xr:uid="{4574D621-45E9-4295-BD7A-7AC9421EC90A}"/>
    <hyperlink ref="B26" r:id="rId2" xr:uid="{FFBF7BA5-962A-4DB1-9B49-EC4EF5FD200E}"/>
    <hyperlink ref="D4" r:id="rId3" xr:uid="{70CC26C3-781B-47AB-BD85-74549AB81A27}"/>
    <hyperlink ref="E4" r:id="rId4" xr:uid="{8648CF23-10DB-4C8E-86F9-430B873B5469}"/>
    <hyperlink ref="F4" r:id="rId5" xr:uid="{F9776ABE-8D7B-4C6C-A807-90BF133E4ED4}"/>
    <hyperlink ref="G4" r:id="rId6" xr:uid="{6852B806-80EF-40EB-B6A7-27E92F57C750}"/>
    <hyperlink ref="J4" r:id="rId7" xr:uid="{36FCAAF0-1BC0-4B7F-B79B-E240D8F7484A}"/>
    <hyperlink ref="C19" r:id="rId8" xr:uid="{A90B479F-11A1-4332-BE56-8294E88CC2F7}"/>
    <hyperlink ref="D19" r:id="rId9" xr:uid="{77F24324-2A0F-451D-986F-8BA093DC624D}"/>
    <hyperlink ref="E19" r:id="rId10" xr:uid="{69F2853F-215E-43FA-99A3-C2F46816182F}"/>
    <hyperlink ref="F19" r:id="rId11" xr:uid="{AC4FAAE8-9E56-4334-A4C5-12605B96D65F}"/>
    <hyperlink ref="G19" r:id="rId12" xr:uid="{36BB4564-2A06-450A-9DA2-8A693ED8483D}"/>
    <hyperlink ref="J19" r:id="rId13" xr:uid="{29F6341F-2186-41E3-840B-99FB3813BF75}"/>
    <hyperlink ref="H4" r:id="rId14" xr:uid="{E857D08F-FACC-4F57-BEB9-FD4138289EDF}"/>
    <hyperlink ref="I4" r:id="rId15" xr:uid="{E06D98E7-22FB-4032-AC5D-26804A3C34FF}"/>
    <hyperlink ref="H19" r:id="rId16" xr:uid="{E36A0CF8-666D-43B7-98FC-E400B23C43A5}"/>
    <hyperlink ref="I19" r:id="rId17" xr:uid="{CFFD159B-3209-49E3-86E4-B27020569D94}"/>
    <hyperlink ref="L3" location="Indice!A1" display="(Voltar ao Índice)" xr:uid="{BC7DA7EC-DF3A-43DC-8C77-5F4C071569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309A3-C969-44A0-8692-0FF91B1AB39E}">
  <dimension ref="B1:M39"/>
  <sheetViews>
    <sheetView showGridLines="0" workbookViewId="0">
      <selection activeCell="B1" sqref="B1:J1"/>
    </sheetView>
  </sheetViews>
  <sheetFormatPr defaultColWidth="7.85546875" defaultRowHeight="11.25" x14ac:dyDescent="0.2"/>
  <cols>
    <col min="1" max="1" width="6.7109375" style="6" customWidth="1"/>
    <col min="2" max="2" width="13.7109375" style="6" customWidth="1"/>
    <col min="3" max="3" width="15.42578125" style="6" customWidth="1"/>
    <col min="4" max="4" width="11.5703125" style="6" customWidth="1"/>
    <col min="5" max="5" width="15.42578125" style="6" customWidth="1"/>
    <col min="6" max="6" width="11.28515625" style="6" customWidth="1"/>
    <col min="7" max="7" width="15.42578125" style="6" customWidth="1"/>
    <col min="8" max="8" width="10.7109375" style="6" customWidth="1"/>
    <col min="9" max="9" width="15.42578125" style="6" customWidth="1"/>
    <col min="10" max="10" width="12" style="6" customWidth="1"/>
    <col min="11" max="11" width="6.7109375" style="6" customWidth="1"/>
    <col min="12" max="12" width="14.28515625" style="6" bestFit="1" customWidth="1"/>
    <col min="13" max="221" width="7.85546875" style="6"/>
    <col min="222" max="222" width="10.42578125" style="6" customWidth="1"/>
    <col min="223" max="223" width="15.42578125" style="6" customWidth="1"/>
    <col min="224" max="224" width="8.85546875" style="6" customWidth="1"/>
    <col min="225" max="225" width="15.42578125" style="6" customWidth="1"/>
    <col min="226" max="226" width="8.85546875" style="6" customWidth="1"/>
    <col min="227" max="227" width="15.42578125" style="6" customWidth="1"/>
    <col min="228" max="228" width="8.85546875" style="6" customWidth="1"/>
    <col min="229" max="229" width="15.42578125" style="6" customWidth="1"/>
    <col min="230" max="230" width="8.85546875" style="6" customWidth="1"/>
    <col min="231" max="231" width="7.7109375" style="6" customWidth="1"/>
    <col min="232" max="232" width="8.7109375" style="6" customWidth="1"/>
    <col min="233" max="477" width="7.85546875" style="6"/>
    <col min="478" max="478" width="10.42578125" style="6" customWidth="1"/>
    <col min="479" max="479" width="15.42578125" style="6" customWidth="1"/>
    <col min="480" max="480" width="8.85546875" style="6" customWidth="1"/>
    <col min="481" max="481" width="15.42578125" style="6" customWidth="1"/>
    <col min="482" max="482" width="8.85546875" style="6" customWidth="1"/>
    <col min="483" max="483" width="15.42578125" style="6" customWidth="1"/>
    <col min="484" max="484" width="8.85546875" style="6" customWidth="1"/>
    <col min="485" max="485" width="15.42578125" style="6" customWidth="1"/>
    <col min="486" max="486" width="8.85546875" style="6" customWidth="1"/>
    <col min="487" max="487" width="7.7109375" style="6" customWidth="1"/>
    <col min="488" max="488" width="8.7109375" style="6" customWidth="1"/>
    <col min="489" max="733" width="7.85546875" style="6"/>
    <col min="734" max="734" width="10.42578125" style="6" customWidth="1"/>
    <col min="735" max="735" width="15.42578125" style="6" customWidth="1"/>
    <col min="736" max="736" width="8.85546875" style="6" customWidth="1"/>
    <col min="737" max="737" width="15.42578125" style="6" customWidth="1"/>
    <col min="738" max="738" width="8.85546875" style="6" customWidth="1"/>
    <col min="739" max="739" width="15.42578125" style="6" customWidth="1"/>
    <col min="740" max="740" width="8.85546875" style="6" customWidth="1"/>
    <col min="741" max="741" width="15.42578125" style="6" customWidth="1"/>
    <col min="742" max="742" width="8.85546875" style="6" customWidth="1"/>
    <col min="743" max="743" width="7.7109375" style="6" customWidth="1"/>
    <col min="744" max="744" width="8.7109375" style="6" customWidth="1"/>
    <col min="745" max="989" width="7.85546875" style="6"/>
    <col min="990" max="990" width="10.42578125" style="6" customWidth="1"/>
    <col min="991" max="991" width="15.42578125" style="6" customWidth="1"/>
    <col min="992" max="992" width="8.85546875" style="6" customWidth="1"/>
    <col min="993" max="993" width="15.42578125" style="6" customWidth="1"/>
    <col min="994" max="994" width="8.85546875" style="6" customWidth="1"/>
    <col min="995" max="995" width="15.42578125" style="6" customWidth="1"/>
    <col min="996" max="996" width="8.85546875" style="6" customWidth="1"/>
    <col min="997" max="997" width="15.42578125" style="6" customWidth="1"/>
    <col min="998" max="998" width="8.85546875" style="6" customWidth="1"/>
    <col min="999" max="999" width="7.7109375" style="6" customWidth="1"/>
    <col min="1000" max="1000" width="8.7109375" style="6" customWidth="1"/>
    <col min="1001" max="1245" width="7.85546875" style="6"/>
    <col min="1246" max="1246" width="10.42578125" style="6" customWidth="1"/>
    <col min="1247" max="1247" width="15.42578125" style="6" customWidth="1"/>
    <col min="1248" max="1248" width="8.85546875" style="6" customWidth="1"/>
    <col min="1249" max="1249" width="15.42578125" style="6" customWidth="1"/>
    <col min="1250" max="1250" width="8.85546875" style="6" customWidth="1"/>
    <col min="1251" max="1251" width="15.42578125" style="6" customWidth="1"/>
    <col min="1252" max="1252" width="8.85546875" style="6" customWidth="1"/>
    <col min="1253" max="1253" width="15.42578125" style="6" customWidth="1"/>
    <col min="1254" max="1254" width="8.85546875" style="6" customWidth="1"/>
    <col min="1255" max="1255" width="7.7109375" style="6" customWidth="1"/>
    <col min="1256" max="1256" width="8.7109375" style="6" customWidth="1"/>
    <col min="1257" max="1501" width="7.85546875" style="6"/>
    <col min="1502" max="1502" width="10.42578125" style="6" customWidth="1"/>
    <col min="1503" max="1503" width="15.42578125" style="6" customWidth="1"/>
    <col min="1504" max="1504" width="8.85546875" style="6" customWidth="1"/>
    <col min="1505" max="1505" width="15.42578125" style="6" customWidth="1"/>
    <col min="1506" max="1506" width="8.85546875" style="6" customWidth="1"/>
    <col min="1507" max="1507" width="15.42578125" style="6" customWidth="1"/>
    <col min="1508" max="1508" width="8.85546875" style="6" customWidth="1"/>
    <col min="1509" max="1509" width="15.42578125" style="6" customWidth="1"/>
    <col min="1510" max="1510" width="8.85546875" style="6" customWidth="1"/>
    <col min="1511" max="1511" width="7.7109375" style="6" customWidth="1"/>
    <col min="1512" max="1512" width="8.7109375" style="6" customWidth="1"/>
    <col min="1513" max="1757" width="7.85546875" style="6"/>
    <col min="1758" max="1758" width="10.42578125" style="6" customWidth="1"/>
    <col min="1759" max="1759" width="15.42578125" style="6" customWidth="1"/>
    <col min="1760" max="1760" width="8.85546875" style="6" customWidth="1"/>
    <col min="1761" max="1761" width="15.42578125" style="6" customWidth="1"/>
    <col min="1762" max="1762" width="8.85546875" style="6" customWidth="1"/>
    <col min="1763" max="1763" width="15.42578125" style="6" customWidth="1"/>
    <col min="1764" max="1764" width="8.85546875" style="6" customWidth="1"/>
    <col min="1765" max="1765" width="15.42578125" style="6" customWidth="1"/>
    <col min="1766" max="1766" width="8.85546875" style="6" customWidth="1"/>
    <col min="1767" max="1767" width="7.7109375" style="6" customWidth="1"/>
    <col min="1768" max="1768" width="8.7109375" style="6" customWidth="1"/>
    <col min="1769" max="2013" width="7.85546875" style="6"/>
    <col min="2014" max="2014" width="10.42578125" style="6" customWidth="1"/>
    <col min="2015" max="2015" width="15.42578125" style="6" customWidth="1"/>
    <col min="2016" max="2016" width="8.85546875" style="6" customWidth="1"/>
    <col min="2017" max="2017" width="15.42578125" style="6" customWidth="1"/>
    <col min="2018" max="2018" width="8.85546875" style="6" customWidth="1"/>
    <col min="2019" max="2019" width="15.42578125" style="6" customWidth="1"/>
    <col min="2020" max="2020" width="8.85546875" style="6" customWidth="1"/>
    <col min="2021" max="2021" width="15.42578125" style="6" customWidth="1"/>
    <col min="2022" max="2022" width="8.85546875" style="6" customWidth="1"/>
    <col min="2023" max="2023" width="7.7109375" style="6" customWidth="1"/>
    <col min="2024" max="2024" width="8.7109375" style="6" customWidth="1"/>
    <col min="2025" max="2269" width="7.85546875" style="6"/>
    <col min="2270" max="2270" width="10.42578125" style="6" customWidth="1"/>
    <col min="2271" max="2271" width="15.42578125" style="6" customWidth="1"/>
    <col min="2272" max="2272" width="8.85546875" style="6" customWidth="1"/>
    <col min="2273" max="2273" width="15.42578125" style="6" customWidth="1"/>
    <col min="2274" max="2274" width="8.85546875" style="6" customWidth="1"/>
    <col min="2275" max="2275" width="15.42578125" style="6" customWidth="1"/>
    <col min="2276" max="2276" width="8.85546875" style="6" customWidth="1"/>
    <col min="2277" max="2277" width="15.42578125" style="6" customWidth="1"/>
    <col min="2278" max="2278" width="8.85546875" style="6" customWidth="1"/>
    <col min="2279" max="2279" width="7.7109375" style="6" customWidth="1"/>
    <col min="2280" max="2280" width="8.7109375" style="6" customWidth="1"/>
    <col min="2281" max="2525" width="7.85546875" style="6"/>
    <col min="2526" max="2526" width="10.42578125" style="6" customWidth="1"/>
    <col min="2527" max="2527" width="15.42578125" style="6" customWidth="1"/>
    <col min="2528" max="2528" width="8.85546875" style="6" customWidth="1"/>
    <col min="2529" max="2529" width="15.42578125" style="6" customWidth="1"/>
    <col min="2530" max="2530" width="8.85546875" style="6" customWidth="1"/>
    <col min="2531" max="2531" width="15.42578125" style="6" customWidth="1"/>
    <col min="2532" max="2532" width="8.85546875" style="6" customWidth="1"/>
    <col min="2533" max="2533" width="15.42578125" style="6" customWidth="1"/>
    <col min="2534" max="2534" width="8.85546875" style="6" customWidth="1"/>
    <col min="2535" max="2535" width="7.7109375" style="6" customWidth="1"/>
    <col min="2536" max="2536" width="8.7109375" style="6" customWidth="1"/>
    <col min="2537" max="2781" width="7.85546875" style="6"/>
    <col min="2782" max="2782" width="10.42578125" style="6" customWidth="1"/>
    <col min="2783" max="2783" width="15.42578125" style="6" customWidth="1"/>
    <col min="2784" max="2784" width="8.85546875" style="6" customWidth="1"/>
    <col min="2785" max="2785" width="15.42578125" style="6" customWidth="1"/>
    <col min="2786" max="2786" width="8.85546875" style="6" customWidth="1"/>
    <col min="2787" max="2787" width="15.42578125" style="6" customWidth="1"/>
    <col min="2788" max="2788" width="8.85546875" style="6" customWidth="1"/>
    <col min="2789" max="2789" width="15.42578125" style="6" customWidth="1"/>
    <col min="2790" max="2790" width="8.85546875" style="6" customWidth="1"/>
    <col min="2791" max="2791" width="7.7109375" style="6" customWidth="1"/>
    <col min="2792" max="2792" width="8.7109375" style="6" customWidth="1"/>
    <col min="2793" max="3037" width="7.85546875" style="6"/>
    <col min="3038" max="3038" width="10.42578125" style="6" customWidth="1"/>
    <col min="3039" max="3039" width="15.42578125" style="6" customWidth="1"/>
    <col min="3040" max="3040" width="8.85546875" style="6" customWidth="1"/>
    <col min="3041" max="3041" width="15.42578125" style="6" customWidth="1"/>
    <col min="3042" max="3042" width="8.85546875" style="6" customWidth="1"/>
    <col min="3043" max="3043" width="15.42578125" style="6" customWidth="1"/>
    <col min="3044" max="3044" width="8.85546875" style="6" customWidth="1"/>
    <col min="3045" max="3045" width="15.42578125" style="6" customWidth="1"/>
    <col min="3046" max="3046" width="8.85546875" style="6" customWidth="1"/>
    <col min="3047" max="3047" width="7.7109375" style="6" customWidth="1"/>
    <col min="3048" max="3048" width="8.7109375" style="6" customWidth="1"/>
    <col min="3049" max="3293" width="7.85546875" style="6"/>
    <col min="3294" max="3294" width="10.42578125" style="6" customWidth="1"/>
    <col min="3295" max="3295" width="15.42578125" style="6" customWidth="1"/>
    <col min="3296" max="3296" width="8.85546875" style="6" customWidth="1"/>
    <col min="3297" max="3297" width="15.42578125" style="6" customWidth="1"/>
    <col min="3298" max="3298" width="8.85546875" style="6" customWidth="1"/>
    <col min="3299" max="3299" width="15.42578125" style="6" customWidth="1"/>
    <col min="3300" max="3300" width="8.85546875" style="6" customWidth="1"/>
    <col min="3301" max="3301" width="15.42578125" style="6" customWidth="1"/>
    <col min="3302" max="3302" width="8.85546875" style="6" customWidth="1"/>
    <col min="3303" max="3303" width="7.7109375" style="6" customWidth="1"/>
    <col min="3304" max="3304" width="8.7109375" style="6" customWidth="1"/>
    <col min="3305" max="3549" width="7.85546875" style="6"/>
    <col min="3550" max="3550" width="10.42578125" style="6" customWidth="1"/>
    <col min="3551" max="3551" width="15.42578125" style="6" customWidth="1"/>
    <col min="3552" max="3552" width="8.85546875" style="6" customWidth="1"/>
    <col min="3553" max="3553" width="15.42578125" style="6" customWidth="1"/>
    <col min="3554" max="3554" width="8.85546875" style="6" customWidth="1"/>
    <col min="3555" max="3555" width="15.42578125" style="6" customWidth="1"/>
    <col min="3556" max="3556" width="8.85546875" style="6" customWidth="1"/>
    <col min="3557" max="3557" width="15.42578125" style="6" customWidth="1"/>
    <col min="3558" max="3558" width="8.85546875" style="6" customWidth="1"/>
    <col min="3559" max="3559" width="7.7109375" style="6" customWidth="1"/>
    <col min="3560" max="3560" width="8.7109375" style="6" customWidth="1"/>
    <col min="3561" max="3805" width="7.85546875" style="6"/>
    <col min="3806" max="3806" width="10.42578125" style="6" customWidth="1"/>
    <col min="3807" max="3807" width="15.42578125" style="6" customWidth="1"/>
    <col min="3808" max="3808" width="8.85546875" style="6" customWidth="1"/>
    <col min="3809" max="3809" width="15.42578125" style="6" customWidth="1"/>
    <col min="3810" max="3810" width="8.85546875" style="6" customWidth="1"/>
    <col min="3811" max="3811" width="15.42578125" style="6" customWidth="1"/>
    <col min="3812" max="3812" width="8.85546875" style="6" customWidth="1"/>
    <col min="3813" max="3813" width="15.42578125" style="6" customWidth="1"/>
    <col min="3814" max="3814" width="8.85546875" style="6" customWidth="1"/>
    <col min="3815" max="3815" width="7.7109375" style="6" customWidth="1"/>
    <col min="3816" max="3816" width="8.7109375" style="6" customWidth="1"/>
    <col min="3817" max="4061" width="7.85546875" style="6"/>
    <col min="4062" max="4062" width="10.42578125" style="6" customWidth="1"/>
    <col min="4063" max="4063" width="15.42578125" style="6" customWidth="1"/>
    <col min="4064" max="4064" width="8.85546875" style="6" customWidth="1"/>
    <col min="4065" max="4065" width="15.42578125" style="6" customWidth="1"/>
    <col min="4066" max="4066" width="8.85546875" style="6" customWidth="1"/>
    <col min="4067" max="4067" width="15.42578125" style="6" customWidth="1"/>
    <col min="4068" max="4068" width="8.85546875" style="6" customWidth="1"/>
    <col min="4069" max="4069" width="15.42578125" style="6" customWidth="1"/>
    <col min="4070" max="4070" width="8.85546875" style="6" customWidth="1"/>
    <col min="4071" max="4071" width="7.7109375" style="6" customWidth="1"/>
    <col min="4072" max="4072" width="8.7109375" style="6" customWidth="1"/>
    <col min="4073" max="4317" width="7.85546875" style="6"/>
    <col min="4318" max="4318" width="10.42578125" style="6" customWidth="1"/>
    <col min="4319" max="4319" width="15.42578125" style="6" customWidth="1"/>
    <col min="4320" max="4320" width="8.85546875" style="6" customWidth="1"/>
    <col min="4321" max="4321" width="15.42578125" style="6" customWidth="1"/>
    <col min="4322" max="4322" width="8.85546875" style="6" customWidth="1"/>
    <col min="4323" max="4323" width="15.42578125" style="6" customWidth="1"/>
    <col min="4324" max="4324" width="8.85546875" style="6" customWidth="1"/>
    <col min="4325" max="4325" width="15.42578125" style="6" customWidth="1"/>
    <col min="4326" max="4326" width="8.85546875" style="6" customWidth="1"/>
    <col min="4327" max="4327" width="7.7109375" style="6" customWidth="1"/>
    <col min="4328" max="4328" width="8.7109375" style="6" customWidth="1"/>
    <col min="4329" max="4573" width="7.85546875" style="6"/>
    <col min="4574" max="4574" width="10.42578125" style="6" customWidth="1"/>
    <col min="4575" max="4575" width="15.42578125" style="6" customWidth="1"/>
    <col min="4576" max="4576" width="8.85546875" style="6" customWidth="1"/>
    <col min="4577" max="4577" width="15.42578125" style="6" customWidth="1"/>
    <col min="4578" max="4578" width="8.85546875" style="6" customWidth="1"/>
    <col min="4579" max="4579" width="15.42578125" style="6" customWidth="1"/>
    <col min="4580" max="4580" width="8.85546875" style="6" customWidth="1"/>
    <col min="4581" max="4581" width="15.42578125" style="6" customWidth="1"/>
    <col min="4582" max="4582" width="8.85546875" style="6" customWidth="1"/>
    <col min="4583" max="4583" width="7.7109375" style="6" customWidth="1"/>
    <col min="4584" max="4584" width="8.7109375" style="6" customWidth="1"/>
    <col min="4585" max="4829" width="7.85546875" style="6"/>
    <col min="4830" max="4830" width="10.42578125" style="6" customWidth="1"/>
    <col min="4831" max="4831" width="15.42578125" style="6" customWidth="1"/>
    <col min="4832" max="4832" width="8.85546875" style="6" customWidth="1"/>
    <col min="4833" max="4833" width="15.42578125" style="6" customWidth="1"/>
    <col min="4834" max="4834" width="8.85546875" style="6" customWidth="1"/>
    <col min="4835" max="4835" width="15.42578125" style="6" customWidth="1"/>
    <col min="4836" max="4836" width="8.85546875" style="6" customWidth="1"/>
    <col min="4837" max="4837" width="15.42578125" style="6" customWidth="1"/>
    <col min="4838" max="4838" width="8.85546875" style="6" customWidth="1"/>
    <col min="4839" max="4839" width="7.7109375" style="6" customWidth="1"/>
    <col min="4840" max="4840" width="8.7109375" style="6" customWidth="1"/>
    <col min="4841" max="5085" width="7.85546875" style="6"/>
    <col min="5086" max="5086" width="10.42578125" style="6" customWidth="1"/>
    <col min="5087" max="5087" width="15.42578125" style="6" customWidth="1"/>
    <col min="5088" max="5088" width="8.85546875" style="6" customWidth="1"/>
    <col min="5089" max="5089" width="15.42578125" style="6" customWidth="1"/>
    <col min="5090" max="5090" width="8.85546875" style="6" customWidth="1"/>
    <col min="5091" max="5091" width="15.42578125" style="6" customWidth="1"/>
    <col min="5092" max="5092" width="8.85546875" style="6" customWidth="1"/>
    <col min="5093" max="5093" width="15.42578125" style="6" customWidth="1"/>
    <col min="5094" max="5094" width="8.85546875" style="6" customWidth="1"/>
    <col min="5095" max="5095" width="7.7109375" style="6" customWidth="1"/>
    <col min="5096" max="5096" width="8.7109375" style="6" customWidth="1"/>
    <col min="5097" max="5341" width="7.85546875" style="6"/>
    <col min="5342" max="5342" width="10.42578125" style="6" customWidth="1"/>
    <col min="5343" max="5343" width="15.42578125" style="6" customWidth="1"/>
    <col min="5344" max="5344" width="8.85546875" style="6" customWidth="1"/>
    <col min="5345" max="5345" width="15.42578125" style="6" customWidth="1"/>
    <col min="5346" max="5346" width="8.85546875" style="6" customWidth="1"/>
    <col min="5347" max="5347" width="15.42578125" style="6" customWidth="1"/>
    <col min="5348" max="5348" width="8.85546875" style="6" customWidth="1"/>
    <col min="5349" max="5349" width="15.42578125" style="6" customWidth="1"/>
    <col min="5350" max="5350" width="8.85546875" style="6" customWidth="1"/>
    <col min="5351" max="5351" width="7.7109375" style="6" customWidth="1"/>
    <col min="5352" max="5352" width="8.7109375" style="6" customWidth="1"/>
    <col min="5353" max="5597" width="7.85546875" style="6"/>
    <col min="5598" max="5598" width="10.42578125" style="6" customWidth="1"/>
    <col min="5599" max="5599" width="15.42578125" style="6" customWidth="1"/>
    <col min="5600" max="5600" width="8.85546875" style="6" customWidth="1"/>
    <col min="5601" max="5601" width="15.42578125" style="6" customWidth="1"/>
    <col min="5602" max="5602" width="8.85546875" style="6" customWidth="1"/>
    <col min="5603" max="5603" width="15.42578125" style="6" customWidth="1"/>
    <col min="5604" max="5604" width="8.85546875" style="6" customWidth="1"/>
    <col min="5605" max="5605" width="15.42578125" style="6" customWidth="1"/>
    <col min="5606" max="5606" width="8.85546875" style="6" customWidth="1"/>
    <col min="5607" max="5607" width="7.7109375" style="6" customWidth="1"/>
    <col min="5608" max="5608" width="8.7109375" style="6" customWidth="1"/>
    <col min="5609" max="5853" width="7.85546875" style="6"/>
    <col min="5854" max="5854" width="10.42578125" style="6" customWidth="1"/>
    <col min="5855" max="5855" width="15.42578125" style="6" customWidth="1"/>
    <col min="5856" max="5856" width="8.85546875" style="6" customWidth="1"/>
    <col min="5857" max="5857" width="15.42578125" style="6" customWidth="1"/>
    <col min="5858" max="5858" width="8.85546875" style="6" customWidth="1"/>
    <col min="5859" max="5859" width="15.42578125" style="6" customWidth="1"/>
    <col min="5860" max="5860" width="8.85546875" style="6" customWidth="1"/>
    <col min="5861" max="5861" width="15.42578125" style="6" customWidth="1"/>
    <col min="5862" max="5862" width="8.85546875" style="6" customWidth="1"/>
    <col min="5863" max="5863" width="7.7109375" style="6" customWidth="1"/>
    <col min="5864" max="5864" width="8.7109375" style="6" customWidth="1"/>
    <col min="5865" max="6109" width="7.85546875" style="6"/>
    <col min="6110" max="6110" width="10.42578125" style="6" customWidth="1"/>
    <col min="6111" max="6111" width="15.42578125" style="6" customWidth="1"/>
    <col min="6112" max="6112" width="8.85546875" style="6" customWidth="1"/>
    <col min="6113" max="6113" width="15.42578125" style="6" customWidth="1"/>
    <col min="6114" max="6114" width="8.85546875" style="6" customWidth="1"/>
    <col min="6115" max="6115" width="15.42578125" style="6" customWidth="1"/>
    <col min="6116" max="6116" width="8.85546875" style="6" customWidth="1"/>
    <col min="6117" max="6117" width="15.42578125" style="6" customWidth="1"/>
    <col min="6118" max="6118" width="8.85546875" style="6" customWidth="1"/>
    <col min="6119" max="6119" width="7.7109375" style="6" customWidth="1"/>
    <col min="6120" max="6120" width="8.7109375" style="6" customWidth="1"/>
    <col min="6121" max="6365" width="7.85546875" style="6"/>
    <col min="6366" max="6366" width="10.42578125" style="6" customWidth="1"/>
    <col min="6367" max="6367" width="15.42578125" style="6" customWidth="1"/>
    <col min="6368" max="6368" width="8.85546875" style="6" customWidth="1"/>
    <col min="6369" max="6369" width="15.42578125" style="6" customWidth="1"/>
    <col min="6370" max="6370" width="8.85546875" style="6" customWidth="1"/>
    <col min="6371" max="6371" width="15.42578125" style="6" customWidth="1"/>
    <col min="6372" max="6372" width="8.85546875" style="6" customWidth="1"/>
    <col min="6373" max="6373" width="15.42578125" style="6" customWidth="1"/>
    <col min="6374" max="6374" width="8.85546875" style="6" customWidth="1"/>
    <col min="6375" max="6375" width="7.7109375" style="6" customWidth="1"/>
    <col min="6376" max="6376" width="8.7109375" style="6" customWidth="1"/>
    <col min="6377" max="6621" width="7.85546875" style="6"/>
    <col min="6622" max="6622" width="10.42578125" style="6" customWidth="1"/>
    <col min="6623" max="6623" width="15.42578125" style="6" customWidth="1"/>
    <col min="6624" max="6624" width="8.85546875" style="6" customWidth="1"/>
    <col min="6625" max="6625" width="15.42578125" style="6" customWidth="1"/>
    <col min="6626" max="6626" width="8.85546875" style="6" customWidth="1"/>
    <col min="6627" max="6627" width="15.42578125" style="6" customWidth="1"/>
    <col min="6628" max="6628" width="8.85546875" style="6" customWidth="1"/>
    <col min="6629" max="6629" width="15.42578125" style="6" customWidth="1"/>
    <col min="6630" max="6630" width="8.85546875" style="6" customWidth="1"/>
    <col min="6631" max="6631" width="7.7109375" style="6" customWidth="1"/>
    <col min="6632" max="6632" width="8.7109375" style="6" customWidth="1"/>
    <col min="6633" max="6877" width="7.85546875" style="6"/>
    <col min="6878" max="6878" width="10.42578125" style="6" customWidth="1"/>
    <col min="6879" max="6879" width="15.42578125" style="6" customWidth="1"/>
    <col min="6880" max="6880" width="8.85546875" style="6" customWidth="1"/>
    <col min="6881" max="6881" width="15.42578125" style="6" customWidth="1"/>
    <col min="6882" max="6882" width="8.85546875" style="6" customWidth="1"/>
    <col min="6883" max="6883" width="15.42578125" style="6" customWidth="1"/>
    <col min="6884" max="6884" width="8.85546875" style="6" customWidth="1"/>
    <col min="6885" max="6885" width="15.42578125" style="6" customWidth="1"/>
    <col min="6886" max="6886" width="8.85546875" style="6" customWidth="1"/>
    <col min="6887" max="6887" width="7.7109375" style="6" customWidth="1"/>
    <col min="6888" max="6888" width="8.7109375" style="6" customWidth="1"/>
    <col min="6889" max="7133" width="7.85546875" style="6"/>
    <col min="7134" max="7134" width="10.42578125" style="6" customWidth="1"/>
    <col min="7135" max="7135" width="15.42578125" style="6" customWidth="1"/>
    <col min="7136" max="7136" width="8.85546875" style="6" customWidth="1"/>
    <col min="7137" max="7137" width="15.42578125" style="6" customWidth="1"/>
    <col min="7138" max="7138" width="8.85546875" style="6" customWidth="1"/>
    <col min="7139" max="7139" width="15.42578125" style="6" customWidth="1"/>
    <col min="7140" max="7140" width="8.85546875" style="6" customWidth="1"/>
    <col min="7141" max="7141" width="15.42578125" style="6" customWidth="1"/>
    <col min="7142" max="7142" width="8.85546875" style="6" customWidth="1"/>
    <col min="7143" max="7143" width="7.7109375" style="6" customWidth="1"/>
    <col min="7144" max="7144" width="8.7109375" style="6" customWidth="1"/>
    <col min="7145" max="7389" width="7.85546875" style="6"/>
    <col min="7390" max="7390" width="10.42578125" style="6" customWidth="1"/>
    <col min="7391" max="7391" width="15.42578125" style="6" customWidth="1"/>
    <col min="7392" max="7392" width="8.85546875" style="6" customWidth="1"/>
    <col min="7393" max="7393" width="15.42578125" style="6" customWidth="1"/>
    <col min="7394" max="7394" width="8.85546875" style="6" customWidth="1"/>
    <col min="7395" max="7395" width="15.42578125" style="6" customWidth="1"/>
    <col min="7396" max="7396" width="8.85546875" style="6" customWidth="1"/>
    <col min="7397" max="7397" width="15.42578125" style="6" customWidth="1"/>
    <col min="7398" max="7398" width="8.85546875" style="6" customWidth="1"/>
    <col min="7399" max="7399" width="7.7109375" style="6" customWidth="1"/>
    <col min="7400" max="7400" width="8.7109375" style="6" customWidth="1"/>
    <col min="7401" max="7645" width="7.85546875" style="6"/>
    <col min="7646" max="7646" width="10.42578125" style="6" customWidth="1"/>
    <col min="7647" max="7647" width="15.42578125" style="6" customWidth="1"/>
    <col min="7648" max="7648" width="8.85546875" style="6" customWidth="1"/>
    <col min="7649" max="7649" width="15.42578125" style="6" customWidth="1"/>
    <col min="7650" max="7650" width="8.85546875" style="6" customWidth="1"/>
    <col min="7651" max="7651" width="15.42578125" style="6" customWidth="1"/>
    <col min="7652" max="7652" width="8.85546875" style="6" customWidth="1"/>
    <col min="7653" max="7653" width="15.42578125" style="6" customWidth="1"/>
    <col min="7654" max="7654" width="8.85546875" style="6" customWidth="1"/>
    <col min="7655" max="7655" width="7.7109375" style="6" customWidth="1"/>
    <col min="7656" max="7656" width="8.7109375" style="6" customWidth="1"/>
    <col min="7657" max="7901" width="7.85546875" style="6"/>
    <col min="7902" max="7902" width="10.42578125" style="6" customWidth="1"/>
    <col min="7903" max="7903" width="15.42578125" style="6" customWidth="1"/>
    <col min="7904" max="7904" width="8.85546875" style="6" customWidth="1"/>
    <col min="7905" max="7905" width="15.42578125" style="6" customWidth="1"/>
    <col min="7906" max="7906" width="8.85546875" style="6" customWidth="1"/>
    <col min="7907" max="7907" width="15.42578125" style="6" customWidth="1"/>
    <col min="7908" max="7908" width="8.85546875" style="6" customWidth="1"/>
    <col min="7909" max="7909" width="15.42578125" style="6" customWidth="1"/>
    <col min="7910" max="7910" width="8.85546875" style="6" customWidth="1"/>
    <col min="7911" max="7911" width="7.7109375" style="6" customWidth="1"/>
    <col min="7912" max="7912" width="8.7109375" style="6" customWidth="1"/>
    <col min="7913" max="8157" width="7.85546875" style="6"/>
    <col min="8158" max="8158" width="10.42578125" style="6" customWidth="1"/>
    <col min="8159" max="8159" width="15.42578125" style="6" customWidth="1"/>
    <col min="8160" max="8160" width="8.85546875" style="6" customWidth="1"/>
    <col min="8161" max="8161" width="15.42578125" style="6" customWidth="1"/>
    <col min="8162" max="8162" width="8.85546875" style="6" customWidth="1"/>
    <col min="8163" max="8163" width="15.42578125" style="6" customWidth="1"/>
    <col min="8164" max="8164" width="8.85546875" style="6" customWidth="1"/>
    <col min="8165" max="8165" width="15.42578125" style="6" customWidth="1"/>
    <col min="8166" max="8166" width="8.85546875" style="6" customWidth="1"/>
    <col min="8167" max="8167" width="7.7109375" style="6" customWidth="1"/>
    <col min="8168" max="8168" width="8.7109375" style="6" customWidth="1"/>
    <col min="8169" max="8413" width="7.85546875" style="6"/>
    <col min="8414" max="8414" width="10.42578125" style="6" customWidth="1"/>
    <col min="8415" max="8415" width="15.42578125" style="6" customWidth="1"/>
    <col min="8416" max="8416" width="8.85546875" style="6" customWidth="1"/>
    <col min="8417" max="8417" width="15.42578125" style="6" customWidth="1"/>
    <col min="8418" max="8418" width="8.85546875" style="6" customWidth="1"/>
    <col min="8419" max="8419" width="15.42578125" style="6" customWidth="1"/>
    <col min="8420" max="8420" width="8.85546875" style="6" customWidth="1"/>
    <col min="8421" max="8421" width="15.42578125" style="6" customWidth="1"/>
    <col min="8422" max="8422" width="8.85546875" style="6" customWidth="1"/>
    <col min="8423" max="8423" width="7.7109375" style="6" customWidth="1"/>
    <col min="8424" max="8424" width="8.7109375" style="6" customWidth="1"/>
    <col min="8425" max="8669" width="7.85546875" style="6"/>
    <col min="8670" max="8670" width="10.42578125" style="6" customWidth="1"/>
    <col min="8671" max="8671" width="15.42578125" style="6" customWidth="1"/>
    <col min="8672" max="8672" width="8.85546875" style="6" customWidth="1"/>
    <col min="8673" max="8673" width="15.42578125" style="6" customWidth="1"/>
    <col min="8674" max="8674" width="8.85546875" style="6" customWidth="1"/>
    <col min="8675" max="8675" width="15.42578125" style="6" customWidth="1"/>
    <col min="8676" max="8676" width="8.85546875" style="6" customWidth="1"/>
    <col min="8677" max="8677" width="15.42578125" style="6" customWidth="1"/>
    <col min="8678" max="8678" width="8.85546875" style="6" customWidth="1"/>
    <col min="8679" max="8679" width="7.7109375" style="6" customWidth="1"/>
    <col min="8680" max="8680" width="8.7109375" style="6" customWidth="1"/>
    <col min="8681" max="8925" width="7.85546875" style="6"/>
    <col min="8926" max="8926" width="10.42578125" style="6" customWidth="1"/>
    <col min="8927" max="8927" width="15.42578125" style="6" customWidth="1"/>
    <col min="8928" max="8928" width="8.85546875" style="6" customWidth="1"/>
    <col min="8929" max="8929" width="15.42578125" style="6" customWidth="1"/>
    <col min="8930" max="8930" width="8.85546875" style="6" customWidth="1"/>
    <col min="8931" max="8931" width="15.42578125" style="6" customWidth="1"/>
    <col min="8932" max="8932" width="8.85546875" style="6" customWidth="1"/>
    <col min="8933" max="8933" width="15.42578125" style="6" customWidth="1"/>
    <col min="8934" max="8934" width="8.85546875" style="6" customWidth="1"/>
    <col min="8935" max="8935" width="7.7109375" style="6" customWidth="1"/>
    <col min="8936" max="8936" width="8.7109375" style="6" customWidth="1"/>
    <col min="8937" max="9181" width="7.85546875" style="6"/>
    <col min="9182" max="9182" width="10.42578125" style="6" customWidth="1"/>
    <col min="9183" max="9183" width="15.42578125" style="6" customWidth="1"/>
    <col min="9184" max="9184" width="8.85546875" style="6" customWidth="1"/>
    <col min="9185" max="9185" width="15.42578125" style="6" customWidth="1"/>
    <col min="9186" max="9186" width="8.85546875" style="6" customWidth="1"/>
    <col min="9187" max="9187" width="15.42578125" style="6" customWidth="1"/>
    <col min="9188" max="9188" width="8.85546875" style="6" customWidth="1"/>
    <col min="9189" max="9189" width="15.42578125" style="6" customWidth="1"/>
    <col min="9190" max="9190" width="8.85546875" style="6" customWidth="1"/>
    <col min="9191" max="9191" width="7.7109375" style="6" customWidth="1"/>
    <col min="9192" max="9192" width="8.7109375" style="6" customWidth="1"/>
    <col min="9193" max="9437" width="7.85546875" style="6"/>
    <col min="9438" max="9438" width="10.42578125" style="6" customWidth="1"/>
    <col min="9439" max="9439" width="15.42578125" style="6" customWidth="1"/>
    <col min="9440" max="9440" width="8.85546875" style="6" customWidth="1"/>
    <col min="9441" max="9441" width="15.42578125" style="6" customWidth="1"/>
    <col min="9442" max="9442" width="8.85546875" style="6" customWidth="1"/>
    <col min="9443" max="9443" width="15.42578125" style="6" customWidth="1"/>
    <col min="9444" max="9444" width="8.85546875" style="6" customWidth="1"/>
    <col min="9445" max="9445" width="15.42578125" style="6" customWidth="1"/>
    <col min="9446" max="9446" width="8.85546875" style="6" customWidth="1"/>
    <col min="9447" max="9447" width="7.7109375" style="6" customWidth="1"/>
    <col min="9448" max="9448" width="8.7109375" style="6" customWidth="1"/>
    <col min="9449" max="9693" width="7.85546875" style="6"/>
    <col min="9694" max="9694" width="10.42578125" style="6" customWidth="1"/>
    <col min="9695" max="9695" width="15.42578125" style="6" customWidth="1"/>
    <col min="9696" max="9696" width="8.85546875" style="6" customWidth="1"/>
    <col min="9697" max="9697" width="15.42578125" style="6" customWidth="1"/>
    <col min="9698" max="9698" width="8.85546875" style="6" customWidth="1"/>
    <col min="9699" max="9699" width="15.42578125" style="6" customWidth="1"/>
    <col min="9700" max="9700" width="8.85546875" style="6" customWidth="1"/>
    <col min="9701" max="9701" width="15.42578125" style="6" customWidth="1"/>
    <col min="9702" max="9702" width="8.85546875" style="6" customWidth="1"/>
    <col min="9703" max="9703" width="7.7109375" style="6" customWidth="1"/>
    <col min="9704" max="9704" width="8.7109375" style="6" customWidth="1"/>
    <col min="9705" max="9949" width="7.85546875" style="6"/>
    <col min="9950" max="9950" width="10.42578125" style="6" customWidth="1"/>
    <col min="9951" max="9951" width="15.42578125" style="6" customWidth="1"/>
    <col min="9952" max="9952" width="8.85546875" style="6" customWidth="1"/>
    <col min="9953" max="9953" width="15.42578125" style="6" customWidth="1"/>
    <col min="9954" max="9954" width="8.85546875" style="6" customWidth="1"/>
    <col min="9955" max="9955" width="15.42578125" style="6" customWidth="1"/>
    <col min="9956" max="9956" width="8.85546875" style="6" customWidth="1"/>
    <col min="9957" max="9957" width="15.42578125" style="6" customWidth="1"/>
    <col min="9958" max="9958" width="8.85546875" style="6" customWidth="1"/>
    <col min="9959" max="9959" width="7.7109375" style="6" customWidth="1"/>
    <col min="9960" max="9960" width="8.7109375" style="6" customWidth="1"/>
    <col min="9961" max="10205" width="7.85546875" style="6"/>
    <col min="10206" max="10206" width="10.42578125" style="6" customWidth="1"/>
    <col min="10207" max="10207" width="15.42578125" style="6" customWidth="1"/>
    <col min="10208" max="10208" width="8.85546875" style="6" customWidth="1"/>
    <col min="10209" max="10209" width="15.42578125" style="6" customWidth="1"/>
    <col min="10210" max="10210" width="8.85546875" style="6" customWidth="1"/>
    <col min="10211" max="10211" width="15.42578125" style="6" customWidth="1"/>
    <col min="10212" max="10212" width="8.85546875" style="6" customWidth="1"/>
    <col min="10213" max="10213" width="15.42578125" style="6" customWidth="1"/>
    <col min="10214" max="10214" width="8.85546875" style="6" customWidth="1"/>
    <col min="10215" max="10215" width="7.7109375" style="6" customWidth="1"/>
    <col min="10216" max="10216" width="8.7109375" style="6" customWidth="1"/>
    <col min="10217" max="10461" width="7.85546875" style="6"/>
    <col min="10462" max="10462" width="10.42578125" style="6" customWidth="1"/>
    <col min="10463" max="10463" width="15.42578125" style="6" customWidth="1"/>
    <col min="10464" max="10464" width="8.85546875" style="6" customWidth="1"/>
    <col min="10465" max="10465" width="15.42578125" style="6" customWidth="1"/>
    <col min="10466" max="10466" width="8.85546875" style="6" customWidth="1"/>
    <col min="10467" max="10467" width="15.42578125" style="6" customWidth="1"/>
    <col min="10468" max="10468" width="8.85546875" style="6" customWidth="1"/>
    <col min="10469" max="10469" width="15.42578125" style="6" customWidth="1"/>
    <col min="10470" max="10470" width="8.85546875" style="6" customWidth="1"/>
    <col min="10471" max="10471" width="7.7109375" style="6" customWidth="1"/>
    <col min="10472" max="10472" width="8.7109375" style="6" customWidth="1"/>
    <col min="10473" max="10717" width="7.85546875" style="6"/>
    <col min="10718" max="10718" width="10.42578125" style="6" customWidth="1"/>
    <col min="10719" max="10719" width="15.42578125" style="6" customWidth="1"/>
    <col min="10720" max="10720" width="8.85546875" style="6" customWidth="1"/>
    <col min="10721" max="10721" width="15.42578125" style="6" customWidth="1"/>
    <col min="10722" max="10722" width="8.85546875" style="6" customWidth="1"/>
    <col min="10723" max="10723" width="15.42578125" style="6" customWidth="1"/>
    <col min="10724" max="10724" width="8.85546875" style="6" customWidth="1"/>
    <col min="10725" max="10725" width="15.42578125" style="6" customWidth="1"/>
    <col min="10726" max="10726" width="8.85546875" style="6" customWidth="1"/>
    <col min="10727" max="10727" width="7.7109375" style="6" customWidth="1"/>
    <col min="10728" max="10728" width="8.7109375" style="6" customWidth="1"/>
    <col min="10729" max="10973" width="7.85546875" style="6"/>
    <col min="10974" max="10974" width="10.42578125" style="6" customWidth="1"/>
    <col min="10975" max="10975" width="15.42578125" style="6" customWidth="1"/>
    <col min="10976" max="10976" width="8.85546875" style="6" customWidth="1"/>
    <col min="10977" max="10977" width="15.42578125" style="6" customWidth="1"/>
    <col min="10978" max="10978" width="8.85546875" style="6" customWidth="1"/>
    <col min="10979" max="10979" width="15.42578125" style="6" customWidth="1"/>
    <col min="10980" max="10980" width="8.85546875" style="6" customWidth="1"/>
    <col min="10981" max="10981" width="15.42578125" style="6" customWidth="1"/>
    <col min="10982" max="10982" width="8.85546875" style="6" customWidth="1"/>
    <col min="10983" max="10983" width="7.7109375" style="6" customWidth="1"/>
    <col min="10984" max="10984" width="8.7109375" style="6" customWidth="1"/>
    <col min="10985" max="11229" width="7.85546875" style="6"/>
    <col min="11230" max="11230" width="10.42578125" style="6" customWidth="1"/>
    <col min="11231" max="11231" width="15.42578125" style="6" customWidth="1"/>
    <col min="11232" max="11232" width="8.85546875" style="6" customWidth="1"/>
    <col min="11233" max="11233" width="15.42578125" style="6" customWidth="1"/>
    <col min="11234" max="11234" width="8.85546875" style="6" customWidth="1"/>
    <col min="11235" max="11235" width="15.42578125" style="6" customWidth="1"/>
    <col min="11236" max="11236" width="8.85546875" style="6" customWidth="1"/>
    <col min="11237" max="11237" width="15.42578125" style="6" customWidth="1"/>
    <col min="11238" max="11238" width="8.85546875" style="6" customWidth="1"/>
    <col min="11239" max="11239" width="7.7109375" style="6" customWidth="1"/>
    <col min="11240" max="11240" width="8.7109375" style="6" customWidth="1"/>
    <col min="11241" max="11485" width="7.85546875" style="6"/>
    <col min="11486" max="11486" width="10.42578125" style="6" customWidth="1"/>
    <col min="11487" max="11487" width="15.42578125" style="6" customWidth="1"/>
    <col min="11488" max="11488" width="8.85546875" style="6" customWidth="1"/>
    <col min="11489" max="11489" width="15.42578125" style="6" customWidth="1"/>
    <col min="11490" max="11490" width="8.85546875" style="6" customWidth="1"/>
    <col min="11491" max="11491" width="15.42578125" style="6" customWidth="1"/>
    <col min="11492" max="11492" width="8.85546875" style="6" customWidth="1"/>
    <col min="11493" max="11493" width="15.42578125" style="6" customWidth="1"/>
    <col min="11494" max="11494" width="8.85546875" style="6" customWidth="1"/>
    <col min="11495" max="11495" width="7.7109375" style="6" customWidth="1"/>
    <col min="11496" max="11496" width="8.7109375" style="6" customWidth="1"/>
    <col min="11497" max="11741" width="7.85546875" style="6"/>
    <col min="11742" max="11742" width="10.42578125" style="6" customWidth="1"/>
    <col min="11743" max="11743" width="15.42578125" style="6" customWidth="1"/>
    <col min="11744" max="11744" width="8.85546875" style="6" customWidth="1"/>
    <col min="11745" max="11745" width="15.42578125" style="6" customWidth="1"/>
    <col min="11746" max="11746" width="8.85546875" style="6" customWidth="1"/>
    <col min="11747" max="11747" width="15.42578125" style="6" customWidth="1"/>
    <col min="11748" max="11748" width="8.85546875" style="6" customWidth="1"/>
    <col min="11749" max="11749" width="15.42578125" style="6" customWidth="1"/>
    <col min="11750" max="11750" width="8.85546875" style="6" customWidth="1"/>
    <col min="11751" max="11751" width="7.7109375" style="6" customWidth="1"/>
    <col min="11752" max="11752" width="8.7109375" style="6" customWidth="1"/>
    <col min="11753" max="11997" width="7.85546875" style="6"/>
    <col min="11998" max="11998" width="10.42578125" style="6" customWidth="1"/>
    <col min="11999" max="11999" width="15.42578125" style="6" customWidth="1"/>
    <col min="12000" max="12000" width="8.85546875" style="6" customWidth="1"/>
    <col min="12001" max="12001" width="15.42578125" style="6" customWidth="1"/>
    <col min="12002" max="12002" width="8.85546875" style="6" customWidth="1"/>
    <col min="12003" max="12003" width="15.42578125" style="6" customWidth="1"/>
    <col min="12004" max="12004" width="8.85546875" style="6" customWidth="1"/>
    <col min="12005" max="12005" width="15.42578125" style="6" customWidth="1"/>
    <col min="12006" max="12006" width="8.85546875" style="6" customWidth="1"/>
    <col min="12007" max="12007" width="7.7109375" style="6" customWidth="1"/>
    <col min="12008" max="12008" width="8.7109375" style="6" customWidth="1"/>
    <col min="12009" max="12253" width="7.85546875" style="6"/>
    <col min="12254" max="12254" width="10.42578125" style="6" customWidth="1"/>
    <col min="12255" max="12255" width="15.42578125" style="6" customWidth="1"/>
    <col min="12256" max="12256" width="8.85546875" style="6" customWidth="1"/>
    <col min="12257" max="12257" width="15.42578125" style="6" customWidth="1"/>
    <col min="12258" max="12258" width="8.85546875" style="6" customWidth="1"/>
    <col min="12259" max="12259" width="15.42578125" style="6" customWidth="1"/>
    <col min="12260" max="12260" width="8.85546875" style="6" customWidth="1"/>
    <col min="12261" max="12261" width="15.42578125" style="6" customWidth="1"/>
    <col min="12262" max="12262" width="8.85546875" style="6" customWidth="1"/>
    <col min="12263" max="12263" width="7.7109375" style="6" customWidth="1"/>
    <col min="12264" max="12264" width="8.7109375" style="6" customWidth="1"/>
    <col min="12265" max="12509" width="7.85546875" style="6"/>
    <col min="12510" max="12510" width="10.42578125" style="6" customWidth="1"/>
    <col min="12511" max="12511" width="15.42578125" style="6" customWidth="1"/>
    <col min="12512" max="12512" width="8.85546875" style="6" customWidth="1"/>
    <col min="12513" max="12513" width="15.42578125" style="6" customWidth="1"/>
    <col min="12514" max="12514" width="8.85546875" style="6" customWidth="1"/>
    <col min="12515" max="12515" width="15.42578125" style="6" customWidth="1"/>
    <col min="12516" max="12516" width="8.85546875" style="6" customWidth="1"/>
    <col min="12517" max="12517" width="15.42578125" style="6" customWidth="1"/>
    <col min="12518" max="12518" width="8.85546875" style="6" customWidth="1"/>
    <col min="12519" max="12519" width="7.7109375" style="6" customWidth="1"/>
    <col min="12520" max="12520" width="8.7109375" style="6" customWidth="1"/>
    <col min="12521" max="12765" width="7.85546875" style="6"/>
    <col min="12766" max="12766" width="10.42578125" style="6" customWidth="1"/>
    <col min="12767" max="12767" width="15.42578125" style="6" customWidth="1"/>
    <col min="12768" max="12768" width="8.85546875" style="6" customWidth="1"/>
    <col min="12769" max="12769" width="15.42578125" style="6" customWidth="1"/>
    <col min="12770" max="12770" width="8.85546875" style="6" customWidth="1"/>
    <col min="12771" max="12771" width="15.42578125" style="6" customWidth="1"/>
    <col min="12772" max="12772" width="8.85546875" style="6" customWidth="1"/>
    <col min="12773" max="12773" width="15.42578125" style="6" customWidth="1"/>
    <col min="12774" max="12774" width="8.85546875" style="6" customWidth="1"/>
    <col min="12775" max="12775" width="7.7109375" style="6" customWidth="1"/>
    <col min="12776" max="12776" width="8.7109375" style="6" customWidth="1"/>
    <col min="12777" max="13021" width="7.85546875" style="6"/>
    <col min="13022" max="13022" width="10.42578125" style="6" customWidth="1"/>
    <col min="13023" max="13023" width="15.42578125" style="6" customWidth="1"/>
    <col min="13024" max="13024" width="8.85546875" style="6" customWidth="1"/>
    <col min="13025" max="13025" width="15.42578125" style="6" customWidth="1"/>
    <col min="13026" max="13026" width="8.85546875" style="6" customWidth="1"/>
    <col min="13027" max="13027" width="15.42578125" style="6" customWidth="1"/>
    <col min="13028" max="13028" width="8.85546875" style="6" customWidth="1"/>
    <col min="13029" max="13029" width="15.42578125" style="6" customWidth="1"/>
    <col min="13030" max="13030" width="8.85546875" style="6" customWidth="1"/>
    <col min="13031" max="13031" width="7.7109375" style="6" customWidth="1"/>
    <col min="13032" max="13032" width="8.7109375" style="6" customWidth="1"/>
    <col min="13033" max="13277" width="7.85546875" style="6"/>
    <col min="13278" max="13278" width="10.42578125" style="6" customWidth="1"/>
    <col min="13279" max="13279" width="15.42578125" style="6" customWidth="1"/>
    <col min="13280" max="13280" width="8.85546875" style="6" customWidth="1"/>
    <col min="13281" max="13281" width="15.42578125" style="6" customWidth="1"/>
    <col min="13282" max="13282" width="8.85546875" style="6" customWidth="1"/>
    <col min="13283" max="13283" width="15.42578125" style="6" customWidth="1"/>
    <col min="13284" max="13284" width="8.85546875" style="6" customWidth="1"/>
    <col min="13285" max="13285" width="15.42578125" style="6" customWidth="1"/>
    <col min="13286" max="13286" width="8.85546875" style="6" customWidth="1"/>
    <col min="13287" max="13287" width="7.7109375" style="6" customWidth="1"/>
    <col min="13288" max="13288" width="8.7109375" style="6" customWidth="1"/>
    <col min="13289" max="13533" width="7.85546875" style="6"/>
    <col min="13534" max="13534" width="10.42578125" style="6" customWidth="1"/>
    <col min="13535" max="13535" width="15.42578125" style="6" customWidth="1"/>
    <col min="13536" max="13536" width="8.85546875" style="6" customWidth="1"/>
    <col min="13537" max="13537" width="15.42578125" style="6" customWidth="1"/>
    <col min="13538" max="13538" width="8.85546875" style="6" customWidth="1"/>
    <col min="13539" max="13539" width="15.42578125" style="6" customWidth="1"/>
    <col min="13540" max="13540" width="8.85546875" style="6" customWidth="1"/>
    <col min="13541" max="13541" width="15.42578125" style="6" customWidth="1"/>
    <col min="13542" max="13542" width="8.85546875" style="6" customWidth="1"/>
    <col min="13543" max="13543" width="7.7109375" style="6" customWidth="1"/>
    <col min="13544" max="13544" width="8.7109375" style="6" customWidth="1"/>
    <col min="13545" max="13789" width="7.85546875" style="6"/>
    <col min="13790" max="13790" width="10.42578125" style="6" customWidth="1"/>
    <col min="13791" max="13791" width="15.42578125" style="6" customWidth="1"/>
    <col min="13792" max="13792" width="8.85546875" style="6" customWidth="1"/>
    <col min="13793" max="13793" width="15.42578125" style="6" customWidth="1"/>
    <col min="13794" max="13794" width="8.85546875" style="6" customWidth="1"/>
    <col min="13795" max="13795" width="15.42578125" style="6" customWidth="1"/>
    <col min="13796" max="13796" width="8.85546875" style="6" customWidth="1"/>
    <col min="13797" max="13797" width="15.42578125" style="6" customWidth="1"/>
    <col min="13798" max="13798" width="8.85546875" style="6" customWidth="1"/>
    <col min="13799" max="13799" width="7.7109375" style="6" customWidth="1"/>
    <col min="13800" max="13800" width="8.7109375" style="6" customWidth="1"/>
    <col min="13801" max="14045" width="7.85546875" style="6"/>
    <col min="14046" max="14046" width="10.42578125" style="6" customWidth="1"/>
    <col min="14047" max="14047" width="15.42578125" style="6" customWidth="1"/>
    <col min="14048" max="14048" width="8.85546875" style="6" customWidth="1"/>
    <col min="14049" max="14049" width="15.42578125" style="6" customWidth="1"/>
    <col min="14050" max="14050" width="8.85546875" style="6" customWidth="1"/>
    <col min="14051" max="14051" width="15.42578125" style="6" customWidth="1"/>
    <col min="14052" max="14052" width="8.85546875" style="6" customWidth="1"/>
    <col min="14053" max="14053" width="15.42578125" style="6" customWidth="1"/>
    <col min="14054" max="14054" width="8.85546875" style="6" customWidth="1"/>
    <col min="14055" max="14055" width="7.7109375" style="6" customWidth="1"/>
    <col min="14056" max="14056" width="8.7109375" style="6" customWidth="1"/>
    <col min="14057" max="14301" width="7.85546875" style="6"/>
    <col min="14302" max="14302" width="10.42578125" style="6" customWidth="1"/>
    <col min="14303" max="14303" width="15.42578125" style="6" customWidth="1"/>
    <col min="14304" max="14304" width="8.85546875" style="6" customWidth="1"/>
    <col min="14305" max="14305" width="15.42578125" style="6" customWidth="1"/>
    <col min="14306" max="14306" width="8.85546875" style="6" customWidth="1"/>
    <col min="14307" max="14307" width="15.42578125" style="6" customWidth="1"/>
    <col min="14308" max="14308" width="8.85546875" style="6" customWidth="1"/>
    <col min="14309" max="14309" width="15.42578125" style="6" customWidth="1"/>
    <col min="14310" max="14310" width="8.85546875" style="6" customWidth="1"/>
    <col min="14311" max="14311" width="7.7109375" style="6" customWidth="1"/>
    <col min="14312" max="14312" width="8.7109375" style="6" customWidth="1"/>
    <col min="14313" max="14557" width="7.85546875" style="6"/>
    <col min="14558" max="14558" width="10.42578125" style="6" customWidth="1"/>
    <col min="14559" max="14559" width="15.42578125" style="6" customWidth="1"/>
    <col min="14560" max="14560" width="8.85546875" style="6" customWidth="1"/>
    <col min="14561" max="14561" width="15.42578125" style="6" customWidth="1"/>
    <col min="14562" max="14562" width="8.85546875" style="6" customWidth="1"/>
    <col min="14563" max="14563" width="15.42578125" style="6" customWidth="1"/>
    <col min="14564" max="14564" width="8.85546875" style="6" customWidth="1"/>
    <col min="14565" max="14565" width="15.42578125" style="6" customWidth="1"/>
    <col min="14566" max="14566" width="8.85546875" style="6" customWidth="1"/>
    <col min="14567" max="14567" width="7.7109375" style="6" customWidth="1"/>
    <col min="14568" max="14568" width="8.7109375" style="6" customWidth="1"/>
    <col min="14569" max="14813" width="7.85546875" style="6"/>
    <col min="14814" max="14814" width="10.42578125" style="6" customWidth="1"/>
    <col min="14815" max="14815" width="15.42578125" style="6" customWidth="1"/>
    <col min="14816" max="14816" width="8.85546875" style="6" customWidth="1"/>
    <col min="14817" max="14817" width="15.42578125" style="6" customWidth="1"/>
    <col min="14818" max="14818" width="8.85546875" style="6" customWidth="1"/>
    <col min="14819" max="14819" width="15.42578125" style="6" customWidth="1"/>
    <col min="14820" max="14820" width="8.85546875" style="6" customWidth="1"/>
    <col min="14821" max="14821" width="15.42578125" style="6" customWidth="1"/>
    <col min="14822" max="14822" width="8.85546875" style="6" customWidth="1"/>
    <col min="14823" max="14823" width="7.7109375" style="6" customWidth="1"/>
    <col min="14824" max="14824" width="8.7109375" style="6" customWidth="1"/>
    <col min="14825" max="15069" width="7.85546875" style="6"/>
    <col min="15070" max="15070" width="10.42578125" style="6" customWidth="1"/>
    <col min="15071" max="15071" width="15.42578125" style="6" customWidth="1"/>
    <col min="15072" max="15072" width="8.85546875" style="6" customWidth="1"/>
    <col min="15073" max="15073" width="15.42578125" style="6" customWidth="1"/>
    <col min="15074" max="15074" width="8.85546875" style="6" customWidth="1"/>
    <col min="15075" max="15075" width="15.42578125" style="6" customWidth="1"/>
    <col min="15076" max="15076" width="8.85546875" style="6" customWidth="1"/>
    <col min="15077" max="15077" width="15.42578125" style="6" customWidth="1"/>
    <col min="15078" max="15078" width="8.85546875" style="6" customWidth="1"/>
    <col min="15079" max="15079" width="7.7109375" style="6" customWidth="1"/>
    <col min="15080" max="15080" width="8.7109375" style="6" customWidth="1"/>
    <col min="15081" max="15325" width="7.85546875" style="6"/>
    <col min="15326" max="15326" width="10.42578125" style="6" customWidth="1"/>
    <col min="15327" max="15327" width="15.42578125" style="6" customWidth="1"/>
    <col min="15328" max="15328" width="8.85546875" style="6" customWidth="1"/>
    <col min="15329" max="15329" width="15.42578125" style="6" customWidth="1"/>
    <col min="15330" max="15330" width="8.85546875" style="6" customWidth="1"/>
    <col min="15331" max="15331" width="15.42578125" style="6" customWidth="1"/>
    <col min="15332" max="15332" width="8.85546875" style="6" customWidth="1"/>
    <col min="15333" max="15333" width="15.42578125" style="6" customWidth="1"/>
    <col min="15334" max="15334" width="8.85546875" style="6" customWidth="1"/>
    <col min="15335" max="15335" width="7.7109375" style="6" customWidth="1"/>
    <col min="15336" max="15336" width="8.7109375" style="6" customWidth="1"/>
    <col min="15337" max="15581" width="7.85546875" style="6"/>
    <col min="15582" max="15582" width="10.42578125" style="6" customWidth="1"/>
    <col min="15583" max="15583" width="15.42578125" style="6" customWidth="1"/>
    <col min="15584" max="15584" width="8.85546875" style="6" customWidth="1"/>
    <col min="15585" max="15585" width="15.42578125" style="6" customWidth="1"/>
    <col min="15586" max="15586" width="8.85546875" style="6" customWidth="1"/>
    <col min="15587" max="15587" width="15.42578125" style="6" customWidth="1"/>
    <col min="15588" max="15588" width="8.85546875" style="6" customWidth="1"/>
    <col min="15589" max="15589" width="15.42578125" style="6" customWidth="1"/>
    <col min="15590" max="15590" width="8.85546875" style="6" customWidth="1"/>
    <col min="15591" max="15591" width="7.7109375" style="6" customWidth="1"/>
    <col min="15592" max="15592" width="8.7109375" style="6" customWidth="1"/>
    <col min="15593" max="15837" width="7.85546875" style="6"/>
    <col min="15838" max="15838" width="10.42578125" style="6" customWidth="1"/>
    <col min="15839" max="15839" width="15.42578125" style="6" customWidth="1"/>
    <col min="15840" max="15840" width="8.85546875" style="6" customWidth="1"/>
    <col min="15841" max="15841" width="15.42578125" style="6" customWidth="1"/>
    <col min="15842" max="15842" width="8.85546875" style="6" customWidth="1"/>
    <col min="15843" max="15843" width="15.42578125" style="6" customWidth="1"/>
    <col min="15844" max="15844" width="8.85546875" style="6" customWidth="1"/>
    <col min="15845" max="15845" width="15.42578125" style="6" customWidth="1"/>
    <col min="15846" max="15846" width="8.85546875" style="6" customWidth="1"/>
    <col min="15847" max="15847" width="7.7109375" style="6" customWidth="1"/>
    <col min="15848" max="15848" width="8.7109375" style="6" customWidth="1"/>
    <col min="15849" max="16093" width="7.85546875" style="6"/>
    <col min="16094" max="16094" width="10.42578125" style="6" customWidth="1"/>
    <col min="16095" max="16095" width="15.42578125" style="6" customWidth="1"/>
    <col min="16096" max="16096" width="8.85546875" style="6" customWidth="1"/>
    <col min="16097" max="16097" width="15.42578125" style="6" customWidth="1"/>
    <col min="16098" max="16098" width="8.85546875" style="6" customWidth="1"/>
    <col min="16099" max="16099" width="15.42578125" style="6" customWidth="1"/>
    <col min="16100" max="16100" width="8.85546875" style="6" customWidth="1"/>
    <col min="16101" max="16101" width="15.42578125" style="6" customWidth="1"/>
    <col min="16102" max="16102" width="8.85546875" style="6" customWidth="1"/>
    <col min="16103" max="16103" width="7.7109375" style="6" customWidth="1"/>
    <col min="16104" max="16104" width="8.7109375" style="6" customWidth="1"/>
    <col min="16105" max="16384" width="7.85546875" style="6"/>
  </cols>
  <sheetData>
    <row r="1" spans="2:13" s="3" customFormat="1" ht="30" customHeight="1" x14ac:dyDescent="0.2">
      <c r="B1" s="3643" t="s">
        <v>0</v>
      </c>
      <c r="C1" s="3643"/>
      <c r="D1" s="3643"/>
      <c r="E1" s="3643"/>
      <c r="F1" s="3643"/>
      <c r="G1" s="3643"/>
      <c r="H1" s="3643"/>
      <c r="I1" s="3643"/>
      <c r="J1" s="3643"/>
      <c r="K1" s="2"/>
    </row>
    <row r="2" spans="2:13" s="3" customFormat="1" ht="30" customHeight="1" x14ac:dyDescent="0.2">
      <c r="B2" s="3643" t="s">
        <v>1</v>
      </c>
      <c r="C2" s="3643"/>
      <c r="D2" s="3643"/>
      <c r="E2" s="3643"/>
      <c r="F2" s="3643"/>
      <c r="G2" s="3643"/>
      <c r="H2" s="3643"/>
      <c r="I2" s="3643"/>
      <c r="J2" s="3643"/>
      <c r="K2" s="2"/>
    </row>
    <row r="3" spans="2:13" s="3" customFormat="1" ht="10.5" customHeight="1" x14ac:dyDescent="0.2">
      <c r="B3" s="3644" t="s">
        <v>2</v>
      </c>
      <c r="C3" s="3644"/>
      <c r="D3" s="4"/>
      <c r="E3" s="4"/>
      <c r="F3" s="4"/>
      <c r="G3" s="4"/>
      <c r="H3" s="4"/>
      <c r="I3" s="3645" t="s">
        <v>3</v>
      </c>
      <c r="J3" s="3645"/>
      <c r="K3" s="2"/>
      <c r="L3" s="287" t="s">
        <v>558</v>
      </c>
    </row>
    <row r="4" spans="2:13" ht="18" customHeight="1" x14ac:dyDescent="0.2">
      <c r="B4" s="3637"/>
      <c r="C4" s="3640" t="s">
        <v>4</v>
      </c>
      <c r="D4" s="3641"/>
      <c r="E4" s="3641"/>
      <c r="F4" s="3642"/>
      <c r="G4" s="3640" t="s">
        <v>5</v>
      </c>
      <c r="H4" s="3641"/>
      <c r="I4" s="3641"/>
      <c r="J4" s="3641"/>
    </row>
    <row r="5" spans="2:13" ht="18" customHeight="1" x14ac:dyDescent="0.2">
      <c r="B5" s="3638"/>
      <c r="C5" s="3640" t="s">
        <v>6</v>
      </c>
      <c r="D5" s="3642"/>
      <c r="E5" s="3640" t="s">
        <v>7</v>
      </c>
      <c r="F5" s="3642"/>
      <c r="G5" s="3640" t="s">
        <v>8</v>
      </c>
      <c r="H5" s="3642"/>
      <c r="I5" s="3640" t="s">
        <v>9</v>
      </c>
      <c r="J5" s="3641"/>
    </row>
    <row r="6" spans="2:13" ht="33" customHeight="1" x14ac:dyDescent="0.2">
      <c r="B6" s="3639"/>
      <c r="C6" s="7" t="s">
        <v>10</v>
      </c>
      <c r="D6" s="7" t="s">
        <v>11</v>
      </c>
      <c r="E6" s="7" t="s">
        <v>10</v>
      </c>
      <c r="F6" s="7" t="s">
        <v>11</v>
      </c>
      <c r="G6" s="7" t="s">
        <v>10</v>
      </c>
      <c r="H6" s="7" t="s">
        <v>11</v>
      </c>
      <c r="I6" s="7" t="s">
        <v>10</v>
      </c>
      <c r="J6" s="5" t="s">
        <v>11</v>
      </c>
    </row>
    <row r="7" spans="2:13" ht="3.75" customHeight="1" x14ac:dyDescent="0.2">
      <c r="B7" s="8"/>
      <c r="C7" s="9"/>
      <c r="D7" s="9"/>
      <c r="E7" s="9"/>
      <c r="F7" s="9"/>
      <c r="G7" s="9"/>
      <c r="H7" s="9"/>
      <c r="I7" s="9"/>
      <c r="J7" s="9"/>
    </row>
    <row r="8" spans="2:13" s="13" customFormat="1" ht="36" customHeight="1" x14ac:dyDescent="0.2">
      <c r="B8" s="10" t="s">
        <v>12</v>
      </c>
      <c r="C8" s="11" t="s">
        <v>13</v>
      </c>
      <c r="D8" s="12" t="s">
        <v>14</v>
      </c>
      <c r="E8" s="11" t="s">
        <v>15</v>
      </c>
      <c r="F8" s="12" t="s">
        <v>16</v>
      </c>
      <c r="G8" s="11" t="s">
        <v>17</v>
      </c>
      <c r="H8" s="12" t="s">
        <v>18</v>
      </c>
      <c r="I8" s="11" t="s">
        <v>19</v>
      </c>
      <c r="J8" s="12" t="s">
        <v>20</v>
      </c>
    </row>
    <row r="9" spans="2:13" s="13" customFormat="1" ht="36" customHeight="1" x14ac:dyDescent="0.2">
      <c r="B9" s="10" t="s">
        <v>21</v>
      </c>
      <c r="C9" s="11" t="s">
        <v>13</v>
      </c>
      <c r="D9" s="12" t="s">
        <v>14</v>
      </c>
      <c r="E9" s="11" t="s">
        <v>22</v>
      </c>
      <c r="F9" s="12" t="s">
        <v>23</v>
      </c>
      <c r="G9" s="11" t="s">
        <v>17</v>
      </c>
      <c r="H9" s="14" t="s">
        <v>18</v>
      </c>
      <c r="I9" s="11" t="s">
        <v>24</v>
      </c>
      <c r="J9" s="12" t="s">
        <v>25</v>
      </c>
    </row>
    <row r="10" spans="2:13" s="13" customFormat="1" ht="36" customHeight="1" x14ac:dyDescent="0.2">
      <c r="B10" s="15" t="s">
        <v>6</v>
      </c>
      <c r="C10" s="11" t="s">
        <v>13</v>
      </c>
      <c r="D10" s="12" t="s">
        <v>14</v>
      </c>
      <c r="E10" s="11" t="s">
        <v>26</v>
      </c>
      <c r="F10" s="12" t="s">
        <v>27</v>
      </c>
      <c r="G10" s="11" t="s">
        <v>17</v>
      </c>
      <c r="H10" s="12" t="s">
        <v>18</v>
      </c>
      <c r="I10" s="11" t="s">
        <v>28</v>
      </c>
      <c r="J10" s="12" t="s">
        <v>29</v>
      </c>
    </row>
    <row r="11" spans="2:13" s="13" customFormat="1" ht="46.5" customHeight="1" x14ac:dyDescent="0.2">
      <c r="B11" s="16" t="s">
        <v>30</v>
      </c>
      <c r="C11" s="11" t="s">
        <v>31</v>
      </c>
      <c r="D11" s="12" t="s">
        <v>32</v>
      </c>
      <c r="E11" s="11" t="s">
        <v>33</v>
      </c>
      <c r="F11" s="12" t="s">
        <v>34</v>
      </c>
      <c r="G11" s="11" t="s">
        <v>35</v>
      </c>
      <c r="H11" s="12" t="s">
        <v>36</v>
      </c>
      <c r="I11" s="11" t="s">
        <v>24</v>
      </c>
      <c r="J11" s="12" t="s">
        <v>25</v>
      </c>
      <c r="K11" s="17"/>
    </row>
    <row r="12" spans="2:13" s="13" customFormat="1" ht="48" customHeight="1" x14ac:dyDescent="0.2">
      <c r="B12" s="18" t="s">
        <v>37</v>
      </c>
      <c r="C12" s="11" t="s">
        <v>38</v>
      </c>
      <c r="D12" s="12" t="s">
        <v>39</v>
      </c>
      <c r="E12" s="11" t="s">
        <v>40</v>
      </c>
      <c r="F12" s="12" t="s">
        <v>41</v>
      </c>
      <c r="G12" s="11" t="s">
        <v>42</v>
      </c>
      <c r="H12" s="12" t="s">
        <v>43</v>
      </c>
      <c r="I12" s="11" t="s">
        <v>44</v>
      </c>
      <c r="J12" s="12" t="s">
        <v>45</v>
      </c>
      <c r="K12" s="17"/>
    </row>
    <row r="13" spans="2:13" s="19" customFormat="1" ht="68.25" customHeight="1" x14ac:dyDescent="0.2">
      <c r="B13" s="15" t="s">
        <v>46</v>
      </c>
      <c r="C13" s="11" t="s">
        <v>47</v>
      </c>
      <c r="D13" s="12" t="s">
        <v>48</v>
      </c>
      <c r="E13" s="11" t="s">
        <v>49</v>
      </c>
      <c r="F13" s="12" t="s">
        <v>50</v>
      </c>
      <c r="G13" s="11" t="s">
        <v>51</v>
      </c>
      <c r="H13" s="12" t="s">
        <v>52</v>
      </c>
      <c r="I13" s="11" t="s">
        <v>53</v>
      </c>
      <c r="J13" s="12" t="s">
        <v>54</v>
      </c>
      <c r="K13" s="13"/>
      <c r="L13" s="13"/>
      <c r="M13" s="13"/>
    </row>
    <row r="14" spans="2:13" s="13" customFormat="1" ht="41.25" customHeight="1" x14ac:dyDescent="0.2">
      <c r="B14" s="15" t="s">
        <v>55</v>
      </c>
      <c r="C14" s="11" t="s">
        <v>56</v>
      </c>
      <c r="D14" s="12" t="s">
        <v>57</v>
      </c>
      <c r="E14" s="11" t="s">
        <v>22</v>
      </c>
      <c r="F14" s="12" t="s">
        <v>23</v>
      </c>
      <c r="G14" s="11" t="s">
        <v>58</v>
      </c>
      <c r="H14" s="12" t="s">
        <v>59</v>
      </c>
      <c r="I14" s="11" t="s">
        <v>60</v>
      </c>
      <c r="J14" s="12" t="s">
        <v>61</v>
      </c>
    </row>
    <row r="15" spans="2:13" s="13" customFormat="1" ht="41.25" customHeight="1" x14ac:dyDescent="0.2">
      <c r="B15" s="10" t="s">
        <v>62</v>
      </c>
      <c r="C15" s="11" t="s">
        <v>63</v>
      </c>
      <c r="D15" s="12" t="s">
        <v>64</v>
      </c>
      <c r="E15" s="11" t="s">
        <v>65</v>
      </c>
      <c r="F15" s="12" t="s">
        <v>66</v>
      </c>
      <c r="G15" s="11" t="s">
        <v>67</v>
      </c>
      <c r="H15" s="12" t="s">
        <v>68</v>
      </c>
      <c r="I15" s="11" t="s">
        <v>19</v>
      </c>
      <c r="J15" s="12" t="s">
        <v>20</v>
      </c>
    </row>
    <row r="16" spans="2:13" s="19" customFormat="1" ht="23.25" customHeight="1" x14ac:dyDescent="0.2">
      <c r="B16" s="16" t="s">
        <v>69</v>
      </c>
      <c r="C16" s="11" t="s">
        <v>70</v>
      </c>
      <c r="D16" s="12" t="s">
        <v>71</v>
      </c>
      <c r="E16" s="11" t="s">
        <v>65</v>
      </c>
      <c r="F16" s="12" t="s">
        <v>66</v>
      </c>
      <c r="G16" s="11" t="s">
        <v>67</v>
      </c>
      <c r="H16" s="12" t="s">
        <v>68</v>
      </c>
      <c r="I16" s="11" t="s">
        <v>72</v>
      </c>
      <c r="J16" s="12" t="s">
        <v>73</v>
      </c>
      <c r="K16" s="17"/>
      <c r="L16" s="13"/>
      <c r="M16" s="13"/>
    </row>
    <row r="17" spans="2:13" s="19" customFormat="1" ht="23.25" customHeight="1" x14ac:dyDescent="0.2">
      <c r="B17" s="16" t="s">
        <v>74</v>
      </c>
      <c r="C17" s="11" t="s">
        <v>75</v>
      </c>
      <c r="D17" s="12" t="s">
        <v>76</v>
      </c>
      <c r="E17" s="11" t="s">
        <v>77</v>
      </c>
      <c r="F17" s="12" t="s">
        <v>78</v>
      </c>
      <c r="G17" s="11" t="s">
        <v>79</v>
      </c>
      <c r="H17" s="12" t="s">
        <v>80</v>
      </c>
      <c r="I17" s="11" t="s">
        <v>81</v>
      </c>
      <c r="J17" s="12" t="s">
        <v>82</v>
      </c>
      <c r="K17" s="17"/>
      <c r="L17" s="13"/>
      <c r="M17" s="13"/>
    </row>
    <row r="18" spans="2:13" s="19" customFormat="1" ht="27" customHeight="1" x14ac:dyDescent="0.2">
      <c r="B18" s="16" t="s">
        <v>83</v>
      </c>
      <c r="C18" s="11" t="s">
        <v>84</v>
      </c>
      <c r="D18" s="12" t="s">
        <v>85</v>
      </c>
      <c r="E18" s="11" t="s">
        <v>86</v>
      </c>
      <c r="F18" s="12" t="s">
        <v>87</v>
      </c>
      <c r="G18" s="11" t="s">
        <v>88</v>
      </c>
      <c r="H18" s="12" t="s">
        <v>89</v>
      </c>
      <c r="I18" s="11" t="s">
        <v>90</v>
      </c>
      <c r="J18" s="12" t="s">
        <v>91</v>
      </c>
      <c r="K18" s="17"/>
      <c r="L18" s="13"/>
      <c r="M18" s="13"/>
    </row>
    <row r="19" spans="2:13" s="19" customFormat="1" ht="24.75" customHeight="1" x14ac:dyDescent="0.2">
      <c r="B19" s="16" t="s">
        <v>92</v>
      </c>
      <c r="C19" s="11" t="s">
        <v>93</v>
      </c>
      <c r="D19" s="12" t="s">
        <v>94</v>
      </c>
      <c r="E19" s="11" t="s">
        <v>95</v>
      </c>
      <c r="F19" s="12" t="s">
        <v>96</v>
      </c>
      <c r="G19" s="11" t="s">
        <v>97</v>
      </c>
      <c r="H19" s="12" t="s">
        <v>98</v>
      </c>
      <c r="I19" s="11" t="s">
        <v>99</v>
      </c>
      <c r="J19" s="12" t="s">
        <v>100</v>
      </c>
      <c r="K19" s="17"/>
      <c r="L19" s="13"/>
      <c r="M19" s="13"/>
    </row>
    <row r="20" spans="2:13" s="19" customFormat="1" ht="23.25" customHeight="1" x14ac:dyDescent="0.2">
      <c r="B20" s="16" t="s">
        <v>101</v>
      </c>
      <c r="C20" s="11" t="s">
        <v>102</v>
      </c>
      <c r="D20" s="12" t="s">
        <v>103</v>
      </c>
      <c r="E20" s="11" t="s">
        <v>104</v>
      </c>
      <c r="F20" s="12" t="s">
        <v>105</v>
      </c>
      <c r="G20" s="11" t="s">
        <v>106</v>
      </c>
      <c r="H20" s="12" t="s">
        <v>107</v>
      </c>
      <c r="I20" s="11" t="s">
        <v>102</v>
      </c>
      <c r="J20" s="12" t="s">
        <v>108</v>
      </c>
      <c r="K20" s="17"/>
      <c r="L20" s="13"/>
      <c r="M20" s="13"/>
    </row>
    <row r="21" spans="2:13" s="19" customFormat="1" ht="25.5" customHeight="1" x14ac:dyDescent="0.2">
      <c r="B21" s="16" t="s">
        <v>109</v>
      </c>
      <c r="C21" s="11" t="s">
        <v>110</v>
      </c>
      <c r="D21" s="12" t="s">
        <v>111</v>
      </c>
      <c r="E21" s="11" t="s">
        <v>112</v>
      </c>
      <c r="F21" s="12" t="s">
        <v>113</v>
      </c>
      <c r="G21" s="11" t="s">
        <v>114</v>
      </c>
      <c r="H21" s="12" t="s">
        <v>115</v>
      </c>
      <c r="I21" s="11" t="s">
        <v>116</v>
      </c>
      <c r="J21" s="12" t="s">
        <v>117</v>
      </c>
      <c r="K21" s="17"/>
      <c r="L21" s="13"/>
      <c r="M21" s="13"/>
    </row>
    <row r="22" spans="2:13" s="19" customFormat="1" ht="23.25" customHeight="1" x14ac:dyDescent="0.2">
      <c r="B22" s="16" t="s">
        <v>118</v>
      </c>
      <c r="C22" s="11" t="s">
        <v>119</v>
      </c>
      <c r="D22" s="12" t="s">
        <v>120</v>
      </c>
      <c r="E22" s="11" t="s">
        <v>121</v>
      </c>
      <c r="F22" s="12" t="s">
        <v>122</v>
      </c>
      <c r="G22" s="11" t="s">
        <v>123</v>
      </c>
      <c r="H22" s="12" t="s">
        <v>124</v>
      </c>
      <c r="I22" s="11" t="s">
        <v>125</v>
      </c>
      <c r="J22" s="12" t="s">
        <v>126</v>
      </c>
      <c r="K22" s="17"/>
      <c r="L22" s="13"/>
      <c r="M22" s="13"/>
    </row>
    <row r="23" spans="2:13" s="19" customFormat="1" ht="25.5" customHeight="1" x14ac:dyDescent="0.2">
      <c r="B23" s="16" t="s">
        <v>127</v>
      </c>
      <c r="C23" s="11" t="s">
        <v>128</v>
      </c>
      <c r="D23" s="12" t="s">
        <v>129</v>
      </c>
      <c r="E23" s="11" t="s">
        <v>130</v>
      </c>
      <c r="F23" s="12" t="s">
        <v>131</v>
      </c>
      <c r="G23" s="11" t="s">
        <v>132</v>
      </c>
      <c r="H23" s="12" t="s">
        <v>133</v>
      </c>
      <c r="I23" s="11" t="s">
        <v>19</v>
      </c>
      <c r="J23" s="12" t="s">
        <v>20</v>
      </c>
      <c r="K23" s="17"/>
      <c r="L23" s="13"/>
      <c r="M23" s="13"/>
    </row>
    <row r="24" spans="2:13" s="19" customFormat="1" ht="28.5" customHeight="1" x14ac:dyDescent="0.2">
      <c r="B24" s="16" t="s">
        <v>134</v>
      </c>
      <c r="C24" s="11" t="s">
        <v>63</v>
      </c>
      <c r="D24" s="12" t="s">
        <v>64</v>
      </c>
      <c r="E24" s="11" t="s">
        <v>135</v>
      </c>
      <c r="F24" s="12" t="s">
        <v>136</v>
      </c>
      <c r="G24" s="11" t="s">
        <v>137</v>
      </c>
      <c r="H24" s="12" t="s">
        <v>138</v>
      </c>
      <c r="I24" s="11" t="s">
        <v>139</v>
      </c>
      <c r="J24" s="12" t="s">
        <v>140</v>
      </c>
      <c r="K24" s="17"/>
      <c r="L24" s="13"/>
      <c r="M24" s="13"/>
    </row>
    <row r="25" spans="2:13" s="13" customFormat="1" ht="26.25" customHeight="1" x14ac:dyDescent="0.2">
      <c r="B25" s="18" t="s">
        <v>141</v>
      </c>
      <c r="C25" s="11" t="s">
        <v>142</v>
      </c>
      <c r="D25" s="12" t="s">
        <v>143</v>
      </c>
      <c r="E25" s="11" t="s">
        <v>15</v>
      </c>
      <c r="F25" s="12" t="s">
        <v>16</v>
      </c>
      <c r="G25" s="11" t="s">
        <v>144</v>
      </c>
      <c r="H25" s="12" t="s">
        <v>145</v>
      </c>
      <c r="I25" s="11" t="s">
        <v>146</v>
      </c>
      <c r="J25" s="12" t="s">
        <v>147</v>
      </c>
      <c r="K25" s="17"/>
    </row>
    <row r="26" spans="2:13" s="19" customFormat="1" ht="26.25" customHeight="1" x14ac:dyDescent="0.2">
      <c r="B26" s="18" t="s">
        <v>148</v>
      </c>
      <c r="C26" s="11" t="s">
        <v>149</v>
      </c>
      <c r="D26" s="12" t="s">
        <v>150</v>
      </c>
      <c r="E26" s="11" t="s">
        <v>15</v>
      </c>
      <c r="F26" s="12" t="s">
        <v>16</v>
      </c>
      <c r="G26" s="11" t="s">
        <v>144</v>
      </c>
      <c r="H26" s="12" t="s">
        <v>145</v>
      </c>
      <c r="I26" s="11" t="s">
        <v>146</v>
      </c>
      <c r="J26" s="12" t="s">
        <v>147</v>
      </c>
      <c r="K26" s="17"/>
      <c r="L26" s="13"/>
      <c r="M26" s="13"/>
    </row>
    <row r="27" spans="2:13" s="19" customFormat="1" ht="26.25" customHeight="1" x14ac:dyDescent="0.2">
      <c r="B27" s="18" t="s">
        <v>151</v>
      </c>
      <c r="C27" s="11" t="s">
        <v>142</v>
      </c>
      <c r="D27" s="12" t="s">
        <v>143</v>
      </c>
      <c r="E27" s="11" t="s">
        <v>152</v>
      </c>
      <c r="F27" s="12" t="s">
        <v>153</v>
      </c>
      <c r="G27" s="11" t="s">
        <v>154</v>
      </c>
      <c r="H27" s="12" t="s">
        <v>155</v>
      </c>
      <c r="I27" s="11" t="s">
        <v>156</v>
      </c>
      <c r="J27" s="12" t="s">
        <v>157</v>
      </c>
      <c r="K27" s="17"/>
      <c r="L27" s="13"/>
      <c r="M27" s="13"/>
    </row>
    <row r="28" spans="2:13" ht="18" customHeight="1" x14ac:dyDescent="0.2">
      <c r="B28" s="3637"/>
      <c r="C28" s="3640" t="s">
        <v>4</v>
      </c>
      <c r="D28" s="3641"/>
      <c r="E28" s="3641"/>
      <c r="F28" s="3642"/>
      <c r="G28" s="3640" t="s">
        <v>5</v>
      </c>
      <c r="H28" s="3641"/>
      <c r="I28" s="3641"/>
      <c r="J28" s="3641"/>
    </row>
    <row r="29" spans="2:13" ht="18" customHeight="1" x14ac:dyDescent="0.2">
      <c r="B29" s="3638"/>
      <c r="C29" s="3640" t="s">
        <v>158</v>
      </c>
      <c r="D29" s="3642"/>
      <c r="E29" s="3640" t="s">
        <v>159</v>
      </c>
      <c r="F29" s="3642"/>
      <c r="G29" s="3640" t="s">
        <v>160</v>
      </c>
      <c r="H29" s="3642"/>
      <c r="I29" s="3640" t="s">
        <v>161</v>
      </c>
      <c r="J29" s="3641"/>
    </row>
    <row r="30" spans="2:13" ht="30" customHeight="1" x14ac:dyDescent="0.2">
      <c r="B30" s="3639"/>
      <c r="C30" s="7" t="s">
        <v>162</v>
      </c>
      <c r="D30" s="7" t="s">
        <v>163</v>
      </c>
      <c r="E30" s="7" t="s">
        <v>162</v>
      </c>
      <c r="F30" s="7" t="s">
        <v>163</v>
      </c>
      <c r="G30" s="7" t="s">
        <v>162</v>
      </c>
      <c r="H30" s="7" t="s">
        <v>163</v>
      </c>
      <c r="I30" s="7" t="s">
        <v>162</v>
      </c>
      <c r="J30" s="5" t="s">
        <v>163</v>
      </c>
    </row>
    <row r="31" spans="2:13" ht="4.5" customHeight="1" x14ac:dyDescent="0.2">
      <c r="B31" s="20"/>
      <c r="C31" s="21"/>
      <c r="D31" s="21"/>
      <c r="E31" s="21"/>
      <c r="F31" s="21"/>
      <c r="G31" s="21"/>
      <c r="H31" s="21"/>
      <c r="I31" s="21"/>
      <c r="J31" s="21"/>
    </row>
    <row r="32" spans="2:13" ht="11.25" customHeight="1" x14ac:dyDescent="0.2">
      <c r="B32" s="3635" t="s">
        <v>164</v>
      </c>
      <c r="C32" s="3635"/>
      <c r="D32" s="3635"/>
      <c r="E32" s="3635"/>
      <c r="F32" s="3635"/>
      <c r="G32" s="3635"/>
      <c r="H32" s="3635"/>
      <c r="I32" s="3635"/>
      <c r="J32" s="3635"/>
    </row>
    <row r="33" spans="2:11" s="23" customFormat="1" ht="11.25" customHeight="1" x14ac:dyDescent="0.15">
      <c r="B33" s="3635" t="s">
        <v>165</v>
      </c>
      <c r="C33" s="3635"/>
      <c r="D33" s="3635"/>
      <c r="E33" s="3635"/>
      <c r="F33" s="3635"/>
      <c r="G33" s="3635"/>
      <c r="H33" s="3635"/>
      <c r="I33" s="3635"/>
      <c r="J33" s="3635"/>
      <c r="K33" s="22"/>
    </row>
    <row r="34" spans="2:11" s="23" customFormat="1" ht="11.25" customHeight="1" x14ac:dyDescent="0.15">
      <c r="B34" s="3635" t="s">
        <v>166</v>
      </c>
      <c r="C34" s="3635"/>
      <c r="D34" s="3635"/>
      <c r="E34" s="3635"/>
      <c r="F34" s="3635"/>
      <c r="G34" s="3635"/>
      <c r="H34" s="3635"/>
      <c r="I34" s="3635"/>
      <c r="J34" s="3635"/>
      <c r="K34" s="22"/>
    </row>
    <row r="35" spans="2:11" s="24" customFormat="1" ht="39" customHeight="1" x14ac:dyDescent="0.2">
      <c r="B35" s="3636" t="s">
        <v>167</v>
      </c>
      <c r="C35" s="3636"/>
      <c r="D35" s="3636"/>
      <c r="E35" s="3636"/>
      <c r="F35" s="3636"/>
      <c r="G35" s="3636"/>
      <c r="H35" s="3636"/>
      <c r="I35" s="3636"/>
      <c r="J35" s="3636"/>
      <c r="K35" s="22"/>
    </row>
    <row r="36" spans="2:11" s="24" customFormat="1" ht="30.75" customHeight="1" x14ac:dyDescent="0.2">
      <c r="B36" s="3636" t="s">
        <v>168</v>
      </c>
      <c r="C36" s="3636"/>
      <c r="D36" s="3636"/>
      <c r="E36" s="3636"/>
      <c r="F36" s="3636"/>
      <c r="G36" s="3636"/>
      <c r="H36" s="3636"/>
      <c r="I36" s="3636"/>
      <c r="J36" s="3636"/>
      <c r="K36" s="22"/>
    </row>
    <row r="39" spans="2:11" x14ac:dyDescent="0.2">
      <c r="B39" s="25"/>
    </row>
  </sheetData>
  <mergeCells count="23">
    <mergeCell ref="B1:J1"/>
    <mergeCell ref="B2:J2"/>
    <mergeCell ref="B3:C3"/>
    <mergeCell ref="I3:J3"/>
    <mergeCell ref="B4:B6"/>
    <mergeCell ref="C4:F4"/>
    <mergeCell ref="G4:J4"/>
    <mergeCell ref="C5:D5"/>
    <mergeCell ref="E5:F5"/>
    <mergeCell ref="G5:H5"/>
    <mergeCell ref="I5:J5"/>
    <mergeCell ref="B28:B30"/>
    <mergeCell ref="C28:F28"/>
    <mergeCell ref="G28:J28"/>
    <mergeCell ref="C29:D29"/>
    <mergeCell ref="E29:F29"/>
    <mergeCell ref="G29:H29"/>
    <mergeCell ref="I29:J29"/>
    <mergeCell ref="B32:J32"/>
    <mergeCell ref="B33:J33"/>
    <mergeCell ref="B34:J34"/>
    <mergeCell ref="B35:J35"/>
    <mergeCell ref="B36:J36"/>
  </mergeCells>
  <hyperlinks>
    <hyperlink ref="L3" location="Indice!A1" display="(Voltar ao Índice)" xr:uid="{9239DBCA-9C14-4444-A7E2-D8BF4BC1CC00}"/>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74BD7-2AEB-418F-8151-B198E6DCCCF6}">
  <dimension ref="B1:Q35"/>
  <sheetViews>
    <sheetView showGridLines="0" workbookViewId="0">
      <selection activeCell="B1" sqref="B1:H1"/>
    </sheetView>
  </sheetViews>
  <sheetFormatPr defaultColWidth="7.85546875" defaultRowHeight="11.25" x14ac:dyDescent="0.2"/>
  <cols>
    <col min="1" max="1" width="6.7109375" style="303" customWidth="1"/>
    <col min="2" max="2" width="20.7109375" style="303" customWidth="1"/>
    <col min="3" max="8" width="12.7109375" style="303" customWidth="1"/>
    <col min="9" max="9" width="6.7109375" style="303" customWidth="1"/>
    <col min="10" max="10" width="14.28515625" style="303" bestFit="1" customWidth="1"/>
    <col min="11" max="249" width="7.85546875" style="303"/>
    <col min="250" max="250" width="18.85546875" style="303" customWidth="1"/>
    <col min="251" max="251" width="6.5703125" style="303" customWidth="1"/>
    <col min="252" max="261" width="7.140625" style="303" customWidth="1"/>
    <col min="262" max="262" width="9.85546875" style="303" customWidth="1"/>
    <col min="263" max="263" width="7.85546875" style="303"/>
    <col min="264" max="264" width="8.5703125" style="303" bestFit="1" customWidth="1"/>
    <col min="265" max="505" width="7.85546875" style="303"/>
    <col min="506" max="506" width="18.85546875" style="303" customWidth="1"/>
    <col min="507" max="507" width="6.5703125" style="303" customWidth="1"/>
    <col min="508" max="517" width="7.140625" style="303" customWidth="1"/>
    <col min="518" max="518" width="9.85546875" style="303" customWidth="1"/>
    <col min="519" max="519" width="7.85546875" style="303"/>
    <col min="520" max="520" width="8.5703125" style="303" bestFit="1" customWidth="1"/>
    <col min="521" max="761" width="7.85546875" style="303"/>
    <col min="762" max="762" width="18.85546875" style="303" customWidth="1"/>
    <col min="763" max="763" width="6.5703125" style="303" customWidth="1"/>
    <col min="764" max="773" width="7.140625" style="303" customWidth="1"/>
    <col min="774" max="774" width="9.85546875" style="303" customWidth="1"/>
    <col min="775" max="775" width="7.85546875" style="303"/>
    <col min="776" max="776" width="8.5703125" style="303" bestFit="1" customWidth="1"/>
    <col min="777" max="1017" width="7.85546875" style="303"/>
    <col min="1018" max="1018" width="18.85546875" style="303" customWidth="1"/>
    <col min="1019" max="1019" width="6.5703125" style="303" customWidth="1"/>
    <col min="1020" max="1029" width="7.140625" style="303" customWidth="1"/>
    <col min="1030" max="1030" width="9.85546875" style="303" customWidth="1"/>
    <col min="1031" max="1031" width="7.85546875" style="303"/>
    <col min="1032" max="1032" width="8.5703125" style="303" bestFit="1" customWidth="1"/>
    <col min="1033" max="1273" width="7.85546875" style="303"/>
    <col min="1274" max="1274" width="18.85546875" style="303" customWidth="1"/>
    <col min="1275" max="1275" width="6.5703125" style="303" customWidth="1"/>
    <col min="1276" max="1285" width="7.140625" style="303" customWidth="1"/>
    <col min="1286" max="1286" width="9.85546875" style="303" customWidth="1"/>
    <col min="1287" max="1287" width="7.85546875" style="303"/>
    <col min="1288" max="1288" width="8.5703125" style="303" bestFit="1" customWidth="1"/>
    <col min="1289" max="1529" width="7.85546875" style="303"/>
    <col min="1530" max="1530" width="18.85546875" style="303" customWidth="1"/>
    <col min="1531" max="1531" width="6.5703125" style="303" customWidth="1"/>
    <col min="1532" max="1541" width="7.140625" style="303" customWidth="1"/>
    <col min="1542" max="1542" width="9.85546875" style="303" customWidth="1"/>
    <col min="1543" max="1543" width="7.85546875" style="303"/>
    <col min="1544" max="1544" width="8.5703125" style="303" bestFit="1" customWidth="1"/>
    <col min="1545" max="1785" width="7.85546875" style="303"/>
    <col min="1786" max="1786" width="18.85546875" style="303" customWidth="1"/>
    <col min="1787" max="1787" width="6.5703125" style="303" customWidth="1"/>
    <col min="1788" max="1797" width="7.140625" style="303" customWidth="1"/>
    <col min="1798" max="1798" width="9.85546875" style="303" customWidth="1"/>
    <col min="1799" max="1799" width="7.85546875" style="303"/>
    <col min="1800" max="1800" width="8.5703125" style="303" bestFit="1" customWidth="1"/>
    <col min="1801" max="2041" width="7.85546875" style="303"/>
    <col min="2042" max="2042" width="18.85546875" style="303" customWidth="1"/>
    <col min="2043" max="2043" width="6.5703125" style="303" customWidth="1"/>
    <col min="2044" max="2053" width="7.140625" style="303" customWidth="1"/>
    <col min="2054" max="2054" width="9.85546875" style="303" customWidth="1"/>
    <col min="2055" max="2055" width="7.85546875" style="303"/>
    <col min="2056" max="2056" width="8.5703125" style="303" bestFit="1" customWidth="1"/>
    <col min="2057" max="2297" width="7.85546875" style="303"/>
    <col min="2298" max="2298" width="18.85546875" style="303" customWidth="1"/>
    <col min="2299" max="2299" width="6.5703125" style="303" customWidth="1"/>
    <col min="2300" max="2309" width="7.140625" style="303" customWidth="1"/>
    <col min="2310" max="2310" width="9.85546875" style="303" customWidth="1"/>
    <col min="2311" max="2311" width="7.85546875" style="303"/>
    <col min="2312" max="2312" width="8.5703125" style="303" bestFit="1" customWidth="1"/>
    <col min="2313" max="2553" width="7.85546875" style="303"/>
    <col min="2554" max="2554" width="18.85546875" style="303" customWidth="1"/>
    <col min="2555" max="2555" width="6.5703125" style="303" customWidth="1"/>
    <col min="2556" max="2565" width="7.140625" style="303" customWidth="1"/>
    <col min="2566" max="2566" width="9.85546875" style="303" customWidth="1"/>
    <col min="2567" max="2567" width="7.85546875" style="303"/>
    <col min="2568" max="2568" width="8.5703125" style="303" bestFit="1" customWidth="1"/>
    <col min="2569" max="2809" width="7.85546875" style="303"/>
    <col min="2810" max="2810" width="18.85546875" style="303" customWidth="1"/>
    <col min="2811" max="2811" width="6.5703125" style="303" customWidth="1"/>
    <col min="2812" max="2821" width="7.140625" style="303" customWidth="1"/>
    <col min="2822" max="2822" width="9.85546875" style="303" customWidth="1"/>
    <col min="2823" max="2823" width="7.85546875" style="303"/>
    <col min="2824" max="2824" width="8.5703125" style="303" bestFit="1" customWidth="1"/>
    <col min="2825" max="3065" width="7.85546875" style="303"/>
    <col min="3066" max="3066" width="18.85546875" style="303" customWidth="1"/>
    <col min="3067" max="3067" width="6.5703125" style="303" customWidth="1"/>
    <col min="3068" max="3077" width="7.140625" style="303" customWidth="1"/>
    <col min="3078" max="3078" width="9.85546875" style="303" customWidth="1"/>
    <col min="3079" max="3079" width="7.85546875" style="303"/>
    <col min="3080" max="3080" width="8.5703125" style="303" bestFit="1" customWidth="1"/>
    <col min="3081" max="3321" width="7.85546875" style="303"/>
    <col min="3322" max="3322" width="18.85546875" style="303" customWidth="1"/>
    <col min="3323" max="3323" width="6.5703125" style="303" customWidth="1"/>
    <col min="3324" max="3333" width="7.140625" style="303" customWidth="1"/>
    <col min="3334" max="3334" width="9.85546875" style="303" customWidth="1"/>
    <col min="3335" max="3335" width="7.85546875" style="303"/>
    <col min="3336" max="3336" width="8.5703125" style="303" bestFit="1" customWidth="1"/>
    <col min="3337" max="3577" width="7.85546875" style="303"/>
    <col min="3578" max="3578" width="18.85546875" style="303" customWidth="1"/>
    <col min="3579" max="3579" width="6.5703125" style="303" customWidth="1"/>
    <col min="3580" max="3589" width="7.140625" style="303" customWidth="1"/>
    <col min="3590" max="3590" width="9.85546875" style="303" customWidth="1"/>
    <col min="3591" max="3591" width="7.85546875" style="303"/>
    <col min="3592" max="3592" width="8.5703125" style="303" bestFit="1" customWidth="1"/>
    <col min="3593" max="3833" width="7.85546875" style="303"/>
    <col min="3834" max="3834" width="18.85546875" style="303" customWidth="1"/>
    <col min="3835" max="3835" width="6.5703125" style="303" customWidth="1"/>
    <col min="3836" max="3845" width="7.140625" style="303" customWidth="1"/>
    <col min="3846" max="3846" width="9.85546875" style="303" customWidth="1"/>
    <col min="3847" max="3847" width="7.85546875" style="303"/>
    <col min="3848" max="3848" width="8.5703125" style="303" bestFit="1" customWidth="1"/>
    <col min="3849" max="4089" width="7.85546875" style="303"/>
    <col min="4090" max="4090" width="18.85546875" style="303" customWidth="1"/>
    <col min="4091" max="4091" width="6.5703125" style="303" customWidth="1"/>
    <col min="4092" max="4101" width="7.140625" style="303" customWidth="1"/>
    <col min="4102" max="4102" width="9.85546875" style="303" customWidth="1"/>
    <col min="4103" max="4103" width="7.85546875" style="303"/>
    <col min="4104" max="4104" width="8.5703125" style="303" bestFit="1" customWidth="1"/>
    <col min="4105" max="4345" width="7.85546875" style="303"/>
    <col min="4346" max="4346" width="18.85546875" style="303" customWidth="1"/>
    <col min="4347" max="4347" width="6.5703125" style="303" customWidth="1"/>
    <col min="4348" max="4357" width="7.140625" style="303" customWidth="1"/>
    <col min="4358" max="4358" width="9.85546875" style="303" customWidth="1"/>
    <col min="4359" max="4359" width="7.85546875" style="303"/>
    <col min="4360" max="4360" width="8.5703125" style="303" bestFit="1" customWidth="1"/>
    <col min="4361" max="4601" width="7.85546875" style="303"/>
    <col min="4602" max="4602" width="18.85546875" style="303" customWidth="1"/>
    <col min="4603" max="4603" width="6.5703125" style="303" customWidth="1"/>
    <col min="4604" max="4613" width="7.140625" style="303" customWidth="1"/>
    <col min="4614" max="4614" width="9.85546875" style="303" customWidth="1"/>
    <col min="4615" max="4615" width="7.85546875" style="303"/>
    <col min="4616" max="4616" width="8.5703125" style="303" bestFit="1" customWidth="1"/>
    <col min="4617" max="4857" width="7.85546875" style="303"/>
    <col min="4858" max="4858" width="18.85546875" style="303" customWidth="1"/>
    <col min="4859" max="4859" width="6.5703125" style="303" customWidth="1"/>
    <col min="4860" max="4869" width="7.140625" style="303" customWidth="1"/>
    <col min="4870" max="4870" width="9.85546875" style="303" customWidth="1"/>
    <col min="4871" max="4871" width="7.85546875" style="303"/>
    <col min="4872" max="4872" width="8.5703125" style="303" bestFit="1" customWidth="1"/>
    <col min="4873" max="5113" width="7.85546875" style="303"/>
    <col min="5114" max="5114" width="18.85546875" style="303" customWidth="1"/>
    <col min="5115" max="5115" width="6.5703125" style="303" customWidth="1"/>
    <col min="5116" max="5125" width="7.140625" style="303" customWidth="1"/>
    <col min="5126" max="5126" width="9.85546875" style="303" customWidth="1"/>
    <col min="5127" max="5127" width="7.85546875" style="303"/>
    <col min="5128" max="5128" width="8.5703125" style="303" bestFit="1" customWidth="1"/>
    <col min="5129" max="5369" width="7.85546875" style="303"/>
    <col min="5370" max="5370" width="18.85546875" style="303" customWidth="1"/>
    <col min="5371" max="5371" width="6.5703125" style="303" customWidth="1"/>
    <col min="5372" max="5381" width="7.140625" style="303" customWidth="1"/>
    <col min="5382" max="5382" width="9.85546875" style="303" customWidth="1"/>
    <col min="5383" max="5383" width="7.85546875" style="303"/>
    <col min="5384" max="5384" width="8.5703125" style="303" bestFit="1" customWidth="1"/>
    <col min="5385" max="5625" width="7.85546875" style="303"/>
    <col min="5626" max="5626" width="18.85546875" style="303" customWidth="1"/>
    <col min="5627" max="5627" width="6.5703125" style="303" customWidth="1"/>
    <col min="5628" max="5637" width="7.140625" style="303" customWidth="1"/>
    <col min="5638" max="5638" width="9.85546875" style="303" customWidth="1"/>
    <col min="5639" max="5639" width="7.85546875" style="303"/>
    <col min="5640" max="5640" width="8.5703125" style="303" bestFit="1" customWidth="1"/>
    <col min="5641" max="5881" width="7.85546875" style="303"/>
    <col min="5882" max="5882" width="18.85546875" style="303" customWidth="1"/>
    <col min="5883" max="5883" width="6.5703125" style="303" customWidth="1"/>
    <col min="5884" max="5893" width="7.140625" style="303" customWidth="1"/>
    <col min="5894" max="5894" width="9.85546875" style="303" customWidth="1"/>
    <col min="5895" max="5895" width="7.85546875" style="303"/>
    <col min="5896" max="5896" width="8.5703125" style="303" bestFit="1" customWidth="1"/>
    <col min="5897" max="6137" width="7.85546875" style="303"/>
    <col min="6138" max="6138" width="18.85546875" style="303" customWidth="1"/>
    <col min="6139" max="6139" width="6.5703125" style="303" customWidth="1"/>
    <col min="6140" max="6149" width="7.140625" style="303" customWidth="1"/>
    <col min="6150" max="6150" width="9.85546875" style="303" customWidth="1"/>
    <col min="6151" max="6151" width="7.85546875" style="303"/>
    <col min="6152" max="6152" width="8.5703125" style="303" bestFit="1" customWidth="1"/>
    <col min="6153" max="6393" width="7.85546875" style="303"/>
    <col min="6394" max="6394" width="18.85546875" style="303" customWidth="1"/>
    <col min="6395" max="6395" width="6.5703125" style="303" customWidth="1"/>
    <col min="6396" max="6405" width="7.140625" style="303" customWidth="1"/>
    <col min="6406" max="6406" width="9.85546875" style="303" customWidth="1"/>
    <col min="6407" max="6407" width="7.85546875" style="303"/>
    <col min="6408" max="6408" width="8.5703125" style="303" bestFit="1" customWidth="1"/>
    <col min="6409" max="6649" width="7.85546875" style="303"/>
    <col min="6650" max="6650" width="18.85546875" style="303" customWidth="1"/>
    <col min="6651" max="6651" width="6.5703125" style="303" customWidth="1"/>
    <col min="6652" max="6661" width="7.140625" style="303" customWidth="1"/>
    <col min="6662" max="6662" width="9.85546875" style="303" customWidth="1"/>
    <col min="6663" max="6663" width="7.85546875" style="303"/>
    <col min="6664" max="6664" width="8.5703125" style="303" bestFit="1" customWidth="1"/>
    <col min="6665" max="6905" width="7.85546875" style="303"/>
    <col min="6906" max="6906" width="18.85546875" style="303" customWidth="1"/>
    <col min="6907" max="6907" width="6.5703125" style="303" customWidth="1"/>
    <col min="6908" max="6917" width="7.140625" style="303" customWidth="1"/>
    <col min="6918" max="6918" width="9.85546875" style="303" customWidth="1"/>
    <col min="6919" max="6919" width="7.85546875" style="303"/>
    <col min="6920" max="6920" width="8.5703125" style="303" bestFit="1" customWidth="1"/>
    <col min="6921" max="7161" width="7.85546875" style="303"/>
    <col min="7162" max="7162" width="18.85546875" style="303" customWidth="1"/>
    <col min="7163" max="7163" width="6.5703125" style="303" customWidth="1"/>
    <col min="7164" max="7173" width="7.140625" style="303" customWidth="1"/>
    <col min="7174" max="7174" width="9.85546875" style="303" customWidth="1"/>
    <col min="7175" max="7175" width="7.85546875" style="303"/>
    <col min="7176" max="7176" width="8.5703125" style="303" bestFit="1" customWidth="1"/>
    <col min="7177" max="7417" width="7.85546875" style="303"/>
    <col min="7418" max="7418" width="18.85546875" style="303" customWidth="1"/>
    <col min="7419" max="7419" width="6.5703125" style="303" customWidth="1"/>
    <col min="7420" max="7429" width="7.140625" style="303" customWidth="1"/>
    <col min="7430" max="7430" width="9.85546875" style="303" customWidth="1"/>
    <col min="7431" max="7431" width="7.85546875" style="303"/>
    <col min="7432" max="7432" width="8.5703125" style="303" bestFit="1" customWidth="1"/>
    <col min="7433" max="7673" width="7.85546875" style="303"/>
    <col min="7674" max="7674" width="18.85546875" style="303" customWidth="1"/>
    <col min="7675" max="7675" width="6.5703125" style="303" customWidth="1"/>
    <col min="7676" max="7685" width="7.140625" style="303" customWidth="1"/>
    <col min="7686" max="7686" width="9.85546875" style="303" customWidth="1"/>
    <col min="7687" max="7687" width="7.85546875" style="303"/>
    <col min="7688" max="7688" width="8.5703125" style="303" bestFit="1" customWidth="1"/>
    <col min="7689" max="7929" width="7.85546875" style="303"/>
    <col min="7930" max="7930" width="18.85546875" style="303" customWidth="1"/>
    <col min="7931" max="7931" width="6.5703125" style="303" customWidth="1"/>
    <col min="7932" max="7941" width="7.140625" style="303" customWidth="1"/>
    <col min="7942" max="7942" width="9.85546875" style="303" customWidth="1"/>
    <col min="7943" max="7943" width="7.85546875" style="303"/>
    <col min="7944" max="7944" width="8.5703125" style="303" bestFit="1" customWidth="1"/>
    <col min="7945" max="8185" width="7.85546875" style="303"/>
    <col min="8186" max="8186" width="18.85546875" style="303" customWidth="1"/>
    <col min="8187" max="8187" width="6.5703125" style="303" customWidth="1"/>
    <col min="8188" max="8197" width="7.140625" style="303" customWidth="1"/>
    <col min="8198" max="8198" width="9.85546875" style="303" customWidth="1"/>
    <col min="8199" max="8199" width="7.85546875" style="303"/>
    <col min="8200" max="8200" width="8.5703125" style="303" bestFit="1" customWidth="1"/>
    <col min="8201" max="8441" width="7.85546875" style="303"/>
    <col min="8442" max="8442" width="18.85546875" style="303" customWidth="1"/>
    <col min="8443" max="8443" width="6.5703125" style="303" customWidth="1"/>
    <col min="8444" max="8453" width="7.140625" style="303" customWidth="1"/>
    <col min="8454" max="8454" width="9.85546875" style="303" customWidth="1"/>
    <col min="8455" max="8455" width="7.85546875" style="303"/>
    <col min="8456" max="8456" width="8.5703125" style="303" bestFit="1" customWidth="1"/>
    <col min="8457" max="8697" width="7.85546875" style="303"/>
    <col min="8698" max="8698" width="18.85546875" style="303" customWidth="1"/>
    <col min="8699" max="8699" width="6.5703125" style="303" customWidth="1"/>
    <col min="8700" max="8709" width="7.140625" style="303" customWidth="1"/>
    <col min="8710" max="8710" width="9.85546875" style="303" customWidth="1"/>
    <col min="8711" max="8711" width="7.85546875" style="303"/>
    <col min="8712" max="8712" width="8.5703125" style="303" bestFit="1" customWidth="1"/>
    <col min="8713" max="8953" width="7.85546875" style="303"/>
    <col min="8954" max="8954" width="18.85546875" style="303" customWidth="1"/>
    <col min="8955" max="8955" width="6.5703125" style="303" customWidth="1"/>
    <col min="8956" max="8965" width="7.140625" style="303" customWidth="1"/>
    <col min="8966" max="8966" width="9.85546875" style="303" customWidth="1"/>
    <col min="8967" max="8967" width="7.85546875" style="303"/>
    <col min="8968" max="8968" width="8.5703125" style="303" bestFit="1" customWidth="1"/>
    <col min="8969" max="9209" width="7.85546875" style="303"/>
    <col min="9210" max="9210" width="18.85546875" style="303" customWidth="1"/>
    <col min="9211" max="9211" width="6.5703125" style="303" customWidth="1"/>
    <col min="9212" max="9221" width="7.140625" style="303" customWidth="1"/>
    <col min="9222" max="9222" width="9.85546875" style="303" customWidth="1"/>
    <col min="9223" max="9223" width="7.85546875" style="303"/>
    <col min="9224" max="9224" width="8.5703125" style="303" bestFit="1" customWidth="1"/>
    <col min="9225" max="9465" width="7.85546875" style="303"/>
    <col min="9466" max="9466" width="18.85546875" style="303" customWidth="1"/>
    <col min="9467" max="9467" width="6.5703125" style="303" customWidth="1"/>
    <col min="9468" max="9477" width="7.140625" style="303" customWidth="1"/>
    <col min="9478" max="9478" width="9.85546875" style="303" customWidth="1"/>
    <col min="9479" max="9479" width="7.85546875" style="303"/>
    <col min="9480" max="9480" width="8.5703125" style="303" bestFit="1" customWidth="1"/>
    <col min="9481" max="9721" width="7.85546875" style="303"/>
    <col min="9722" max="9722" width="18.85546875" style="303" customWidth="1"/>
    <col min="9723" max="9723" width="6.5703125" style="303" customWidth="1"/>
    <col min="9724" max="9733" width="7.140625" style="303" customWidth="1"/>
    <col min="9734" max="9734" width="9.85546875" style="303" customWidth="1"/>
    <col min="9735" max="9735" width="7.85546875" style="303"/>
    <col min="9736" max="9736" width="8.5703125" style="303" bestFit="1" customWidth="1"/>
    <col min="9737" max="9977" width="7.85546875" style="303"/>
    <col min="9978" max="9978" width="18.85546875" style="303" customWidth="1"/>
    <col min="9979" max="9979" width="6.5703125" style="303" customWidth="1"/>
    <col min="9980" max="9989" width="7.140625" style="303" customWidth="1"/>
    <col min="9990" max="9990" width="9.85546875" style="303" customWidth="1"/>
    <col min="9991" max="9991" width="7.85546875" style="303"/>
    <col min="9992" max="9992" width="8.5703125" style="303" bestFit="1" customWidth="1"/>
    <col min="9993" max="10233" width="7.85546875" style="303"/>
    <col min="10234" max="10234" width="18.85546875" style="303" customWidth="1"/>
    <col min="10235" max="10235" width="6.5703125" style="303" customWidth="1"/>
    <col min="10236" max="10245" width="7.140625" style="303" customWidth="1"/>
    <col min="10246" max="10246" width="9.85546875" style="303" customWidth="1"/>
    <col min="10247" max="10247" width="7.85546875" style="303"/>
    <col min="10248" max="10248" width="8.5703125" style="303" bestFit="1" customWidth="1"/>
    <col min="10249" max="10489" width="7.85546875" style="303"/>
    <col min="10490" max="10490" width="18.85546875" style="303" customWidth="1"/>
    <col min="10491" max="10491" width="6.5703125" style="303" customWidth="1"/>
    <col min="10492" max="10501" width="7.140625" style="303" customWidth="1"/>
    <col min="10502" max="10502" width="9.85546875" style="303" customWidth="1"/>
    <col min="10503" max="10503" width="7.85546875" style="303"/>
    <col min="10504" max="10504" width="8.5703125" style="303" bestFit="1" customWidth="1"/>
    <col min="10505" max="10745" width="7.85546875" style="303"/>
    <col min="10746" max="10746" width="18.85546875" style="303" customWidth="1"/>
    <col min="10747" max="10747" width="6.5703125" style="303" customWidth="1"/>
    <col min="10748" max="10757" width="7.140625" style="303" customWidth="1"/>
    <col min="10758" max="10758" width="9.85546875" style="303" customWidth="1"/>
    <col min="10759" max="10759" width="7.85546875" style="303"/>
    <col min="10760" max="10760" width="8.5703125" style="303" bestFit="1" customWidth="1"/>
    <col min="10761" max="11001" width="7.85546875" style="303"/>
    <col min="11002" max="11002" width="18.85546875" style="303" customWidth="1"/>
    <col min="11003" max="11003" width="6.5703125" style="303" customWidth="1"/>
    <col min="11004" max="11013" width="7.140625" style="303" customWidth="1"/>
    <col min="11014" max="11014" width="9.85546875" style="303" customWidth="1"/>
    <col min="11015" max="11015" width="7.85546875" style="303"/>
    <col min="11016" max="11016" width="8.5703125" style="303" bestFit="1" customWidth="1"/>
    <col min="11017" max="11257" width="7.85546875" style="303"/>
    <col min="11258" max="11258" width="18.85546875" style="303" customWidth="1"/>
    <col min="11259" max="11259" width="6.5703125" style="303" customWidth="1"/>
    <col min="11260" max="11269" width="7.140625" style="303" customWidth="1"/>
    <col min="11270" max="11270" width="9.85546875" style="303" customWidth="1"/>
    <col min="11271" max="11271" width="7.85546875" style="303"/>
    <col min="11272" max="11272" width="8.5703125" style="303" bestFit="1" customWidth="1"/>
    <col min="11273" max="11513" width="7.85546875" style="303"/>
    <col min="11514" max="11514" width="18.85546875" style="303" customWidth="1"/>
    <col min="11515" max="11515" width="6.5703125" style="303" customWidth="1"/>
    <col min="11516" max="11525" width="7.140625" style="303" customWidth="1"/>
    <col min="11526" max="11526" width="9.85546875" style="303" customWidth="1"/>
    <col min="11527" max="11527" width="7.85546875" style="303"/>
    <col min="11528" max="11528" width="8.5703125" style="303" bestFit="1" customWidth="1"/>
    <col min="11529" max="11769" width="7.85546875" style="303"/>
    <col min="11770" max="11770" width="18.85546875" style="303" customWidth="1"/>
    <col min="11771" max="11771" width="6.5703125" style="303" customWidth="1"/>
    <col min="11772" max="11781" width="7.140625" style="303" customWidth="1"/>
    <col min="11782" max="11782" width="9.85546875" style="303" customWidth="1"/>
    <col min="11783" max="11783" width="7.85546875" style="303"/>
    <col min="11784" max="11784" width="8.5703125" style="303" bestFit="1" customWidth="1"/>
    <col min="11785" max="12025" width="7.85546875" style="303"/>
    <col min="12026" max="12026" width="18.85546875" style="303" customWidth="1"/>
    <col min="12027" max="12027" width="6.5703125" style="303" customWidth="1"/>
    <col min="12028" max="12037" width="7.140625" style="303" customWidth="1"/>
    <col min="12038" max="12038" width="9.85546875" style="303" customWidth="1"/>
    <col min="12039" max="12039" width="7.85546875" style="303"/>
    <col min="12040" max="12040" width="8.5703125" style="303" bestFit="1" customWidth="1"/>
    <col min="12041" max="12281" width="7.85546875" style="303"/>
    <col min="12282" max="12282" width="18.85546875" style="303" customWidth="1"/>
    <col min="12283" max="12283" width="6.5703125" style="303" customWidth="1"/>
    <col min="12284" max="12293" width="7.140625" style="303" customWidth="1"/>
    <col min="12294" max="12294" width="9.85546875" style="303" customWidth="1"/>
    <col min="12295" max="12295" width="7.85546875" style="303"/>
    <col min="12296" max="12296" width="8.5703125" style="303" bestFit="1" customWidth="1"/>
    <col min="12297" max="12537" width="7.85546875" style="303"/>
    <col min="12538" max="12538" width="18.85546875" style="303" customWidth="1"/>
    <col min="12539" max="12539" width="6.5703125" style="303" customWidth="1"/>
    <col min="12540" max="12549" width="7.140625" style="303" customWidth="1"/>
    <col min="12550" max="12550" width="9.85546875" style="303" customWidth="1"/>
    <col min="12551" max="12551" width="7.85546875" style="303"/>
    <col min="12552" max="12552" width="8.5703125" style="303" bestFit="1" customWidth="1"/>
    <col min="12553" max="12793" width="7.85546875" style="303"/>
    <col min="12794" max="12794" width="18.85546875" style="303" customWidth="1"/>
    <col min="12795" max="12795" width="6.5703125" style="303" customWidth="1"/>
    <col min="12796" max="12805" width="7.140625" style="303" customWidth="1"/>
    <col min="12806" max="12806" width="9.85546875" style="303" customWidth="1"/>
    <col min="12807" max="12807" width="7.85546875" style="303"/>
    <col min="12808" max="12808" width="8.5703125" style="303" bestFit="1" customWidth="1"/>
    <col min="12809" max="13049" width="7.85546875" style="303"/>
    <col min="13050" max="13050" width="18.85546875" style="303" customWidth="1"/>
    <col min="13051" max="13051" width="6.5703125" style="303" customWidth="1"/>
    <col min="13052" max="13061" width="7.140625" style="303" customWidth="1"/>
    <col min="13062" max="13062" width="9.85546875" style="303" customWidth="1"/>
    <col min="13063" max="13063" width="7.85546875" style="303"/>
    <col min="13064" max="13064" width="8.5703125" style="303" bestFit="1" customWidth="1"/>
    <col min="13065" max="13305" width="7.85546875" style="303"/>
    <col min="13306" max="13306" width="18.85546875" style="303" customWidth="1"/>
    <col min="13307" max="13307" width="6.5703125" style="303" customWidth="1"/>
    <col min="13308" max="13317" width="7.140625" style="303" customWidth="1"/>
    <col min="13318" max="13318" width="9.85546875" style="303" customWidth="1"/>
    <col min="13319" max="13319" width="7.85546875" style="303"/>
    <col min="13320" max="13320" width="8.5703125" style="303" bestFit="1" customWidth="1"/>
    <col min="13321" max="13561" width="7.85546875" style="303"/>
    <col min="13562" max="13562" width="18.85546875" style="303" customWidth="1"/>
    <col min="13563" max="13563" width="6.5703125" style="303" customWidth="1"/>
    <col min="13564" max="13573" width="7.140625" style="303" customWidth="1"/>
    <col min="13574" max="13574" width="9.85546875" style="303" customWidth="1"/>
    <col min="13575" max="13575" width="7.85546875" style="303"/>
    <col min="13576" max="13576" width="8.5703125" style="303" bestFit="1" customWidth="1"/>
    <col min="13577" max="13817" width="7.85546875" style="303"/>
    <col min="13818" max="13818" width="18.85546875" style="303" customWidth="1"/>
    <col min="13819" max="13819" width="6.5703125" style="303" customWidth="1"/>
    <col min="13820" max="13829" width="7.140625" style="303" customWidth="1"/>
    <col min="13830" max="13830" width="9.85546875" style="303" customWidth="1"/>
    <col min="13831" max="13831" width="7.85546875" style="303"/>
    <col min="13832" max="13832" width="8.5703125" style="303" bestFit="1" customWidth="1"/>
    <col min="13833" max="14073" width="7.85546875" style="303"/>
    <col min="14074" max="14074" width="18.85546875" style="303" customWidth="1"/>
    <col min="14075" max="14075" width="6.5703125" style="303" customWidth="1"/>
    <col min="14076" max="14085" width="7.140625" style="303" customWidth="1"/>
    <col min="14086" max="14086" width="9.85546875" style="303" customWidth="1"/>
    <col min="14087" max="14087" width="7.85546875" style="303"/>
    <col min="14088" max="14088" width="8.5703125" style="303" bestFit="1" customWidth="1"/>
    <col min="14089" max="14329" width="7.85546875" style="303"/>
    <col min="14330" max="14330" width="18.85546875" style="303" customWidth="1"/>
    <col min="14331" max="14331" width="6.5703125" style="303" customWidth="1"/>
    <col min="14332" max="14341" width="7.140625" style="303" customWidth="1"/>
    <col min="14342" max="14342" width="9.85546875" style="303" customWidth="1"/>
    <col min="14343" max="14343" width="7.85546875" style="303"/>
    <col min="14344" max="14344" width="8.5703125" style="303" bestFit="1" customWidth="1"/>
    <col min="14345" max="14585" width="7.85546875" style="303"/>
    <col min="14586" max="14586" width="18.85546875" style="303" customWidth="1"/>
    <col min="14587" max="14587" width="6.5703125" style="303" customWidth="1"/>
    <col min="14588" max="14597" width="7.140625" style="303" customWidth="1"/>
    <col min="14598" max="14598" width="9.85546875" style="303" customWidth="1"/>
    <col min="14599" max="14599" width="7.85546875" style="303"/>
    <col min="14600" max="14600" width="8.5703125" style="303" bestFit="1" customWidth="1"/>
    <col min="14601" max="14841" width="7.85546875" style="303"/>
    <col min="14842" max="14842" width="18.85546875" style="303" customWidth="1"/>
    <col min="14843" max="14843" width="6.5703125" style="303" customWidth="1"/>
    <col min="14844" max="14853" width="7.140625" style="303" customWidth="1"/>
    <col min="14854" max="14854" width="9.85546875" style="303" customWidth="1"/>
    <col min="14855" max="14855" width="7.85546875" style="303"/>
    <col min="14856" max="14856" width="8.5703125" style="303" bestFit="1" customWidth="1"/>
    <col min="14857" max="15097" width="7.85546875" style="303"/>
    <col min="15098" max="15098" width="18.85546875" style="303" customWidth="1"/>
    <col min="15099" max="15099" width="6.5703125" style="303" customWidth="1"/>
    <col min="15100" max="15109" width="7.140625" style="303" customWidth="1"/>
    <col min="15110" max="15110" width="9.85546875" style="303" customWidth="1"/>
    <col min="15111" max="15111" width="7.85546875" style="303"/>
    <col min="15112" max="15112" width="8.5703125" style="303" bestFit="1" customWidth="1"/>
    <col min="15113" max="15353" width="7.85546875" style="303"/>
    <col min="15354" max="15354" width="18.85546875" style="303" customWidth="1"/>
    <col min="15355" max="15355" width="6.5703125" style="303" customWidth="1"/>
    <col min="15356" max="15365" width="7.140625" style="303" customWidth="1"/>
    <col min="15366" max="15366" width="9.85546875" style="303" customWidth="1"/>
    <col min="15367" max="15367" width="7.85546875" style="303"/>
    <col min="15368" max="15368" width="8.5703125" style="303" bestFit="1" customWidth="1"/>
    <col min="15369" max="15609" width="7.85546875" style="303"/>
    <col min="15610" max="15610" width="18.85546875" style="303" customWidth="1"/>
    <col min="15611" max="15611" width="6.5703125" style="303" customWidth="1"/>
    <col min="15612" max="15621" width="7.140625" style="303" customWidth="1"/>
    <col min="15622" max="15622" width="9.85546875" style="303" customWidth="1"/>
    <col min="15623" max="15623" width="7.85546875" style="303"/>
    <col min="15624" max="15624" width="8.5703125" style="303" bestFit="1" customWidth="1"/>
    <col min="15625" max="15865" width="7.85546875" style="303"/>
    <col min="15866" max="15866" width="18.85546875" style="303" customWidth="1"/>
    <col min="15867" max="15867" width="6.5703125" style="303" customWidth="1"/>
    <col min="15868" max="15877" width="7.140625" style="303" customWidth="1"/>
    <col min="15878" max="15878" width="9.85546875" style="303" customWidth="1"/>
    <col min="15879" max="15879" width="7.85546875" style="303"/>
    <col min="15880" max="15880" width="8.5703125" style="303" bestFit="1" customWidth="1"/>
    <col min="15881" max="16384" width="7.85546875" style="303"/>
  </cols>
  <sheetData>
    <row r="1" spans="2:17" s="350" customFormat="1" ht="30" customHeight="1" x14ac:dyDescent="0.2">
      <c r="B1" s="3877" t="s">
        <v>677</v>
      </c>
      <c r="C1" s="3877"/>
      <c r="D1" s="3877"/>
      <c r="E1" s="3877"/>
      <c r="F1" s="3877"/>
      <c r="G1" s="3877"/>
      <c r="H1" s="3877"/>
    </row>
    <row r="2" spans="2:17" s="350" customFormat="1" ht="30" customHeight="1" x14ac:dyDescent="0.2">
      <c r="B2" s="3877" t="s">
        <v>676</v>
      </c>
      <c r="C2" s="3877"/>
      <c r="D2" s="3877"/>
      <c r="E2" s="3877"/>
      <c r="F2" s="3877"/>
      <c r="G2" s="3877"/>
      <c r="H2" s="3877"/>
      <c r="J2" s="334" t="s">
        <v>558</v>
      </c>
    </row>
    <row r="3" spans="2:17" s="388" customFormat="1" ht="15" x14ac:dyDescent="0.2">
      <c r="B3" s="389"/>
      <c r="C3" s="3901" t="s">
        <v>675</v>
      </c>
      <c r="D3" s="3901"/>
      <c r="E3" s="3901"/>
      <c r="F3" s="3901"/>
      <c r="G3" s="3881" t="s">
        <v>674</v>
      </c>
      <c r="H3" s="3907" t="s">
        <v>673</v>
      </c>
    </row>
    <row r="4" spans="2:17" s="388" customFormat="1" ht="15" x14ac:dyDescent="0.2">
      <c r="B4" s="387"/>
      <c r="C4" s="3909" t="s">
        <v>175</v>
      </c>
      <c r="D4" s="3910" t="s">
        <v>672</v>
      </c>
      <c r="E4" s="3910"/>
      <c r="F4" s="3910"/>
      <c r="G4" s="3882"/>
      <c r="H4" s="3908"/>
    </row>
    <row r="5" spans="2:17" s="350" customFormat="1" ht="15" x14ac:dyDescent="0.2">
      <c r="B5" s="387"/>
      <c r="C5" s="3909"/>
      <c r="D5" s="3889" t="s">
        <v>671</v>
      </c>
      <c r="E5" s="3889" t="s">
        <v>670</v>
      </c>
      <c r="F5" s="3889" t="s">
        <v>654</v>
      </c>
      <c r="G5" s="3882"/>
      <c r="H5" s="3908"/>
    </row>
    <row r="6" spans="2:17" s="350" customFormat="1" ht="15" x14ac:dyDescent="0.2">
      <c r="B6" s="387"/>
      <c r="C6" s="3909"/>
      <c r="D6" s="3890"/>
      <c r="E6" s="3890"/>
      <c r="F6" s="3890"/>
      <c r="G6" s="3882"/>
      <c r="H6" s="3908"/>
    </row>
    <row r="7" spans="2:17" s="350" customFormat="1" ht="15" x14ac:dyDescent="0.2">
      <c r="B7" s="386"/>
      <c r="C7" s="3893" t="s">
        <v>663</v>
      </c>
      <c r="D7" s="3893"/>
      <c r="E7" s="3893"/>
      <c r="F7" s="3893"/>
      <c r="G7" s="3894"/>
      <c r="H7" s="385" t="s">
        <v>392</v>
      </c>
    </row>
    <row r="8" spans="2:17" s="350" customFormat="1" ht="5.25" customHeight="1" x14ac:dyDescent="0.2">
      <c r="B8" s="396"/>
      <c r="C8" s="395"/>
      <c r="D8" s="395"/>
      <c r="E8" s="395"/>
      <c r="F8" s="395"/>
      <c r="G8" s="395"/>
      <c r="H8" s="395"/>
    </row>
    <row r="9" spans="2:17" s="358" customFormat="1" ht="18" customHeight="1" x14ac:dyDescent="0.2">
      <c r="B9" s="383" t="s">
        <v>12</v>
      </c>
      <c r="C9" s="382" t="s">
        <v>333</v>
      </c>
      <c r="D9" s="382" t="s">
        <v>333</v>
      </c>
      <c r="E9" s="382" t="s">
        <v>333</v>
      </c>
      <c r="F9" s="382" t="s">
        <v>333</v>
      </c>
      <c r="G9" s="382" t="s">
        <v>333</v>
      </c>
      <c r="H9" s="382">
        <v>2873</v>
      </c>
    </row>
    <row r="10" spans="2:17" s="358" customFormat="1" ht="18" customHeight="1" x14ac:dyDescent="0.2">
      <c r="B10" s="383" t="s">
        <v>229</v>
      </c>
      <c r="C10" s="382">
        <v>670649763</v>
      </c>
      <c r="D10" s="382">
        <v>339581923</v>
      </c>
      <c r="E10" s="382">
        <v>15868053</v>
      </c>
      <c r="F10" s="382">
        <v>315199787</v>
      </c>
      <c r="G10" s="382" t="s">
        <v>333</v>
      </c>
      <c r="H10" s="382">
        <v>2832</v>
      </c>
    </row>
    <row r="11" spans="2:17" s="358" customFormat="1" ht="18" customHeight="1" x14ac:dyDescent="0.2">
      <c r="B11" s="381" t="s">
        <v>203</v>
      </c>
      <c r="C11" s="380">
        <v>13413000</v>
      </c>
      <c r="D11" s="380">
        <v>12117000</v>
      </c>
      <c r="E11" s="394">
        <v>1296000</v>
      </c>
      <c r="F11" s="394">
        <v>0</v>
      </c>
      <c r="G11" s="393">
        <v>13402000</v>
      </c>
      <c r="H11" s="393">
        <v>22</v>
      </c>
    </row>
    <row r="12" spans="2:17" s="357" customFormat="1" ht="18" customHeight="1" x14ac:dyDescent="0.2">
      <c r="B12" s="379" t="s">
        <v>230</v>
      </c>
      <c r="C12" s="378">
        <v>88000</v>
      </c>
      <c r="D12" s="378">
        <v>88000</v>
      </c>
      <c r="E12" s="392">
        <v>0</v>
      </c>
      <c r="F12" s="392">
        <v>0</v>
      </c>
      <c r="G12" s="392">
        <v>88000</v>
      </c>
      <c r="H12" s="391">
        <v>2</v>
      </c>
      <c r="J12" s="358"/>
      <c r="K12" s="358"/>
      <c r="L12" s="358"/>
      <c r="M12" s="358"/>
      <c r="N12" s="358"/>
      <c r="O12" s="358"/>
      <c r="P12" s="358"/>
      <c r="Q12" s="358"/>
    </row>
    <row r="13" spans="2:17" s="357" customFormat="1" ht="18" customHeight="1" x14ac:dyDescent="0.2">
      <c r="B13" s="379" t="s">
        <v>231</v>
      </c>
      <c r="C13" s="378">
        <v>1216000</v>
      </c>
      <c r="D13" s="378">
        <v>1216000</v>
      </c>
      <c r="E13" s="378">
        <v>0</v>
      </c>
      <c r="F13" s="378">
        <v>0</v>
      </c>
      <c r="G13" s="378">
        <v>1216000</v>
      </c>
      <c r="H13" s="391">
        <v>2</v>
      </c>
      <c r="J13" s="358"/>
      <c r="K13" s="358"/>
      <c r="L13" s="358"/>
      <c r="M13" s="358"/>
      <c r="N13" s="358"/>
      <c r="O13" s="358"/>
      <c r="P13" s="358"/>
      <c r="Q13" s="358"/>
    </row>
    <row r="14" spans="2:17" s="357" customFormat="1" ht="18" customHeight="1" x14ac:dyDescent="0.2">
      <c r="B14" s="379" t="s">
        <v>232</v>
      </c>
      <c r="C14" s="378">
        <v>5649000</v>
      </c>
      <c r="D14" s="378">
        <v>4973000</v>
      </c>
      <c r="E14" s="378">
        <v>676000</v>
      </c>
      <c r="F14" s="378">
        <v>0</v>
      </c>
      <c r="G14" s="378">
        <v>5638000</v>
      </c>
      <c r="H14" s="391">
        <v>2</v>
      </c>
      <c r="J14" s="358"/>
      <c r="K14" s="358"/>
      <c r="L14" s="358"/>
      <c r="M14" s="358"/>
      <c r="N14" s="358"/>
      <c r="O14" s="358"/>
      <c r="P14" s="358"/>
      <c r="Q14" s="358"/>
    </row>
    <row r="15" spans="2:17" s="357" customFormat="1" ht="18" customHeight="1" x14ac:dyDescent="0.2">
      <c r="B15" s="379" t="s">
        <v>233</v>
      </c>
      <c r="C15" s="378">
        <v>1503000</v>
      </c>
      <c r="D15" s="378">
        <v>1503000</v>
      </c>
      <c r="E15" s="378">
        <v>0</v>
      </c>
      <c r="F15" s="378">
        <v>0</v>
      </c>
      <c r="G15" s="378">
        <v>1503000</v>
      </c>
      <c r="H15" s="391">
        <v>3</v>
      </c>
      <c r="J15" s="358"/>
      <c r="K15" s="358"/>
      <c r="L15" s="358"/>
      <c r="M15" s="358"/>
      <c r="N15" s="358"/>
      <c r="O15" s="358"/>
      <c r="P15" s="358"/>
      <c r="Q15" s="358"/>
    </row>
    <row r="16" spans="2:17" s="357" customFormat="1" ht="18" customHeight="1" x14ac:dyDescent="0.2">
      <c r="B16" s="379" t="s">
        <v>234</v>
      </c>
      <c r="C16" s="392">
        <v>147000</v>
      </c>
      <c r="D16" s="392">
        <v>147000</v>
      </c>
      <c r="E16" s="392">
        <v>0</v>
      </c>
      <c r="F16" s="378">
        <v>0</v>
      </c>
      <c r="G16" s="378">
        <v>147000</v>
      </c>
      <c r="H16" s="391">
        <v>1</v>
      </c>
      <c r="J16" s="358"/>
      <c r="K16" s="358"/>
      <c r="L16" s="358"/>
      <c r="M16" s="358"/>
      <c r="N16" s="358"/>
      <c r="O16" s="358"/>
      <c r="P16" s="358"/>
      <c r="Q16" s="358"/>
    </row>
    <row r="17" spans="2:17" s="358" customFormat="1" ht="18" customHeight="1" x14ac:dyDescent="0.2">
      <c r="B17" s="379" t="s">
        <v>235</v>
      </c>
      <c r="C17" s="392">
        <v>351000</v>
      </c>
      <c r="D17" s="392">
        <v>312000</v>
      </c>
      <c r="E17" s="392">
        <v>39000</v>
      </c>
      <c r="F17" s="378">
        <v>0</v>
      </c>
      <c r="G17" s="378">
        <v>351000</v>
      </c>
      <c r="H17" s="391">
        <v>4</v>
      </c>
    </row>
    <row r="18" spans="2:17" s="357" customFormat="1" ht="18" customHeight="1" x14ac:dyDescent="0.2">
      <c r="B18" s="379" t="s">
        <v>236</v>
      </c>
      <c r="C18" s="392">
        <v>169000</v>
      </c>
      <c r="D18" s="392">
        <v>169000</v>
      </c>
      <c r="E18" s="392">
        <v>0</v>
      </c>
      <c r="F18" s="378">
        <v>0</v>
      </c>
      <c r="G18" s="378">
        <v>169000</v>
      </c>
      <c r="H18" s="391">
        <v>1</v>
      </c>
      <c r="J18" s="358"/>
      <c r="K18" s="358"/>
      <c r="L18" s="358"/>
      <c r="M18" s="358"/>
      <c r="N18" s="358"/>
      <c r="O18" s="358"/>
      <c r="P18" s="358"/>
      <c r="Q18" s="358"/>
    </row>
    <row r="19" spans="2:17" s="357" customFormat="1" ht="18" customHeight="1" x14ac:dyDescent="0.2">
      <c r="B19" s="379" t="s">
        <v>237</v>
      </c>
      <c r="C19" s="392">
        <v>3766000</v>
      </c>
      <c r="D19" s="392">
        <v>3201000</v>
      </c>
      <c r="E19" s="392">
        <v>565000</v>
      </c>
      <c r="F19" s="378">
        <v>0</v>
      </c>
      <c r="G19" s="378">
        <v>3766000</v>
      </c>
      <c r="H19" s="391">
        <v>3</v>
      </c>
      <c r="J19" s="358"/>
      <c r="K19" s="358"/>
      <c r="L19" s="358"/>
      <c r="M19" s="358"/>
      <c r="N19" s="358"/>
      <c r="O19" s="358"/>
      <c r="P19" s="358"/>
      <c r="Q19" s="358"/>
    </row>
    <row r="20" spans="2:17" s="357" customFormat="1" ht="18" customHeight="1" x14ac:dyDescent="0.2">
      <c r="B20" s="318" t="s">
        <v>238</v>
      </c>
      <c r="C20" s="392">
        <v>44000</v>
      </c>
      <c r="D20" s="392">
        <v>44000</v>
      </c>
      <c r="E20" s="392">
        <v>0</v>
      </c>
      <c r="F20" s="378">
        <v>0</v>
      </c>
      <c r="G20" s="378">
        <v>44000</v>
      </c>
      <c r="H20" s="391">
        <v>1</v>
      </c>
      <c r="J20" s="358"/>
      <c r="K20" s="358"/>
      <c r="L20" s="358"/>
      <c r="M20" s="358"/>
      <c r="N20" s="358"/>
      <c r="O20" s="358"/>
      <c r="P20" s="358"/>
      <c r="Q20" s="358"/>
    </row>
    <row r="21" spans="2:17" s="357" customFormat="1" ht="18" customHeight="1" x14ac:dyDescent="0.2">
      <c r="B21" s="379" t="s">
        <v>239</v>
      </c>
      <c r="C21" s="378">
        <v>100000</v>
      </c>
      <c r="D21" s="378">
        <v>84000</v>
      </c>
      <c r="E21" s="378">
        <v>16000</v>
      </c>
      <c r="F21" s="378">
        <v>0</v>
      </c>
      <c r="G21" s="378">
        <v>100000</v>
      </c>
      <c r="H21" s="391">
        <v>2</v>
      </c>
      <c r="J21" s="358"/>
      <c r="K21" s="358"/>
      <c r="L21" s="358"/>
      <c r="M21" s="358"/>
      <c r="N21" s="358"/>
      <c r="O21" s="358"/>
      <c r="P21" s="358"/>
      <c r="Q21" s="358"/>
    </row>
    <row r="22" spans="2:17" s="366" customFormat="1" ht="18" customHeight="1" x14ac:dyDescent="0.2">
      <c r="B22" s="379" t="s">
        <v>151</v>
      </c>
      <c r="C22" s="378">
        <v>380000</v>
      </c>
      <c r="D22" s="378">
        <v>380000</v>
      </c>
      <c r="E22" s="378">
        <v>0</v>
      </c>
      <c r="F22" s="378">
        <v>0</v>
      </c>
      <c r="G22" s="378">
        <v>380000</v>
      </c>
      <c r="H22" s="391">
        <v>1</v>
      </c>
      <c r="I22" s="357"/>
      <c r="J22" s="358"/>
      <c r="K22" s="358"/>
      <c r="L22" s="358"/>
      <c r="M22" s="358"/>
      <c r="N22" s="358"/>
      <c r="O22" s="358"/>
      <c r="P22" s="358"/>
      <c r="Q22" s="358"/>
    </row>
    <row r="23" spans="2:17" s="366" customFormat="1" ht="15" customHeight="1" x14ac:dyDescent="0.2">
      <c r="B23" s="3895"/>
      <c r="C23" s="3901" t="s">
        <v>669</v>
      </c>
      <c r="D23" s="3901"/>
      <c r="E23" s="3901"/>
      <c r="F23" s="3901"/>
      <c r="G23" s="3911" t="s">
        <v>668</v>
      </c>
      <c r="H23" s="3907" t="s">
        <v>667</v>
      </c>
    </row>
    <row r="24" spans="2:17" s="366" customFormat="1" ht="15" customHeight="1" x14ac:dyDescent="0.2">
      <c r="B24" s="3896"/>
      <c r="C24" s="3913" t="s">
        <v>175</v>
      </c>
      <c r="D24" s="3914" t="s">
        <v>666</v>
      </c>
      <c r="E24" s="3914"/>
      <c r="F24" s="3914"/>
      <c r="G24" s="3912"/>
      <c r="H24" s="3908"/>
    </row>
    <row r="25" spans="2:17" s="366" customFormat="1" ht="27" customHeight="1" x14ac:dyDescent="0.2">
      <c r="B25" s="3896"/>
      <c r="C25" s="3913"/>
      <c r="D25" s="375" t="s">
        <v>665</v>
      </c>
      <c r="E25" s="375" t="s">
        <v>664</v>
      </c>
      <c r="F25" s="375" t="s">
        <v>646</v>
      </c>
      <c r="G25" s="3912"/>
      <c r="H25" s="3908"/>
    </row>
    <row r="26" spans="2:17" s="349" customFormat="1" ht="18" customHeight="1" x14ac:dyDescent="0.15">
      <c r="B26" s="3897"/>
      <c r="C26" s="3893" t="s">
        <v>663</v>
      </c>
      <c r="D26" s="3893"/>
      <c r="E26" s="3893"/>
      <c r="F26" s="3893"/>
      <c r="G26" s="3894"/>
      <c r="H26" s="385" t="s">
        <v>400</v>
      </c>
      <c r="I26" s="366"/>
    </row>
    <row r="27" spans="2:17" s="349" customFormat="1" ht="12.75" customHeight="1" x14ac:dyDescent="0.15">
      <c r="B27" s="3903" t="s">
        <v>164</v>
      </c>
      <c r="C27" s="3903"/>
      <c r="D27" s="3903"/>
      <c r="E27" s="3903"/>
      <c r="F27" s="3903"/>
      <c r="G27" s="3903"/>
      <c r="H27" s="3903"/>
    </row>
    <row r="28" spans="2:17" ht="21" customHeight="1" x14ac:dyDescent="0.2">
      <c r="B28" s="3906" t="s">
        <v>644</v>
      </c>
      <c r="C28" s="3906"/>
      <c r="D28" s="3906"/>
      <c r="E28" s="3906"/>
      <c r="F28" s="3906"/>
      <c r="G28" s="3906"/>
      <c r="H28" s="3906"/>
    </row>
    <row r="29" spans="2:17" s="370" customFormat="1" ht="21" customHeight="1" x14ac:dyDescent="0.2">
      <c r="B29" s="3904" t="s">
        <v>643</v>
      </c>
      <c r="C29" s="3904"/>
      <c r="D29" s="3904"/>
      <c r="E29" s="3904"/>
      <c r="F29" s="3904"/>
      <c r="G29" s="3904"/>
      <c r="H29" s="3904"/>
    </row>
    <row r="30" spans="2:17" s="370" customFormat="1" ht="51" customHeight="1" x14ac:dyDescent="0.2">
      <c r="B30" s="3905" t="s">
        <v>642</v>
      </c>
      <c r="C30" s="3905"/>
      <c r="D30" s="3905"/>
      <c r="E30" s="3905"/>
      <c r="F30" s="3905"/>
      <c r="G30" s="3905"/>
      <c r="H30" s="3905"/>
    </row>
    <row r="31" spans="2:17" ht="57" customHeight="1" x14ac:dyDescent="0.2">
      <c r="B31" s="3905" t="s">
        <v>641</v>
      </c>
      <c r="C31" s="3905"/>
      <c r="D31" s="3905"/>
      <c r="E31" s="3905"/>
      <c r="F31" s="3905"/>
      <c r="G31" s="3905"/>
      <c r="H31" s="3905"/>
    </row>
    <row r="32" spans="2:17" s="368" customFormat="1" ht="12" customHeight="1" x14ac:dyDescent="0.15">
      <c r="B32" s="3681" t="s">
        <v>219</v>
      </c>
      <c r="C32" s="3681"/>
      <c r="D32" s="3681"/>
      <c r="E32" s="3681"/>
      <c r="F32" s="3681"/>
      <c r="G32" s="3681"/>
      <c r="H32" s="3681"/>
    </row>
    <row r="33" spans="2:8" s="368" customFormat="1" ht="9" x14ac:dyDescent="0.15">
      <c r="B33" s="300" t="s">
        <v>640</v>
      </c>
      <c r="C33" s="369"/>
      <c r="D33" s="369"/>
      <c r="E33" s="300" t="s">
        <v>639</v>
      </c>
      <c r="F33" s="300"/>
    </row>
    <row r="34" spans="2:8" x14ac:dyDescent="0.2">
      <c r="B34" s="300" t="s">
        <v>638</v>
      </c>
      <c r="C34" s="369"/>
      <c r="D34" s="369"/>
      <c r="E34" s="300" t="s">
        <v>637</v>
      </c>
      <c r="F34" s="300"/>
      <c r="G34" s="368"/>
      <c r="H34" s="368"/>
    </row>
    <row r="35" spans="2:8" x14ac:dyDescent="0.2">
      <c r="C35" s="367"/>
      <c r="D35" s="367"/>
      <c r="G35" s="367"/>
    </row>
  </sheetData>
  <mergeCells count="24">
    <mergeCell ref="B32:H32"/>
    <mergeCell ref="C7:G7"/>
    <mergeCell ref="B23:B26"/>
    <mergeCell ref="C23:F23"/>
    <mergeCell ref="G23:G25"/>
    <mergeCell ref="H23:H25"/>
    <mergeCell ref="C24:C25"/>
    <mergeCell ref="D24:F24"/>
    <mergeCell ref="C26:G26"/>
    <mergeCell ref="B27:H27"/>
    <mergeCell ref="B29:H29"/>
    <mergeCell ref="B30:H30"/>
    <mergeCell ref="B31:H31"/>
    <mergeCell ref="B28:H28"/>
    <mergeCell ref="B1:H1"/>
    <mergeCell ref="B2:H2"/>
    <mergeCell ref="C3:F3"/>
    <mergeCell ref="G3:G6"/>
    <mergeCell ref="H3:H6"/>
    <mergeCell ref="C4:C6"/>
    <mergeCell ref="D4:F4"/>
    <mergeCell ref="D5:D6"/>
    <mergeCell ref="E5:E6"/>
    <mergeCell ref="F5:F6"/>
  </mergeCells>
  <hyperlinks>
    <hyperlink ref="G3" r:id="rId1" display="Águas residuais tratadas em estações de tratamento de águas residuais (m³) " xr:uid="{25B6A7AD-552D-4C95-BB31-F8628E6206CF}"/>
    <hyperlink ref="C23:D23" r:id="rId2" display="Wastewater drained" xr:uid="{3A3DD6EF-DD24-445B-BA14-17022BD2877F}"/>
    <hyperlink ref="G23:G24" r:id="rId3" display="Wastewater treated in Wastewaters treatment plan (m³) by Level of treatment of wastewater" xr:uid="{3EF592A9-C2A4-4E15-8746-B8A1CE2C56EC}"/>
    <hyperlink ref="H23" r:id="rId4" display="Wastewaters treatment plant (No.) by Geographic localization (NUTS - 2013) and Level of treatment of wastewater" xr:uid="{F96BDF45-193C-418F-AEC4-083F1FA68D61}"/>
    <hyperlink ref="H23:H25" r:id="rId5" display="Wastewaters treatment plant " xr:uid="{3A712D8B-E0D6-47DE-B9BD-13D10582A91F}"/>
    <hyperlink ref="G23:G25" r:id="rId6" display="Wastewater treated in Wastewaters treatment plan " xr:uid="{89F401B8-EC5C-44B3-96A0-82EABEA980E8}"/>
    <hyperlink ref="C3:D3" r:id="rId7" display="Águas residuais drenadas" xr:uid="{573593A5-5084-4C11-934D-85687E0C83C7}"/>
    <hyperlink ref="G3:G6" r:id="rId8" display="Águas residuais tratadas em estações de tratamento de águas residuais " xr:uid="{62FD863D-A080-41EC-9AF7-EB8F928F880B}"/>
    <hyperlink ref="H3:H5" r:id="rId9" display="Estações de tratamento de águas residuais" xr:uid="{995E0ED1-57C6-441D-847D-1996E01891C5}"/>
    <hyperlink ref="B33" r:id="rId10" xr:uid="{B2ED1237-115E-4A5A-B738-0AFAF4F24FCD}"/>
    <hyperlink ref="B34" r:id="rId11" xr:uid="{84E6176E-DFDE-4F72-89A5-C5C277A1E48A}"/>
    <hyperlink ref="E34" r:id="rId12" xr:uid="{08F25CE8-7561-4B29-A4E0-2F16FD123DE8}"/>
    <hyperlink ref="E33" r:id="rId13" xr:uid="{1810CDA4-065D-43E0-BF9A-559D18216883}"/>
    <hyperlink ref="J2" location="Indice!A1" display="(Voltar ao Índice)" xr:uid="{2C99E23B-E53C-4035-967A-24B9373DB0DA}"/>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51D03-77AC-4764-AA0C-7C16E76E11DE}">
  <dimension ref="B1:N34"/>
  <sheetViews>
    <sheetView showGridLines="0" workbookViewId="0">
      <selection activeCell="B1" sqref="B1:L1"/>
    </sheetView>
  </sheetViews>
  <sheetFormatPr defaultColWidth="9.140625" defaultRowHeight="9" x14ac:dyDescent="0.15"/>
  <cols>
    <col min="1" max="1" width="6.7109375" style="2626" customWidth="1"/>
    <col min="2" max="2" width="18.7109375" style="2626" customWidth="1"/>
    <col min="3" max="4" width="7.42578125" style="2626" bestFit="1" customWidth="1"/>
    <col min="5" max="5" width="7.28515625" style="2626" bestFit="1" customWidth="1"/>
    <col min="6" max="7" width="8.5703125" style="2626" bestFit="1" customWidth="1"/>
    <col min="8" max="8" width="6.5703125" style="2626" bestFit="1" customWidth="1"/>
    <col min="9" max="10" width="8.7109375" style="2626" customWidth="1"/>
    <col min="11" max="11" width="9.7109375" style="2626" customWidth="1"/>
    <col min="12" max="12" width="7.42578125" style="2626" bestFit="1" customWidth="1"/>
    <col min="13" max="13" width="6.7109375" style="2626" customWidth="1"/>
    <col min="14" max="14" width="14.28515625" style="2626" bestFit="1" customWidth="1"/>
    <col min="15" max="16384" width="9.140625" style="2626"/>
  </cols>
  <sheetData>
    <row r="1" spans="2:14" s="2654" customFormat="1" ht="30" customHeight="1" x14ac:dyDescent="0.2">
      <c r="B1" s="5181" t="s">
        <v>4241</v>
      </c>
      <c r="C1" s="5181"/>
      <c r="D1" s="5181"/>
      <c r="E1" s="5181"/>
      <c r="F1" s="5181"/>
      <c r="G1" s="5181"/>
      <c r="H1" s="5181"/>
      <c r="I1" s="5181"/>
      <c r="J1" s="5181"/>
      <c r="K1" s="5181"/>
      <c r="L1" s="5181"/>
    </row>
    <row r="2" spans="2:14" s="2654" customFormat="1" ht="30" customHeight="1" x14ac:dyDescent="0.2">
      <c r="B2" s="5181" t="s">
        <v>4240</v>
      </c>
      <c r="C2" s="5181"/>
      <c r="D2" s="5181"/>
      <c r="E2" s="5181"/>
      <c r="F2" s="5181"/>
      <c r="G2" s="5181"/>
      <c r="H2" s="5181"/>
      <c r="I2" s="5181"/>
      <c r="J2" s="5181"/>
      <c r="K2" s="5181"/>
      <c r="L2" s="5181"/>
    </row>
    <row r="3" spans="2:14" s="2649" customFormat="1" ht="13.5" customHeight="1" x14ac:dyDescent="0.2">
      <c r="B3" s="2653" t="s">
        <v>741</v>
      </c>
      <c r="C3" s="2652"/>
      <c r="D3" s="2652"/>
      <c r="E3" s="2652"/>
      <c r="F3" s="2652"/>
      <c r="G3" s="2652"/>
      <c r="H3" s="2652"/>
      <c r="I3" s="2652"/>
      <c r="J3" s="2652"/>
      <c r="K3" s="2651"/>
      <c r="L3" s="2650" t="s">
        <v>740</v>
      </c>
      <c r="N3" s="334" t="s">
        <v>558</v>
      </c>
    </row>
    <row r="4" spans="2:14" s="2637" customFormat="1" ht="18" customHeight="1" x14ac:dyDescent="0.2">
      <c r="B4" s="5182"/>
      <c r="C4" s="5184" t="s">
        <v>4239</v>
      </c>
      <c r="D4" s="5185"/>
      <c r="E4" s="5185"/>
      <c r="F4" s="5186" t="s">
        <v>4238</v>
      </c>
      <c r="G4" s="5187"/>
      <c r="H4" s="5188" t="s">
        <v>4237</v>
      </c>
      <c r="I4" s="5190" t="s">
        <v>4236</v>
      </c>
      <c r="J4" s="5192" t="s">
        <v>4235</v>
      </c>
      <c r="K4" s="5174" t="s">
        <v>4234</v>
      </c>
      <c r="L4" s="5176" t="s">
        <v>4222</v>
      </c>
      <c r="M4" s="2633"/>
    </row>
    <row r="5" spans="2:14" s="2637" customFormat="1" ht="30" customHeight="1" x14ac:dyDescent="0.2">
      <c r="B5" s="5183"/>
      <c r="C5" s="2648" t="s">
        <v>4233</v>
      </c>
      <c r="D5" s="2648" t="s">
        <v>4232</v>
      </c>
      <c r="E5" s="2648" t="s">
        <v>4231</v>
      </c>
      <c r="F5" s="2647" t="s">
        <v>4230</v>
      </c>
      <c r="G5" s="2646" t="s">
        <v>4229</v>
      </c>
      <c r="H5" s="5189"/>
      <c r="I5" s="5191"/>
      <c r="J5" s="5193"/>
      <c r="K5" s="5175"/>
      <c r="L5" s="5177"/>
      <c r="M5" s="2633"/>
    </row>
    <row r="6" spans="2:14" s="2641" customFormat="1" ht="18" customHeight="1" x14ac:dyDescent="0.2">
      <c r="B6" s="326" t="s">
        <v>12</v>
      </c>
      <c r="C6" s="2643">
        <v>227661</v>
      </c>
      <c r="D6" s="2643">
        <v>640605</v>
      </c>
      <c r="E6" s="2643">
        <v>28085</v>
      </c>
      <c r="F6" s="2643">
        <v>801145</v>
      </c>
      <c r="G6" s="2643">
        <v>81382</v>
      </c>
      <c r="H6" s="2643">
        <v>476</v>
      </c>
      <c r="I6" s="2643">
        <v>3964892</v>
      </c>
      <c r="J6" s="2643">
        <v>309686</v>
      </c>
      <c r="K6" s="2643">
        <v>82723</v>
      </c>
      <c r="L6" s="2643">
        <v>321684</v>
      </c>
      <c r="M6" s="2645"/>
    </row>
    <row r="7" spans="2:14" s="2641" customFormat="1" ht="18" customHeight="1" x14ac:dyDescent="0.2">
      <c r="B7" s="326" t="s">
        <v>229</v>
      </c>
      <c r="C7" s="2643">
        <v>200761</v>
      </c>
      <c r="D7" s="2643">
        <v>630329</v>
      </c>
      <c r="E7" s="2643">
        <v>28018</v>
      </c>
      <c r="F7" s="2643">
        <v>754645</v>
      </c>
      <c r="G7" s="2643">
        <v>73726</v>
      </c>
      <c r="H7" s="2643">
        <v>473</v>
      </c>
      <c r="I7" s="2643">
        <v>3808542</v>
      </c>
      <c r="J7" s="2643">
        <v>290803</v>
      </c>
      <c r="K7" s="2643">
        <v>82679</v>
      </c>
      <c r="L7" s="2643">
        <v>109497</v>
      </c>
      <c r="M7" s="2644"/>
    </row>
    <row r="8" spans="2:14" s="2641" customFormat="1" ht="18" customHeight="1" x14ac:dyDescent="0.2">
      <c r="B8" s="322" t="s">
        <v>203</v>
      </c>
      <c r="C8" s="2643">
        <v>6117</v>
      </c>
      <c r="D8" s="2643">
        <v>10268</v>
      </c>
      <c r="E8" s="2643">
        <v>67</v>
      </c>
      <c r="F8" s="2643">
        <v>19030</v>
      </c>
      <c r="G8" s="2643">
        <v>6827</v>
      </c>
      <c r="H8" s="2643">
        <v>3</v>
      </c>
      <c r="I8" s="2643">
        <v>78184</v>
      </c>
      <c r="J8" s="2643">
        <v>1495</v>
      </c>
      <c r="K8" s="2643">
        <v>43</v>
      </c>
      <c r="L8" s="2643">
        <v>109025</v>
      </c>
      <c r="M8" s="2642"/>
    </row>
    <row r="9" spans="2:14" s="2638" customFormat="1" ht="18" customHeight="1" x14ac:dyDescent="0.2">
      <c r="B9" s="318" t="s">
        <v>230</v>
      </c>
      <c r="C9" s="2640">
        <v>0</v>
      </c>
      <c r="D9" s="2640">
        <v>70</v>
      </c>
      <c r="E9" s="2640">
        <v>0</v>
      </c>
      <c r="F9" s="2640">
        <v>508</v>
      </c>
      <c r="G9" s="2640">
        <v>220</v>
      </c>
      <c r="H9" s="2640">
        <v>0</v>
      </c>
      <c r="I9" s="2640">
        <v>2725</v>
      </c>
      <c r="J9" s="2640">
        <v>0</v>
      </c>
      <c r="K9" s="2640">
        <v>0</v>
      </c>
      <c r="L9" s="2640">
        <v>0</v>
      </c>
      <c r="M9" s="2639"/>
    </row>
    <row r="10" spans="2:14" s="2638" customFormat="1" ht="18" customHeight="1" x14ac:dyDescent="0.2">
      <c r="B10" s="318" t="s">
        <v>231</v>
      </c>
      <c r="C10" s="2640">
        <v>788</v>
      </c>
      <c r="D10" s="2640">
        <v>323</v>
      </c>
      <c r="E10" s="2640">
        <v>0</v>
      </c>
      <c r="F10" s="2640">
        <v>1083</v>
      </c>
      <c r="G10" s="2640">
        <v>732</v>
      </c>
      <c r="H10" s="2640">
        <v>0</v>
      </c>
      <c r="I10" s="2640">
        <v>6044</v>
      </c>
      <c r="J10" s="2640">
        <v>0</v>
      </c>
      <c r="K10" s="2640">
        <v>2</v>
      </c>
      <c r="L10" s="2640">
        <v>33276</v>
      </c>
      <c r="M10" s="2639"/>
    </row>
    <row r="11" spans="2:14" s="2638" customFormat="1" ht="18" customHeight="1" x14ac:dyDescent="0.2">
      <c r="B11" s="318" t="s">
        <v>232</v>
      </c>
      <c r="C11" s="2640">
        <v>4727</v>
      </c>
      <c r="D11" s="2640">
        <v>7480</v>
      </c>
      <c r="E11" s="2640">
        <v>67</v>
      </c>
      <c r="F11" s="2640">
        <v>10286</v>
      </c>
      <c r="G11" s="2640">
        <v>3294</v>
      </c>
      <c r="H11" s="2640">
        <v>2</v>
      </c>
      <c r="I11" s="2640">
        <v>38509</v>
      </c>
      <c r="J11" s="2640">
        <v>845</v>
      </c>
      <c r="K11" s="2640">
        <v>14</v>
      </c>
      <c r="L11" s="2640">
        <v>3345</v>
      </c>
      <c r="M11" s="2639"/>
    </row>
    <row r="12" spans="2:14" s="2638" customFormat="1" ht="18" customHeight="1" x14ac:dyDescent="0.2">
      <c r="B12" s="318" t="s">
        <v>233</v>
      </c>
      <c r="C12" s="2640">
        <v>0</v>
      </c>
      <c r="D12" s="2640">
        <v>181</v>
      </c>
      <c r="E12" s="2640">
        <v>0</v>
      </c>
      <c r="F12" s="2640">
        <v>555</v>
      </c>
      <c r="G12" s="2640">
        <v>168</v>
      </c>
      <c r="H12" s="2640">
        <v>0</v>
      </c>
      <c r="I12" s="2640">
        <v>3045</v>
      </c>
      <c r="J12" s="2640">
        <v>651</v>
      </c>
      <c r="K12" s="2640">
        <v>0</v>
      </c>
      <c r="L12" s="2640">
        <v>19039</v>
      </c>
      <c r="M12" s="2639"/>
    </row>
    <row r="13" spans="2:14" s="2638" customFormat="1" ht="18" customHeight="1" x14ac:dyDescent="0.2">
      <c r="B13" s="318" t="s">
        <v>234</v>
      </c>
      <c r="C13" s="2640">
        <v>0</v>
      </c>
      <c r="D13" s="2640">
        <v>30</v>
      </c>
      <c r="E13" s="2640">
        <v>0</v>
      </c>
      <c r="F13" s="2640">
        <v>719</v>
      </c>
      <c r="G13" s="2640">
        <v>318</v>
      </c>
      <c r="H13" s="2640">
        <v>0</v>
      </c>
      <c r="I13" s="2640">
        <v>2449</v>
      </c>
      <c r="J13" s="2640">
        <v>0</v>
      </c>
      <c r="K13" s="2640">
        <v>0</v>
      </c>
      <c r="L13" s="2640">
        <v>0</v>
      </c>
      <c r="M13" s="2639"/>
    </row>
    <row r="14" spans="2:14" s="2638" customFormat="1" ht="18" customHeight="1" x14ac:dyDescent="0.2">
      <c r="B14" s="318" t="s">
        <v>235</v>
      </c>
      <c r="C14" s="2640">
        <v>0</v>
      </c>
      <c r="D14" s="2640">
        <v>19</v>
      </c>
      <c r="E14" s="2640">
        <v>0</v>
      </c>
      <c r="F14" s="2640">
        <v>83</v>
      </c>
      <c r="G14" s="2640">
        <v>42</v>
      </c>
      <c r="H14" s="2640">
        <v>0</v>
      </c>
      <c r="I14" s="2640">
        <v>305</v>
      </c>
      <c r="J14" s="2640">
        <v>0</v>
      </c>
      <c r="K14" s="2640">
        <v>0</v>
      </c>
      <c r="L14" s="2640">
        <v>0</v>
      </c>
      <c r="M14" s="2639"/>
    </row>
    <row r="15" spans="2:14" s="2638" customFormat="1" ht="18" customHeight="1" x14ac:dyDescent="0.2">
      <c r="B15" s="318" t="s">
        <v>236</v>
      </c>
      <c r="C15" s="2640">
        <v>463</v>
      </c>
      <c r="D15" s="2640">
        <v>199</v>
      </c>
      <c r="E15" s="2640">
        <v>0</v>
      </c>
      <c r="F15" s="2640">
        <v>888</v>
      </c>
      <c r="G15" s="2640">
        <v>533</v>
      </c>
      <c r="H15" s="2640">
        <v>0</v>
      </c>
      <c r="I15" s="2640">
        <v>4340</v>
      </c>
      <c r="J15" s="2640">
        <v>0</v>
      </c>
      <c r="K15" s="2640">
        <v>0</v>
      </c>
      <c r="L15" s="2640">
        <v>0</v>
      </c>
      <c r="M15" s="2639"/>
    </row>
    <row r="16" spans="2:14" s="2638" customFormat="1" ht="18" customHeight="1" x14ac:dyDescent="0.2">
      <c r="B16" s="318" t="s">
        <v>237</v>
      </c>
      <c r="C16" s="2640">
        <v>0</v>
      </c>
      <c r="D16" s="2640">
        <v>1727</v>
      </c>
      <c r="E16" s="2640">
        <v>0</v>
      </c>
      <c r="F16" s="2640">
        <v>3285</v>
      </c>
      <c r="G16" s="2640">
        <v>955</v>
      </c>
      <c r="H16" s="2640">
        <v>0</v>
      </c>
      <c r="I16" s="2640">
        <v>12350</v>
      </c>
      <c r="J16" s="2640">
        <v>0</v>
      </c>
      <c r="K16" s="2640">
        <v>0</v>
      </c>
      <c r="L16" s="2640">
        <v>269</v>
      </c>
      <c r="M16" s="2639"/>
    </row>
    <row r="17" spans="2:13" s="2638" customFormat="1" ht="18" customHeight="1" x14ac:dyDescent="0.2">
      <c r="B17" s="318" t="s">
        <v>238</v>
      </c>
      <c r="C17" s="2640">
        <v>0</v>
      </c>
      <c r="D17" s="2640">
        <v>46</v>
      </c>
      <c r="E17" s="2640">
        <v>0</v>
      </c>
      <c r="F17" s="2640">
        <v>541</v>
      </c>
      <c r="G17" s="2640">
        <v>342</v>
      </c>
      <c r="H17" s="2640">
        <v>0</v>
      </c>
      <c r="I17" s="2640">
        <v>2885</v>
      </c>
      <c r="J17" s="2640">
        <v>0</v>
      </c>
      <c r="K17" s="2640">
        <v>0</v>
      </c>
      <c r="L17" s="2640">
        <v>0</v>
      </c>
      <c r="M17" s="2639"/>
    </row>
    <row r="18" spans="2:13" s="2638" customFormat="1" ht="18" customHeight="1" x14ac:dyDescent="0.2">
      <c r="B18" s="318" t="s">
        <v>239</v>
      </c>
      <c r="C18" s="2640">
        <v>0</v>
      </c>
      <c r="D18" s="2640">
        <v>172</v>
      </c>
      <c r="E18" s="2640">
        <v>0</v>
      </c>
      <c r="F18" s="2640">
        <v>488</v>
      </c>
      <c r="G18" s="2640">
        <v>223</v>
      </c>
      <c r="H18" s="2640" t="s">
        <v>3336</v>
      </c>
      <c r="I18" s="2640">
        <v>2410</v>
      </c>
      <c r="J18" s="2640">
        <v>0</v>
      </c>
      <c r="K18" s="2640">
        <v>0</v>
      </c>
      <c r="L18" s="2640">
        <v>0</v>
      </c>
      <c r="M18" s="2639"/>
    </row>
    <row r="19" spans="2:13" s="2638" customFormat="1" ht="18" customHeight="1" x14ac:dyDescent="0.2">
      <c r="B19" s="318" t="s">
        <v>151</v>
      </c>
      <c r="C19" s="2640">
        <v>139</v>
      </c>
      <c r="D19" s="2640">
        <v>21</v>
      </c>
      <c r="E19" s="2640">
        <v>0</v>
      </c>
      <c r="F19" s="2640">
        <v>595</v>
      </c>
      <c r="G19" s="2640">
        <v>0</v>
      </c>
      <c r="H19" s="2640" t="s">
        <v>3336</v>
      </c>
      <c r="I19" s="2640">
        <v>3121</v>
      </c>
      <c r="J19" s="2640">
        <v>0</v>
      </c>
      <c r="K19" s="2640">
        <v>28</v>
      </c>
      <c r="L19" s="2640">
        <v>53096</v>
      </c>
      <c r="M19" s="2639"/>
    </row>
    <row r="20" spans="2:13" s="2637" customFormat="1" ht="18" customHeight="1" x14ac:dyDescent="0.2">
      <c r="B20" s="5182"/>
      <c r="C20" s="5194" t="s">
        <v>4228</v>
      </c>
      <c r="D20" s="5195"/>
      <c r="E20" s="5195"/>
      <c r="F20" s="5196" t="s">
        <v>4227</v>
      </c>
      <c r="G20" s="5197"/>
      <c r="H20" s="5198" t="s">
        <v>4226</v>
      </c>
      <c r="I20" s="5200" t="s">
        <v>4225</v>
      </c>
      <c r="J20" s="3865" t="s">
        <v>4224</v>
      </c>
      <c r="K20" s="3865" t="s">
        <v>4223</v>
      </c>
      <c r="L20" s="5202" t="s">
        <v>4222</v>
      </c>
      <c r="M20" s="2633"/>
    </row>
    <row r="21" spans="2:13" s="2632" customFormat="1" ht="30" customHeight="1" x14ac:dyDescent="0.2">
      <c r="B21" s="5183"/>
      <c r="C21" s="2636" t="s">
        <v>4221</v>
      </c>
      <c r="D21" s="2636" t="s">
        <v>4220</v>
      </c>
      <c r="E21" s="2635" t="s">
        <v>4219</v>
      </c>
      <c r="F21" s="2634" t="s">
        <v>4218</v>
      </c>
      <c r="G21" s="2634" t="s">
        <v>4217</v>
      </c>
      <c r="H21" s="5199"/>
      <c r="I21" s="5201"/>
      <c r="J21" s="3866"/>
      <c r="K21" s="3866"/>
      <c r="L21" s="5203"/>
      <c r="M21" s="2633"/>
    </row>
    <row r="22" spans="2:13" s="2632" customFormat="1" ht="12.75" customHeight="1" x14ac:dyDescent="0.15">
      <c r="B22" s="5204" t="s">
        <v>164</v>
      </c>
      <c r="C22" s="5204"/>
      <c r="D22" s="5204"/>
      <c r="E22" s="5204"/>
      <c r="F22" s="5204"/>
      <c r="G22" s="5204"/>
      <c r="H22" s="5204"/>
      <c r="I22" s="5204"/>
      <c r="J22" s="5204"/>
      <c r="K22" s="5204"/>
      <c r="L22" s="5204"/>
      <c r="M22" s="2633"/>
    </row>
    <row r="23" spans="2:13" s="2632" customFormat="1" ht="12.75" customHeight="1" x14ac:dyDescent="0.2">
      <c r="B23" s="5178" t="s">
        <v>4173</v>
      </c>
      <c r="C23" s="5178"/>
      <c r="D23" s="5178"/>
      <c r="E23" s="5178"/>
      <c r="F23" s="5178"/>
      <c r="G23" s="5178"/>
      <c r="H23" s="5178"/>
      <c r="I23" s="5178"/>
      <c r="J23" s="5178"/>
      <c r="K23" s="5178"/>
      <c r="L23" s="5178"/>
      <c r="M23" s="2631"/>
    </row>
    <row r="24" spans="2:13" ht="12.75" customHeight="1" x14ac:dyDescent="0.15">
      <c r="B24" s="5179" t="s">
        <v>4216</v>
      </c>
      <c r="C24" s="5180"/>
      <c r="D24" s="5180"/>
      <c r="E24" s="5180"/>
      <c r="F24" s="5180"/>
      <c r="G24" s="5180"/>
      <c r="H24" s="5180"/>
      <c r="I24" s="5180"/>
      <c r="J24" s="5180"/>
      <c r="K24" s="5180"/>
      <c r="L24" s="5180"/>
      <c r="M24" s="2631"/>
    </row>
    <row r="25" spans="2:13" ht="12.75" customHeight="1" x14ac:dyDescent="0.15">
      <c r="B25" s="4825" t="s">
        <v>219</v>
      </c>
      <c r="C25" s="4825"/>
      <c r="D25" s="4825"/>
      <c r="E25" s="4825"/>
      <c r="F25" s="4825"/>
      <c r="G25" s="4825"/>
      <c r="H25" s="4825"/>
      <c r="I25" s="4825"/>
      <c r="J25" s="4825"/>
      <c r="K25" s="4825"/>
      <c r="L25" s="4825"/>
    </row>
    <row r="26" spans="2:13" x14ac:dyDescent="0.15">
      <c r="B26" s="2584" t="s">
        <v>4215</v>
      </c>
      <c r="C26" s="2630"/>
    </row>
    <row r="27" spans="2:13" ht="11.25" x14ac:dyDescent="0.15">
      <c r="B27" s="2628"/>
      <c r="C27" s="2629"/>
    </row>
    <row r="28" spans="2:13" ht="11.25" x14ac:dyDescent="0.15">
      <c r="B28" s="2628"/>
      <c r="C28" s="417"/>
      <c r="D28" s="417"/>
      <c r="E28" s="417"/>
      <c r="F28" s="417"/>
      <c r="G28" s="417"/>
    </row>
    <row r="29" spans="2:13" ht="11.25" x14ac:dyDescent="0.15">
      <c r="B29" s="2628"/>
      <c r="C29" s="417"/>
      <c r="D29" s="417"/>
      <c r="E29" s="417"/>
      <c r="F29" s="417"/>
      <c r="G29" s="417"/>
    </row>
    <row r="30" spans="2:13" ht="11.25" x14ac:dyDescent="0.15">
      <c r="B30" s="2627"/>
      <c r="C30" s="417"/>
      <c r="D30" s="417"/>
      <c r="E30" s="417"/>
      <c r="F30" s="417"/>
      <c r="G30" s="417"/>
      <c r="H30" s="417"/>
      <c r="I30" s="417"/>
      <c r="J30" s="417"/>
      <c r="K30" s="417"/>
      <c r="L30" s="417"/>
      <c r="M30" s="417"/>
    </row>
    <row r="31" spans="2:13" ht="11.25" x14ac:dyDescent="0.15">
      <c r="C31" s="417"/>
      <c r="D31" s="417"/>
      <c r="E31" s="417"/>
      <c r="F31" s="417"/>
      <c r="G31" s="417"/>
      <c r="H31" s="417"/>
      <c r="I31" s="417"/>
      <c r="J31" s="417"/>
      <c r="K31" s="417"/>
      <c r="L31" s="417"/>
      <c r="M31" s="417"/>
    </row>
    <row r="32" spans="2:13" ht="11.25" x14ac:dyDescent="0.15">
      <c r="C32" s="1206"/>
      <c r="D32" s="1206"/>
      <c r="E32" s="1206"/>
      <c r="F32" s="1206"/>
      <c r="G32" s="1206"/>
      <c r="H32" s="1206"/>
      <c r="I32" s="1206"/>
      <c r="J32" s="1206"/>
      <c r="K32" s="1206"/>
      <c r="L32" s="1206"/>
      <c r="M32" s="1206"/>
    </row>
    <row r="33" spans="3:13" ht="11.25" x14ac:dyDescent="0.2">
      <c r="C33" s="1201"/>
      <c r="D33" s="1201"/>
      <c r="E33" s="1201"/>
      <c r="F33" s="1201"/>
      <c r="G33" s="1201"/>
      <c r="H33" s="1201"/>
      <c r="I33" s="1201"/>
      <c r="J33" s="1201"/>
      <c r="K33" s="1201"/>
      <c r="L33" s="1201"/>
      <c r="M33" s="1201"/>
    </row>
    <row r="34" spans="3:13" ht="11.25" x14ac:dyDescent="0.2">
      <c r="C34" s="1201"/>
      <c r="D34" s="1201"/>
      <c r="E34" s="1201"/>
      <c r="F34" s="1201"/>
      <c r="G34" s="1201"/>
      <c r="H34" s="1201"/>
      <c r="I34" s="1201"/>
      <c r="J34" s="1201"/>
      <c r="K34" s="1201"/>
      <c r="L34" s="1201"/>
      <c r="M34" s="1201"/>
    </row>
  </sheetData>
  <mergeCells count="22">
    <mergeCell ref="B25:L25"/>
    <mergeCell ref="B20:B21"/>
    <mergeCell ref="C20:E20"/>
    <mergeCell ref="F20:G20"/>
    <mergeCell ref="H20:H21"/>
    <mergeCell ref="I20:I21"/>
    <mergeCell ref="J20:J21"/>
    <mergeCell ref="K20:K21"/>
    <mergeCell ref="L20:L21"/>
    <mergeCell ref="B22:L22"/>
    <mergeCell ref="K4:K5"/>
    <mergeCell ref="L4:L5"/>
    <mergeCell ref="B23:L23"/>
    <mergeCell ref="B24:L24"/>
    <mergeCell ref="B1:L1"/>
    <mergeCell ref="B2:L2"/>
    <mergeCell ref="B4:B5"/>
    <mergeCell ref="C4:E4"/>
    <mergeCell ref="F4:G4"/>
    <mergeCell ref="H4:H5"/>
    <mergeCell ref="I4:I5"/>
    <mergeCell ref="J4:J5"/>
  </mergeCells>
  <conditionalFormatting sqref="C8:L8">
    <cfRule type="cellIs" dxfId="103" priority="11" operator="between">
      <formula>0.00001</formula>
      <formula>0.045</formula>
    </cfRule>
  </conditionalFormatting>
  <conditionalFormatting sqref="C8:L8">
    <cfRule type="cellIs" dxfId="102" priority="9" operator="between">
      <formula>0.00001</formula>
      <formula>0.045</formula>
    </cfRule>
  </conditionalFormatting>
  <conditionalFormatting sqref="C6:L19">
    <cfRule type="cellIs" dxfId="101" priority="7" operator="lessThan">
      <formula>0</formula>
    </cfRule>
    <cfRule type="cellIs" dxfId="100" priority="8" operator="between">
      <formula>0.00001</formula>
      <formula>0.045</formula>
    </cfRule>
  </conditionalFormatting>
  <conditionalFormatting sqref="C6:L19">
    <cfRule type="cellIs" dxfId="99" priority="4" operator="between">
      <formula>0.00001</formula>
      <formula>0.45</formula>
    </cfRule>
  </conditionalFormatting>
  <conditionalFormatting sqref="C6:L19">
    <cfRule type="cellIs" dxfId="98" priority="1" operator="lessThan">
      <formula>0</formula>
    </cfRule>
    <cfRule type="cellIs" dxfId="97" priority="2" operator="lessThan">
      <formula>0</formula>
    </cfRule>
    <cfRule type="cellIs" dxfId="96" priority="3" operator="between">
      <formula>0.00000000000000001</formula>
      <formula>0.499999999999999</formula>
    </cfRule>
    <cfRule type="cellIs" dxfId="95" priority="10" operator="between">
      <formula>0.00001</formula>
      <formula>0.45</formula>
    </cfRule>
  </conditionalFormatting>
  <conditionalFormatting sqref="C8:L8">
    <cfRule type="cellIs" dxfId="94" priority="6" operator="between">
      <formula>0.00001</formula>
      <formula>0.045</formula>
    </cfRule>
  </conditionalFormatting>
  <conditionalFormatting sqref="C8:L8">
    <cfRule type="cellIs" dxfId="93" priority="5" operator="between">
      <formula>0.00001</formula>
      <formula>0.045</formula>
    </cfRule>
  </conditionalFormatting>
  <hyperlinks>
    <hyperlink ref="C5" r:id="rId1" xr:uid="{7F3EC7DB-AF4C-4C39-90C0-E17807D70115}"/>
    <hyperlink ref="H4:H5" r:id="rId2" display="Petróleo" xr:uid="{CAF8DDE5-C496-4E0E-8261-7692956287EE}"/>
    <hyperlink ref="I4:I5" r:id="rId3" display="Gasóleo rodoviário" xr:uid="{2C7FB4C6-3E6B-4652-9C5B-2157FC7EF96A}"/>
    <hyperlink ref="J4:J5" r:id="rId4" display="Gasóleo colorido" xr:uid="{07F20556-5F72-4A49-9983-AA3072ED43E9}"/>
    <hyperlink ref="K4:K5" r:id="rId5" display="Gasóleo para aquecimento" xr:uid="{B907C8ED-40D9-4585-BC75-52230BE2C7F4}"/>
    <hyperlink ref="L4:L5" r:id="rId6" display="Fuel" xr:uid="{DA348AE0-036A-4C83-91CE-E20CFD19E817}"/>
    <hyperlink ref="C21" r:id="rId7" xr:uid="{2D3B675E-BE95-413C-AB17-0B0EB857E8BF}"/>
    <hyperlink ref="D21" r:id="rId8" xr:uid="{39CCF254-A36C-4A3D-806B-E8899B01BA98}"/>
    <hyperlink ref="E21" r:id="rId9" xr:uid="{4E523EC7-6119-4A8D-A7DF-713589722001}"/>
    <hyperlink ref="F21" r:id="rId10" xr:uid="{56B37645-AF80-4362-8F28-B02948E89C17}"/>
    <hyperlink ref="G21" r:id="rId11" xr:uid="{003E52D9-E7A8-4004-B3BF-23E3032E1CFC}"/>
    <hyperlink ref="K20:K21" r:id="rId12" display="Heating oil" xr:uid="{0A9FF78F-202B-4E48-B789-DC7B86E7E17E}"/>
    <hyperlink ref="L20:L21" r:id="rId13" display="Fuel" xr:uid="{32E338FC-E6EE-44C1-A1F2-B03B3500801D}"/>
    <hyperlink ref="B26" r:id="rId14" xr:uid="{2AB94EB5-7898-428C-A044-08E0C26BC078}"/>
    <hyperlink ref="D5" r:id="rId15" xr:uid="{0F229C96-C0BE-4FCF-A26E-D68CCFE7F007}"/>
    <hyperlink ref="E5" r:id="rId16" xr:uid="{507D59A2-98A3-4269-9B29-B6A6F61F8114}"/>
    <hyperlink ref="F5" r:id="rId17" xr:uid="{D993F239-5175-412D-8A17-6907F1400EF7}"/>
    <hyperlink ref="G5" r:id="rId18" xr:uid="{39169244-E927-428B-8388-80ABB1FE4039}"/>
    <hyperlink ref="J20:J21" r:id="rId19" display="Coloured diesel" xr:uid="{5CDDF5CC-5EC4-48DE-B0AE-6D22452A9F46}"/>
    <hyperlink ref="H20:H21" r:id="rId20" display="Fuel oil" xr:uid="{3495A241-8CB0-45D3-BC4E-68689563DC01}"/>
    <hyperlink ref="I20:I21" r:id="rId21" display="Diesel oil" xr:uid="{24B81238-11EB-41BD-9B4B-AFDA2FF4F1EF}"/>
    <hyperlink ref="N3" location="Indice!A1" display="(Voltar ao Índice)" xr:uid="{C8AB1888-A3BD-471C-8915-31D936700850}"/>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42CCD-19A2-49F6-AD72-693293E29E66}">
  <dimension ref="B1:N26"/>
  <sheetViews>
    <sheetView showGridLines="0" workbookViewId="0">
      <selection activeCell="B1" sqref="B1:L1"/>
    </sheetView>
  </sheetViews>
  <sheetFormatPr defaultColWidth="9.140625" defaultRowHeight="9" x14ac:dyDescent="0.15"/>
  <cols>
    <col min="1" max="1" width="6.7109375" style="2626" customWidth="1"/>
    <col min="2" max="2" width="16.7109375" style="2626" customWidth="1"/>
    <col min="3" max="12" width="9.140625" style="2626"/>
    <col min="13" max="13" width="6.7109375" style="2626" customWidth="1"/>
    <col min="14" max="14" width="14.28515625" style="2626" bestFit="1" customWidth="1"/>
    <col min="15" max="16384" width="9.140625" style="2626"/>
  </cols>
  <sheetData>
    <row r="1" spans="2:14" s="2654" customFormat="1" ht="30" customHeight="1" x14ac:dyDescent="0.2">
      <c r="B1" s="5181" t="s">
        <v>4250</v>
      </c>
      <c r="C1" s="5181"/>
      <c r="D1" s="5181"/>
      <c r="E1" s="5181"/>
      <c r="F1" s="5181"/>
      <c r="G1" s="5181"/>
      <c r="H1" s="5181"/>
      <c r="I1" s="5181"/>
      <c r="J1" s="5181"/>
      <c r="K1" s="5181"/>
      <c r="L1" s="5181"/>
      <c r="M1" s="2675"/>
    </row>
    <row r="2" spans="2:14" s="2654" customFormat="1" ht="30" customHeight="1" x14ac:dyDescent="0.2">
      <c r="B2" s="5206" t="s">
        <v>4249</v>
      </c>
      <c r="C2" s="5206"/>
      <c r="D2" s="5206"/>
      <c r="E2" s="5206"/>
      <c r="F2" s="5206"/>
      <c r="G2" s="5206"/>
      <c r="H2" s="5206"/>
      <c r="I2" s="5206"/>
      <c r="J2" s="5206"/>
      <c r="K2" s="5206"/>
      <c r="L2" s="5206"/>
      <c r="M2" s="2674"/>
    </row>
    <row r="3" spans="2:14" s="2649" customFormat="1" ht="13.5" customHeight="1" x14ac:dyDescent="0.2">
      <c r="B3" s="2653" t="s">
        <v>4248</v>
      </c>
      <c r="D3" s="2672"/>
      <c r="E3" s="2672"/>
      <c r="F3" s="2672"/>
      <c r="G3" s="2673"/>
      <c r="H3" s="2673"/>
      <c r="I3" s="2672"/>
      <c r="J3" s="5207" t="s">
        <v>4247</v>
      </c>
      <c r="K3" s="5207"/>
      <c r="L3" s="5207"/>
      <c r="M3" s="2671"/>
      <c r="N3" s="334" t="s">
        <v>558</v>
      </c>
    </row>
    <row r="4" spans="2:14" s="2637" customFormat="1" ht="30" customHeight="1" x14ac:dyDescent="0.2">
      <c r="B4" s="2659"/>
      <c r="C4" s="314">
        <v>2011</v>
      </c>
      <c r="D4" s="313">
        <v>2012</v>
      </c>
      <c r="E4" s="313">
        <v>2013</v>
      </c>
      <c r="F4" s="313">
        <v>2014</v>
      </c>
      <c r="G4" s="314">
        <v>2015</v>
      </c>
      <c r="H4" s="2658" t="s">
        <v>4246</v>
      </c>
      <c r="I4" s="314">
        <v>2017</v>
      </c>
      <c r="J4" s="314" t="s">
        <v>4245</v>
      </c>
      <c r="K4" s="314" t="s">
        <v>3099</v>
      </c>
      <c r="L4" s="2648" t="s">
        <v>1706</v>
      </c>
      <c r="M4" s="2670"/>
    </row>
    <row r="5" spans="2:14" s="2641" customFormat="1" ht="18" customHeight="1" x14ac:dyDescent="0.2">
      <c r="B5" s="326" t="s">
        <v>12</v>
      </c>
      <c r="C5" s="2666">
        <v>4919246.7</v>
      </c>
      <c r="D5" s="2666">
        <v>4265501.4179999996</v>
      </c>
      <c r="E5" s="2666">
        <v>4048076.7999999998</v>
      </c>
      <c r="F5" s="2666">
        <v>3863312.9</v>
      </c>
      <c r="G5" s="2666">
        <v>4513044</v>
      </c>
      <c r="H5" s="2666">
        <v>4750828</v>
      </c>
      <c r="I5" s="2666">
        <v>5935489.4000000004</v>
      </c>
      <c r="J5" s="2666">
        <v>5430207.7000000002</v>
      </c>
      <c r="K5" s="2666">
        <v>5744483.2999999998</v>
      </c>
      <c r="L5" s="2666">
        <v>5652382.2999999998</v>
      </c>
      <c r="M5" s="2665"/>
    </row>
    <row r="6" spans="2:14" s="2641" customFormat="1" ht="18" customHeight="1" x14ac:dyDescent="0.2">
      <c r="B6" s="326" t="s">
        <v>229</v>
      </c>
      <c r="C6" s="2666">
        <v>4919246.7</v>
      </c>
      <c r="D6" s="2668">
        <v>4265501.4179999996</v>
      </c>
      <c r="E6" s="2668">
        <v>4048076.7999999998</v>
      </c>
      <c r="F6" s="2668">
        <v>3844620.9</v>
      </c>
      <c r="G6" s="2668">
        <v>4479439</v>
      </c>
      <c r="H6" s="2668">
        <v>4723205</v>
      </c>
      <c r="I6" s="2668">
        <v>5907930.5</v>
      </c>
      <c r="J6" s="2668">
        <v>5399523.5</v>
      </c>
      <c r="K6" s="2668">
        <v>5708926.4000000004</v>
      </c>
      <c r="L6" s="2666">
        <v>5616027.7999999998</v>
      </c>
      <c r="M6" s="2665"/>
    </row>
    <row r="7" spans="2:14" s="2641" customFormat="1" ht="18" customHeight="1" x14ac:dyDescent="0.2">
      <c r="B7" s="322" t="s">
        <v>203</v>
      </c>
      <c r="C7" s="2669">
        <v>0</v>
      </c>
      <c r="D7" s="2667">
        <v>0</v>
      </c>
      <c r="E7" s="2667">
        <v>0</v>
      </c>
      <c r="F7" s="2668">
        <v>18692</v>
      </c>
      <c r="G7" s="2668">
        <v>33605</v>
      </c>
      <c r="H7" s="2668">
        <v>27623</v>
      </c>
      <c r="I7" s="2667">
        <v>27558.9</v>
      </c>
      <c r="J7" s="2667">
        <v>30684.1</v>
      </c>
      <c r="K7" s="2667">
        <v>35556.300000000003</v>
      </c>
      <c r="L7" s="2666">
        <v>36349.699999999997</v>
      </c>
      <c r="M7" s="2665"/>
    </row>
    <row r="8" spans="2:14" s="2638" customFormat="1" ht="18" customHeight="1" x14ac:dyDescent="0.2">
      <c r="B8" s="318" t="s">
        <v>230</v>
      </c>
      <c r="C8" s="2662">
        <v>0</v>
      </c>
      <c r="D8" s="2662">
        <v>0</v>
      </c>
      <c r="E8" s="2662">
        <v>0</v>
      </c>
      <c r="F8" s="2662">
        <v>0</v>
      </c>
      <c r="G8" s="2662">
        <v>0</v>
      </c>
      <c r="H8" s="2662">
        <v>0</v>
      </c>
      <c r="I8" s="2662">
        <v>0</v>
      </c>
      <c r="J8" s="2662">
        <v>0</v>
      </c>
      <c r="K8" s="2662">
        <v>0</v>
      </c>
      <c r="L8" s="2661">
        <v>0</v>
      </c>
      <c r="M8" s="2660"/>
    </row>
    <row r="9" spans="2:14" s="2638" customFormat="1" ht="18" customHeight="1" x14ac:dyDescent="0.2">
      <c r="B9" s="318" t="s">
        <v>231</v>
      </c>
      <c r="C9" s="2662">
        <v>0</v>
      </c>
      <c r="D9" s="2662">
        <v>0</v>
      </c>
      <c r="E9" s="2662">
        <v>0</v>
      </c>
      <c r="F9" s="2662">
        <v>0</v>
      </c>
      <c r="G9" s="2662">
        <v>0</v>
      </c>
      <c r="H9" s="2662">
        <v>0</v>
      </c>
      <c r="I9" s="2662">
        <v>0</v>
      </c>
      <c r="J9" s="2662">
        <v>0</v>
      </c>
      <c r="K9" s="2662">
        <v>0</v>
      </c>
      <c r="L9" s="2661">
        <v>0</v>
      </c>
      <c r="M9" s="2660"/>
    </row>
    <row r="10" spans="2:14" s="2638" customFormat="1" ht="18" customHeight="1" x14ac:dyDescent="0.2">
      <c r="B10" s="318" t="s">
        <v>232</v>
      </c>
      <c r="C10" s="2664">
        <v>0</v>
      </c>
      <c r="D10" s="2662">
        <v>0</v>
      </c>
      <c r="E10" s="2662">
        <v>0</v>
      </c>
      <c r="F10" s="2663">
        <v>18692</v>
      </c>
      <c r="G10" s="2663">
        <v>33605</v>
      </c>
      <c r="H10" s="2663">
        <v>27623</v>
      </c>
      <c r="I10" s="2662">
        <v>27558.9</v>
      </c>
      <c r="J10" s="2662">
        <v>30684</v>
      </c>
      <c r="K10" s="2662">
        <v>35556.1</v>
      </c>
      <c r="L10" s="2661">
        <v>36349.1</v>
      </c>
      <c r="M10" s="2660"/>
    </row>
    <row r="11" spans="2:14" s="2638" customFormat="1" ht="18" customHeight="1" x14ac:dyDescent="0.2">
      <c r="B11" s="318" t="s">
        <v>233</v>
      </c>
      <c r="C11" s="2662">
        <v>0</v>
      </c>
      <c r="D11" s="2662">
        <v>0</v>
      </c>
      <c r="E11" s="2662">
        <v>0</v>
      </c>
      <c r="F11" s="2662">
        <v>0</v>
      </c>
      <c r="G11" s="2662">
        <v>0</v>
      </c>
      <c r="H11" s="2662">
        <v>0</v>
      </c>
      <c r="I11" s="2662">
        <v>0</v>
      </c>
      <c r="J11" s="2662">
        <v>0</v>
      </c>
      <c r="K11" s="2662">
        <v>0</v>
      </c>
      <c r="L11" s="2661">
        <v>0</v>
      </c>
      <c r="M11" s="2660"/>
    </row>
    <row r="12" spans="2:14" s="2638" customFormat="1" ht="18" customHeight="1" x14ac:dyDescent="0.2">
      <c r="B12" s="318" t="s">
        <v>234</v>
      </c>
      <c r="C12" s="2662">
        <v>0</v>
      </c>
      <c r="D12" s="2662">
        <v>0</v>
      </c>
      <c r="E12" s="2662">
        <v>0</v>
      </c>
      <c r="F12" s="2662">
        <v>0</v>
      </c>
      <c r="G12" s="2662">
        <v>0</v>
      </c>
      <c r="H12" s="2662">
        <v>0</v>
      </c>
      <c r="I12" s="2662">
        <v>0</v>
      </c>
      <c r="J12" s="2662">
        <v>0</v>
      </c>
      <c r="K12" s="2662">
        <v>0</v>
      </c>
      <c r="L12" s="2661">
        <v>0</v>
      </c>
      <c r="M12" s="2660"/>
    </row>
    <row r="13" spans="2:14" s="2638" customFormat="1" ht="18" customHeight="1" x14ac:dyDescent="0.2">
      <c r="B13" s="318" t="s">
        <v>235</v>
      </c>
      <c r="C13" s="2662">
        <v>0</v>
      </c>
      <c r="D13" s="2662">
        <v>0</v>
      </c>
      <c r="E13" s="2662">
        <v>0</v>
      </c>
      <c r="F13" s="2662">
        <v>0</v>
      </c>
      <c r="G13" s="2662">
        <v>0</v>
      </c>
      <c r="H13" s="2662">
        <v>0</v>
      </c>
      <c r="I13" s="2662">
        <v>0</v>
      </c>
      <c r="J13" s="2662">
        <v>0</v>
      </c>
      <c r="K13" s="2662">
        <v>0</v>
      </c>
      <c r="L13" s="2661">
        <v>0.1</v>
      </c>
      <c r="M13" s="2660"/>
    </row>
    <row r="14" spans="2:14" s="2638" customFormat="1" ht="18" customHeight="1" x14ac:dyDescent="0.2">
      <c r="B14" s="318" t="s">
        <v>236</v>
      </c>
      <c r="C14" s="2662">
        <v>0</v>
      </c>
      <c r="D14" s="2662">
        <v>0</v>
      </c>
      <c r="E14" s="2662">
        <v>0</v>
      </c>
      <c r="F14" s="2662">
        <v>0</v>
      </c>
      <c r="G14" s="2662">
        <v>0</v>
      </c>
      <c r="H14" s="2662">
        <v>0</v>
      </c>
      <c r="I14" s="2662">
        <v>0</v>
      </c>
      <c r="J14" s="2662">
        <v>0</v>
      </c>
      <c r="K14" s="2662">
        <v>0.1</v>
      </c>
      <c r="L14" s="2661">
        <v>0.1</v>
      </c>
      <c r="M14" s="2660"/>
    </row>
    <row r="15" spans="2:14" s="2638" customFormat="1" ht="18" customHeight="1" x14ac:dyDescent="0.2">
      <c r="B15" s="318" t="s">
        <v>237</v>
      </c>
      <c r="C15" s="2662">
        <v>0</v>
      </c>
      <c r="D15" s="2662">
        <v>0</v>
      </c>
      <c r="E15" s="2662">
        <v>0</v>
      </c>
      <c r="F15" s="2662">
        <v>0</v>
      </c>
      <c r="G15" s="2662">
        <v>0</v>
      </c>
      <c r="H15" s="2662">
        <v>0</v>
      </c>
      <c r="I15" s="2662">
        <v>0</v>
      </c>
      <c r="J15" s="2662">
        <v>0</v>
      </c>
      <c r="K15" s="2662">
        <v>0</v>
      </c>
      <c r="L15" s="2661">
        <v>0.4</v>
      </c>
      <c r="M15" s="2660"/>
    </row>
    <row r="16" spans="2:14" s="2638" customFormat="1" ht="18" customHeight="1" x14ac:dyDescent="0.2">
      <c r="B16" s="318" t="s">
        <v>238</v>
      </c>
      <c r="C16" s="2662">
        <v>0</v>
      </c>
      <c r="D16" s="2662">
        <v>0</v>
      </c>
      <c r="E16" s="2662">
        <v>0</v>
      </c>
      <c r="F16" s="2662">
        <v>0</v>
      </c>
      <c r="G16" s="2662">
        <v>0</v>
      </c>
      <c r="H16" s="2662">
        <v>0</v>
      </c>
      <c r="I16" s="2662">
        <v>0</v>
      </c>
      <c r="J16" s="2662">
        <v>0</v>
      </c>
      <c r="K16" s="2662">
        <v>0</v>
      </c>
      <c r="L16" s="2661">
        <v>0</v>
      </c>
      <c r="M16" s="2660"/>
    </row>
    <row r="17" spans="2:13" s="2638" customFormat="1" ht="18" customHeight="1" x14ac:dyDescent="0.2">
      <c r="B17" s="318" t="s">
        <v>239</v>
      </c>
      <c r="C17" s="2662">
        <v>0</v>
      </c>
      <c r="D17" s="2662">
        <v>0</v>
      </c>
      <c r="E17" s="2662">
        <v>0</v>
      </c>
      <c r="F17" s="2662">
        <v>0</v>
      </c>
      <c r="G17" s="2662">
        <v>0</v>
      </c>
      <c r="H17" s="2662">
        <v>0</v>
      </c>
      <c r="I17" s="2662">
        <v>0</v>
      </c>
      <c r="J17" s="2662">
        <v>0</v>
      </c>
      <c r="K17" s="2662">
        <v>0</v>
      </c>
      <c r="L17" s="2661">
        <v>0</v>
      </c>
      <c r="M17" s="2660"/>
    </row>
    <row r="18" spans="2:13" s="2638" customFormat="1" ht="18" customHeight="1" x14ac:dyDescent="0.2">
      <c r="B18" s="318" t="s">
        <v>151</v>
      </c>
      <c r="C18" s="2662">
        <v>0</v>
      </c>
      <c r="D18" s="2662">
        <v>0</v>
      </c>
      <c r="E18" s="2662">
        <v>0</v>
      </c>
      <c r="F18" s="2662">
        <v>0</v>
      </c>
      <c r="G18" s="2662">
        <v>0</v>
      </c>
      <c r="H18" s="2662">
        <v>0</v>
      </c>
      <c r="I18" s="2662">
        <v>0</v>
      </c>
      <c r="J18" s="2662">
        <v>0.1</v>
      </c>
      <c r="K18" s="2662">
        <v>0.1</v>
      </c>
      <c r="L18" s="2661">
        <v>0</v>
      </c>
      <c r="M18" s="2660"/>
    </row>
    <row r="19" spans="2:13" s="2637" customFormat="1" ht="30" customHeight="1" x14ac:dyDescent="0.2">
      <c r="B19" s="2659"/>
      <c r="C19" s="314">
        <v>2011</v>
      </c>
      <c r="D19" s="313">
        <v>2012</v>
      </c>
      <c r="E19" s="313">
        <v>2013</v>
      </c>
      <c r="F19" s="314">
        <v>2014</v>
      </c>
      <c r="G19" s="314">
        <v>2015</v>
      </c>
      <c r="H19" s="2658" t="s">
        <v>4246</v>
      </c>
      <c r="I19" s="314">
        <v>2017</v>
      </c>
      <c r="J19" s="314" t="s">
        <v>4245</v>
      </c>
      <c r="K19" s="314" t="s">
        <v>3099</v>
      </c>
      <c r="L19" s="2648" t="s">
        <v>1706</v>
      </c>
      <c r="M19" s="2657"/>
    </row>
    <row r="20" spans="2:13" s="2637" customFormat="1" ht="12.75" customHeight="1" x14ac:dyDescent="0.15">
      <c r="B20" s="5208" t="s">
        <v>164</v>
      </c>
      <c r="C20" s="5208"/>
      <c r="D20" s="5208"/>
      <c r="E20" s="5208"/>
      <c r="F20" s="5208"/>
      <c r="G20" s="5208"/>
      <c r="H20" s="5208"/>
      <c r="I20" s="5208"/>
      <c r="J20" s="5208"/>
      <c r="K20" s="5208"/>
      <c r="L20" s="5208"/>
      <c r="M20" s="2657"/>
    </row>
    <row r="21" spans="2:13" s="2632" customFormat="1" ht="12.75" customHeight="1" x14ac:dyDescent="0.2">
      <c r="B21" s="5167" t="s">
        <v>4173</v>
      </c>
      <c r="C21" s="5167"/>
      <c r="D21" s="5167"/>
      <c r="E21" s="5167"/>
      <c r="F21" s="5167"/>
      <c r="G21" s="5167"/>
      <c r="H21" s="5167"/>
      <c r="I21" s="5167"/>
      <c r="J21" s="5167"/>
      <c r="K21" s="5167"/>
      <c r="L21" s="5167"/>
      <c r="M21" s="2656"/>
    </row>
    <row r="22" spans="2:13" s="2632" customFormat="1" ht="12.75" customHeight="1" x14ac:dyDescent="0.2">
      <c r="B22" s="5167" t="s">
        <v>4172</v>
      </c>
      <c r="C22" s="5167"/>
      <c r="D22" s="5167"/>
      <c r="E22" s="5167"/>
      <c r="F22" s="5167"/>
      <c r="G22" s="5167"/>
      <c r="H22" s="5167"/>
      <c r="I22" s="5167"/>
      <c r="J22" s="5167"/>
      <c r="K22" s="5167"/>
      <c r="L22" s="5167"/>
      <c r="M22" s="2656"/>
    </row>
    <row r="23" spans="2:13" s="870" customFormat="1" ht="12.75" customHeight="1" x14ac:dyDescent="0.2">
      <c r="B23" s="5205" t="s">
        <v>4244</v>
      </c>
      <c r="C23" s="5205"/>
      <c r="D23" s="5205"/>
      <c r="E23" s="5205"/>
      <c r="F23" s="5205"/>
      <c r="G23" s="5205"/>
      <c r="H23" s="5205"/>
      <c r="I23" s="5205"/>
      <c r="J23" s="5205"/>
      <c r="K23" s="5205"/>
      <c r="L23" s="5205"/>
    </row>
    <row r="24" spans="2:13" s="870" customFormat="1" ht="12.75" customHeight="1" x14ac:dyDescent="0.2">
      <c r="B24" s="5205" t="s">
        <v>4243</v>
      </c>
      <c r="C24" s="5205"/>
      <c r="D24" s="5205"/>
      <c r="E24" s="5205"/>
      <c r="F24" s="5205"/>
      <c r="G24" s="5205"/>
      <c r="H24" s="5205"/>
      <c r="I24" s="5205"/>
      <c r="J24" s="5205"/>
      <c r="K24" s="5205"/>
      <c r="L24" s="5205"/>
    </row>
    <row r="25" spans="2:13" s="870" customFormat="1" ht="12.75" x14ac:dyDescent="0.2">
      <c r="B25" s="4825" t="s">
        <v>219</v>
      </c>
      <c r="C25" s="4825"/>
      <c r="D25" s="4825"/>
      <c r="E25" s="4825"/>
      <c r="F25" s="4825"/>
      <c r="G25" s="4825"/>
      <c r="H25" s="4825"/>
      <c r="I25" s="4825"/>
      <c r="J25" s="4825"/>
      <c r="K25" s="4825"/>
      <c r="L25" s="4825"/>
    </row>
    <row r="26" spans="2:13" s="2655" customFormat="1" ht="12.75" x14ac:dyDescent="0.2">
      <c r="B26" s="2584" t="s">
        <v>4242</v>
      </c>
      <c r="C26" s="870"/>
      <c r="D26" s="870"/>
      <c r="E26" s="870"/>
      <c r="F26" s="870"/>
      <c r="G26" s="870"/>
      <c r="H26" s="870"/>
      <c r="I26" s="870"/>
      <c r="J26" s="870"/>
      <c r="K26" s="870"/>
    </row>
  </sheetData>
  <mergeCells count="9">
    <mergeCell ref="B23:L23"/>
    <mergeCell ref="B24:L24"/>
    <mergeCell ref="B25:L25"/>
    <mergeCell ref="B1:L1"/>
    <mergeCell ref="B2:L2"/>
    <mergeCell ref="J3:L3"/>
    <mergeCell ref="B20:L20"/>
    <mergeCell ref="B21:L21"/>
    <mergeCell ref="B22:L22"/>
  </mergeCells>
  <conditionalFormatting sqref="C6:K18">
    <cfRule type="cellIs" dxfId="92" priority="2" operator="between">
      <formula>0.0000001</formula>
      <formula>0.04999999</formula>
    </cfRule>
  </conditionalFormatting>
  <conditionalFormatting sqref="C5:K5">
    <cfRule type="cellIs" dxfId="91" priority="1" operator="between">
      <formula>0.0000001</formula>
      <formula>0.04999999</formula>
    </cfRule>
  </conditionalFormatting>
  <hyperlinks>
    <hyperlink ref="E4" r:id="rId1" display="2013 Po" xr:uid="{71D37FEF-B7CE-49A8-B1C3-83B9622D92F5}"/>
    <hyperlink ref="E19" r:id="rId2" display="2013 Po" xr:uid="{A845471A-8A1D-4683-99B5-1AD8CA3F8C66}"/>
    <hyperlink ref="C4" r:id="rId3" display="http://www.ine.pt/xurl/ind/0008286" xr:uid="{5579B8C2-3926-4276-BA71-5304D0CCDF18}"/>
    <hyperlink ref="D4" r:id="rId4" display="http://www.ine.pt/xurl/ind/0008286" xr:uid="{4CDDD235-07CC-4C1C-8A1E-21C3B54A2A43}"/>
    <hyperlink ref="C19" r:id="rId5" display="http://www.ine.pt/xurl/ind/0008286" xr:uid="{1D4FFA03-4340-423D-BE01-DA485833253C}"/>
    <hyperlink ref="D19" r:id="rId6" display="http://www.ine.pt/xurl/ind/0008286" xr:uid="{B121D743-2910-48B2-ACF4-51BF7493E7FF}"/>
    <hyperlink ref="B26" r:id="rId7" xr:uid="{1FE70913-BE0F-4089-834A-FEA3ABAD00AA}"/>
    <hyperlink ref="F4" r:id="rId8" display="http://www.ine.pt/xurl/ind/0008286" xr:uid="{3DF7D048-99F6-4977-BDBC-60F49C743BD7}"/>
    <hyperlink ref="F19" r:id="rId9" display="http://www.ine.pt/xurl/ind/0008286" xr:uid="{7818E5F3-187D-4125-9F30-9689C59D82A7}"/>
    <hyperlink ref="G19" r:id="rId10" display="http://www.ine.pt/xurl/ind/0008286" xr:uid="{740B99D7-F07F-493C-A4B6-87D377D124AD}"/>
    <hyperlink ref="G4" r:id="rId11" display="http://www.ine.pt/xurl/ind/0008286" xr:uid="{CDE38B20-FC5E-41A2-89A6-DC66C424AB89}"/>
    <hyperlink ref="H4" r:id="rId12" display="http://www.ine.pt/xurl/ind/0008286" xr:uid="{7D55E300-729D-44D8-BF13-0690C8ED5FF0}"/>
    <hyperlink ref="J4" r:id="rId13" display="http://www.ine.pt/xurl/ind/0008286" xr:uid="{D6B90B99-4F35-4D97-85B7-4C95ADAE6040}"/>
    <hyperlink ref="I4" r:id="rId14" display="http://www.ine.pt/xurl/ind/0008286" xr:uid="{717A2473-5F35-44D5-9114-045F76F79D6B}"/>
    <hyperlink ref="L4" r:id="rId15" display="http://www.ine.pt/xurl/ind/0008286" xr:uid="{251F3C7C-5A57-4513-B602-DE4D26ED1C31}"/>
    <hyperlink ref="K4" r:id="rId16" display="http://www.ine.pt/xurl/ind/0008286" xr:uid="{A5D70B6C-8497-46E8-84BD-809033EFB951}"/>
    <hyperlink ref="H19" r:id="rId17" display="http://www.ine.pt/xurl/ind/0008286" xr:uid="{F8B31BC4-C86A-4C23-B56C-7D306E07961F}"/>
    <hyperlink ref="J19" r:id="rId18" display="http://www.ine.pt/xurl/ind/0008286" xr:uid="{6B03461E-6569-4BF5-8208-5633138310D5}"/>
    <hyperlink ref="I19" r:id="rId19" display="http://www.ine.pt/xurl/ind/0008286" xr:uid="{49887DE1-BA96-40A1-B4F1-C912C573F62B}"/>
    <hyperlink ref="L19" r:id="rId20" display="http://www.ine.pt/xurl/ind/0008286" xr:uid="{C73FF1A7-D5F0-43EB-A654-1F5ED9ED1579}"/>
    <hyperlink ref="K19" r:id="rId21" display="http://www.ine.pt/xurl/ind/0008286" xr:uid="{1A6FAB7F-0EB9-4C39-BE57-966C00A7FDAC}"/>
    <hyperlink ref="N3" location="Indice!A1" display="(Voltar ao Índice)" xr:uid="{79FF09A0-E3A0-45DA-981A-0F8C2C32B937}"/>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5F839-98D4-461A-A998-7BA4B12AA60E}">
  <dimension ref="B1:P37"/>
  <sheetViews>
    <sheetView showGridLines="0" workbookViewId="0">
      <selection activeCell="B1" sqref="B1:N1"/>
    </sheetView>
  </sheetViews>
  <sheetFormatPr defaultColWidth="9.140625" defaultRowHeight="12.75" customHeight="1" x14ac:dyDescent="0.15"/>
  <cols>
    <col min="1" max="1" width="6.7109375" style="2555" customWidth="1"/>
    <col min="2" max="2" width="18.7109375" style="2555" customWidth="1"/>
    <col min="3" max="3" width="6.7109375" style="2555" customWidth="1"/>
    <col min="4" max="4" width="7.7109375" style="2555" customWidth="1"/>
    <col min="5" max="5" width="6.7109375" style="2555" customWidth="1"/>
    <col min="6" max="6" width="7.7109375" style="2676" customWidth="1"/>
    <col min="7" max="7" width="8.7109375" style="2677" customWidth="1"/>
    <col min="8" max="8" width="6.7109375" style="2555" customWidth="1"/>
    <col min="9" max="9" width="7.5703125" style="2555" customWidth="1"/>
    <col min="10" max="10" width="6.7109375" style="2555" customWidth="1"/>
    <col min="11" max="11" width="7.7109375" style="2555" customWidth="1"/>
    <col min="12" max="12" width="9.5703125" style="2676" customWidth="1"/>
    <col min="13" max="13" width="9.7109375" style="2555" customWidth="1"/>
    <col min="14" max="14" width="10.7109375" style="2555" customWidth="1"/>
    <col min="15" max="15" width="6.7109375" style="2555" customWidth="1"/>
    <col min="16" max="16" width="14.28515625" style="2555" bestFit="1" customWidth="1"/>
    <col min="17" max="16384" width="9.140625" style="2555"/>
  </cols>
  <sheetData>
    <row r="1" spans="2:16" s="2711" customFormat="1" ht="30" customHeight="1" x14ac:dyDescent="0.2">
      <c r="B1" s="5210" t="s">
        <v>4289</v>
      </c>
      <c r="C1" s="5210"/>
      <c r="D1" s="5210"/>
      <c r="E1" s="5210"/>
      <c r="F1" s="5210"/>
      <c r="G1" s="5210"/>
      <c r="H1" s="5210"/>
      <c r="I1" s="5210"/>
      <c r="J1" s="5210"/>
      <c r="K1" s="5210"/>
      <c r="L1" s="5210"/>
      <c r="M1" s="5210"/>
      <c r="N1" s="5210"/>
    </row>
    <row r="2" spans="2:16" s="2711" customFormat="1" ht="30" customHeight="1" x14ac:dyDescent="0.2">
      <c r="B2" s="5210" t="s">
        <v>4288</v>
      </c>
      <c r="C2" s="5210"/>
      <c r="D2" s="5210"/>
      <c r="E2" s="5210"/>
      <c r="F2" s="5210"/>
      <c r="G2" s="5210"/>
      <c r="H2" s="5210"/>
      <c r="I2" s="5210"/>
      <c r="J2" s="5210"/>
      <c r="K2" s="5210"/>
      <c r="L2" s="5210"/>
      <c r="M2" s="5210"/>
      <c r="N2" s="5210"/>
    </row>
    <row r="3" spans="2:16" s="2711" customFormat="1" ht="14.25" x14ac:dyDescent="0.2">
      <c r="B3" s="2712"/>
      <c r="C3" s="2712"/>
      <c r="D3" s="2712"/>
      <c r="E3" s="2712"/>
      <c r="F3" s="2712"/>
      <c r="G3" s="2712"/>
      <c r="H3" s="2712"/>
      <c r="I3" s="2712"/>
      <c r="J3" s="2712"/>
      <c r="K3" s="2712"/>
      <c r="L3" s="2712"/>
      <c r="M3" s="2712"/>
      <c r="N3" s="2712"/>
      <c r="P3" s="334" t="s">
        <v>558</v>
      </c>
    </row>
    <row r="4" spans="2:16" s="2690" customFormat="1" ht="27" customHeight="1" x14ac:dyDescent="0.2">
      <c r="B4" s="4920"/>
      <c r="C4" s="4059" t="s">
        <v>4287</v>
      </c>
      <c r="D4" s="4060"/>
      <c r="E4" s="4060"/>
      <c r="F4" s="4060"/>
      <c r="G4" s="4060"/>
      <c r="H4" s="4066" t="s">
        <v>4286</v>
      </c>
      <c r="I4" s="4066"/>
      <c r="J4" s="4066"/>
      <c r="K4" s="4066"/>
      <c r="L4" s="4066"/>
      <c r="M4" s="5212" t="s">
        <v>4285</v>
      </c>
      <c r="N4" s="5214" t="s">
        <v>4284</v>
      </c>
      <c r="O4" s="2708"/>
    </row>
    <row r="5" spans="2:16" s="2707" customFormat="1" ht="84.75" customHeight="1" x14ac:dyDescent="0.2">
      <c r="B5" s="5211"/>
      <c r="C5" s="2698" t="s">
        <v>4283</v>
      </c>
      <c r="D5" s="2698" t="s">
        <v>4282</v>
      </c>
      <c r="E5" s="2698" t="s">
        <v>4281</v>
      </c>
      <c r="F5" s="2710" t="s">
        <v>4280</v>
      </c>
      <c r="G5" s="2709" t="s">
        <v>4279</v>
      </c>
      <c r="H5" s="2698" t="s">
        <v>4283</v>
      </c>
      <c r="I5" s="2698" t="s">
        <v>4282</v>
      </c>
      <c r="J5" s="2698" t="s">
        <v>4281</v>
      </c>
      <c r="K5" s="2710" t="s">
        <v>4280</v>
      </c>
      <c r="L5" s="2709" t="s">
        <v>4279</v>
      </c>
      <c r="M5" s="5213"/>
      <c r="N5" s="5215"/>
      <c r="O5" s="2708"/>
    </row>
    <row r="6" spans="2:16" s="2690" customFormat="1" ht="18" customHeight="1" x14ac:dyDescent="0.2">
      <c r="B6" s="5211"/>
      <c r="C6" s="4165" t="s">
        <v>392</v>
      </c>
      <c r="D6" s="4165"/>
      <c r="E6" s="4165"/>
      <c r="F6" s="2694" t="s">
        <v>4278</v>
      </c>
      <c r="G6" s="2693" t="s">
        <v>392</v>
      </c>
      <c r="H6" s="4933" t="s">
        <v>392</v>
      </c>
      <c r="I6" s="5209"/>
      <c r="J6" s="5209"/>
      <c r="K6" s="2198" t="s">
        <v>4278</v>
      </c>
      <c r="L6" s="2692" t="s">
        <v>392</v>
      </c>
      <c r="M6" s="5216" t="s">
        <v>4277</v>
      </c>
      <c r="N6" s="5217"/>
    </row>
    <row r="7" spans="2:16" s="2690" customFormat="1" ht="18" customHeight="1" x14ac:dyDescent="0.2">
      <c r="B7" s="4921"/>
      <c r="C7" s="4059">
        <v>2021</v>
      </c>
      <c r="D7" s="4060"/>
      <c r="E7" s="4060"/>
      <c r="F7" s="4080"/>
      <c r="G7" s="2691" t="s">
        <v>902</v>
      </c>
      <c r="H7" s="4059">
        <v>2021</v>
      </c>
      <c r="I7" s="4060"/>
      <c r="J7" s="4060"/>
      <c r="K7" s="4080"/>
      <c r="L7" s="2691" t="s">
        <v>902</v>
      </c>
      <c r="M7" s="4059">
        <v>2021</v>
      </c>
      <c r="N7" s="4060"/>
      <c r="O7" s="2706"/>
    </row>
    <row r="8" spans="2:16" s="2705" customFormat="1" ht="18" customHeight="1" x14ac:dyDescent="0.2">
      <c r="B8" s="674" t="s">
        <v>12</v>
      </c>
      <c r="C8" s="2702">
        <v>2.1</v>
      </c>
      <c r="D8" s="2702">
        <v>0.9</v>
      </c>
      <c r="E8" s="2702">
        <v>4.5999999999999996</v>
      </c>
      <c r="F8" s="2702">
        <v>20</v>
      </c>
      <c r="G8" s="2702">
        <v>3.6</v>
      </c>
      <c r="H8" s="2702">
        <v>2.2000000000000002</v>
      </c>
      <c r="I8" s="2702">
        <v>1</v>
      </c>
      <c r="J8" s="2702">
        <v>4.7</v>
      </c>
      <c r="K8" s="2702">
        <v>19.600000000000001</v>
      </c>
      <c r="L8" s="2702">
        <v>3.3</v>
      </c>
      <c r="M8" s="1214">
        <v>1297</v>
      </c>
      <c r="N8" s="325">
        <v>6.04</v>
      </c>
      <c r="O8" s="2704"/>
    </row>
    <row r="9" spans="2:16" s="2703" customFormat="1" ht="18" customHeight="1" x14ac:dyDescent="0.2">
      <c r="B9" s="674" t="s">
        <v>229</v>
      </c>
      <c r="C9" s="2702">
        <v>2.1</v>
      </c>
      <c r="D9" s="2702">
        <v>0.9</v>
      </c>
      <c r="E9" s="2702">
        <v>4.5999999999999996</v>
      </c>
      <c r="F9" s="2702">
        <v>20</v>
      </c>
      <c r="G9" s="2702">
        <v>3.7</v>
      </c>
      <c r="H9" s="2702">
        <v>2.2000000000000002</v>
      </c>
      <c r="I9" s="2702">
        <v>1</v>
      </c>
      <c r="J9" s="2702">
        <v>4.7</v>
      </c>
      <c r="K9" s="2702">
        <v>19.600000000000001</v>
      </c>
      <c r="L9" s="2702">
        <v>3.3</v>
      </c>
      <c r="M9" s="1214">
        <v>1301</v>
      </c>
      <c r="N9" s="325">
        <v>6.08</v>
      </c>
      <c r="O9" s="2704"/>
    </row>
    <row r="10" spans="2:16" ht="18" customHeight="1" x14ac:dyDescent="0.15">
      <c r="B10" s="672" t="s">
        <v>203</v>
      </c>
      <c r="C10" s="2702">
        <v>2.2000000000000002</v>
      </c>
      <c r="D10" s="2702">
        <v>1.2</v>
      </c>
      <c r="E10" s="2702">
        <v>4.4000000000000004</v>
      </c>
      <c r="F10" s="2702">
        <v>20.100000000000001</v>
      </c>
      <c r="G10" s="2702">
        <v>0.1</v>
      </c>
      <c r="H10" s="2702">
        <v>2.2000000000000002</v>
      </c>
      <c r="I10" s="2702">
        <v>0.9</v>
      </c>
      <c r="J10" s="2702">
        <v>4.5</v>
      </c>
      <c r="K10" s="2702">
        <v>18.8</v>
      </c>
      <c r="L10" s="2702">
        <v>0.6</v>
      </c>
      <c r="M10" s="1214">
        <v>1436</v>
      </c>
      <c r="N10" s="325">
        <v>6.33</v>
      </c>
      <c r="O10" s="2699"/>
    </row>
    <row r="11" spans="2:16" s="2701" customFormat="1" ht="18" customHeight="1" x14ac:dyDescent="0.15">
      <c r="B11" s="671" t="s">
        <v>230</v>
      </c>
      <c r="C11" s="2700">
        <v>1.8</v>
      </c>
      <c r="D11" s="2700">
        <v>0.6</v>
      </c>
      <c r="E11" s="2700">
        <v>5</v>
      </c>
      <c r="F11" s="2700">
        <v>20.9</v>
      </c>
      <c r="G11" s="2700">
        <v>0</v>
      </c>
      <c r="H11" s="2700">
        <v>1.8</v>
      </c>
      <c r="I11" s="2700">
        <v>0.6</v>
      </c>
      <c r="J11" s="2700">
        <v>4.8</v>
      </c>
      <c r="K11" s="2700">
        <v>20.6</v>
      </c>
      <c r="L11" s="2700">
        <v>0</v>
      </c>
      <c r="M11" s="1213">
        <v>1064</v>
      </c>
      <c r="N11" s="317">
        <v>3.25</v>
      </c>
      <c r="O11" s="2699"/>
    </row>
    <row r="12" spans="2:16" ht="18" customHeight="1" x14ac:dyDescent="0.15">
      <c r="B12" s="671" t="s">
        <v>231</v>
      </c>
      <c r="C12" s="2700">
        <v>2.7</v>
      </c>
      <c r="D12" s="2700">
        <v>2.2999999999999998</v>
      </c>
      <c r="E12" s="2700">
        <v>4.4000000000000004</v>
      </c>
      <c r="F12" s="2700">
        <v>16.600000000000001</v>
      </c>
      <c r="G12" s="2700">
        <v>0</v>
      </c>
      <c r="H12" s="2700">
        <v>2.4</v>
      </c>
      <c r="I12" s="2700">
        <v>0.6</v>
      </c>
      <c r="J12" s="2700">
        <v>4.4000000000000004</v>
      </c>
      <c r="K12" s="2700">
        <v>17.2</v>
      </c>
      <c r="L12" s="2700">
        <v>0</v>
      </c>
      <c r="M12" s="1213">
        <v>1174</v>
      </c>
      <c r="N12" s="317">
        <v>4.3</v>
      </c>
      <c r="O12" s="2699"/>
    </row>
    <row r="13" spans="2:16" ht="18" customHeight="1" x14ac:dyDescent="0.15">
      <c r="B13" s="671" t="s">
        <v>232</v>
      </c>
      <c r="C13" s="2700">
        <v>2.6</v>
      </c>
      <c r="D13" s="2700">
        <v>1.6</v>
      </c>
      <c r="E13" s="2700">
        <v>4.2</v>
      </c>
      <c r="F13" s="2700">
        <v>22.7</v>
      </c>
      <c r="G13" s="2700">
        <v>0</v>
      </c>
      <c r="H13" s="2700">
        <v>2.5</v>
      </c>
      <c r="I13" s="2700">
        <v>1.2</v>
      </c>
      <c r="J13" s="2700">
        <v>4.3</v>
      </c>
      <c r="K13" s="2700">
        <v>18.8</v>
      </c>
      <c r="L13" s="2700">
        <v>0</v>
      </c>
      <c r="M13" s="1213">
        <v>1750</v>
      </c>
      <c r="N13" s="317">
        <v>7.19</v>
      </c>
      <c r="O13" s="2699"/>
    </row>
    <row r="14" spans="2:16" s="2701" customFormat="1" ht="18" customHeight="1" x14ac:dyDescent="0.15">
      <c r="B14" s="671" t="s">
        <v>233</v>
      </c>
      <c r="C14" s="2700">
        <v>2.2999999999999998</v>
      </c>
      <c r="D14" s="2700">
        <v>0.4</v>
      </c>
      <c r="E14" s="2700">
        <v>4.7</v>
      </c>
      <c r="F14" s="2700">
        <v>18.600000000000001</v>
      </c>
      <c r="G14" s="2700">
        <v>0</v>
      </c>
      <c r="H14" s="2700">
        <v>2.1</v>
      </c>
      <c r="I14" s="2700">
        <v>0.5</v>
      </c>
      <c r="J14" s="2700">
        <v>4.9000000000000004</v>
      </c>
      <c r="K14" s="2700">
        <v>19.3</v>
      </c>
      <c r="L14" s="2700">
        <v>0</v>
      </c>
      <c r="M14" s="1213">
        <v>1025</v>
      </c>
      <c r="N14" s="317" t="s">
        <v>187</v>
      </c>
      <c r="O14" s="2699"/>
    </row>
    <row r="15" spans="2:16" ht="18" customHeight="1" x14ac:dyDescent="0.15">
      <c r="B15" s="671" t="s">
        <v>234</v>
      </c>
      <c r="C15" s="2700">
        <v>2.1</v>
      </c>
      <c r="D15" s="2700">
        <v>0.5</v>
      </c>
      <c r="E15" s="2700">
        <v>5.0999999999999996</v>
      </c>
      <c r="F15" s="2700">
        <v>19.899999999999999</v>
      </c>
      <c r="G15" s="2700">
        <v>0</v>
      </c>
      <c r="H15" s="2700">
        <v>2.1</v>
      </c>
      <c r="I15" s="2700">
        <v>0.5</v>
      </c>
      <c r="J15" s="2700">
        <v>5.2</v>
      </c>
      <c r="K15" s="2700">
        <v>18.3</v>
      </c>
      <c r="L15" s="2700">
        <v>2.9</v>
      </c>
      <c r="M15" s="1213">
        <v>1060</v>
      </c>
      <c r="N15" s="317" t="s">
        <v>187</v>
      </c>
      <c r="O15" s="2699"/>
    </row>
    <row r="16" spans="2:16" s="2701" customFormat="1" ht="18" customHeight="1" x14ac:dyDescent="0.15">
      <c r="B16" s="671" t="s">
        <v>235</v>
      </c>
      <c r="C16" s="2700" t="s">
        <v>187</v>
      </c>
      <c r="D16" s="2700" t="s">
        <v>187</v>
      </c>
      <c r="E16" s="2700" t="s">
        <v>187</v>
      </c>
      <c r="F16" s="2700" t="s">
        <v>187</v>
      </c>
      <c r="G16" s="2700">
        <v>0</v>
      </c>
      <c r="H16" s="2700" t="s">
        <v>187</v>
      </c>
      <c r="I16" s="2700" t="s">
        <v>187</v>
      </c>
      <c r="J16" s="2700" t="s">
        <v>187</v>
      </c>
      <c r="K16" s="2700" t="s">
        <v>187</v>
      </c>
      <c r="L16" s="2700">
        <v>25</v>
      </c>
      <c r="M16" s="1213">
        <v>813</v>
      </c>
      <c r="N16" s="317" t="s">
        <v>187</v>
      </c>
      <c r="O16" s="2699"/>
    </row>
    <row r="17" spans="2:15" ht="18" customHeight="1" x14ac:dyDescent="0.15">
      <c r="B17" s="671" t="s">
        <v>236</v>
      </c>
      <c r="C17" s="2700" t="s">
        <v>187</v>
      </c>
      <c r="D17" s="2700" t="s">
        <v>187</v>
      </c>
      <c r="E17" s="2700" t="s">
        <v>187</v>
      </c>
      <c r="F17" s="2700" t="s">
        <v>187</v>
      </c>
      <c r="G17" s="2700">
        <v>0</v>
      </c>
      <c r="H17" s="2700" t="s">
        <v>187</v>
      </c>
      <c r="I17" s="2700" t="s">
        <v>187</v>
      </c>
      <c r="J17" s="2700" t="s">
        <v>187</v>
      </c>
      <c r="K17" s="2700" t="s">
        <v>187</v>
      </c>
      <c r="L17" s="2700">
        <v>0</v>
      </c>
      <c r="M17" s="1213">
        <v>1032</v>
      </c>
      <c r="N17" s="317" t="s">
        <v>187</v>
      </c>
      <c r="O17" s="2699"/>
    </row>
    <row r="18" spans="2:15" ht="18" customHeight="1" x14ac:dyDescent="0.15">
      <c r="B18" s="671" t="s">
        <v>237</v>
      </c>
      <c r="C18" s="2700">
        <v>2.1</v>
      </c>
      <c r="D18" s="2700">
        <v>1.2</v>
      </c>
      <c r="E18" s="2700">
        <v>4.3</v>
      </c>
      <c r="F18" s="2700">
        <v>19.399999999999999</v>
      </c>
      <c r="G18" s="2700">
        <v>0</v>
      </c>
      <c r="H18" s="2700">
        <v>1.9</v>
      </c>
      <c r="I18" s="2700">
        <v>1</v>
      </c>
      <c r="J18" s="2700">
        <v>5.0999999999999996</v>
      </c>
      <c r="K18" s="2700">
        <v>18.8</v>
      </c>
      <c r="L18" s="2700">
        <v>1.5</v>
      </c>
      <c r="M18" s="1213">
        <v>1346</v>
      </c>
      <c r="N18" s="317">
        <v>5.8</v>
      </c>
      <c r="O18" s="2699"/>
    </row>
    <row r="19" spans="2:15" ht="18" customHeight="1" x14ac:dyDescent="0.15">
      <c r="B19" s="671" t="s">
        <v>238</v>
      </c>
      <c r="C19" s="2700">
        <v>1.6</v>
      </c>
      <c r="D19" s="2700">
        <v>0.6</v>
      </c>
      <c r="E19" s="2700">
        <v>6.6</v>
      </c>
      <c r="F19" s="2700">
        <v>14.9</v>
      </c>
      <c r="G19" s="2700">
        <v>0</v>
      </c>
      <c r="H19" s="2700">
        <v>1</v>
      </c>
      <c r="I19" s="2700">
        <v>1.3</v>
      </c>
      <c r="J19" s="2700">
        <v>4.5</v>
      </c>
      <c r="K19" s="2700">
        <v>17.100000000000001</v>
      </c>
      <c r="L19" s="2700">
        <v>0</v>
      </c>
      <c r="M19" s="1213">
        <v>636</v>
      </c>
      <c r="N19" s="317" t="s">
        <v>187</v>
      </c>
      <c r="O19" s="2699"/>
    </row>
    <row r="20" spans="2:15" ht="18" customHeight="1" x14ac:dyDescent="0.15">
      <c r="B20" s="671" t="s">
        <v>239</v>
      </c>
      <c r="C20" s="2700">
        <v>2.1</v>
      </c>
      <c r="D20" s="2700">
        <v>0.5</v>
      </c>
      <c r="E20" s="2700">
        <v>5.2</v>
      </c>
      <c r="F20" s="2700">
        <v>17.899999999999999</v>
      </c>
      <c r="G20" s="2700">
        <v>2.1</v>
      </c>
      <c r="H20" s="2700">
        <v>2.1</v>
      </c>
      <c r="I20" s="2700">
        <v>0.5</v>
      </c>
      <c r="J20" s="2700">
        <v>5.0999999999999996</v>
      </c>
      <c r="K20" s="2700">
        <v>19.2</v>
      </c>
      <c r="L20" s="2700">
        <v>0</v>
      </c>
      <c r="M20" s="1213">
        <v>937</v>
      </c>
      <c r="N20" s="317" t="s">
        <v>187</v>
      </c>
      <c r="O20" s="2699"/>
    </row>
    <row r="21" spans="2:15" ht="18" customHeight="1" x14ac:dyDescent="0.15">
      <c r="B21" s="671" t="s">
        <v>151</v>
      </c>
      <c r="C21" s="2700">
        <v>1.5</v>
      </c>
      <c r="D21" s="2700">
        <v>0.6</v>
      </c>
      <c r="E21" s="2700">
        <v>4.7</v>
      </c>
      <c r="F21" s="2700">
        <v>21.2</v>
      </c>
      <c r="G21" s="2700">
        <v>0</v>
      </c>
      <c r="H21" s="2700">
        <v>1.3</v>
      </c>
      <c r="I21" s="2700">
        <v>1</v>
      </c>
      <c r="J21" s="2700">
        <v>4.4000000000000004</v>
      </c>
      <c r="K21" s="2700">
        <v>14.3</v>
      </c>
      <c r="L21" s="2700">
        <v>0</v>
      </c>
      <c r="M21" s="1213">
        <v>1154</v>
      </c>
      <c r="N21" s="317" t="s">
        <v>187</v>
      </c>
      <c r="O21" s="2699"/>
    </row>
    <row r="22" spans="2:15" ht="18" customHeight="1" x14ac:dyDescent="0.15">
      <c r="B22" s="4920"/>
      <c r="C22" s="4059" t="s">
        <v>4276</v>
      </c>
      <c r="D22" s="4060"/>
      <c r="E22" s="4060"/>
      <c r="F22" s="4060"/>
      <c r="G22" s="4060"/>
      <c r="H22" s="4066" t="s">
        <v>4275</v>
      </c>
      <c r="I22" s="4066"/>
      <c r="J22" s="4066"/>
      <c r="K22" s="4066"/>
      <c r="L22" s="4066"/>
      <c r="M22" s="5212" t="s">
        <v>4274</v>
      </c>
      <c r="N22" s="5214" t="s">
        <v>4273</v>
      </c>
      <c r="O22" s="2690"/>
    </row>
    <row r="23" spans="2:15" ht="67.5" x14ac:dyDescent="0.15">
      <c r="B23" s="5211"/>
      <c r="C23" s="2698" t="s">
        <v>4272</v>
      </c>
      <c r="D23" s="2696" t="s">
        <v>4271</v>
      </c>
      <c r="E23" s="2696" t="s">
        <v>4270</v>
      </c>
      <c r="F23" s="2697" t="s">
        <v>4269</v>
      </c>
      <c r="G23" s="2695" t="s">
        <v>4268</v>
      </c>
      <c r="H23" s="2696" t="s">
        <v>4272</v>
      </c>
      <c r="I23" s="2696" t="s">
        <v>4271</v>
      </c>
      <c r="J23" s="2696" t="s">
        <v>4270</v>
      </c>
      <c r="K23" s="2696" t="s">
        <v>4269</v>
      </c>
      <c r="L23" s="2695" t="s">
        <v>4268</v>
      </c>
      <c r="M23" s="5213"/>
      <c r="N23" s="5215"/>
      <c r="O23" s="2690"/>
    </row>
    <row r="24" spans="2:15" ht="18" customHeight="1" x14ac:dyDescent="0.15">
      <c r="B24" s="5211"/>
      <c r="C24" s="4165" t="s">
        <v>400</v>
      </c>
      <c r="D24" s="4165"/>
      <c r="E24" s="4165"/>
      <c r="F24" s="2694" t="s">
        <v>4267</v>
      </c>
      <c r="G24" s="2693" t="s">
        <v>400</v>
      </c>
      <c r="H24" s="4933" t="s">
        <v>400</v>
      </c>
      <c r="I24" s="5209"/>
      <c r="J24" s="5209"/>
      <c r="K24" s="860" t="s">
        <v>4267</v>
      </c>
      <c r="L24" s="2692" t="s">
        <v>400</v>
      </c>
      <c r="M24" s="4933" t="s">
        <v>571</v>
      </c>
      <c r="N24" s="5209"/>
      <c r="O24" s="2690"/>
    </row>
    <row r="25" spans="2:15" s="2690" customFormat="1" ht="18" customHeight="1" x14ac:dyDescent="0.2">
      <c r="B25" s="4921"/>
      <c r="C25" s="4059">
        <v>2021</v>
      </c>
      <c r="D25" s="4060"/>
      <c r="E25" s="4060"/>
      <c r="F25" s="4080"/>
      <c r="G25" s="2691" t="s">
        <v>902</v>
      </c>
      <c r="H25" s="4059">
        <v>2021</v>
      </c>
      <c r="I25" s="4060"/>
      <c r="J25" s="4060"/>
      <c r="K25" s="4080"/>
      <c r="L25" s="2691" t="s">
        <v>902</v>
      </c>
      <c r="M25" s="4059">
        <v>2021</v>
      </c>
      <c r="N25" s="4060"/>
    </row>
    <row r="26" spans="2:15" s="2690" customFormat="1" ht="12.75" customHeight="1" x14ac:dyDescent="0.15">
      <c r="B26" s="5221" t="s">
        <v>164</v>
      </c>
      <c r="C26" s="5221"/>
      <c r="D26" s="5221"/>
      <c r="E26" s="5221"/>
      <c r="F26" s="5221"/>
      <c r="G26" s="5221"/>
      <c r="H26" s="5221"/>
      <c r="I26" s="5221"/>
      <c r="J26" s="5221"/>
      <c r="K26" s="5221"/>
      <c r="L26" s="5221"/>
      <c r="M26" s="5221"/>
      <c r="N26" s="5221"/>
    </row>
    <row r="27" spans="2:15" s="2688" customFormat="1" ht="21" customHeight="1" x14ac:dyDescent="0.2">
      <c r="B27" s="5218" t="s">
        <v>4266</v>
      </c>
      <c r="C27" s="5218"/>
      <c r="D27" s="5218"/>
      <c r="E27" s="5218"/>
      <c r="F27" s="5218"/>
      <c r="G27" s="5218"/>
      <c r="H27" s="5218"/>
      <c r="I27" s="5218"/>
      <c r="J27" s="5218"/>
      <c r="K27" s="5218"/>
      <c r="L27" s="5218"/>
      <c r="M27" s="5218"/>
      <c r="N27" s="5218"/>
      <c r="O27" s="2690"/>
    </row>
    <row r="28" spans="2:15" s="2688" customFormat="1" ht="21" customHeight="1" x14ac:dyDescent="0.2">
      <c r="B28" s="5218" t="s">
        <v>4265</v>
      </c>
      <c r="C28" s="5218"/>
      <c r="D28" s="5218"/>
      <c r="E28" s="5218"/>
      <c r="F28" s="5218"/>
      <c r="G28" s="5218"/>
      <c r="H28" s="5218"/>
      <c r="I28" s="5218"/>
      <c r="J28" s="5218"/>
      <c r="K28" s="5218"/>
      <c r="L28" s="5218"/>
      <c r="M28" s="5218"/>
      <c r="N28" s="5218"/>
      <c r="O28" s="2689"/>
    </row>
    <row r="29" spans="2:15" s="2686" customFormat="1" ht="21" customHeight="1" x14ac:dyDescent="0.2">
      <c r="B29" s="5219" t="s">
        <v>4264</v>
      </c>
      <c r="C29" s="5219"/>
      <c r="D29" s="5219"/>
      <c r="E29" s="5219"/>
      <c r="F29" s="5219"/>
      <c r="G29" s="5219"/>
      <c r="H29" s="5219"/>
      <c r="I29" s="5219"/>
      <c r="J29" s="5219"/>
      <c r="K29" s="5219"/>
      <c r="L29" s="5219"/>
      <c r="M29" s="5219"/>
      <c r="N29" s="5219"/>
      <c r="O29" s="2687"/>
    </row>
    <row r="30" spans="2:15" ht="21" customHeight="1" x14ac:dyDescent="0.15">
      <c r="B30" s="5220" t="s">
        <v>4263</v>
      </c>
      <c r="C30" s="5220"/>
      <c r="D30" s="5220"/>
      <c r="E30" s="5220"/>
      <c r="F30" s="5220"/>
      <c r="G30" s="5220"/>
      <c r="H30" s="5220"/>
      <c r="I30" s="5220"/>
      <c r="J30" s="5220"/>
      <c r="K30" s="5220"/>
      <c r="L30" s="5220"/>
      <c r="M30" s="5220"/>
      <c r="N30" s="5220"/>
      <c r="O30" s="2685"/>
    </row>
    <row r="31" spans="2:15" ht="12.75" customHeight="1" x14ac:dyDescent="0.15">
      <c r="B31" s="4825" t="s">
        <v>219</v>
      </c>
      <c r="C31" s="4825"/>
      <c r="D31" s="4825"/>
      <c r="E31" s="4825"/>
      <c r="F31" s="4825"/>
      <c r="G31" s="4825"/>
      <c r="H31" s="4825"/>
      <c r="I31" s="4825"/>
      <c r="J31" s="4825"/>
      <c r="K31" s="4825"/>
      <c r="L31" s="4825"/>
      <c r="M31" s="4825"/>
      <c r="N31" s="4825"/>
    </row>
    <row r="32" spans="2:15" ht="9" x14ac:dyDescent="0.15">
      <c r="B32" s="2680" t="s">
        <v>4262</v>
      </c>
      <c r="D32" s="2680" t="s">
        <v>4261</v>
      </c>
      <c r="F32" s="2684"/>
      <c r="H32" s="2680" t="s">
        <v>4260</v>
      </c>
      <c r="L32" s="2680" t="s">
        <v>4259</v>
      </c>
      <c r="M32" s="2683"/>
      <c r="N32" s="2682"/>
    </row>
    <row r="33" spans="2:14" ht="9" x14ac:dyDescent="0.15">
      <c r="B33" s="2680" t="s">
        <v>4258</v>
      </c>
      <c r="D33" s="2680" t="s">
        <v>4257</v>
      </c>
      <c r="H33" s="2680" t="s">
        <v>4256</v>
      </c>
      <c r="L33" s="2679" t="s">
        <v>4255</v>
      </c>
      <c r="M33" s="2683"/>
      <c r="N33" s="2682"/>
    </row>
    <row r="34" spans="2:14" ht="9" x14ac:dyDescent="0.15">
      <c r="B34" s="2680" t="s">
        <v>4254</v>
      </c>
      <c r="C34" s="2678"/>
      <c r="D34" s="2680" t="s">
        <v>4253</v>
      </c>
      <c r="E34" s="2678"/>
      <c r="F34" s="2681"/>
      <c r="H34" s="2680" t="s">
        <v>4252</v>
      </c>
      <c r="I34" s="2678"/>
      <c r="J34" s="2678"/>
      <c r="L34" s="2679" t="s">
        <v>4251</v>
      </c>
      <c r="M34" s="2678"/>
      <c r="N34" s="2676"/>
    </row>
    <row r="36" spans="2:14" ht="9" x14ac:dyDescent="0.15">
      <c r="F36" s="2555"/>
      <c r="G36" s="2555"/>
      <c r="L36" s="2555"/>
    </row>
    <row r="37" spans="2:14" ht="9" x14ac:dyDescent="0.15">
      <c r="F37" s="2555"/>
      <c r="G37" s="2555"/>
      <c r="L37" s="2555"/>
    </row>
  </sheetData>
  <mergeCells count="30">
    <mergeCell ref="B28:N28"/>
    <mergeCell ref="B29:N29"/>
    <mergeCell ref="B30:N30"/>
    <mergeCell ref="B31:N31"/>
    <mergeCell ref="M24:N24"/>
    <mergeCell ref="C25:F25"/>
    <mergeCell ref="H25:K25"/>
    <mergeCell ref="M25:N25"/>
    <mergeCell ref="B26:N26"/>
    <mergeCell ref="B27:N27"/>
    <mergeCell ref="B22:B25"/>
    <mergeCell ref="C22:G22"/>
    <mergeCell ref="H22:L22"/>
    <mergeCell ref="M22:M23"/>
    <mergeCell ref="N22:N23"/>
    <mergeCell ref="C24:E24"/>
    <mergeCell ref="H24:J24"/>
    <mergeCell ref="C7:F7"/>
    <mergeCell ref="H7:K7"/>
    <mergeCell ref="M7:N7"/>
    <mergeCell ref="B1:N1"/>
    <mergeCell ref="B2:N2"/>
    <mergeCell ref="B4:B7"/>
    <mergeCell ref="C4:G4"/>
    <mergeCell ref="H4:L4"/>
    <mergeCell ref="M4:M5"/>
    <mergeCell ref="N4:N5"/>
    <mergeCell ref="C6:E6"/>
    <mergeCell ref="H6:J6"/>
    <mergeCell ref="M6:N6"/>
  </mergeCells>
  <conditionalFormatting sqref="I34:J34 M34 E34:F34 C34">
    <cfRule type="cellIs" dxfId="90" priority="1" stopIfTrue="1" operator="notEqual">
      <formula>0</formula>
    </cfRule>
  </conditionalFormatting>
  <hyperlinks>
    <hyperlink ref="C23" r:id="rId1" xr:uid="{15EC8949-9092-41D7-81BD-CDB410909590}"/>
    <hyperlink ref="D23" r:id="rId2" xr:uid="{7F0EB06F-89FA-4251-9C5E-8B71D6FBEEF2}"/>
    <hyperlink ref="E23" r:id="rId3" xr:uid="{F8527C77-55EB-4BC1-A8D8-5007E3787B23}"/>
    <hyperlink ref="F23" r:id="rId4" xr:uid="{276EBDA6-7584-47F1-B99F-F71F5D953DD3}"/>
    <hyperlink ref="G23" r:id="rId5" display="Reconstructions permitted per 100 new buildings (a)" xr:uid="{69F5E07D-8691-42C4-A2A8-A54FADC2708F}"/>
    <hyperlink ref="H23" r:id="rId6" xr:uid="{8FD7D56A-8516-4CA7-B307-09AE11A97A82}"/>
    <hyperlink ref="I23" r:id="rId7" xr:uid="{C52BAF54-FC35-463F-BD44-4CCB786C8586}"/>
    <hyperlink ref="J23" r:id="rId8" xr:uid="{EF631809-A04F-4D80-B20D-5080B56C9A96}"/>
    <hyperlink ref="K23" r:id="rId9" xr:uid="{09299EB7-9F7B-41C5-B9FA-834FD083F749}"/>
    <hyperlink ref="C5" r:id="rId10" display="Pavimentos por edifício" xr:uid="{43CA82D9-9B26-446B-95D5-E818CB6F1B50}"/>
    <hyperlink ref="D5" r:id="rId11" display="Fogos por pavimento" xr:uid="{AFB08B2A-B5AC-4D8D-83A0-34060768402B}"/>
    <hyperlink ref="E5" r:id="rId12" display="Divisões por fogo" xr:uid="{D9034AFC-49CB-4BFE-8971-F221FA713937}"/>
    <hyperlink ref="F5" r:id="rId13" display="Superfície média habitável das divisões" xr:uid="{D6538507-51EB-4AAB-B9EA-938A62943D07}"/>
    <hyperlink ref="G5" r:id="rId14" display="Reconstruções licenciadas por 100 construções novas licenciadas (a)" xr:uid="{4AC34A49-6784-4D66-A542-52E7328C1E50}"/>
    <hyperlink ref="B32" r:id="rId15" xr:uid="{465CFDA1-E577-4830-A7B2-8C86DA6BDC72}"/>
    <hyperlink ref="B33" r:id="rId16" xr:uid="{5B4CFF0B-A0E4-4EA9-961F-5644D0B0745B}"/>
    <hyperlink ref="D32" r:id="rId17" xr:uid="{A4DF359F-DAB8-48E3-954C-F334DDD88A4F}"/>
    <hyperlink ref="D34" r:id="rId18" xr:uid="{FF21AA60-EF6B-4E2A-88F8-7030C294C294}"/>
    <hyperlink ref="H32" r:id="rId19" xr:uid="{DB9F5312-671A-4E0D-AF5C-49DC5E3C9191}"/>
    <hyperlink ref="H33" r:id="rId20" xr:uid="{9D1D970A-CD63-40A1-B47E-B0A62839A400}"/>
    <hyperlink ref="H34" r:id="rId21" xr:uid="{87C145AC-943E-45B2-810F-E2BE201DDBA7}"/>
    <hyperlink ref="D33" r:id="rId22" xr:uid="{329895B7-AABE-494D-BF21-F4811932F567}"/>
    <hyperlink ref="L32" r:id="rId23" xr:uid="{9F548E9E-0D15-4C1E-AD9A-9D4D0E4C5966}"/>
    <hyperlink ref="B34" r:id="rId24" xr:uid="{D5DCF164-C22E-4F8E-BCE9-4D7446A036B8}"/>
    <hyperlink ref="M22:M23" r:id="rId25" display="Median value per m2 of dwellings sales " xr:uid="{DF9CB131-3FF5-46A3-8EF7-CFE48BDAC569}"/>
    <hyperlink ref="L33" r:id="rId26" xr:uid="{7EE24F12-916A-4A22-BE51-30C1B56C408F}"/>
    <hyperlink ref="M4:M5" r:id="rId27" display="Valor mediano das vendas por m2 de alojamentos familiares " xr:uid="{DE0AD036-E546-440C-8578-B9F9B88E763C}"/>
    <hyperlink ref="N4:N5" r:id="rId28" display="Valor mediano das rendas por m2 de novos contratos de arrendamento de alojamentos familiares " xr:uid="{47B3EC53-26D1-4545-AF6F-9B0030F9D765}"/>
    <hyperlink ref="N22:N23" r:id="rId29" display="Median house rental value per m2 of new lease agreements of dwellings " xr:uid="{554E5C5F-C69F-4005-BA85-D3ACDF3D8296}"/>
    <hyperlink ref="L34" r:id="rId30" xr:uid="{41F4A0E1-CEC6-402B-B88D-92A25C72C9A8}"/>
    <hyperlink ref="H5" r:id="rId31" display="Pavimentos por edifício" xr:uid="{6AC660C6-FC8E-4212-AE0C-97A1C9F9DBF1}"/>
    <hyperlink ref="I5" r:id="rId32" display="Fogos por pavimento" xr:uid="{14322E80-C0FE-4B67-9241-E2E057531989}"/>
    <hyperlink ref="J5" r:id="rId33" display="Divisões por fogo" xr:uid="{D28ADB49-DF06-4867-850F-414CFB2CB6C3}"/>
    <hyperlink ref="K5" r:id="rId34" display="Superfície média habitável das divisões" xr:uid="{ACD936F0-BEE6-45C7-B15F-9610395872AF}"/>
    <hyperlink ref="L5" r:id="rId35" display="Reconstruções licenciadas por 100 construções novas licenciadas (a)" xr:uid="{3D090CF7-9B64-4703-9461-37084293E0F9}"/>
    <hyperlink ref="L23" r:id="rId36" display="Reconstructions permitted per 100 new buildings (a)" xr:uid="{355AF6D0-E794-422A-8460-ABBE10C45552}"/>
    <hyperlink ref="P3" location="Indice!A1" display="(Voltar ao Índice)" xr:uid="{DB5BA0C7-AAFA-42DF-BF56-D4277DBD148F}"/>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3000-2F8A-41BD-9D76-B85105D9F49E}">
  <dimension ref="B1:N40"/>
  <sheetViews>
    <sheetView showGridLines="0" workbookViewId="0">
      <selection activeCell="B1" sqref="B1:K1"/>
    </sheetView>
  </sheetViews>
  <sheetFormatPr defaultColWidth="9.140625" defaultRowHeight="12.75" x14ac:dyDescent="0.2"/>
  <cols>
    <col min="1" max="1" width="6.7109375" style="2555" customWidth="1"/>
    <col min="2" max="2" width="19.7109375" style="2555" customWidth="1"/>
    <col min="3" max="3" width="7.85546875" style="2677" customWidth="1"/>
    <col min="4" max="4" width="8.7109375" style="2555" customWidth="1"/>
    <col min="5" max="6" width="7.7109375" style="2555" customWidth="1"/>
    <col min="7" max="8" width="10.7109375" style="2713" customWidth="1"/>
    <col min="9" max="9" width="9.7109375" style="2713" customWidth="1"/>
    <col min="10" max="10" width="7.7109375" style="2555" customWidth="1"/>
    <col min="11" max="11" width="8.7109375" style="2555" customWidth="1"/>
    <col min="12" max="12" width="6.7109375" style="824" customWidth="1"/>
    <col min="13" max="13" width="14.28515625" style="2555" bestFit="1" customWidth="1"/>
    <col min="14" max="15" width="5" style="2555" customWidth="1"/>
    <col min="16" max="16384" width="9.140625" style="2555"/>
  </cols>
  <sheetData>
    <row r="1" spans="2:14" s="2737" customFormat="1" ht="30" customHeight="1" x14ac:dyDescent="0.2">
      <c r="B1" s="5222" t="s">
        <v>4314</v>
      </c>
      <c r="C1" s="5222"/>
      <c r="D1" s="5222"/>
      <c r="E1" s="5222"/>
      <c r="F1" s="5222"/>
      <c r="G1" s="5222"/>
      <c r="H1" s="5222"/>
      <c r="I1" s="5222"/>
      <c r="J1" s="5222"/>
      <c r="K1" s="5222"/>
      <c r="L1" s="824"/>
    </row>
    <row r="2" spans="2:14" s="2737" customFormat="1" ht="30" customHeight="1" x14ac:dyDescent="0.2">
      <c r="B2" s="5222" t="s">
        <v>4313</v>
      </c>
      <c r="C2" s="5222"/>
      <c r="D2" s="5222"/>
      <c r="E2" s="5222"/>
      <c r="F2" s="5222"/>
      <c r="G2" s="5222"/>
      <c r="H2" s="5222"/>
      <c r="I2" s="5222"/>
      <c r="J2" s="5222"/>
      <c r="K2" s="5222"/>
      <c r="L2" s="824"/>
    </row>
    <row r="3" spans="2:14" s="2737" customFormat="1" ht="15" x14ac:dyDescent="0.2">
      <c r="B3" s="2742" t="s">
        <v>505</v>
      </c>
      <c r="C3" s="2741"/>
      <c r="D3" s="2740"/>
      <c r="E3" s="2740"/>
      <c r="F3" s="2740"/>
      <c r="G3" s="2740"/>
      <c r="H3" s="2740"/>
      <c r="I3" s="2739"/>
      <c r="K3" s="2738" t="s">
        <v>506</v>
      </c>
      <c r="L3" s="824"/>
      <c r="M3" s="334" t="s">
        <v>558</v>
      </c>
    </row>
    <row r="4" spans="2:14" s="2734" customFormat="1" ht="39" customHeight="1" x14ac:dyDescent="0.2">
      <c r="B4" s="5223"/>
      <c r="C4" s="5224" t="s">
        <v>4309</v>
      </c>
      <c r="D4" s="5224"/>
      <c r="E4" s="5224" t="s">
        <v>4312</v>
      </c>
      <c r="F4" s="5224"/>
      <c r="G4" s="5224"/>
      <c r="H4" s="5224"/>
      <c r="I4" s="5224"/>
      <c r="J4" s="5225" t="s">
        <v>4311</v>
      </c>
      <c r="K4" s="5226"/>
      <c r="L4" s="824"/>
    </row>
    <row r="5" spans="2:14" s="2734" customFormat="1" ht="18" customHeight="1" x14ac:dyDescent="0.2">
      <c r="B5" s="5223"/>
      <c r="C5" s="5225" t="s">
        <v>175</v>
      </c>
      <c r="D5" s="5225" t="s">
        <v>4308</v>
      </c>
      <c r="E5" s="5227" t="s">
        <v>4309</v>
      </c>
      <c r="F5" s="5228"/>
      <c r="G5" s="5228"/>
      <c r="H5" s="5228"/>
      <c r="I5" s="5225" t="s">
        <v>4310</v>
      </c>
      <c r="J5" s="5224" t="s">
        <v>4309</v>
      </c>
      <c r="K5" s="5227"/>
      <c r="L5" s="824"/>
    </row>
    <row r="6" spans="2:14" s="2734" customFormat="1" ht="18" customHeight="1" x14ac:dyDescent="0.2">
      <c r="B6" s="5223"/>
      <c r="C6" s="5225"/>
      <c r="D6" s="5225"/>
      <c r="E6" s="5225" t="s">
        <v>175</v>
      </c>
      <c r="F6" s="5227" t="s">
        <v>4308</v>
      </c>
      <c r="G6" s="5228"/>
      <c r="H6" s="5228"/>
      <c r="I6" s="5225"/>
      <c r="J6" s="5224" t="s">
        <v>175</v>
      </c>
      <c r="K6" s="5227" t="s">
        <v>4308</v>
      </c>
      <c r="L6" s="824"/>
    </row>
    <row r="7" spans="2:14" s="2734" customFormat="1" ht="18" customHeight="1" x14ac:dyDescent="0.2">
      <c r="B7" s="5223"/>
      <c r="C7" s="5225"/>
      <c r="D7" s="5225"/>
      <c r="E7" s="5225"/>
      <c r="F7" s="5225" t="s">
        <v>175</v>
      </c>
      <c r="G7" s="5227" t="s">
        <v>1039</v>
      </c>
      <c r="H7" s="5228"/>
      <c r="I7" s="5225"/>
      <c r="J7" s="5224"/>
      <c r="K7" s="5227"/>
      <c r="L7" s="824"/>
    </row>
    <row r="8" spans="2:14" s="2734" customFormat="1" ht="18" customHeight="1" x14ac:dyDescent="0.2">
      <c r="B8" s="5223"/>
      <c r="C8" s="5225"/>
      <c r="D8" s="5225"/>
      <c r="E8" s="5225"/>
      <c r="F8" s="5225"/>
      <c r="G8" s="2696" t="s">
        <v>4307</v>
      </c>
      <c r="H8" s="2695" t="s">
        <v>4306</v>
      </c>
      <c r="I8" s="5225"/>
      <c r="J8" s="5224"/>
      <c r="K8" s="5227"/>
      <c r="L8" s="2735"/>
    </row>
    <row r="9" spans="2:14" s="2729" customFormat="1" ht="18" customHeight="1" x14ac:dyDescent="0.2">
      <c r="B9" s="674" t="s">
        <v>12</v>
      </c>
      <c r="C9" s="2731">
        <v>25409</v>
      </c>
      <c r="D9" s="2731">
        <v>18622</v>
      </c>
      <c r="E9" s="2731">
        <v>18947</v>
      </c>
      <c r="F9" s="2731">
        <v>15065</v>
      </c>
      <c r="G9" s="2731">
        <v>1555</v>
      </c>
      <c r="H9" s="2731">
        <v>13510</v>
      </c>
      <c r="I9" s="2731">
        <v>28508</v>
      </c>
      <c r="J9" s="2731">
        <v>4900</v>
      </c>
      <c r="K9" s="2731">
        <v>3557</v>
      </c>
      <c r="L9" s="2733"/>
      <c r="N9" s="2728"/>
    </row>
    <row r="10" spans="2:14" s="2729" customFormat="1" ht="18" customHeight="1" x14ac:dyDescent="0.2">
      <c r="B10" s="674" t="s">
        <v>229</v>
      </c>
      <c r="C10" s="2731">
        <v>23956</v>
      </c>
      <c r="D10" s="2731">
        <v>17537</v>
      </c>
      <c r="E10" s="2731">
        <v>17972</v>
      </c>
      <c r="F10" s="2731">
        <v>14312</v>
      </c>
      <c r="G10" s="2731">
        <v>1478</v>
      </c>
      <c r="H10" s="2731">
        <v>12834</v>
      </c>
      <c r="I10" s="2731">
        <v>27137</v>
      </c>
      <c r="J10" s="2731">
        <v>4471</v>
      </c>
      <c r="K10" s="2731">
        <v>3225</v>
      </c>
      <c r="L10" s="2732"/>
      <c r="N10" s="2728"/>
    </row>
    <row r="11" spans="2:14" s="2727" customFormat="1" ht="18" customHeight="1" x14ac:dyDescent="0.2">
      <c r="B11" s="672" t="s">
        <v>203</v>
      </c>
      <c r="C11" s="2731">
        <v>468</v>
      </c>
      <c r="D11" s="2731">
        <v>404</v>
      </c>
      <c r="E11" s="2731">
        <v>323</v>
      </c>
      <c r="F11" s="2731">
        <v>283</v>
      </c>
      <c r="G11" s="2731">
        <v>43</v>
      </c>
      <c r="H11" s="2731">
        <v>240</v>
      </c>
      <c r="I11" s="2731">
        <v>770</v>
      </c>
      <c r="J11" s="2731">
        <v>142</v>
      </c>
      <c r="K11" s="2731">
        <v>121</v>
      </c>
      <c r="L11" s="2699"/>
      <c r="M11" s="2729"/>
      <c r="N11" s="2728"/>
    </row>
    <row r="12" spans="2:14" s="2729" customFormat="1" ht="18" customHeight="1" x14ac:dyDescent="0.2">
      <c r="B12" s="671" t="s">
        <v>230</v>
      </c>
      <c r="C12" s="2730">
        <v>47</v>
      </c>
      <c r="D12" s="2730">
        <v>47</v>
      </c>
      <c r="E12" s="2730">
        <v>47</v>
      </c>
      <c r="F12" s="2730">
        <v>47</v>
      </c>
      <c r="G12" s="2730">
        <v>1</v>
      </c>
      <c r="H12" s="2730">
        <v>46</v>
      </c>
      <c r="I12" s="2730">
        <v>48</v>
      </c>
      <c r="J12" s="2730">
        <v>0</v>
      </c>
      <c r="K12" s="2730">
        <v>0</v>
      </c>
      <c r="L12" s="2699"/>
      <c r="N12" s="2728"/>
    </row>
    <row r="13" spans="2:14" s="2727" customFormat="1" ht="18" customHeight="1" x14ac:dyDescent="0.2">
      <c r="B13" s="671" t="s">
        <v>231</v>
      </c>
      <c r="C13" s="2730">
        <v>32</v>
      </c>
      <c r="D13" s="2730">
        <v>32</v>
      </c>
      <c r="E13" s="2730">
        <v>31</v>
      </c>
      <c r="F13" s="2730">
        <v>31</v>
      </c>
      <c r="G13" s="2730">
        <v>11</v>
      </c>
      <c r="H13" s="2730">
        <v>20</v>
      </c>
      <c r="I13" s="2730">
        <v>194</v>
      </c>
      <c r="J13" s="2730">
        <v>1</v>
      </c>
      <c r="K13" s="2730">
        <v>1</v>
      </c>
      <c r="L13" s="2699"/>
      <c r="M13" s="2729"/>
      <c r="N13" s="2728"/>
    </row>
    <row r="14" spans="2:14" s="2727" customFormat="1" ht="18" customHeight="1" x14ac:dyDescent="0.2">
      <c r="B14" s="671" t="s">
        <v>232</v>
      </c>
      <c r="C14" s="2730">
        <v>162</v>
      </c>
      <c r="D14" s="2730">
        <v>150</v>
      </c>
      <c r="E14" s="2730">
        <v>84</v>
      </c>
      <c r="F14" s="2730">
        <v>80</v>
      </c>
      <c r="G14" s="2730">
        <v>17</v>
      </c>
      <c r="H14" s="2730">
        <v>63</v>
      </c>
      <c r="I14" s="2730">
        <v>342</v>
      </c>
      <c r="J14" s="2730">
        <v>78</v>
      </c>
      <c r="K14" s="2730">
        <v>70</v>
      </c>
      <c r="L14" s="2699"/>
      <c r="M14" s="2729"/>
      <c r="N14" s="2728"/>
    </row>
    <row r="15" spans="2:14" s="2729" customFormat="1" ht="18" customHeight="1" x14ac:dyDescent="0.2">
      <c r="B15" s="671" t="s">
        <v>233</v>
      </c>
      <c r="C15" s="2730">
        <v>44</v>
      </c>
      <c r="D15" s="2730">
        <v>34</v>
      </c>
      <c r="E15" s="2730">
        <v>27</v>
      </c>
      <c r="F15" s="2730">
        <v>22</v>
      </c>
      <c r="G15" s="2730">
        <v>0</v>
      </c>
      <c r="H15" s="2730">
        <v>22</v>
      </c>
      <c r="I15" s="2730">
        <v>22</v>
      </c>
      <c r="J15" s="2730">
        <v>17</v>
      </c>
      <c r="K15" s="2730">
        <v>12</v>
      </c>
      <c r="L15" s="2699"/>
      <c r="N15" s="2728"/>
    </row>
    <row r="16" spans="2:14" s="2727" customFormat="1" ht="18" customHeight="1" x14ac:dyDescent="0.2">
      <c r="B16" s="671" t="s">
        <v>234</v>
      </c>
      <c r="C16" s="2730">
        <v>56</v>
      </c>
      <c r="D16" s="2730">
        <v>45</v>
      </c>
      <c r="E16" s="2730">
        <v>35</v>
      </c>
      <c r="F16" s="2730">
        <v>28</v>
      </c>
      <c r="G16" s="2730">
        <v>3</v>
      </c>
      <c r="H16" s="2730">
        <v>25</v>
      </c>
      <c r="I16" s="2730">
        <v>31</v>
      </c>
      <c r="J16" s="2730">
        <v>19</v>
      </c>
      <c r="K16" s="2730">
        <v>17</v>
      </c>
      <c r="L16" s="2699"/>
      <c r="M16" s="2729"/>
      <c r="N16" s="2728"/>
    </row>
    <row r="17" spans="2:14" s="2729" customFormat="1" ht="18" customHeight="1" x14ac:dyDescent="0.2">
      <c r="B17" s="671" t="s">
        <v>235</v>
      </c>
      <c r="C17" s="2730">
        <v>0</v>
      </c>
      <c r="D17" s="2730">
        <v>0</v>
      </c>
      <c r="E17" s="2730">
        <v>0</v>
      </c>
      <c r="F17" s="2730">
        <v>0</v>
      </c>
      <c r="G17" s="2730">
        <v>0</v>
      </c>
      <c r="H17" s="2730">
        <v>0</v>
      </c>
      <c r="I17" s="2730">
        <v>0</v>
      </c>
      <c r="J17" s="2730">
        <v>0</v>
      </c>
      <c r="K17" s="2730">
        <v>0</v>
      </c>
      <c r="L17" s="2699"/>
      <c r="N17" s="2728"/>
    </row>
    <row r="18" spans="2:14" s="2727" customFormat="1" ht="18" customHeight="1" x14ac:dyDescent="0.2">
      <c r="B18" s="671" t="s">
        <v>236</v>
      </c>
      <c r="C18" s="2730">
        <v>0</v>
      </c>
      <c r="D18" s="2730">
        <v>0</v>
      </c>
      <c r="E18" s="2730">
        <v>0</v>
      </c>
      <c r="F18" s="2730">
        <v>0</v>
      </c>
      <c r="G18" s="2730">
        <v>0</v>
      </c>
      <c r="H18" s="2730">
        <v>0</v>
      </c>
      <c r="I18" s="2730">
        <v>0</v>
      </c>
      <c r="J18" s="2730">
        <v>1</v>
      </c>
      <c r="K18" s="2730">
        <v>1</v>
      </c>
      <c r="L18" s="2699"/>
      <c r="M18" s="2729"/>
      <c r="N18" s="2728"/>
    </row>
    <row r="19" spans="2:14" s="2727" customFormat="1" ht="18" customHeight="1" x14ac:dyDescent="0.2">
      <c r="B19" s="671" t="s">
        <v>237</v>
      </c>
      <c r="C19" s="2730">
        <v>63</v>
      </c>
      <c r="D19" s="2730">
        <v>54</v>
      </c>
      <c r="E19" s="2730">
        <v>45</v>
      </c>
      <c r="F19" s="2730">
        <v>39</v>
      </c>
      <c r="G19" s="2730">
        <v>11</v>
      </c>
      <c r="H19" s="2730">
        <v>28</v>
      </c>
      <c r="I19" s="2730">
        <v>97</v>
      </c>
      <c r="J19" s="2730">
        <v>0</v>
      </c>
      <c r="K19" s="2730">
        <v>0</v>
      </c>
      <c r="L19" s="2699"/>
      <c r="M19" s="2729"/>
      <c r="N19" s="2728"/>
    </row>
    <row r="20" spans="2:14" s="2727" customFormat="1" ht="18" customHeight="1" x14ac:dyDescent="0.2">
      <c r="B20" s="671" t="s">
        <v>238</v>
      </c>
      <c r="C20" s="2730">
        <v>5</v>
      </c>
      <c r="D20" s="2730">
        <v>5</v>
      </c>
      <c r="E20" s="2730">
        <v>5</v>
      </c>
      <c r="F20" s="2730">
        <v>5</v>
      </c>
      <c r="G20" s="2730">
        <v>0</v>
      </c>
      <c r="H20" s="2730">
        <v>5</v>
      </c>
      <c r="I20" s="2730">
        <v>5</v>
      </c>
      <c r="J20" s="2730">
        <v>17</v>
      </c>
      <c r="K20" s="2730">
        <v>15</v>
      </c>
      <c r="L20" s="2699"/>
      <c r="M20" s="2729"/>
      <c r="N20" s="2728"/>
    </row>
    <row r="21" spans="2:14" s="2727" customFormat="1" ht="18" customHeight="1" x14ac:dyDescent="0.2">
      <c r="B21" s="671" t="s">
        <v>239</v>
      </c>
      <c r="C21" s="2730">
        <v>43</v>
      </c>
      <c r="D21" s="2730">
        <v>25</v>
      </c>
      <c r="E21" s="2730">
        <v>34</v>
      </c>
      <c r="F21" s="2730">
        <v>20</v>
      </c>
      <c r="G21" s="2730">
        <v>0</v>
      </c>
      <c r="H21" s="2730">
        <v>20</v>
      </c>
      <c r="I21" s="2730">
        <v>20</v>
      </c>
      <c r="J21" s="2730">
        <v>0</v>
      </c>
      <c r="K21" s="2730">
        <v>0</v>
      </c>
      <c r="L21" s="2699"/>
      <c r="M21" s="2729"/>
      <c r="N21" s="2728"/>
    </row>
    <row r="22" spans="2:14" s="2727" customFormat="1" ht="18" customHeight="1" x14ac:dyDescent="0.2">
      <c r="B22" s="671" t="s">
        <v>151</v>
      </c>
      <c r="C22" s="2730">
        <v>16</v>
      </c>
      <c r="D22" s="2730">
        <v>12</v>
      </c>
      <c r="E22" s="2730">
        <v>15</v>
      </c>
      <c r="F22" s="2730">
        <v>11</v>
      </c>
      <c r="G22" s="2730">
        <v>0</v>
      </c>
      <c r="H22" s="2730">
        <v>11</v>
      </c>
      <c r="I22" s="2730">
        <v>11</v>
      </c>
      <c r="J22" s="2730">
        <v>9</v>
      </c>
      <c r="K22" s="2730">
        <v>5</v>
      </c>
      <c r="L22" s="2699"/>
      <c r="M22" s="2729"/>
      <c r="N22" s="2728"/>
    </row>
    <row r="23" spans="2:14" ht="39" customHeight="1" x14ac:dyDescent="0.2">
      <c r="B23" s="5241"/>
      <c r="C23" s="5233" t="s">
        <v>4302</v>
      </c>
      <c r="D23" s="5244"/>
      <c r="E23" s="5245" t="s">
        <v>4305</v>
      </c>
      <c r="F23" s="5245"/>
      <c r="G23" s="5245"/>
      <c r="H23" s="5245"/>
      <c r="I23" s="5245"/>
      <c r="J23" s="5226" t="s">
        <v>4304</v>
      </c>
      <c r="K23" s="5246"/>
    </row>
    <row r="24" spans="2:14" ht="15" customHeight="1" x14ac:dyDescent="0.2">
      <c r="B24" s="5242"/>
      <c r="C24" s="5247" t="s">
        <v>175</v>
      </c>
      <c r="D24" s="5247" t="s">
        <v>4301</v>
      </c>
      <c r="E24" s="5227" t="s">
        <v>4302</v>
      </c>
      <c r="F24" s="5228"/>
      <c r="G24" s="5228"/>
      <c r="H24" s="5228"/>
      <c r="I24" s="5247" t="s">
        <v>4303</v>
      </c>
      <c r="J24" s="5227" t="s">
        <v>4302</v>
      </c>
      <c r="K24" s="5228"/>
    </row>
    <row r="25" spans="2:14" ht="15" customHeight="1" x14ac:dyDescent="0.2">
      <c r="B25" s="5242"/>
      <c r="C25" s="5236"/>
      <c r="D25" s="5236"/>
      <c r="E25" s="5229" t="s">
        <v>175</v>
      </c>
      <c r="F25" s="5227" t="s">
        <v>4301</v>
      </c>
      <c r="G25" s="5228"/>
      <c r="H25" s="5228"/>
      <c r="I25" s="5236"/>
      <c r="J25" s="5230" t="s">
        <v>175</v>
      </c>
      <c r="K25" s="5233" t="s">
        <v>4301</v>
      </c>
    </row>
    <row r="26" spans="2:14" ht="15" customHeight="1" x14ac:dyDescent="0.2">
      <c r="B26" s="5242"/>
      <c r="C26" s="5236"/>
      <c r="D26" s="5236"/>
      <c r="E26" s="5225"/>
      <c r="F26" s="5236" t="s">
        <v>175</v>
      </c>
      <c r="G26" s="5227" t="s">
        <v>1026</v>
      </c>
      <c r="H26" s="5228"/>
      <c r="I26" s="5236"/>
      <c r="J26" s="5231"/>
      <c r="K26" s="5234"/>
    </row>
    <row r="27" spans="2:14" ht="18.75" customHeight="1" x14ac:dyDescent="0.2">
      <c r="B27" s="5243"/>
      <c r="C27" s="5229"/>
      <c r="D27" s="5229"/>
      <c r="E27" s="5225"/>
      <c r="F27" s="5229"/>
      <c r="G27" s="2723" t="s">
        <v>4300</v>
      </c>
      <c r="H27" s="2724" t="s">
        <v>4299</v>
      </c>
      <c r="I27" s="5229"/>
      <c r="J27" s="5232"/>
      <c r="K27" s="5235"/>
    </row>
    <row r="28" spans="2:14" ht="5.25" customHeight="1" x14ac:dyDescent="0.2">
      <c r="B28" s="2721"/>
      <c r="C28" s="2719"/>
      <c r="D28" s="2719"/>
      <c r="E28" s="2720"/>
      <c r="F28" s="2719"/>
      <c r="G28" s="2719"/>
      <c r="H28" s="2719"/>
      <c r="I28" s="2719"/>
      <c r="J28" s="2718"/>
      <c r="K28" s="2718"/>
    </row>
    <row r="29" spans="2:14" ht="12" customHeight="1" x14ac:dyDescent="0.2">
      <c r="B29" s="5237" t="s">
        <v>164</v>
      </c>
      <c r="C29" s="5237"/>
      <c r="D29" s="5237"/>
      <c r="E29" s="5237"/>
      <c r="F29" s="5237"/>
      <c r="G29" s="5237"/>
      <c r="H29" s="5237"/>
      <c r="I29" s="5237"/>
      <c r="J29" s="5237"/>
      <c r="K29" s="5237"/>
    </row>
    <row r="30" spans="2:14" s="2688" customFormat="1" ht="12" customHeight="1" x14ac:dyDescent="0.2">
      <c r="B30" s="5237" t="s">
        <v>4298</v>
      </c>
      <c r="C30" s="5237"/>
      <c r="D30" s="5237"/>
      <c r="E30" s="5237"/>
      <c r="F30" s="5237"/>
      <c r="G30" s="5237"/>
      <c r="H30" s="5237"/>
      <c r="I30" s="5237"/>
      <c r="J30" s="5237"/>
      <c r="K30" s="5237"/>
      <c r="L30" s="824"/>
    </row>
    <row r="31" spans="2:14" s="2688" customFormat="1" ht="12" customHeight="1" x14ac:dyDescent="0.2">
      <c r="B31" s="5238" t="s">
        <v>4297</v>
      </c>
      <c r="C31" s="5238"/>
      <c r="D31" s="5238"/>
      <c r="E31" s="5238"/>
      <c r="F31" s="5238"/>
      <c r="G31" s="5238"/>
      <c r="H31" s="5238"/>
      <c r="I31" s="5238"/>
      <c r="J31" s="5238"/>
      <c r="K31" s="5238"/>
      <c r="L31" s="824"/>
    </row>
    <row r="32" spans="2:14" s="2688" customFormat="1" ht="12.75" customHeight="1" x14ac:dyDescent="0.2">
      <c r="B32" s="5239" t="s">
        <v>4296</v>
      </c>
      <c r="C32" s="5239"/>
      <c r="D32" s="5239"/>
      <c r="E32" s="5239"/>
      <c r="F32" s="5239"/>
      <c r="G32" s="5239"/>
      <c r="H32" s="5239"/>
      <c r="I32" s="5239"/>
      <c r="J32" s="5239"/>
      <c r="K32" s="5239"/>
      <c r="L32" s="2714"/>
    </row>
    <row r="33" spans="2:12" s="2688" customFormat="1" ht="12.75" customHeight="1" x14ac:dyDescent="0.2">
      <c r="B33" s="5240" t="s">
        <v>4295</v>
      </c>
      <c r="C33" s="5240"/>
      <c r="D33" s="5240"/>
      <c r="E33" s="5240"/>
      <c r="F33" s="5240"/>
      <c r="G33" s="5240"/>
      <c r="H33" s="5240"/>
      <c r="I33" s="5240"/>
      <c r="J33" s="5240"/>
      <c r="K33" s="5240"/>
      <c r="L33" s="2714"/>
    </row>
    <row r="34" spans="2:12" ht="12.75" customHeight="1" x14ac:dyDescent="0.15">
      <c r="B34" s="4825" t="s">
        <v>219</v>
      </c>
      <c r="C34" s="4825"/>
      <c r="D34" s="4825"/>
      <c r="E34" s="4825"/>
      <c r="F34" s="4825"/>
      <c r="G34" s="4825"/>
      <c r="H34" s="4825"/>
      <c r="I34" s="4825"/>
      <c r="J34" s="4825"/>
      <c r="K34" s="4825"/>
      <c r="L34" s="2714"/>
    </row>
    <row r="35" spans="2:12" ht="9" x14ac:dyDescent="0.15">
      <c r="B35" s="2680" t="s">
        <v>4294</v>
      </c>
      <c r="D35" s="2680" t="s">
        <v>4293</v>
      </c>
      <c r="E35" s="2680"/>
      <c r="G35" s="2680" t="s">
        <v>4292</v>
      </c>
      <c r="H35" s="2680"/>
      <c r="I35" s="2680"/>
      <c r="J35" s="2680"/>
      <c r="K35" s="2680"/>
      <c r="L35" s="2714"/>
    </row>
    <row r="36" spans="2:12" ht="9" x14ac:dyDescent="0.15">
      <c r="B36" s="2680" t="s">
        <v>4291</v>
      </c>
      <c r="D36" s="2680" t="s">
        <v>4290</v>
      </c>
      <c r="F36" s="2680"/>
      <c r="L36" s="2714"/>
    </row>
    <row r="37" spans="2:12" ht="9" x14ac:dyDescent="0.15">
      <c r="L37" s="2714"/>
    </row>
    <row r="38" spans="2:12" ht="9" x14ac:dyDescent="0.15">
      <c r="D38" s="2677"/>
      <c r="E38" s="2677"/>
      <c r="F38" s="2677"/>
      <c r="G38" s="2677"/>
      <c r="H38" s="2677"/>
      <c r="I38" s="2677"/>
      <c r="J38" s="2677"/>
      <c r="K38" s="2677"/>
      <c r="L38" s="2714"/>
    </row>
    <row r="39" spans="2:12" ht="9" x14ac:dyDescent="0.15">
      <c r="L39" s="2714"/>
    </row>
    <row r="40" spans="2:12" ht="9" x14ac:dyDescent="0.15">
      <c r="L40" s="2714"/>
    </row>
  </sheetData>
  <mergeCells count="38">
    <mergeCell ref="J24:K24"/>
    <mergeCell ref="F7:F8"/>
    <mergeCell ref="B34:K34"/>
    <mergeCell ref="G26:H26"/>
    <mergeCell ref="B30:K30"/>
    <mergeCell ref="B31:K31"/>
    <mergeCell ref="B32:K32"/>
    <mergeCell ref="B33:K33"/>
    <mergeCell ref="B29:K29"/>
    <mergeCell ref="B23:B27"/>
    <mergeCell ref="C23:D23"/>
    <mergeCell ref="E23:I23"/>
    <mergeCell ref="J23:K23"/>
    <mergeCell ref="C24:C27"/>
    <mergeCell ref="D24:D27"/>
    <mergeCell ref="E24:H24"/>
    <mergeCell ref="I24:I27"/>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G7:H7"/>
    <mergeCell ref="J5:K5"/>
    <mergeCell ref="E6:E8"/>
    <mergeCell ref="F6:H6"/>
    <mergeCell ref="J6:J8"/>
    <mergeCell ref="K6:K8"/>
  </mergeCells>
  <hyperlinks>
    <hyperlink ref="C5:C8" r:id="rId1" display="Total" xr:uid="{59C5B25C-0353-43D6-BAF2-7E09A792BA74}"/>
    <hyperlink ref="D5:D8" r:id="rId2" display="Para habitação familiar" xr:uid="{28B3F382-DAEE-41E7-8842-01641C5DEABF}"/>
    <hyperlink ref="E6:E8" r:id="rId3" display="Total" xr:uid="{A0613CB9-9FA5-4C4B-B2A0-FB26B6DC4F32}"/>
    <hyperlink ref="F7:F8" r:id="rId4" display="Total" xr:uid="{70693D38-5F7B-4466-A7B6-7C37B58D7F95}"/>
    <hyperlink ref="J4:K4" r:id="rId5" display="Ampliações, alterações e reconstruções" xr:uid="{900378E4-01DD-45ED-AC1E-2EFF0FDCA850}"/>
    <hyperlink ref="G8" r:id="rId6" xr:uid="{9E0FBFC5-8011-4E09-AD01-8D1E27941438}"/>
    <hyperlink ref="H8" r:id="rId7" xr:uid="{129AE858-0060-42F1-A823-F1889ABA0AD6}"/>
    <hyperlink ref="I5:I8" r:id="rId8" display="Fogos para habitação familiar" xr:uid="{B739214D-B55F-4867-8D31-89C8932DBE8E}"/>
    <hyperlink ref="C24:C27" r:id="rId9" display="Total" xr:uid="{9762B93F-D603-4386-8B3E-7A6060A956C9}"/>
    <hyperlink ref="D24:D27" r:id="rId10" display="For family housing" xr:uid="{2A678442-CCBC-447B-B3F6-47F174CDEDA0}"/>
    <hyperlink ref="E25:E27" r:id="rId11" display="Total" xr:uid="{57B28F6F-A107-488D-A158-681AAC2581E2}"/>
    <hyperlink ref="F26:F27" r:id="rId12" display="Total" xr:uid="{667B00A1-DEC3-491C-B2AD-56F6BF187A09}"/>
    <hyperlink ref="J23:K23" r:id="rId13" display="Enlargements, alterations and reconstructions" xr:uid="{DD5A4F4E-E731-4353-ADD9-888EBA4F205D}"/>
    <hyperlink ref="G27" r:id="rId14" xr:uid="{C945D43E-426D-4BE5-A6CE-99596B8E0279}"/>
    <hyperlink ref="H27" r:id="rId15" xr:uid="{706E20C8-FE2E-443A-BC13-6DA06CBFB71C}"/>
    <hyperlink ref="I24:I27" r:id="rId16" display="Dwellings for family housing" xr:uid="{88227090-A98B-4E1A-AACC-0C5CA8E50968}"/>
    <hyperlink ref="B36" r:id="rId17" xr:uid="{B48F791D-2CC3-4EC0-928D-5C0C484191ED}"/>
    <hyperlink ref="D36" r:id="rId18" xr:uid="{54E070D6-7D66-491D-BAB8-CC7399CE1C26}"/>
    <hyperlink ref="G35" r:id="rId19" xr:uid="{C328DBD4-DCE6-4BE8-BA49-5D38D4CAC9CC}"/>
    <hyperlink ref="D35" r:id="rId20" xr:uid="{6F19155F-8702-4269-A6D1-9A5122F6AD06}"/>
    <hyperlink ref="B35" r:id="rId21" xr:uid="{933B1091-19F7-4C4E-B0C6-2A39C90129DD}"/>
    <hyperlink ref="M3" location="Indice!A1" display="(Voltar ao Índice)" xr:uid="{284F0AB2-7372-4424-BAC0-ABD52C424D56}"/>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E979-D8EB-4E3A-99BB-435BAA6964DD}">
  <dimension ref="B1:L29"/>
  <sheetViews>
    <sheetView showGridLines="0" workbookViewId="0">
      <selection activeCell="B1" sqref="B1:J1"/>
    </sheetView>
  </sheetViews>
  <sheetFormatPr defaultColWidth="9.140625" defaultRowHeight="12.75" customHeight="1" x14ac:dyDescent="0.15"/>
  <cols>
    <col min="1" max="1" width="6.7109375" style="2555" customWidth="1"/>
    <col min="2" max="2" width="18.7109375" style="2555" customWidth="1"/>
    <col min="3" max="10" width="9.7109375" style="2555" customWidth="1"/>
    <col min="11" max="11" width="6.7109375" style="2555" customWidth="1"/>
    <col min="12" max="12" width="14.28515625" style="2555" bestFit="1" customWidth="1"/>
    <col min="13" max="16384" width="9.140625" style="2555"/>
  </cols>
  <sheetData>
    <row r="1" spans="2:12" s="2737" customFormat="1" ht="30" customHeight="1" x14ac:dyDescent="0.2">
      <c r="B1" s="5248" t="s">
        <v>4337</v>
      </c>
      <c r="C1" s="5248"/>
      <c r="D1" s="5248"/>
      <c r="E1" s="5248"/>
      <c r="F1" s="5248"/>
      <c r="G1" s="5248"/>
      <c r="H1" s="5248"/>
      <c r="I1" s="5248"/>
      <c r="J1" s="5248"/>
    </row>
    <row r="2" spans="2:12" s="2737" customFormat="1" ht="30" customHeight="1" x14ac:dyDescent="0.2">
      <c r="B2" s="5248" t="s">
        <v>4336</v>
      </c>
      <c r="C2" s="5248"/>
      <c r="D2" s="5248"/>
      <c r="E2" s="5248"/>
      <c r="F2" s="5248"/>
      <c r="G2" s="5248"/>
      <c r="H2" s="5248"/>
      <c r="I2" s="5248"/>
      <c r="J2" s="5248"/>
    </row>
    <row r="3" spans="2:12" s="2737" customFormat="1" ht="13.5" customHeight="1" x14ac:dyDescent="0.2">
      <c r="B3" s="2747" t="s">
        <v>505</v>
      </c>
      <c r="C3" s="2740"/>
      <c r="D3" s="2740"/>
      <c r="E3" s="2740"/>
      <c r="G3" s="2739"/>
      <c r="H3" s="2739"/>
      <c r="I3" s="2739"/>
      <c r="J3" s="2738" t="s">
        <v>506</v>
      </c>
      <c r="L3" s="334" t="s">
        <v>558</v>
      </c>
    </row>
    <row r="4" spans="2:12" s="2734" customFormat="1" ht="21" customHeight="1" x14ac:dyDescent="0.2">
      <c r="B4" s="5223"/>
      <c r="C4" s="5249" t="s">
        <v>175</v>
      </c>
      <c r="D4" s="5249" t="s">
        <v>4335</v>
      </c>
      <c r="E4" s="5249"/>
      <c r="F4" s="5249"/>
      <c r="G4" s="5249" t="s">
        <v>4334</v>
      </c>
      <c r="H4" s="5249"/>
      <c r="I4" s="5249"/>
      <c r="J4" s="5250"/>
    </row>
    <row r="5" spans="2:12" s="2734" customFormat="1" ht="30" customHeight="1" x14ac:dyDescent="0.2">
      <c r="B5" s="5223"/>
      <c r="C5" s="5249"/>
      <c r="D5" s="2726" t="s">
        <v>4333</v>
      </c>
      <c r="E5" s="2726" t="s">
        <v>4332</v>
      </c>
      <c r="F5" s="2726" t="s">
        <v>4331</v>
      </c>
      <c r="G5" s="2726" t="s">
        <v>4330</v>
      </c>
      <c r="H5" s="2726" t="s">
        <v>4329</v>
      </c>
      <c r="I5" s="2726" t="s">
        <v>4328</v>
      </c>
      <c r="J5" s="2744" t="s">
        <v>4327</v>
      </c>
    </row>
    <row r="6" spans="2:12" s="2729" customFormat="1" ht="18" customHeight="1" x14ac:dyDescent="0.2">
      <c r="B6" s="674" t="s">
        <v>12</v>
      </c>
      <c r="C6" s="2731">
        <v>28508</v>
      </c>
      <c r="D6" s="2731">
        <v>13168</v>
      </c>
      <c r="E6" s="2731">
        <v>15235</v>
      </c>
      <c r="F6" s="2731">
        <v>105</v>
      </c>
      <c r="G6" s="2731">
        <v>3830</v>
      </c>
      <c r="H6" s="2731">
        <v>6653</v>
      </c>
      <c r="I6" s="2731">
        <v>13799</v>
      </c>
      <c r="J6" s="2746">
        <v>4226</v>
      </c>
    </row>
    <row r="7" spans="2:12" s="2729" customFormat="1" ht="18" customHeight="1" x14ac:dyDescent="0.2">
      <c r="B7" s="674" t="s">
        <v>229</v>
      </c>
      <c r="C7" s="2731">
        <v>27137</v>
      </c>
      <c r="D7" s="2731">
        <v>12414</v>
      </c>
      <c r="E7" s="2731">
        <v>14654</v>
      </c>
      <c r="F7" s="2731">
        <v>69</v>
      </c>
      <c r="G7" s="2731">
        <v>3617</v>
      </c>
      <c r="H7" s="2731">
        <v>6208</v>
      </c>
      <c r="I7" s="2731">
        <v>13212</v>
      </c>
      <c r="J7" s="2745">
        <v>4100</v>
      </c>
    </row>
    <row r="8" spans="2:12" s="2727" customFormat="1" ht="18" customHeight="1" x14ac:dyDescent="0.2">
      <c r="B8" s="672" t="s">
        <v>203</v>
      </c>
      <c r="C8" s="2731">
        <v>770</v>
      </c>
      <c r="D8" s="2731">
        <v>266</v>
      </c>
      <c r="E8" s="2731">
        <v>470</v>
      </c>
      <c r="F8" s="2731">
        <v>34</v>
      </c>
      <c r="G8" s="2731">
        <v>139</v>
      </c>
      <c r="H8" s="2731">
        <v>254</v>
      </c>
      <c r="I8" s="2731">
        <v>343</v>
      </c>
      <c r="J8" s="2731">
        <v>34</v>
      </c>
    </row>
    <row r="9" spans="2:12" s="2729" customFormat="1" ht="18" customHeight="1" x14ac:dyDescent="0.2">
      <c r="B9" s="671" t="s">
        <v>230</v>
      </c>
      <c r="C9" s="2730">
        <v>48</v>
      </c>
      <c r="D9" s="2730">
        <v>44</v>
      </c>
      <c r="E9" s="2730">
        <v>4</v>
      </c>
      <c r="F9" s="2730">
        <v>0</v>
      </c>
      <c r="G9" s="2730">
        <v>2</v>
      </c>
      <c r="H9" s="2730">
        <v>12</v>
      </c>
      <c r="I9" s="2730">
        <v>30</v>
      </c>
      <c r="J9" s="2730">
        <v>4</v>
      </c>
    </row>
    <row r="10" spans="2:12" s="2727" customFormat="1" ht="18" customHeight="1" x14ac:dyDescent="0.2">
      <c r="B10" s="671" t="s">
        <v>231</v>
      </c>
      <c r="C10" s="2730">
        <v>194</v>
      </c>
      <c r="D10" s="2730">
        <v>30</v>
      </c>
      <c r="E10" s="2730">
        <v>130</v>
      </c>
      <c r="F10" s="2730">
        <v>34</v>
      </c>
      <c r="G10" s="2730">
        <v>39</v>
      </c>
      <c r="H10" s="2730">
        <v>74</v>
      </c>
      <c r="I10" s="2730">
        <v>77</v>
      </c>
      <c r="J10" s="2730">
        <v>4</v>
      </c>
    </row>
    <row r="11" spans="2:12" s="2727" customFormat="1" ht="18" customHeight="1" x14ac:dyDescent="0.2">
      <c r="B11" s="671" t="s">
        <v>232</v>
      </c>
      <c r="C11" s="2730">
        <v>342</v>
      </c>
      <c r="D11" s="2730">
        <v>74</v>
      </c>
      <c r="E11" s="2730">
        <v>268</v>
      </c>
      <c r="F11" s="2730">
        <v>0</v>
      </c>
      <c r="G11" s="2730">
        <v>78</v>
      </c>
      <c r="H11" s="2730">
        <v>126</v>
      </c>
      <c r="I11" s="2730">
        <v>121</v>
      </c>
      <c r="J11" s="2730">
        <v>17</v>
      </c>
    </row>
    <row r="12" spans="2:12" s="2729" customFormat="1" ht="18" customHeight="1" x14ac:dyDescent="0.2">
      <c r="B12" s="671" t="s">
        <v>233</v>
      </c>
      <c r="C12" s="2730">
        <v>22</v>
      </c>
      <c r="D12" s="2730">
        <v>22</v>
      </c>
      <c r="E12" s="2730">
        <v>0</v>
      </c>
      <c r="F12" s="2730">
        <v>0</v>
      </c>
      <c r="G12" s="2730">
        <v>1</v>
      </c>
      <c r="H12" s="2730">
        <v>5</v>
      </c>
      <c r="I12" s="2730">
        <v>15</v>
      </c>
      <c r="J12" s="2730">
        <v>1</v>
      </c>
    </row>
    <row r="13" spans="2:12" s="2727" customFormat="1" ht="18" customHeight="1" x14ac:dyDescent="0.2">
      <c r="B13" s="671" t="s">
        <v>234</v>
      </c>
      <c r="C13" s="2730">
        <v>31</v>
      </c>
      <c r="D13" s="2730">
        <v>25</v>
      </c>
      <c r="E13" s="2730">
        <v>6</v>
      </c>
      <c r="F13" s="2730">
        <v>0</v>
      </c>
      <c r="G13" s="2730">
        <v>1</v>
      </c>
      <c r="H13" s="2730">
        <v>7</v>
      </c>
      <c r="I13" s="2730">
        <v>19</v>
      </c>
      <c r="J13" s="2730">
        <v>4</v>
      </c>
    </row>
    <row r="14" spans="2:12" s="2729" customFormat="1" ht="18" customHeight="1" x14ac:dyDescent="0.2">
      <c r="B14" s="671" t="s">
        <v>235</v>
      </c>
      <c r="C14" s="2730">
        <v>0</v>
      </c>
      <c r="D14" s="2730">
        <v>0</v>
      </c>
      <c r="E14" s="2730">
        <v>0</v>
      </c>
      <c r="F14" s="2730">
        <v>0</v>
      </c>
      <c r="G14" s="2730">
        <v>0</v>
      </c>
      <c r="H14" s="2730">
        <v>0</v>
      </c>
      <c r="I14" s="2730">
        <v>0</v>
      </c>
      <c r="J14" s="2730">
        <v>0</v>
      </c>
    </row>
    <row r="15" spans="2:12" s="2727" customFormat="1" ht="18" customHeight="1" x14ac:dyDescent="0.2">
      <c r="B15" s="671" t="s">
        <v>236</v>
      </c>
      <c r="C15" s="2730">
        <v>0</v>
      </c>
      <c r="D15" s="2730">
        <v>0</v>
      </c>
      <c r="E15" s="2730">
        <v>0</v>
      </c>
      <c r="F15" s="2730">
        <v>0</v>
      </c>
      <c r="G15" s="2730">
        <v>0</v>
      </c>
      <c r="H15" s="2730">
        <v>0</v>
      </c>
      <c r="I15" s="2730">
        <v>0</v>
      </c>
      <c r="J15" s="2730">
        <v>0</v>
      </c>
    </row>
    <row r="16" spans="2:12" s="2727" customFormat="1" ht="18" customHeight="1" x14ac:dyDescent="0.2">
      <c r="B16" s="671" t="s">
        <v>237</v>
      </c>
      <c r="C16" s="2730">
        <v>97</v>
      </c>
      <c r="D16" s="2730">
        <v>36</v>
      </c>
      <c r="E16" s="2730">
        <v>61</v>
      </c>
      <c r="F16" s="2730">
        <v>0</v>
      </c>
      <c r="G16" s="2730">
        <v>13</v>
      </c>
      <c r="H16" s="2730">
        <v>24</v>
      </c>
      <c r="I16" s="2730">
        <v>59</v>
      </c>
      <c r="J16" s="2730">
        <v>1</v>
      </c>
    </row>
    <row r="17" spans="2:10" s="2727" customFormat="1" ht="18" customHeight="1" x14ac:dyDescent="0.2">
      <c r="B17" s="671" t="s">
        <v>238</v>
      </c>
      <c r="C17" s="2730">
        <v>5</v>
      </c>
      <c r="D17" s="2730">
        <v>5</v>
      </c>
      <c r="E17" s="2730">
        <v>0</v>
      </c>
      <c r="F17" s="2730">
        <v>0</v>
      </c>
      <c r="G17" s="2730">
        <v>1</v>
      </c>
      <c r="H17" s="2730">
        <v>0</v>
      </c>
      <c r="I17" s="2730">
        <v>4</v>
      </c>
      <c r="J17" s="2730">
        <v>0</v>
      </c>
    </row>
    <row r="18" spans="2:10" s="2727" customFormat="1" ht="18" customHeight="1" x14ac:dyDescent="0.2">
      <c r="B18" s="671" t="s">
        <v>239</v>
      </c>
      <c r="C18" s="2730">
        <v>20</v>
      </c>
      <c r="D18" s="2730">
        <v>20</v>
      </c>
      <c r="E18" s="2730">
        <v>0</v>
      </c>
      <c r="F18" s="2730">
        <v>0</v>
      </c>
      <c r="G18" s="2730">
        <v>3</v>
      </c>
      <c r="H18" s="2730">
        <v>5</v>
      </c>
      <c r="I18" s="2730">
        <v>11</v>
      </c>
      <c r="J18" s="2730">
        <v>1</v>
      </c>
    </row>
    <row r="19" spans="2:10" s="2727" customFormat="1" ht="18" customHeight="1" x14ac:dyDescent="0.2">
      <c r="B19" s="671" t="s">
        <v>151</v>
      </c>
      <c r="C19" s="2730">
        <v>11</v>
      </c>
      <c r="D19" s="2730">
        <v>10</v>
      </c>
      <c r="E19" s="2730">
        <v>1</v>
      </c>
      <c r="F19" s="2730">
        <v>0</v>
      </c>
      <c r="G19" s="2730">
        <v>1</v>
      </c>
      <c r="H19" s="2730">
        <v>1</v>
      </c>
      <c r="I19" s="2730">
        <v>7</v>
      </c>
      <c r="J19" s="2730">
        <v>2</v>
      </c>
    </row>
    <row r="20" spans="2:10" s="2734" customFormat="1" ht="21" customHeight="1" x14ac:dyDescent="0.2">
      <c r="B20" s="5223"/>
      <c r="C20" s="5249" t="s">
        <v>175</v>
      </c>
      <c r="D20" s="5249" t="s">
        <v>4326</v>
      </c>
      <c r="E20" s="5249"/>
      <c r="F20" s="5249"/>
      <c r="G20" s="5249" t="s">
        <v>4325</v>
      </c>
      <c r="H20" s="5249"/>
      <c r="I20" s="5249"/>
      <c r="J20" s="5250"/>
    </row>
    <row r="21" spans="2:10" s="2734" customFormat="1" ht="30" customHeight="1" x14ac:dyDescent="0.2">
      <c r="B21" s="5223"/>
      <c r="C21" s="5249"/>
      <c r="D21" s="2726" t="s">
        <v>4324</v>
      </c>
      <c r="E21" s="2726" t="s">
        <v>4323</v>
      </c>
      <c r="F21" s="2726" t="s">
        <v>4322</v>
      </c>
      <c r="G21" s="2726" t="s">
        <v>4321</v>
      </c>
      <c r="H21" s="2726" t="s">
        <v>4320</v>
      </c>
      <c r="I21" s="2726" t="s">
        <v>4319</v>
      </c>
      <c r="J21" s="2744" t="s">
        <v>4318</v>
      </c>
    </row>
    <row r="22" spans="2:10" s="2734" customFormat="1" ht="12.75" customHeight="1" x14ac:dyDescent="0.15">
      <c r="B22" s="5253" t="s">
        <v>164</v>
      </c>
      <c r="C22" s="5253"/>
      <c r="D22" s="5253"/>
      <c r="E22" s="5253"/>
      <c r="F22" s="5253"/>
      <c r="G22" s="5253"/>
      <c r="H22" s="5253"/>
      <c r="I22" s="5253"/>
      <c r="J22" s="5253"/>
    </row>
    <row r="23" spans="2:10" s="2688" customFormat="1" ht="12.75" customHeight="1" x14ac:dyDescent="0.2">
      <c r="B23" s="5237" t="s">
        <v>4298</v>
      </c>
      <c r="C23" s="5237"/>
      <c r="D23" s="5237"/>
      <c r="E23" s="5237"/>
      <c r="F23" s="5237"/>
      <c r="G23" s="5237"/>
      <c r="H23" s="5237"/>
      <c r="I23" s="5237"/>
      <c r="J23" s="5237"/>
    </row>
    <row r="24" spans="2:10" s="2688" customFormat="1" ht="12.75" customHeight="1" x14ac:dyDescent="0.2">
      <c r="B24" s="5238" t="s">
        <v>4297</v>
      </c>
      <c r="C24" s="5238"/>
      <c r="D24" s="5238"/>
      <c r="E24" s="5238"/>
      <c r="F24" s="5238"/>
      <c r="G24" s="5238"/>
      <c r="H24" s="5238"/>
      <c r="I24" s="5238"/>
      <c r="J24" s="5238"/>
    </row>
    <row r="25" spans="2:10" s="2688" customFormat="1" ht="21" customHeight="1" x14ac:dyDescent="0.2">
      <c r="B25" s="5251" t="s">
        <v>4317</v>
      </c>
      <c r="C25" s="5251"/>
      <c r="D25" s="5251"/>
      <c r="E25" s="5251"/>
      <c r="F25" s="5251"/>
      <c r="G25" s="5251"/>
      <c r="H25" s="5251"/>
      <c r="I25" s="5251"/>
      <c r="J25" s="5251"/>
    </row>
    <row r="26" spans="2:10" s="2688" customFormat="1" ht="21" customHeight="1" x14ac:dyDescent="0.2">
      <c r="B26" s="5252" t="s">
        <v>4316</v>
      </c>
      <c r="C26" s="5252"/>
      <c r="D26" s="5252"/>
      <c r="E26" s="5252"/>
      <c r="F26" s="5252"/>
      <c r="G26" s="5252"/>
      <c r="H26" s="5252"/>
      <c r="I26" s="5252"/>
      <c r="J26" s="5252"/>
    </row>
    <row r="27" spans="2:10" ht="12.75" customHeight="1" x14ac:dyDescent="0.15">
      <c r="B27" s="4847" t="s">
        <v>219</v>
      </c>
      <c r="C27" s="4847"/>
      <c r="D27" s="4847"/>
      <c r="E27" s="4847"/>
      <c r="F27" s="4847"/>
      <c r="G27" s="4847"/>
      <c r="H27" s="4847"/>
      <c r="I27" s="4847"/>
      <c r="J27" s="4847"/>
    </row>
    <row r="28" spans="2:10" ht="9" x14ac:dyDescent="0.15">
      <c r="B28" s="2680" t="s">
        <v>4292</v>
      </c>
      <c r="C28" s="2743"/>
      <c r="D28" s="2743"/>
      <c r="E28" s="2743"/>
      <c r="F28" s="2743"/>
      <c r="G28" s="2743"/>
      <c r="H28" s="2743"/>
      <c r="I28" s="2743"/>
      <c r="J28" s="2743"/>
    </row>
    <row r="29" spans="2:10" ht="9" x14ac:dyDescent="0.15">
      <c r="B29" s="2680" t="s">
        <v>4315</v>
      </c>
      <c r="C29" s="2743"/>
      <c r="D29" s="2743"/>
      <c r="E29" s="2743"/>
      <c r="F29" s="2743"/>
      <c r="G29" s="2743"/>
      <c r="H29" s="2743"/>
      <c r="I29" s="2743"/>
      <c r="J29" s="2743"/>
    </row>
  </sheetData>
  <mergeCells count="16">
    <mergeCell ref="B24:J24"/>
    <mergeCell ref="B25:J25"/>
    <mergeCell ref="B26:J26"/>
    <mergeCell ref="B27:J27"/>
    <mergeCell ref="B20:B21"/>
    <mergeCell ref="C20:C21"/>
    <mergeCell ref="D20:F20"/>
    <mergeCell ref="G20:J20"/>
    <mergeCell ref="B22:J22"/>
    <mergeCell ref="B23:J23"/>
    <mergeCell ref="B1:J1"/>
    <mergeCell ref="B2:J2"/>
    <mergeCell ref="B4:B5"/>
    <mergeCell ref="C4:C5"/>
    <mergeCell ref="D4:F4"/>
    <mergeCell ref="G4:J4"/>
  </mergeCells>
  <hyperlinks>
    <hyperlink ref="C4:C5" r:id="rId1" display="Total" xr:uid="{C860AD49-8692-4141-8C79-E024AA0D5F66}"/>
    <hyperlink ref="D4:F4" r:id="rId2" display="Entidade promotora" xr:uid="{A4AD6C16-61AB-4544-8A7F-A71AF1C82835}"/>
    <hyperlink ref="G4:J4" r:id="rId3" display="Tipologia" xr:uid="{7A85ABFD-BE8B-441F-BE02-3481945CB13A}"/>
    <hyperlink ref="C20:C21" r:id="rId4" display="Total" xr:uid="{B912D21B-0CA4-4310-8DFE-458EDDDBE4E6}"/>
    <hyperlink ref="D20:F20" r:id="rId5" display="Investing entity" xr:uid="{0830E0D4-B639-4ABA-8896-356ACA27CEC2}"/>
    <hyperlink ref="G20:J20" r:id="rId6" display="Typology" xr:uid="{F08E92AB-0BFD-4B7A-9790-267DA58A1601}"/>
    <hyperlink ref="B28" r:id="rId7" xr:uid="{58DD8206-159F-49C0-B819-BFB11B131581}"/>
    <hyperlink ref="B29" r:id="rId8" xr:uid="{CAB85C62-3B84-41FF-ABBC-4F30135189DD}"/>
    <hyperlink ref="L3" location="Indice!A1" display="(Voltar ao Índice)" xr:uid="{4CDE015F-BFBD-4A3A-9E19-4A8F9ADDAD11}"/>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9E6E-9278-41AE-B80F-5E4123FDA8BB}">
  <dimension ref="B1:M48"/>
  <sheetViews>
    <sheetView showGridLines="0" workbookViewId="0">
      <selection activeCell="B1" sqref="B1:K1"/>
    </sheetView>
  </sheetViews>
  <sheetFormatPr defaultColWidth="9.140625" defaultRowHeight="9" x14ac:dyDescent="0.15"/>
  <cols>
    <col min="1" max="1" width="6.7109375" style="2555" customWidth="1"/>
    <col min="2" max="2" width="19.7109375" style="2555" customWidth="1"/>
    <col min="3" max="6" width="8.7109375" style="2555" customWidth="1"/>
    <col min="7" max="7" width="10.7109375" style="2555" customWidth="1"/>
    <col min="8" max="8" width="9.7109375" style="2555" customWidth="1"/>
    <col min="9" max="11" width="8.7109375" style="2555" customWidth="1"/>
    <col min="12" max="12" width="6.7109375" style="2555" customWidth="1"/>
    <col min="13" max="13" width="14.28515625" style="2555" bestFit="1" customWidth="1"/>
    <col min="14" max="16384" width="9.140625" style="2555"/>
  </cols>
  <sheetData>
    <row r="1" spans="2:13" s="2755" customFormat="1" ht="30" customHeight="1" x14ac:dyDescent="0.2">
      <c r="B1" s="5248" t="s">
        <v>4347</v>
      </c>
      <c r="C1" s="5248"/>
      <c r="D1" s="5248"/>
      <c r="E1" s="5248"/>
      <c r="F1" s="5248"/>
      <c r="G1" s="5248"/>
      <c r="H1" s="5248"/>
      <c r="I1" s="5248"/>
      <c r="J1" s="5248"/>
      <c r="K1" s="5248"/>
      <c r="L1" s="2756"/>
    </row>
    <row r="2" spans="2:13" s="2755" customFormat="1" ht="30" customHeight="1" x14ac:dyDescent="0.2">
      <c r="B2" s="5248" t="s">
        <v>4346</v>
      </c>
      <c r="C2" s="5248"/>
      <c r="D2" s="5248"/>
      <c r="E2" s="5248"/>
      <c r="F2" s="5248"/>
      <c r="G2" s="5248"/>
      <c r="H2" s="5248"/>
      <c r="I2" s="5248"/>
      <c r="J2" s="5248"/>
      <c r="K2" s="5248"/>
      <c r="L2" s="2756"/>
    </row>
    <row r="3" spans="2:13" s="2755" customFormat="1" ht="13.5" customHeight="1" x14ac:dyDescent="0.2">
      <c r="B3" s="2747" t="s">
        <v>505</v>
      </c>
      <c r="C3" s="2740"/>
      <c r="D3" s="2740"/>
      <c r="E3" s="2740"/>
      <c r="F3" s="2740"/>
      <c r="G3" s="2740"/>
      <c r="H3" s="2740"/>
      <c r="I3" s="2740"/>
      <c r="J3" s="2740"/>
      <c r="K3" s="2738" t="s">
        <v>506</v>
      </c>
      <c r="L3" s="2739"/>
      <c r="M3" s="334" t="s">
        <v>558</v>
      </c>
    </row>
    <row r="4" spans="2:13" s="2734" customFormat="1" ht="30" customHeight="1" x14ac:dyDescent="0.2">
      <c r="B4" s="5241"/>
      <c r="C4" s="5226" t="s">
        <v>4309</v>
      </c>
      <c r="D4" s="5254"/>
      <c r="E4" s="5227" t="s">
        <v>4312</v>
      </c>
      <c r="F4" s="5228"/>
      <c r="G4" s="5228"/>
      <c r="H4" s="5228"/>
      <c r="I4" s="5255"/>
      <c r="J4" s="5226" t="s">
        <v>4311</v>
      </c>
      <c r="K4" s="5246"/>
      <c r="L4" s="2719"/>
    </row>
    <row r="5" spans="2:13" s="2734" customFormat="1" ht="18" customHeight="1" x14ac:dyDescent="0.2">
      <c r="B5" s="5242"/>
      <c r="C5" s="5230" t="s">
        <v>175</v>
      </c>
      <c r="D5" s="5230" t="s">
        <v>4308</v>
      </c>
      <c r="E5" s="5224" t="s">
        <v>4309</v>
      </c>
      <c r="F5" s="5224"/>
      <c r="G5" s="5224"/>
      <c r="H5" s="5224"/>
      <c r="I5" s="5247" t="s">
        <v>4310</v>
      </c>
      <c r="J5" s="5227" t="s">
        <v>4309</v>
      </c>
      <c r="K5" s="5228"/>
      <c r="L5" s="2718"/>
    </row>
    <row r="6" spans="2:13" s="2734" customFormat="1" ht="18" customHeight="1" x14ac:dyDescent="0.2">
      <c r="B6" s="5242"/>
      <c r="C6" s="5231"/>
      <c r="D6" s="5231"/>
      <c r="E6" s="5225" t="s">
        <v>175</v>
      </c>
      <c r="F6" s="5233" t="s">
        <v>4308</v>
      </c>
      <c r="G6" s="5256"/>
      <c r="H6" s="5244"/>
      <c r="I6" s="5236"/>
      <c r="J6" s="5230" t="s">
        <v>175</v>
      </c>
      <c r="K6" s="5233" t="s">
        <v>4308</v>
      </c>
      <c r="L6" s="2718"/>
    </row>
    <row r="7" spans="2:13" s="2734" customFormat="1" ht="18" customHeight="1" x14ac:dyDescent="0.2">
      <c r="B7" s="5242"/>
      <c r="C7" s="5231"/>
      <c r="D7" s="5231"/>
      <c r="E7" s="5225"/>
      <c r="F7" s="5247" t="s">
        <v>175</v>
      </c>
      <c r="G7" s="5224" t="s">
        <v>1039</v>
      </c>
      <c r="H7" s="5224"/>
      <c r="I7" s="5236"/>
      <c r="J7" s="5231"/>
      <c r="K7" s="5234"/>
      <c r="L7" s="2718"/>
    </row>
    <row r="8" spans="2:13" s="2734" customFormat="1" ht="18" customHeight="1" x14ac:dyDescent="0.2">
      <c r="B8" s="5243"/>
      <c r="C8" s="5232"/>
      <c r="D8" s="5232"/>
      <c r="E8" s="5225"/>
      <c r="F8" s="5229"/>
      <c r="G8" s="2696" t="s">
        <v>4307</v>
      </c>
      <c r="H8" s="2696" t="s">
        <v>4306</v>
      </c>
      <c r="I8" s="5229"/>
      <c r="J8" s="5232"/>
      <c r="K8" s="5235"/>
      <c r="L8" s="2718"/>
    </row>
    <row r="9" spans="2:13" s="2729" customFormat="1" ht="18" customHeight="1" x14ac:dyDescent="0.2">
      <c r="B9" s="674" t="s">
        <v>12</v>
      </c>
      <c r="C9" s="2731">
        <v>15262</v>
      </c>
      <c r="D9" s="2731">
        <v>10989</v>
      </c>
      <c r="E9" s="2731">
        <v>12250</v>
      </c>
      <c r="F9" s="2731">
        <v>9138</v>
      </c>
      <c r="G9" s="2731">
        <v>1242</v>
      </c>
      <c r="H9" s="2731">
        <v>7896</v>
      </c>
      <c r="I9" s="2731">
        <v>19081</v>
      </c>
      <c r="J9" s="2731">
        <v>3012</v>
      </c>
      <c r="K9" s="2731">
        <v>1851</v>
      </c>
      <c r="L9" s="2754"/>
    </row>
    <row r="10" spans="2:13" s="2729" customFormat="1" ht="18" customHeight="1" x14ac:dyDescent="0.2">
      <c r="B10" s="674" t="s">
        <v>229</v>
      </c>
      <c r="C10" s="2731">
        <v>14243</v>
      </c>
      <c r="D10" s="2731">
        <v>10233</v>
      </c>
      <c r="E10" s="2731">
        <v>11518</v>
      </c>
      <c r="F10" s="2731">
        <v>8579</v>
      </c>
      <c r="G10" s="2731">
        <v>1200</v>
      </c>
      <c r="H10" s="2731">
        <v>7379</v>
      </c>
      <c r="I10" s="2731">
        <v>18232</v>
      </c>
      <c r="J10" s="2731">
        <v>2725</v>
      </c>
      <c r="K10" s="2731">
        <v>1654</v>
      </c>
      <c r="L10" s="2754"/>
    </row>
    <row r="11" spans="2:13" s="2727" customFormat="1" ht="18" customHeight="1" x14ac:dyDescent="0.2">
      <c r="B11" s="672" t="s">
        <v>203</v>
      </c>
      <c r="C11" s="2731">
        <v>301</v>
      </c>
      <c r="D11" s="2731">
        <v>235</v>
      </c>
      <c r="E11" s="2731">
        <v>228</v>
      </c>
      <c r="F11" s="2731">
        <v>184</v>
      </c>
      <c r="G11" s="2731">
        <v>20</v>
      </c>
      <c r="H11" s="2731">
        <v>164</v>
      </c>
      <c r="I11" s="2731">
        <v>344</v>
      </c>
      <c r="J11" s="2731">
        <v>73</v>
      </c>
      <c r="K11" s="2731">
        <v>51</v>
      </c>
      <c r="L11" s="2754"/>
    </row>
    <row r="12" spans="2:13" s="2729" customFormat="1" ht="18" customHeight="1" x14ac:dyDescent="0.2">
      <c r="B12" s="671" t="s">
        <v>230</v>
      </c>
      <c r="C12" s="2730">
        <v>33</v>
      </c>
      <c r="D12" s="2730">
        <v>33</v>
      </c>
      <c r="E12" s="2730">
        <v>32</v>
      </c>
      <c r="F12" s="2730">
        <v>32</v>
      </c>
      <c r="G12" s="2730">
        <v>1</v>
      </c>
      <c r="H12" s="2730">
        <v>31</v>
      </c>
      <c r="I12" s="2730">
        <v>33</v>
      </c>
      <c r="J12" s="2730">
        <v>1</v>
      </c>
      <c r="K12" s="2730">
        <v>1</v>
      </c>
      <c r="L12" s="2730"/>
    </row>
    <row r="13" spans="2:13" s="2727" customFormat="1" ht="18" customHeight="1" x14ac:dyDescent="0.2">
      <c r="B13" s="671" t="s">
        <v>231</v>
      </c>
      <c r="C13" s="2730">
        <v>26</v>
      </c>
      <c r="D13" s="2730">
        <v>20</v>
      </c>
      <c r="E13" s="2730">
        <v>21</v>
      </c>
      <c r="F13" s="2730">
        <v>18</v>
      </c>
      <c r="G13" s="2730">
        <v>2</v>
      </c>
      <c r="H13" s="2730">
        <v>16</v>
      </c>
      <c r="I13" s="2730">
        <v>26</v>
      </c>
      <c r="J13" s="2730">
        <v>5</v>
      </c>
      <c r="K13" s="2730">
        <v>2</v>
      </c>
      <c r="L13" s="2753"/>
    </row>
    <row r="14" spans="2:13" s="2727" customFormat="1" ht="18" customHeight="1" x14ac:dyDescent="0.2">
      <c r="B14" s="671" t="s">
        <v>232</v>
      </c>
      <c r="C14" s="2730">
        <v>105</v>
      </c>
      <c r="D14" s="2730">
        <v>93</v>
      </c>
      <c r="E14" s="2730">
        <v>74</v>
      </c>
      <c r="F14" s="2730">
        <v>68</v>
      </c>
      <c r="G14" s="2730">
        <v>9</v>
      </c>
      <c r="H14" s="2730">
        <v>59</v>
      </c>
      <c r="I14" s="2730">
        <v>196</v>
      </c>
      <c r="J14" s="2730">
        <v>31</v>
      </c>
      <c r="K14" s="2730">
        <v>25</v>
      </c>
      <c r="L14" s="2753"/>
    </row>
    <row r="15" spans="2:13" s="2729" customFormat="1" ht="18" customHeight="1" x14ac:dyDescent="0.2">
      <c r="B15" s="671" t="s">
        <v>233</v>
      </c>
      <c r="C15" s="2730">
        <v>24</v>
      </c>
      <c r="D15" s="2730">
        <v>18</v>
      </c>
      <c r="E15" s="2730">
        <v>19</v>
      </c>
      <c r="F15" s="2730">
        <v>16</v>
      </c>
      <c r="G15" s="2730">
        <v>0</v>
      </c>
      <c r="H15" s="2730">
        <v>16</v>
      </c>
      <c r="I15" s="2730">
        <v>16</v>
      </c>
      <c r="J15" s="2730">
        <v>5</v>
      </c>
      <c r="K15" s="2730">
        <v>2</v>
      </c>
      <c r="L15" s="2730"/>
    </row>
    <row r="16" spans="2:13" s="2727" customFormat="1" ht="18" customHeight="1" x14ac:dyDescent="0.2">
      <c r="B16" s="671" t="s">
        <v>234</v>
      </c>
      <c r="C16" s="2730">
        <v>28</v>
      </c>
      <c r="D16" s="2730">
        <v>20</v>
      </c>
      <c r="E16" s="2730">
        <v>16</v>
      </c>
      <c r="F16" s="2730">
        <v>9</v>
      </c>
      <c r="G16" s="2730">
        <v>1</v>
      </c>
      <c r="H16" s="2730">
        <v>8</v>
      </c>
      <c r="I16" s="2730">
        <v>10</v>
      </c>
      <c r="J16" s="2730">
        <v>12</v>
      </c>
      <c r="K16" s="2730">
        <v>11</v>
      </c>
      <c r="L16" s="2753"/>
    </row>
    <row r="17" spans="2:12" s="2729" customFormat="1" ht="18" customHeight="1" x14ac:dyDescent="0.2">
      <c r="B17" s="671" t="s">
        <v>235</v>
      </c>
      <c r="C17" s="2730">
        <v>0</v>
      </c>
      <c r="D17" s="2730">
        <v>0</v>
      </c>
      <c r="E17" s="2730">
        <v>0</v>
      </c>
      <c r="F17" s="2730">
        <v>0</v>
      </c>
      <c r="G17" s="2730">
        <v>0</v>
      </c>
      <c r="H17" s="2730">
        <v>0</v>
      </c>
      <c r="I17" s="2730">
        <v>0</v>
      </c>
      <c r="J17" s="2730">
        <v>0</v>
      </c>
      <c r="K17" s="2730">
        <v>0</v>
      </c>
      <c r="L17" s="2753"/>
    </row>
    <row r="18" spans="2:12" s="2727" customFormat="1" ht="18" customHeight="1" x14ac:dyDescent="0.2">
      <c r="B18" s="671" t="s">
        <v>236</v>
      </c>
      <c r="C18" s="2730">
        <v>1</v>
      </c>
      <c r="D18" s="2730">
        <v>0</v>
      </c>
      <c r="E18" s="2730">
        <v>1</v>
      </c>
      <c r="F18" s="2730">
        <v>0</v>
      </c>
      <c r="G18" s="2730">
        <v>0</v>
      </c>
      <c r="H18" s="2730">
        <v>0</v>
      </c>
      <c r="I18" s="2730">
        <v>0</v>
      </c>
      <c r="J18" s="2730">
        <v>0</v>
      </c>
      <c r="K18" s="2730">
        <v>0</v>
      </c>
      <c r="L18" s="2753"/>
    </row>
    <row r="19" spans="2:12" s="2727" customFormat="1" ht="18" customHeight="1" x14ac:dyDescent="0.2">
      <c r="B19" s="671" t="s">
        <v>237</v>
      </c>
      <c r="C19" s="2730">
        <v>43</v>
      </c>
      <c r="D19" s="2730">
        <v>31</v>
      </c>
      <c r="E19" s="2730">
        <v>28</v>
      </c>
      <c r="F19" s="2730">
        <v>22</v>
      </c>
      <c r="G19" s="2730">
        <v>5</v>
      </c>
      <c r="H19" s="2730">
        <v>17</v>
      </c>
      <c r="I19" s="2730">
        <v>42</v>
      </c>
      <c r="J19" s="2730">
        <v>15</v>
      </c>
      <c r="K19" s="2730">
        <v>9</v>
      </c>
      <c r="L19" s="2753"/>
    </row>
    <row r="20" spans="2:12" s="2727" customFormat="1" ht="18" customHeight="1" x14ac:dyDescent="0.2">
      <c r="B20" s="671" t="s">
        <v>238</v>
      </c>
      <c r="C20" s="2730">
        <v>3</v>
      </c>
      <c r="D20" s="2730">
        <v>3</v>
      </c>
      <c r="E20" s="2730">
        <v>3</v>
      </c>
      <c r="F20" s="2730">
        <v>3</v>
      </c>
      <c r="G20" s="2730">
        <v>1</v>
      </c>
      <c r="H20" s="2730">
        <v>2</v>
      </c>
      <c r="I20" s="2730">
        <v>4</v>
      </c>
      <c r="J20" s="2730">
        <v>0</v>
      </c>
      <c r="K20" s="2730">
        <v>0</v>
      </c>
      <c r="L20" s="2753"/>
    </row>
    <row r="21" spans="2:12" s="2727" customFormat="1" ht="18" customHeight="1" x14ac:dyDescent="0.2">
      <c r="B21" s="671" t="s">
        <v>239</v>
      </c>
      <c r="C21" s="2730">
        <v>31</v>
      </c>
      <c r="D21" s="2730">
        <v>13</v>
      </c>
      <c r="E21" s="2730">
        <v>27</v>
      </c>
      <c r="F21" s="2730">
        <v>12</v>
      </c>
      <c r="G21" s="2730">
        <v>0</v>
      </c>
      <c r="H21" s="2730">
        <v>12</v>
      </c>
      <c r="I21" s="2730">
        <v>12</v>
      </c>
      <c r="J21" s="2730">
        <v>4</v>
      </c>
      <c r="K21" s="2730">
        <v>1</v>
      </c>
      <c r="L21" s="2753"/>
    </row>
    <row r="22" spans="2:12" s="2727" customFormat="1" ht="18" customHeight="1" x14ac:dyDescent="0.2">
      <c r="B22" s="671" t="s">
        <v>151</v>
      </c>
      <c r="C22" s="2730">
        <v>7</v>
      </c>
      <c r="D22" s="2730">
        <v>4</v>
      </c>
      <c r="E22" s="2730">
        <v>7</v>
      </c>
      <c r="F22" s="2730">
        <v>4</v>
      </c>
      <c r="G22" s="2730">
        <v>1</v>
      </c>
      <c r="H22" s="2730">
        <v>3</v>
      </c>
      <c r="I22" s="2730">
        <v>5</v>
      </c>
      <c r="J22" s="2730">
        <v>0</v>
      </c>
      <c r="K22" s="2730">
        <v>0</v>
      </c>
      <c r="L22" s="2753"/>
    </row>
    <row r="23" spans="2:12" s="2734" customFormat="1" ht="37.5" customHeight="1" x14ac:dyDescent="0.2">
      <c r="B23" s="5241"/>
      <c r="C23" s="5257" t="s">
        <v>4302</v>
      </c>
      <c r="D23" s="5258"/>
      <c r="E23" s="5245" t="s">
        <v>4305</v>
      </c>
      <c r="F23" s="5245"/>
      <c r="G23" s="5245"/>
      <c r="H23" s="5245"/>
      <c r="I23" s="5245"/>
      <c r="J23" s="5226" t="s">
        <v>4304</v>
      </c>
      <c r="K23" s="5246"/>
      <c r="L23" s="2719"/>
    </row>
    <row r="24" spans="2:12" s="2734" customFormat="1" ht="18" customHeight="1" x14ac:dyDescent="0.2">
      <c r="B24" s="5242"/>
      <c r="C24" s="5230" t="s">
        <v>175</v>
      </c>
      <c r="D24" s="5230" t="s">
        <v>4301</v>
      </c>
      <c r="E24" s="5224" t="s">
        <v>4302</v>
      </c>
      <c r="F24" s="5224"/>
      <c r="G24" s="5224"/>
      <c r="H24" s="5224"/>
      <c r="I24" s="5247" t="s">
        <v>4303</v>
      </c>
      <c r="J24" s="5227" t="s">
        <v>4302</v>
      </c>
      <c r="K24" s="5228"/>
      <c r="L24" s="2718"/>
    </row>
    <row r="25" spans="2:12" s="2734" customFormat="1" ht="18" customHeight="1" x14ac:dyDescent="0.2">
      <c r="B25" s="5242"/>
      <c r="C25" s="5231"/>
      <c r="D25" s="5231"/>
      <c r="E25" s="5225" t="s">
        <v>175</v>
      </c>
      <c r="F25" s="5233" t="s">
        <v>4301</v>
      </c>
      <c r="G25" s="5256"/>
      <c r="H25" s="5244"/>
      <c r="I25" s="5236"/>
      <c r="J25" s="5230" t="s">
        <v>175</v>
      </c>
      <c r="K25" s="5233" t="s">
        <v>4301</v>
      </c>
      <c r="L25" s="2718"/>
    </row>
    <row r="26" spans="2:12" s="2734" customFormat="1" ht="18" customHeight="1" x14ac:dyDescent="0.2">
      <c r="B26" s="5242"/>
      <c r="C26" s="5231"/>
      <c r="D26" s="5231"/>
      <c r="E26" s="5225"/>
      <c r="F26" s="5247" t="s">
        <v>175</v>
      </c>
      <c r="G26" s="5224" t="s">
        <v>1026</v>
      </c>
      <c r="H26" s="5224"/>
      <c r="I26" s="5236"/>
      <c r="J26" s="5231"/>
      <c r="K26" s="5234"/>
      <c r="L26" s="2718"/>
    </row>
    <row r="27" spans="2:12" s="2734" customFormat="1" ht="18" customHeight="1" x14ac:dyDescent="0.2">
      <c r="B27" s="5243"/>
      <c r="C27" s="5232"/>
      <c r="D27" s="5232"/>
      <c r="E27" s="5225"/>
      <c r="F27" s="5229"/>
      <c r="G27" s="2696" t="s">
        <v>4300</v>
      </c>
      <c r="H27" s="2696" t="s">
        <v>4299</v>
      </c>
      <c r="I27" s="5229"/>
      <c r="J27" s="5232"/>
      <c r="K27" s="5235"/>
      <c r="L27" s="2718"/>
    </row>
    <row r="28" spans="2:12" s="2734" customFormat="1" ht="12.75" customHeight="1" x14ac:dyDescent="0.15">
      <c r="B28" s="5253" t="s">
        <v>164</v>
      </c>
      <c r="C28" s="5253"/>
      <c r="D28" s="5253"/>
      <c r="E28" s="5253"/>
      <c r="F28" s="5253"/>
      <c r="G28" s="5253"/>
      <c r="H28" s="5253"/>
      <c r="I28" s="5253"/>
      <c r="J28" s="5253"/>
      <c r="K28" s="5253"/>
      <c r="L28" s="2718"/>
    </row>
    <row r="29" spans="2:12" s="2688" customFormat="1" ht="12.75" customHeight="1" x14ac:dyDescent="0.2">
      <c r="B29" s="5237" t="s">
        <v>4345</v>
      </c>
      <c r="C29" s="5237"/>
      <c r="D29" s="5237"/>
      <c r="E29" s="5237"/>
      <c r="F29" s="5237"/>
      <c r="G29" s="5237"/>
      <c r="H29" s="5237"/>
      <c r="I29" s="5237"/>
      <c r="J29" s="5237"/>
      <c r="K29" s="5237"/>
      <c r="L29" s="2717"/>
    </row>
    <row r="30" spans="2:12" s="2688" customFormat="1" ht="12.75" customHeight="1" x14ac:dyDescent="0.2">
      <c r="B30" s="5238" t="s">
        <v>4344</v>
      </c>
      <c r="C30" s="5238"/>
      <c r="D30" s="5238"/>
      <c r="E30" s="5238"/>
      <c r="F30" s="5238"/>
      <c r="G30" s="5238"/>
      <c r="H30" s="5238"/>
      <c r="I30" s="5238"/>
      <c r="J30" s="5238"/>
      <c r="K30" s="5238"/>
      <c r="L30" s="2716"/>
    </row>
    <row r="31" spans="2:12" s="2686" customFormat="1" ht="21" customHeight="1" x14ac:dyDescent="0.2">
      <c r="B31" s="5252" t="s">
        <v>4343</v>
      </c>
      <c r="C31" s="5252"/>
      <c r="D31" s="5252"/>
      <c r="E31" s="5252"/>
      <c r="F31" s="5252"/>
      <c r="G31" s="5252"/>
      <c r="H31" s="5252"/>
      <c r="I31" s="5252"/>
      <c r="J31" s="5252"/>
      <c r="K31" s="5252"/>
      <c r="L31" s="2752"/>
    </row>
    <row r="32" spans="2:12" s="2686" customFormat="1" ht="21" customHeight="1" x14ac:dyDescent="0.2">
      <c r="B32" s="5218" t="s">
        <v>4342</v>
      </c>
      <c r="C32" s="5218"/>
      <c r="D32" s="5218"/>
      <c r="E32" s="5218"/>
      <c r="F32" s="5218"/>
      <c r="G32" s="5218"/>
      <c r="H32" s="5218"/>
      <c r="I32" s="5218"/>
      <c r="J32" s="5218"/>
      <c r="K32" s="5218"/>
      <c r="L32" s="2715"/>
    </row>
    <row r="33" spans="2:12" s="2686" customFormat="1" ht="11.25" x14ac:dyDescent="0.2">
      <c r="B33" s="4825" t="s">
        <v>219</v>
      </c>
      <c r="C33" s="4825"/>
      <c r="D33" s="4825"/>
      <c r="E33" s="4825"/>
      <c r="F33" s="4825"/>
      <c r="G33" s="4825"/>
      <c r="H33" s="4825"/>
      <c r="I33" s="4825"/>
      <c r="J33" s="4825"/>
      <c r="K33" s="4825"/>
      <c r="L33" s="2748"/>
    </row>
    <row r="34" spans="2:12" ht="11.25" x14ac:dyDescent="0.15">
      <c r="B34" s="2751" t="s">
        <v>4341</v>
      </c>
      <c r="E34" s="2751" t="s">
        <v>4340</v>
      </c>
      <c r="F34" s="820"/>
      <c r="G34" s="2748"/>
      <c r="H34" s="2748"/>
      <c r="I34" s="2748"/>
      <c r="J34" s="2748"/>
      <c r="K34" s="2748"/>
      <c r="L34" s="2748"/>
    </row>
    <row r="35" spans="2:12" ht="11.25" x14ac:dyDescent="0.15">
      <c r="B35" s="2751" t="s">
        <v>4339</v>
      </c>
      <c r="E35" s="2751" t="s">
        <v>4338</v>
      </c>
      <c r="F35" s="2750"/>
      <c r="G35" s="2748"/>
      <c r="H35" s="2748"/>
      <c r="I35" s="2748"/>
      <c r="J35" s="2748"/>
      <c r="K35" s="2748"/>
      <c r="L35" s="2748"/>
    </row>
    <row r="36" spans="2:12" ht="11.25" x14ac:dyDescent="0.2">
      <c r="C36" s="2749"/>
      <c r="D36" s="2749"/>
      <c r="E36" s="2749"/>
      <c r="F36" s="2749"/>
      <c r="G36" s="2749"/>
      <c r="H36" s="2749"/>
      <c r="I36" s="2749"/>
      <c r="J36" s="2749"/>
      <c r="K36" s="2749"/>
      <c r="L36" s="2749"/>
    </row>
    <row r="37" spans="2:12" ht="11.25" x14ac:dyDescent="0.2">
      <c r="C37" s="2733"/>
      <c r="D37" s="2733"/>
      <c r="E37" s="2748"/>
      <c r="F37" s="2748"/>
      <c r="G37" s="2748"/>
      <c r="H37" s="2748"/>
      <c r="I37" s="2748"/>
      <c r="J37" s="2748"/>
      <c r="K37" s="2748"/>
      <c r="L37" s="2748"/>
    </row>
    <row r="38" spans="2:12" ht="11.25" x14ac:dyDescent="0.2">
      <c r="C38" s="2749"/>
      <c r="D38" s="2749"/>
      <c r="E38" s="2749"/>
      <c r="F38" s="2749"/>
      <c r="G38" s="2749"/>
      <c r="H38" s="2749"/>
      <c r="I38" s="2749"/>
      <c r="J38" s="2749"/>
      <c r="K38" s="2749"/>
      <c r="L38" s="2748"/>
    </row>
    <row r="39" spans="2:12" ht="11.25" x14ac:dyDescent="0.15">
      <c r="C39" s="820"/>
      <c r="D39" s="820"/>
      <c r="E39" s="2748"/>
      <c r="F39" s="2748"/>
      <c r="G39" s="2748"/>
      <c r="H39" s="2748"/>
      <c r="I39" s="2748"/>
      <c r="J39" s="2748"/>
      <c r="K39" s="2748"/>
      <c r="L39" s="2748"/>
    </row>
    <row r="40" spans="2:12" ht="11.25" x14ac:dyDescent="0.15">
      <c r="C40" s="820"/>
      <c r="D40" s="820"/>
      <c r="E40" s="2748"/>
      <c r="F40" s="2748"/>
      <c r="G40" s="2748"/>
      <c r="H40" s="2748"/>
      <c r="I40" s="2748"/>
      <c r="J40" s="2748"/>
      <c r="K40" s="2748"/>
      <c r="L40" s="2748"/>
    </row>
    <row r="41" spans="2:12" ht="11.25" x14ac:dyDescent="0.15">
      <c r="C41" s="2750"/>
      <c r="D41" s="2750"/>
      <c r="E41" s="2748"/>
      <c r="F41" s="2748"/>
      <c r="G41" s="2748"/>
      <c r="H41" s="2748"/>
      <c r="I41" s="2748"/>
      <c r="J41" s="2748"/>
      <c r="K41" s="2748"/>
      <c r="L41" s="2748"/>
    </row>
    <row r="42" spans="2:12" ht="11.25" x14ac:dyDescent="0.2">
      <c r="C42" s="2733"/>
      <c r="D42" s="2733"/>
      <c r="E42" s="2748"/>
      <c r="F42" s="2748"/>
      <c r="G42" s="2748"/>
      <c r="H42" s="2748"/>
      <c r="I42" s="2748"/>
      <c r="J42" s="2748"/>
      <c r="K42" s="2748"/>
      <c r="L42" s="2748"/>
    </row>
    <row r="43" spans="2:12" ht="11.25" x14ac:dyDescent="0.2">
      <c r="C43" s="2733"/>
      <c r="D43" s="2733"/>
      <c r="E43" s="2748"/>
      <c r="F43" s="2748"/>
      <c r="G43" s="2748"/>
      <c r="H43" s="2748"/>
      <c r="I43" s="2748"/>
      <c r="J43" s="2748"/>
      <c r="K43" s="2748"/>
      <c r="L43" s="2748"/>
    </row>
    <row r="44" spans="2:12" ht="11.25" x14ac:dyDescent="0.2">
      <c r="C44" s="2749"/>
      <c r="D44" s="2749"/>
      <c r="E44" s="2748"/>
      <c r="F44" s="2748"/>
      <c r="G44" s="2748"/>
      <c r="H44" s="2748"/>
      <c r="I44" s="2748"/>
      <c r="J44" s="2748"/>
      <c r="K44" s="2748"/>
      <c r="L44" s="2748"/>
    </row>
    <row r="45" spans="2:12" ht="11.25" x14ac:dyDescent="0.2">
      <c r="C45" s="2749"/>
      <c r="D45" s="2749"/>
      <c r="E45" s="2748"/>
      <c r="F45" s="2748"/>
      <c r="G45" s="2748"/>
      <c r="H45" s="2748"/>
      <c r="I45" s="2748"/>
      <c r="J45" s="2748"/>
      <c r="K45" s="2748"/>
      <c r="L45" s="2748"/>
    </row>
    <row r="46" spans="2:12" ht="11.25" x14ac:dyDescent="0.2">
      <c r="C46" s="2733"/>
      <c r="D46" s="2733"/>
      <c r="E46" s="2748"/>
      <c r="F46" s="2748"/>
      <c r="G46" s="2748"/>
      <c r="H46" s="2748"/>
      <c r="I46" s="2748"/>
      <c r="J46" s="2748"/>
      <c r="K46" s="2748"/>
      <c r="L46" s="2748"/>
    </row>
    <row r="47" spans="2:12" ht="11.25" x14ac:dyDescent="0.2">
      <c r="C47" s="2749"/>
      <c r="D47" s="2749"/>
      <c r="E47" s="2748"/>
      <c r="F47" s="2748"/>
      <c r="G47" s="2748"/>
      <c r="H47" s="2748"/>
      <c r="I47" s="2748"/>
      <c r="J47" s="2748"/>
      <c r="K47" s="2748"/>
      <c r="L47" s="2748"/>
    </row>
    <row r="48" spans="2:12" ht="11.25" x14ac:dyDescent="0.2">
      <c r="C48" s="2749"/>
      <c r="D48" s="2749"/>
      <c r="E48" s="2748"/>
      <c r="F48" s="2748"/>
      <c r="G48" s="2748"/>
      <c r="H48" s="2748"/>
      <c r="I48" s="2748"/>
      <c r="J48" s="2748"/>
      <c r="K48" s="2748"/>
      <c r="L48" s="2748"/>
    </row>
  </sheetData>
  <mergeCells count="38">
    <mergeCell ref="J24:K24"/>
    <mergeCell ref="F7:F8"/>
    <mergeCell ref="B33:K33"/>
    <mergeCell ref="G26:H26"/>
    <mergeCell ref="B29:K29"/>
    <mergeCell ref="B30:K30"/>
    <mergeCell ref="B31:K31"/>
    <mergeCell ref="B32:K32"/>
    <mergeCell ref="B28:K28"/>
    <mergeCell ref="B23:B27"/>
    <mergeCell ref="C23:D23"/>
    <mergeCell ref="E23:I23"/>
    <mergeCell ref="J23:K23"/>
    <mergeCell ref="C24:C27"/>
    <mergeCell ref="D24:D27"/>
    <mergeCell ref="E24:H24"/>
    <mergeCell ref="I24:I27"/>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G7:H7"/>
    <mergeCell ref="J5:K5"/>
    <mergeCell ref="E6:E8"/>
    <mergeCell ref="F6:H6"/>
    <mergeCell ref="J6:J8"/>
    <mergeCell ref="K6:K8"/>
  </mergeCells>
  <conditionalFormatting sqref="C32:L32">
    <cfRule type="cellIs" dxfId="89" priority="2" stopIfTrue="1" operator="notEqual">
      <formula>0</formula>
    </cfRule>
  </conditionalFormatting>
  <conditionalFormatting sqref="C31:L31">
    <cfRule type="cellIs" dxfId="88" priority="1" stopIfTrue="1" operator="notEqual">
      <formula>0</formula>
    </cfRule>
  </conditionalFormatting>
  <hyperlinks>
    <hyperlink ref="B34" r:id="rId1" xr:uid="{773DD582-B232-4169-BFE3-A6B19D288FE2}"/>
    <hyperlink ref="B35" r:id="rId2" xr:uid="{1F7FF735-867F-40F9-9971-A3D1312C54D8}"/>
    <hyperlink ref="E6:E8" r:id="rId3" display="Total" xr:uid="{E6169C53-BAB2-4685-9CF6-EF4A57B27A89}"/>
    <hyperlink ref="F7:F8" r:id="rId4" display="Total" xr:uid="{059E228A-8291-49CE-B772-E0DAE8CC88FA}"/>
    <hyperlink ref="J4:K4" r:id="rId5" display="Ampliações, alterações e reconstruções" xr:uid="{95CCECD9-7901-4D55-A460-662B252734DD}"/>
    <hyperlink ref="G8" r:id="rId6" xr:uid="{05F1D037-2E12-4C94-8D03-6E470FC734DC}"/>
    <hyperlink ref="H8" r:id="rId7" xr:uid="{75BBD858-CCF4-4B3F-A102-88FF6D12E4DA}"/>
    <hyperlink ref="I5:I8" r:id="rId8" display="Fogos para habitação familiar" xr:uid="{E064C8CC-CA15-4AE6-B61B-A2F3E634CEC9}"/>
    <hyperlink ref="C23:D23" r:id="rId9" display="Buildings" xr:uid="{2460C72B-9289-4685-A181-0E084B4CD1EF}"/>
    <hyperlink ref="E25:E27" r:id="rId10" display="Total" xr:uid="{8A45C17E-0969-4E31-A672-0C1AD26FC914}"/>
    <hyperlink ref="F26:F27" r:id="rId11" display="Total" xr:uid="{40BAB978-1087-4CBF-92CE-F34B79DFDC53}"/>
    <hyperlink ref="J23:K23" r:id="rId12" display="Enlargements, alterations and reconstructions" xr:uid="{6DCF8D59-6D87-4F48-9DFB-29BECACE8D13}"/>
    <hyperlink ref="G27" r:id="rId13" xr:uid="{445677CB-B7E2-43F7-AD84-5897846ED581}"/>
    <hyperlink ref="H27" r:id="rId14" xr:uid="{578CE5E3-6458-4ED1-A6F6-BEDBC66DBCBE}"/>
    <hyperlink ref="I24:I27" r:id="rId15" display="Dwellings for family housing" xr:uid="{446E2C5D-EEC5-48BB-950F-35D509D6A51F}"/>
    <hyperlink ref="C4:D4" r:id="rId16" display="Edifícios" xr:uid="{67BBCEC1-17CE-4696-B0EA-4F2CB163332D}"/>
    <hyperlink ref="E34" r:id="rId17" xr:uid="{FD97DA8C-20FD-479C-9BAF-1E486EB8EBB4}"/>
    <hyperlink ref="E35" r:id="rId18" xr:uid="{AFCE1D81-B644-4AB4-AAC6-E5A0F2DD6687}"/>
    <hyperlink ref="M3" location="Indice!A1" display="(Voltar ao Índice)" xr:uid="{2F9FB6CE-D5C4-4CA2-8660-EB9630093E51}"/>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5DD91-7DC7-467A-9C20-C995E1125F61}">
  <dimension ref="B1:L30"/>
  <sheetViews>
    <sheetView showGridLines="0" workbookViewId="0">
      <selection activeCell="B1" sqref="B1:J1"/>
    </sheetView>
  </sheetViews>
  <sheetFormatPr defaultColWidth="9.140625" defaultRowHeight="12.75" customHeight="1" x14ac:dyDescent="0.15"/>
  <cols>
    <col min="1" max="1" width="6.7109375" style="2555" customWidth="1"/>
    <col min="2" max="2" width="21.7109375" style="2555" customWidth="1"/>
    <col min="3" max="10" width="9.7109375" style="2555" customWidth="1"/>
    <col min="11" max="11" width="6.7109375" style="2555" customWidth="1"/>
    <col min="12" max="12" width="14.28515625" style="2555" bestFit="1" customWidth="1"/>
    <col min="13" max="16384" width="9.140625" style="2555"/>
  </cols>
  <sheetData>
    <row r="1" spans="2:12" s="2737" customFormat="1" ht="30" customHeight="1" x14ac:dyDescent="0.2">
      <c r="B1" s="5248" t="s">
        <v>5751</v>
      </c>
      <c r="C1" s="5248"/>
      <c r="D1" s="5248"/>
      <c r="E1" s="5248"/>
      <c r="F1" s="5248"/>
      <c r="G1" s="5248"/>
      <c r="H1" s="5248"/>
      <c r="I1" s="5248"/>
      <c r="J1" s="5248"/>
    </row>
    <row r="2" spans="2:12" s="2737" customFormat="1" ht="30" customHeight="1" x14ac:dyDescent="0.2">
      <c r="B2" s="5248" t="s">
        <v>5752</v>
      </c>
      <c r="C2" s="5248"/>
      <c r="D2" s="5248"/>
      <c r="E2" s="5248"/>
      <c r="F2" s="5248"/>
      <c r="G2" s="5248"/>
      <c r="H2" s="5248"/>
      <c r="I2" s="5248"/>
      <c r="J2" s="5248"/>
    </row>
    <row r="3" spans="2:12" s="2737" customFormat="1" ht="15" x14ac:dyDescent="0.2">
      <c r="B3" s="2747" t="s">
        <v>505</v>
      </c>
      <c r="C3" s="2740"/>
      <c r="D3" s="2740"/>
      <c r="E3" s="2740"/>
      <c r="F3" s="2740"/>
      <c r="G3" s="2740"/>
      <c r="H3" s="2740"/>
      <c r="I3" s="2740"/>
      <c r="J3" s="2738" t="s">
        <v>506</v>
      </c>
      <c r="L3" s="334" t="s">
        <v>558</v>
      </c>
    </row>
    <row r="4" spans="2:12" s="2734" customFormat="1" ht="21" customHeight="1" x14ac:dyDescent="0.2">
      <c r="B4" s="5241"/>
      <c r="C4" s="5247" t="s">
        <v>175</v>
      </c>
      <c r="D4" s="5250" t="s">
        <v>4335</v>
      </c>
      <c r="E4" s="5259"/>
      <c r="F4" s="5260"/>
      <c r="G4" s="5250" t="s">
        <v>4334</v>
      </c>
      <c r="H4" s="5259"/>
      <c r="I4" s="5259"/>
      <c r="J4" s="5259"/>
      <c r="K4" s="2750"/>
    </row>
    <row r="5" spans="2:12" s="2734" customFormat="1" ht="30" customHeight="1" x14ac:dyDescent="0.2">
      <c r="B5" s="5243"/>
      <c r="C5" s="5229"/>
      <c r="D5" s="2726" t="s">
        <v>4333</v>
      </c>
      <c r="E5" s="2726" t="s">
        <v>4332</v>
      </c>
      <c r="F5" s="2726" t="s">
        <v>4331</v>
      </c>
      <c r="G5" s="2726" t="s">
        <v>4330</v>
      </c>
      <c r="H5" s="2726" t="s">
        <v>4329</v>
      </c>
      <c r="I5" s="2726" t="s">
        <v>4328</v>
      </c>
      <c r="J5" s="2744" t="s">
        <v>4327</v>
      </c>
      <c r="K5" s="2750"/>
    </row>
    <row r="6" spans="2:12" s="2729" customFormat="1" ht="18" customHeight="1" x14ac:dyDescent="0.2">
      <c r="B6" s="674" t="s">
        <v>12</v>
      </c>
      <c r="C6" s="2764">
        <v>19081</v>
      </c>
      <c r="D6" s="2764">
        <v>8153</v>
      </c>
      <c r="E6" s="2764">
        <v>10727</v>
      </c>
      <c r="F6" s="2764">
        <v>201</v>
      </c>
      <c r="G6" s="2764">
        <v>2323</v>
      </c>
      <c r="H6" s="2764">
        <v>4725</v>
      </c>
      <c r="I6" s="2764">
        <v>9267</v>
      </c>
      <c r="J6" s="2764">
        <v>2766</v>
      </c>
      <c r="K6" s="2765"/>
    </row>
    <row r="7" spans="2:12" s="2729" customFormat="1" ht="18" customHeight="1" x14ac:dyDescent="0.2">
      <c r="B7" s="674" t="s">
        <v>229</v>
      </c>
      <c r="C7" s="2764">
        <v>18232</v>
      </c>
      <c r="D7" s="2764">
        <v>7631</v>
      </c>
      <c r="E7" s="2764">
        <v>10404</v>
      </c>
      <c r="F7" s="2764">
        <v>197</v>
      </c>
      <c r="G7" s="2764">
        <v>2241</v>
      </c>
      <c r="H7" s="2764">
        <v>4430</v>
      </c>
      <c r="I7" s="2764">
        <v>8890</v>
      </c>
      <c r="J7" s="2764">
        <v>2671</v>
      </c>
      <c r="K7" s="2732"/>
    </row>
    <row r="8" spans="2:12" s="2727" customFormat="1" ht="18" customHeight="1" x14ac:dyDescent="0.2">
      <c r="B8" s="672" t="s">
        <v>203</v>
      </c>
      <c r="C8" s="2731">
        <v>344</v>
      </c>
      <c r="D8" s="2731">
        <v>166</v>
      </c>
      <c r="E8" s="2731">
        <v>177</v>
      </c>
      <c r="F8" s="2731">
        <v>1</v>
      </c>
      <c r="G8" s="2731">
        <v>42</v>
      </c>
      <c r="H8" s="2731">
        <v>107</v>
      </c>
      <c r="I8" s="2731">
        <v>179</v>
      </c>
      <c r="J8" s="2731">
        <v>16</v>
      </c>
      <c r="K8" s="2699"/>
    </row>
    <row r="9" spans="2:12" s="2729" customFormat="1" ht="18" customHeight="1" x14ac:dyDescent="0.2">
      <c r="B9" s="671" t="s">
        <v>230</v>
      </c>
      <c r="C9" s="2730">
        <v>33</v>
      </c>
      <c r="D9" s="2730">
        <v>30</v>
      </c>
      <c r="E9" s="2730">
        <v>3</v>
      </c>
      <c r="F9" s="2730">
        <v>0</v>
      </c>
      <c r="G9" s="2730">
        <v>1</v>
      </c>
      <c r="H9" s="2730">
        <v>8</v>
      </c>
      <c r="I9" s="2730">
        <v>22</v>
      </c>
      <c r="J9" s="2730">
        <v>2</v>
      </c>
      <c r="K9" s="2699"/>
    </row>
    <row r="10" spans="2:12" s="2727" customFormat="1" ht="18" customHeight="1" x14ac:dyDescent="0.2">
      <c r="B10" s="671" t="s">
        <v>231</v>
      </c>
      <c r="C10" s="2730">
        <v>26</v>
      </c>
      <c r="D10" s="2730">
        <v>25</v>
      </c>
      <c r="E10" s="2730">
        <v>1</v>
      </c>
      <c r="F10" s="2730">
        <v>0</v>
      </c>
      <c r="G10" s="2730">
        <v>3</v>
      </c>
      <c r="H10" s="2730">
        <v>11</v>
      </c>
      <c r="I10" s="2730">
        <v>12</v>
      </c>
      <c r="J10" s="2730">
        <v>0</v>
      </c>
      <c r="K10" s="2699"/>
    </row>
    <row r="11" spans="2:12" s="2727" customFormat="1" ht="18" customHeight="1" x14ac:dyDescent="0.2">
      <c r="B11" s="671" t="s">
        <v>232</v>
      </c>
      <c r="C11" s="2730">
        <v>196</v>
      </c>
      <c r="D11" s="2730">
        <v>54</v>
      </c>
      <c r="E11" s="2730">
        <v>142</v>
      </c>
      <c r="F11" s="2730">
        <v>0</v>
      </c>
      <c r="G11" s="2730">
        <v>33</v>
      </c>
      <c r="H11" s="2730">
        <v>72</v>
      </c>
      <c r="I11" s="2730">
        <v>81</v>
      </c>
      <c r="J11" s="2730">
        <v>10</v>
      </c>
      <c r="K11" s="2699"/>
    </row>
    <row r="12" spans="2:12" s="2729" customFormat="1" ht="18" customHeight="1" x14ac:dyDescent="0.2">
      <c r="B12" s="671" t="s">
        <v>233</v>
      </c>
      <c r="C12" s="2763">
        <v>16</v>
      </c>
      <c r="D12" s="2763">
        <v>16</v>
      </c>
      <c r="E12" s="2763">
        <v>0</v>
      </c>
      <c r="F12" s="2763">
        <v>0</v>
      </c>
      <c r="G12" s="2763">
        <v>0</v>
      </c>
      <c r="H12" s="2763">
        <v>2</v>
      </c>
      <c r="I12" s="2763">
        <v>14</v>
      </c>
      <c r="J12" s="2763">
        <v>0</v>
      </c>
      <c r="K12" s="2699"/>
    </row>
    <row r="13" spans="2:12" s="2727" customFormat="1" ht="18" customHeight="1" x14ac:dyDescent="0.2">
      <c r="B13" s="671" t="s">
        <v>234</v>
      </c>
      <c r="C13" s="2763">
        <v>10</v>
      </c>
      <c r="D13" s="2763">
        <v>8</v>
      </c>
      <c r="E13" s="2763">
        <v>2</v>
      </c>
      <c r="F13" s="2763">
        <v>0</v>
      </c>
      <c r="G13" s="2763">
        <v>1</v>
      </c>
      <c r="H13" s="2763">
        <v>3</v>
      </c>
      <c r="I13" s="2763">
        <v>5</v>
      </c>
      <c r="J13" s="2763">
        <v>1</v>
      </c>
      <c r="K13" s="2699"/>
    </row>
    <row r="14" spans="2:12" s="2729" customFormat="1" ht="18" customHeight="1" x14ac:dyDescent="0.2">
      <c r="B14" s="671" t="s">
        <v>235</v>
      </c>
      <c r="C14" s="2763">
        <v>0</v>
      </c>
      <c r="D14" s="2763">
        <v>0</v>
      </c>
      <c r="E14" s="2763">
        <v>0</v>
      </c>
      <c r="F14" s="2763">
        <v>0</v>
      </c>
      <c r="G14" s="2763">
        <v>0</v>
      </c>
      <c r="H14" s="2763">
        <v>0</v>
      </c>
      <c r="I14" s="2763">
        <v>0</v>
      </c>
      <c r="J14" s="2763">
        <v>0</v>
      </c>
      <c r="K14" s="2699"/>
    </row>
    <row r="15" spans="2:12" s="2727" customFormat="1" ht="18" customHeight="1" x14ac:dyDescent="0.2">
      <c r="B15" s="671" t="s">
        <v>236</v>
      </c>
      <c r="C15" s="2763">
        <v>0</v>
      </c>
      <c r="D15" s="2763">
        <v>0</v>
      </c>
      <c r="E15" s="2763">
        <v>0</v>
      </c>
      <c r="F15" s="2763">
        <v>0</v>
      </c>
      <c r="G15" s="2763">
        <v>0</v>
      </c>
      <c r="H15" s="2763">
        <v>0</v>
      </c>
      <c r="I15" s="2763">
        <v>0</v>
      </c>
      <c r="J15" s="2763">
        <v>0</v>
      </c>
      <c r="K15" s="2699"/>
    </row>
    <row r="16" spans="2:12" s="2727" customFormat="1" ht="18" customHeight="1" x14ac:dyDescent="0.2">
      <c r="B16" s="671" t="s">
        <v>237</v>
      </c>
      <c r="C16" s="2763">
        <v>42</v>
      </c>
      <c r="D16" s="2763">
        <v>14</v>
      </c>
      <c r="E16" s="2763">
        <v>27</v>
      </c>
      <c r="F16" s="2763">
        <v>1</v>
      </c>
      <c r="G16" s="2763">
        <v>1</v>
      </c>
      <c r="H16" s="2763">
        <v>3</v>
      </c>
      <c r="I16" s="2763">
        <v>37</v>
      </c>
      <c r="J16" s="2763">
        <v>1</v>
      </c>
      <c r="K16" s="2699"/>
    </row>
    <row r="17" spans="2:11" s="2727" customFormat="1" ht="18" customHeight="1" x14ac:dyDescent="0.2">
      <c r="B17" s="671" t="s">
        <v>238</v>
      </c>
      <c r="C17" s="2763">
        <v>4</v>
      </c>
      <c r="D17" s="2763">
        <v>4</v>
      </c>
      <c r="E17" s="2763">
        <v>0</v>
      </c>
      <c r="F17" s="2763">
        <v>0</v>
      </c>
      <c r="G17" s="2763">
        <v>1</v>
      </c>
      <c r="H17" s="2763">
        <v>3</v>
      </c>
      <c r="I17" s="2763">
        <v>0</v>
      </c>
      <c r="J17" s="2763">
        <v>0</v>
      </c>
      <c r="K17" s="2699"/>
    </row>
    <row r="18" spans="2:11" s="2727" customFormat="1" ht="18" customHeight="1" x14ac:dyDescent="0.2">
      <c r="B18" s="671" t="s">
        <v>239</v>
      </c>
      <c r="C18" s="2763">
        <v>12</v>
      </c>
      <c r="D18" s="2763">
        <v>12</v>
      </c>
      <c r="E18" s="2763">
        <v>0</v>
      </c>
      <c r="F18" s="2763">
        <v>0</v>
      </c>
      <c r="G18" s="2763">
        <v>1</v>
      </c>
      <c r="H18" s="2763">
        <v>4</v>
      </c>
      <c r="I18" s="2763">
        <v>5</v>
      </c>
      <c r="J18" s="2763">
        <v>2</v>
      </c>
      <c r="K18" s="2699"/>
    </row>
    <row r="19" spans="2:11" s="2727" customFormat="1" ht="18" customHeight="1" x14ac:dyDescent="0.2">
      <c r="B19" s="671" t="s">
        <v>151</v>
      </c>
      <c r="C19" s="2763">
        <v>5</v>
      </c>
      <c r="D19" s="2763">
        <v>3</v>
      </c>
      <c r="E19" s="2763">
        <v>2</v>
      </c>
      <c r="F19" s="2763">
        <v>0</v>
      </c>
      <c r="G19" s="2763">
        <v>1</v>
      </c>
      <c r="H19" s="2763">
        <v>1</v>
      </c>
      <c r="I19" s="2763">
        <v>3</v>
      </c>
      <c r="J19" s="2763">
        <v>0</v>
      </c>
      <c r="K19" s="2699"/>
    </row>
    <row r="20" spans="2:11" s="2734" customFormat="1" ht="21" customHeight="1" x14ac:dyDescent="0.2">
      <c r="B20" s="2762"/>
      <c r="C20" s="5247" t="s">
        <v>175</v>
      </c>
      <c r="D20" s="5250" t="s">
        <v>4326</v>
      </c>
      <c r="E20" s="5259"/>
      <c r="F20" s="5261"/>
      <c r="G20" s="5262" t="s">
        <v>4325</v>
      </c>
      <c r="H20" s="5263"/>
      <c r="I20" s="5263"/>
      <c r="J20" s="5263"/>
      <c r="K20" s="2750"/>
    </row>
    <row r="21" spans="2:11" s="2734" customFormat="1" ht="30" customHeight="1" x14ac:dyDescent="0.2">
      <c r="B21" s="2761"/>
      <c r="C21" s="5229"/>
      <c r="D21" s="2726" t="s">
        <v>4352</v>
      </c>
      <c r="E21" s="2726" t="s">
        <v>4323</v>
      </c>
      <c r="F21" s="2726" t="s">
        <v>4322</v>
      </c>
      <c r="G21" s="2760" t="s">
        <v>4321</v>
      </c>
      <c r="H21" s="2760" t="s">
        <v>4320</v>
      </c>
      <c r="I21" s="2760" t="s">
        <v>4319</v>
      </c>
      <c r="J21" s="2759" t="s">
        <v>4318</v>
      </c>
      <c r="K21" s="2750"/>
    </row>
    <row r="22" spans="2:11" s="2734" customFormat="1" ht="12.75" customHeight="1" x14ac:dyDescent="0.15">
      <c r="B22" s="5253" t="s">
        <v>164</v>
      </c>
      <c r="C22" s="5253"/>
      <c r="D22" s="5253"/>
      <c r="E22" s="5253"/>
      <c r="F22" s="5253"/>
      <c r="G22" s="5253"/>
      <c r="H22" s="5253"/>
      <c r="I22" s="5253"/>
      <c r="J22" s="5253"/>
      <c r="K22" s="2750"/>
    </row>
    <row r="23" spans="2:11" s="2688" customFormat="1" ht="12.75" customHeight="1" x14ac:dyDescent="0.2">
      <c r="B23" s="5237" t="s">
        <v>4351</v>
      </c>
      <c r="C23" s="5237"/>
      <c r="D23" s="5237"/>
      <c r="E23" s="5237"/>
      <c r="F23" s="5237"/>
      <c r="G23" s="5237"/>
      <c r="H23" s="5237"/>
      <c r="I23" s="5237"/>
      <c r="J23" s="5237"/>
      <c r="K23" s="2758"/>
    </row>
    <row r="24" spans="2:11" s="2688" customFormat="1" ht="12.75" customHeight="1" x14ac:dyDescent="0.2">
      <c r="B24" s="5238" t="s">
        <v>4344</v>
      </c>
      <c r="C24" s="5238"/>
      <c r="D24" s="5238"/>
      <c r="E24" s="5238"/>
      <c r="F24" s="5238"/>
      <c r="G24" s="5238"/>
      <c r="H24" s="5238"/>
      <c r="I24" s="5238"/>
      <c r="J24" s="5238"/>
      <c r="K24" s="2758"/>
    </row>
    <row r="25" spans="2:11" s="2688" customFormat="1" ht="21" customHeight="1" x14ac:dyDescent="0.2">
      <c r="B25" s="5252" t="s">
        <v>4350</v>
      </c>
      <c r="C25" s="5252"/>
      <c r="D25" s="5252"/>
      <c r="E25" s="5252"/>
      <c r="F25" s="5252"/>
      <c r="G25" s="5252"/>
      <c r="H25" s="5252"/>
      <c r="I25" s="5252"/>
      <c r="J25" s="5252"/>
      <c r="K25" s="2758"/>
    </row>
    <row r="26" spans="2:11" ht="21" customHeight="1" x14ac:dyDescent="0.15">
      <c r="B26" s="5252" t="s">
        <v>4349</v>
      </c>
      <c r="C26" s="5252"/>
      <c r="D26" s="5252"/>
      <c r="E26" s="5252"/>
      <c r="F26" s="5252"/>
      <c r="G26" s="5252"/>
      <c r="H26" s="5252"/>
      <c r="I26" s="5252"/>
      <c r="J26" s="5252"/>
    </row>
    <row r="27" spans="2:11" ht="9" x14ac:dyDescent="0.15">
      <c r="B27" s="4825" t="s">
        <v>219</v>
      </c>
      <c r="C27" s="4825"/>
      <c r="D27" s="4825"/>
      <c r="E27" s="4825"/>
      <c r="F27" s="4825"/>
      <c r="G27" s="4825"/>
      <c r="H27" s="4825"/>
      <c r="I27" s="4825"/>
      <c r="J27" s="4825"/>
    </row>
    <row r="28" spans="2:11" ht="9" x14ac:dyDescent="0.15">
      <c r="B28" s="2751" t="s">
        <v>4348</v>
      </c>
      <c r="C28" s="2751"/>
      <c r="D28" s="2757"/>
      <c r="E28" s="2757"/>
      <c r="F28" s="2757"/>
      <c r="G28" s="2757"/>
      <c r="H28" s="2757"/>
      <c r="I28" s="2757"/>
      <c r="J28" s="2757"/>
    </row>
    <row r="29" spans="2:11" ht="9" x14ac:dyDescent="0.15">
      <c r="B29" s="2751" t="s">
        <v>4338</v>
      </c>
      <c r="C29" s="2751"/>
      <c r="D29" s="2757"/>
      <c r="E29" s="2757"/>
      <c r="F29" s="2757"/>
      <c r="G29" s="2757"/>
      <c r="H29" s="2757"/>
      <c r="I29" s="2757"/>
      <c r="J29" s="2757"/>
    </row>
    <row r="30" spans="2:11" ht="9" x14ac:dyDescent="0.15">
      <c r="B30" s="2680"/>
      <c r="C30" s="2680"/>
    </row>
  </sheetData>
  <mergeCells count="15">
    <mergeCell ref="B25:J25"/>
    <mergeCell ref="B26:J26"/>
    <mergeCell ref="B27:J27"/>
    <mergeCell ref="C20:C21"/>
    <mergeCell ref="D20:F20"/>
    <mergeCell ref="G20:J20"/>
    <mergeCell ref="B22:J22"/>
    <mergeCell ref="B23:J23"/>
    <mergeCell ref="B24:J24"/>
    <mergeCell ref="B1:J1"/>
    <mergeCell ref="B2:J2"/>
    <mergeCell ref="B4:B5"/>
    <mergeCell ref="C4:C5"/>
    <mergeCell ref="D4:F4"/>
    <mergeCell ref="G4:J4"/>
  </mergeCells>
  <hyperlinks>
    <hyperlink ref="B28" r:id="rId1" xr:uid="{3E06777D-D1DB-44FC-9342-F059B96FC8AC}"/>
    <hyperlink ref="B29" r:id="rId2" xr:uid="{93E54CB9-11A3-47E4-B950-342DFF3168E1}"/>
    <hyperlink ref="C20:C21" r:id="rId3" display="Total" xr:uid="{C659BBD0-FB94-45C0-A1EF-488E1C477519}"/>
    <hyperlink ref="D20:F20" r:id="rId4" display="Investing entity" xr:uid="{ACFBACEF-86B9-4E7B-B9FC-EE9492853995}"/>
    <hyperlink ref="G20:J20" r:id="rId5" display="Typology" xr:uid="{3AB84993-5EBA-4DF0-963A-532403574B3D}"/>
    <hyperlink ref="C4:C5" r:id="rId6" display="Total" xr:uid="{359FD0F1-9953-44E4-9538-D91C7F3C85F2}"/>
    <hyperlink ref="G4:J4" r:id="rId7" display="Tipologia" xr:uid="{BF9E8368-990F-4E4E-89E5-37B3A5C4DF96}"/>
    <hyperlink ref="D4:F4" r:id="rId8" display="Entidade promotora" xr:uid="{B8A3B733-2859-4CE4-A29A-2C86627AC1F2}"/>
    <hyperlink ref="L3" location="Indice!A1" display="(Voltar ao Índice)" xr:uid="{2B6182A9-4E91-4085-858E-EC88A01CC9BC}"/>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AF505-1438-48FB-9E89-8A3531CF50D8}">
  <dimension ref="B1:M41"/>
  <sheetViews>
    <sheetView showGridLines="0" workbookViewId="0">
      <selection activeCell="B1" sqref="B1:K1"/>
    </sheetView>
  </sheetViews>
  <sheetFormatPr defaultColWidth="9.140625" defaultRowHeight="12.75" customHeight="1" x14ac:dyDescent="0.15"/>
  <cols>
    <col min="1" max="1" width="6.7109375" style="2555" customWidth="1"/>
    <col min="2" max="2" width="18.7109375" style="2555" customWidth="1"/>
    <col min="3" max="6" width="10.7109375" style="2555" customWidth="1"/>
    <col min="7" max="11" width="10.7109375" style="1522" customWidth="1"/>
    <col min="12" max="12" width="6.7109375" style="2555" customWidth="1"/>
    <col min="13" max="13" width="14.28515625" style="2555" bestFit="1" customWidth="1"/>
    <col min="14" max="16384" width="9.140625" style="2555"/>
  </cols>
  <sheetData>
    <row r="1" spans="2:13" s="2737" customFormat="1" ht="30" customHeight="1" x14ac:dyDescent="0.2">
      <c r="B1" s="5210" t="s">
        <v>4369</v>
      </c>
      <c r="C1" s="5210"/>
      <c r="D1" s="5210"/>
      <c r="E1" s="5210"/>
      <c r="F1" s="5210"/>
      <c r="G1" s="5210"/>
      <c r="H1" s="5210"/>
      <c r="I1" s="5210"/>
      <c r="J1" s="5210"/>
      <c r="K1" s="5210"/>
    </row>
    <row r="2" spans="2:13" s="2737" customFormat="1" ht="30" customHeight="1" x14ac:dyDescent="0.2">
      <c r="B2" s="5210" t="s">
        <v>4368</v>
      </c>
      <c r="C2" s="5210"/>
      <c r="D2" s="5210"/>
      <c r="E2" s="5210"/>
      <c r="F2" s="5210"/>
      <c r="G2" s="5210"/>
      <c r="H2" s="5210"/>
      <c r="I2" s="5210"/>
      <c r="J2" s="5210"/>
      <c r="K2" s="5210"/>
    </row>
    <row r="3" spans="2:13" s="2737" customFormat="1" ht="13.5" customHeight="1" x14ac:dyDescent="0.2">
      <c r="B3" s="2747" t="s">
        <v>505</v>
      </c>
      <c r="C3" s="2740"/>
      <c r="D3" s="2740"/>
      <c r="E3" s="2740"/>
      <c r="F3" s="2740"/>
      <c r="G3" s="2776"/>
      <c r="H3" s="2776"/>
      <c r="I3" s="2740"/>
      <c r="J3" s="2740"/>
      <c r="K3" s="2738" t="s">
        <v>506</v>
      </c>
      <c r="M3" s="334" t="s">
        <v>558</v>
      </c>
    </row>
    <row r="4" spans="2:13" s="2734" customFormat="1" ht="21" customHeight="1" x14ac:dyDescent="0.2">
      <c r="B4" s="5241"/>
      <c r="C4" s="5250" t="s">
        <v>4367</v>
      </c>
      <c r="D4" s="5259"/>
      <c r="E4" s="5259"/>
      <c r="F4" s="5259"/>
      <c r="G4" s="5259"/>
      <c r="H4" s="5259"/>
      <c r="I4" s="5259"/>
      <c r="J4" s="5259"/>
      <c r="K4" s="5259"/>
    </row>
    <row r="5" spans="2:13" s="2734" customFormat="1" ht="21" customHeight="1" x14ac:dyDescent="0.2">
      <c r="B5" s="5243"/>
      <c r="C5" s="2770" t="s">
        <v>4365</v>
      </c>
      <c r="D5" s="2770" t="s">
        <v>4364</v>
      </c>
      <c r="E5" s="2768" t="s">
        <v>4363</v>
      </c>
      <c r="F5" s="2768" t="s">
        <v>4362</v>
      </c>
      <c r="G5" s="2768" t="s">
        <v>4361</v>
      </c>
      <c r="H5" s="2768" t="s">
        <v>4360</v>
      </c>
      <c r="I5" s="2769" t="s">
        <v>4359</v>
      </c>
      <c r="J5" s="2768" t="s">
        <v>4358</v>
      </c>
      <c r="K5" s="2767">
        <v>2021</v>
      </c>
    </row>
    <row r="6" spans="2:13" s="2703" customFormat="1" ht="18" customHeight="1" x14ac:dyDescent="0.2">
      <c r="B6" s="674" t="s">
        <v>12</v>
      </c>
      <c r="C6" s="2775">
        <v>3576697</v>
      </c>
      <c r="D6" s="2775">
        <v>3582213</v>
      </c>
      <c r="E6" s="2775">
        <v>3587022</v>
      </c>
      <c r="F6" s="2775">
        <v>3592050</v>
      </c>
      <c r="G6" s="2775">
        <v>3597610</v>
      </c>
      <c r="H6" s="2775">
        <v>3604116</v>
      </c>
      <c r="I6" s="2775">
        <v>3611441</v>
      </c>
      <c r="J6" s="2775">
        <v>3619978</v>
      </c>
      <c r="K6" s="2775">
        <v>3629109</v>
      </c>
    </row>
    <row r="7" spans="2:13" s="2703" customFormat="1" ht="18" customHeight="1" x14ac:dyDescent="0.2">
      <c r="B7" s="674" t="s">
        <v>229</v>
      </c>
      <c r="C7" s="2775">
        <v>3384203</v>
      </c>
      <c r="D7" s="2775">
        <v>3389436</v>
      </c>
      <c r="E7" s="2775">
        <v>3393976</v>
      </c>
      <c r="F7" s="2775">
        <v>3398732</v>
      </c>
      <c r="G7" s="2775">
        <v>3404023</v>
      </c>
      <c r="H7" s="2775">
        <v>3410204</v>
      </c>
      <c r="I7" s="2775">
        <v>3417124</v>
      </c>
      <c r="J7" s="2775">
        <v>3425180</v>
      </c>
      <c r="K7" s="2775">
        <v>3433755</v>
      </c>
    </row>
    <row r="8" spans="2:13" s="2703" customFormat="1" ht="18" customHeight="1" x14ac:dyDescent="0.2">
      <c r="B8" s="322" t="s">
        <v>203</v>
      </c>
      <c r="C8" s="2774">
        <v>92650</v>
      </c>
      <c r="D8" s="2774">
        <v>92765</v>
      </c>
      <c r="E8" s="2774">
        <v>92877</v>
      </c>
      <c r="F8" s="2774">
        <v>92960</v>
      </c>
      <c r="G8" s="2774">
        <v>93042</v>
      </c>
      <c r="H8" s="2774">
        <v>93146</v>
      </c>
      <c r="I8" s="2774">
        <v>93274</v>
      </c>
      <c r="J8" s="2774">
        <v>93432</v>
      </c>
      <c r="K8" s="2774">
        <v>93616</v>
      </c>
    </row>
    <row r="9" spans="2:13" s="2703" customFormat="1" ht="18" customHeight="1" x14ac:dyDescent="0.2">
      <c r="B9" s="318" t="s">
        <v>230</v>
      </c>
      <c r="C9" s="2773">
        <v>7029</v>
      </c>
      <c r="D9" s="2773">
        <v>7050</v>
      </c>
      <c r="E9" s="2773">
        <v>7067</v>
      </c>
      <c r="F9" s="2773">
        <v>7087</v>
      </c>
      <c r="G9" s="2773">
        <v>7109</v>
      </c>
      <c r="H9" s="2773">
        <v>7136</v>
      </c>
      <c r="I9" s="2773">
        <v>7161</v>
      </c>
      <c r="J9" s="2773">
        <v>7190</v>
      </c>
      <c r="K9" s="2773">
        <v>7222</v>
      </c>
    </row>
    <row r="10" spans="2:13" s="2703" customFormat="1" ht="18" customHeight="1" x14ac:dyDescent="0.2">
      <c r="B10" s="318" t="s">
        <v>231</v>
      </c>
      <c r="C10" s="2773">
        <v>10413</v>
      </c>
      <c r="D10" s="2773">
        <v>10426</v>
      </c>
      <c r="E10" s="2773">
        <v>10441</v>
      </c>
      <c r="F10" s="2773">
        <v>10449</v>
      </c>
      <c r="G10" s="2773">
        <v>10451</v>
      </c>
      <c r="H10" s="2773">
        <v>10460</v>
      </c>
      <c r="I10" s="2773">
        <v>10476</v>
      </c>
      <c r="J10" s="2773">
        <v>10486</v>
      </c>
      <c r="K10" s="2773">
        <v>10504</v>
      </c>
    </row>
    <row r="11" spans="2:13" s="2771" customFormat="1" ht="18" customHeight="1" x14ac:dyDescent="0.2">
      <c r="B11" s="318" t="s">
        <v>232</v>
      </c>
      <c r="C11" s="2773">
        <v>29386</v>
      </c>
      <c r="D11" s="2773">
        <v>29412</v>
      </c>
      <c r="E11" s="2773">
        <v>29433</v>
      </c>
      <c r="F11" s="2773">
        <v>29451</v>
      </c>
      <c r="G11" s="2773">
        <v>29473</v>
      </c>
      <c r="H11" s="2773">
        <v>29499</v>
      </c>
      <c r="I11" s="2773">
        <v>29539</v>
      </c>
      <c r="J11" s="2773">
        <v>29583</v>
      </c>
      <c r="K11" s="2773">
        <v>29651</v>
      </c>
    </row>
    <row r="12" spans="2:13" s="2703" customFormat="1" ht="18" customHeight="1" x14ac:dyDescent="0.2">
      <c r="B12" s="671" t="s">
        <v>233</v>
      </c>
      <c r="C12" s="2772">
        <v>8566</v>
      </c>
      <c r="D12" s="2772">
        <v>8575</v>
      </c>
      <c r="E12" s="2772">
        <v>8580</v>
      </c>
      <c r="F12" s="2772">
        <v>8584</v>
      </c>
      <c r="G12" s="2772">
        <v>8589</v>
      </c>
      <c r="H12" s="2772">
        <v>8593</v>
      </c>
      <c r="I12" s="2772">
        <v>8601</v>
      </c>
      <c r="J12" s="2772">
        <v>8609</v>
      </c>
      <c r="K12" s="2772">
        <v>8625</v>
      </c>
    </row>
    <row r="13" spans="2:13" s="2703" customFormat="1" ht="18" customHeight="1" x14ac:dyDescent="0.2">
      <c r="B13" s="671" t="s">
        <v>234</v>
      </c>
      <c r="C13" s="2772">
        <v>4370</v>
      </c>
      <c r="D13" s="2772">
        <v>4375</v>
      </c>
      <c r="E13" s="2772">
        <v>4387</v>
      </c>
      <c r="F13" s="2772">
        <v>4394</v>
      </c>
      <c r="G13" s="2772">
        <v>4401</v>
      </c>
      <c r="H13" s="2772">
        <v>4413</v>
      </c>
      <c r="I13" s="2772">
        <v>4424</v>
      </c>
      <c r="J13" s="2772">
        <v>4438</v>
      </c>
      <c r="K13" s="2772">
        <v>4446</v>
      </c>
    </row>
    <row r="14" spans="2:13" s="2703" customFormat="1" ht="18" customHeight="1" x14ac:dyDescent="0.2">
      <c r="B14" s="671" t="s">
        <v>235</v>
      </c>
      <c r="C14" s="2772">
        <v>1826</v>
      </c>
      <c r="D14" s="2772">
        <v>1826</v>
      </c>
      <c r="E14" s="2772">
        <v>1828</v>
      </c>
      <c r="F14" s="2772">
        <v>1828</v>
      </c>
      <c r="G14" s="2772">
        <v>1829</v>
      </c>
      <c r="H14" s="2772">
        <v>1831</v>
      </c>
      <c r="I14" s="2772">
        <v>1832</v>
      </c>
      <c r="J14" s="2772">
        <v>1835</v>
      </c>
      <c r="K14" s="2772">
        <v>1835</v>
      </c>
    </row>
    <row r="15" spans="2:13" s="2703" customFormat="1" ht="18" customHeight="1" x14ac:dyDescent="0.2">
      <c r="B15" s="671" t="s">
        <v>236</v>
      </c>
      <c r="C15" s="2772">
        <v>6133</v>
      </c>
      <c r="D15" s="2772">
        <v>6138</v>
      </c>
      <c r="E15" s="2772">
        <v>6148</v>
      </c>
      <c r="F15" s="2772">
        <v>6155</v>
      </c>
      <c r="G15" s="2772">
        <v>6156</v>
      </c>
      <c r="H15" s="2772">
        <v>6157</v>
      </c>
      <c r="I15" s="2772">
        <v>6157</v>
      </c>
      <c r="J15" s="2772">
        <v>6157</v>
      </c>
      <c r="K15" s="2772">
        <v>6158</v>
      </c>
    </row>
    <row r="16" spans="2:13" s="2771" customFormat="1" ht="18" customHeight="1" x14ac:dyDescent="0.2">
      <c r="B16" s="671" t="s">
        <v>237</v>
      </c>
      <c r="C16" s="2772">
        <v>12549</v>
      </c>
      <c r="D16" s="2772">
        <v>12567</v>
      </c>
      <c r="E16" s="2772">
        <v>12582</v>
      </c>
      <c r="F16" s="2772">
        <v>12598</v>
      </c>
      <c r="G16" s="2772">
        <v>12610</v>
      </c>
      <c r="H16" s="2772">
        <v>12622</v>
      </c>
      <c r="I16" s="2772">
        <v>12642</v>
      </c>
      <c r="J16" s="2772">
        <v>12667</v>
      </c>
      <c r="K16" s="2772">
        <v>12689</v>
      </c>
    </row>
    <row r="17" spans="2:11" s="2771" customFormat="1" ht="18" customHeight="1" x14ac:dyDescent="0.2">
      <c r="B17" s="671" t="s">
        <v>238</v>
      </c>
      <c r="C17" s="2772">
        <v>4718</v>
      </c>
      <c r="D17" s="2772">
        <v>4723</v>
      </c>
      <c r="E17" s="2772">
        <v>4727</v>
      </c>
      <c r="F17" s="2772">
        <v>4727</v>
      </c>
      <c r="G17" s="2772">
        <v>4731</v>
      </c>
      <c r="H17" s="2772">
        <v>4732</v>
      </c>
      <c r="I17" s="2772">
        <v>4732</v>
      </c>
      <c r="J17" s="2772">
        <v>4735</v>
      </c>
      <c r="K17" s="2772">
        <v>4738</v>
      </c>
    </row>
    <row r="18" spans="2:11" s="2771" customFormat="1" ht="18" customHeight="1" x14ac:dyDescent="0.2">
      <c r="B18" s="671" t="s">
        <v>239</v>
      </c>
      <c r="C18" s="2772">
        <v>3905</v>
      </c>
      <c r="D18" s="2772">
        <v>3914</v>
      </c>
      <c r="E18" s="2772">
        <v>3920</v>
      </c>
      <c r="F18" s="2772">
        <v>3923</v>
      </c>
      <c r="G18" s="2772">
        <v>3924</v>
      </c>
      <c r="H18" s="2772">
        <v>3927</v>
      </c>
      <c r="I18" s="2772">
        <v>3928</v>
      </c>
      <c r="J18" s="2772">
        <v>3939</v>
      </c>
      <c r="K18" s="2772">
        <v>3951</v>
      </c>
    </row>
    <row r="19" spans="2:11" s="2771" customFormat="1" ht="18" customHeight="1" x14ac:dyDescent="0.2">
      <c r="B19" s="671" t="s">
        <v>151</v>
      </c>
      <c r="C19" s="2772">
        <v>3755</v>
      </c>
      <c r="D19" s="2772">
        <v>3759</v>
      </c>
      <c r="E19" s="2772">
        <v>3764</v>
      </c>
      <c r="F19" s="2772">
        <v>3764</v>
      </c>
      <c r="G19" s="2772">
        <v>3769</v>
      </c>
      <c r="H19" s="2772">
        <v>3776</v>
      </c>
      <c r="I19" s="2772">
        <v>3782</v>
      </c>
      <c r="J19" s="2772">
        <v>3793</v>
      </c>
      <c r="K19" s="2772">
        <v>3797</v>
      </c>
    </row>
    <row r="20" spans="2:11" s="2734" customFormat="1" ht="21" customHeight="1" x14ac:dyDescent="0.2">
      <c r="B20" s="5241"/>
      <c r="C20" s="5250" t="s">
        <v>4366</v>
      </c>
      <c r="D20" s="5259"/>
      <c r="E20" s="5259"/>
      <c r="F20" s="5259"/>
      <c r="G20" s="5259"/>
      <c r="H20" s="5259"/>
      <c r="I20" s="5259"/>
      <c r="J20" s="5259"/>
      <c r="K20" s="5259"/>
    </row>
    <row r="21" spans="2:11" s="2734" customFormat="1" ht="21" customHeight="1" x14ac:dyDescent="0.2">
      <c r="B21" s="5243"/>
      <c r="C21" s="2770" t="s">
        <v>4365</v>
      </c>
      <c r="D21" s="2770" t="s">
        <v>4364</v>
      </c>
      <c r="E21" s="2768" t="s">
        <v>4363</v>
      </c>
      <c r="F21" s="2768" t="s">
        <v>4362</v>
      </c>
      <c r="G21" s="2768" t="s">
        <v>4361</v>
      </c>
      <c r="H21" s="2768" t="s">
        <v>4360</v>
      </c>
      <c r="I21" s="2769" t="s">
        <v>4359</v>
      </c>
      <c r="J21" s="2768" t="s">
        <v>4358</v>
      </c>
      <c r="K21" s="2767">
        <v>2021</v>
      </c>
    </row>
    <row r="22" spans="2:11" s="2734" customFormat="1" ht="12.75" customHeight="1" x14ac:dyDescent="0.15">
      <c r="B22" s="5265" t="s">
        <v>164</v>
      </c>
      <c r="C22" s="5265"/>
      <c r="D22" s="5265"/>
      <c r="E22" s="5265"/>
      <c r="F22" s="5265"/>
      <c r="G22" s="5265"/>
      <c r="H22" s="5265"/>
      <c r="I22" s="5265"/>
      <c r="J22" s="5265"/>
      <c r="K22" s="5265"/>
    </row>
    <row r="23" spans="2:11" s="2766" customFormat="1" ht="12.75" customHeight="1" x14ac:dyDescent="0.2">
      <c r="B23" s="5238" t="s">
        <v>4357</v>
      </c>
      <c r="C23" s="5238"/>
      <c r="D23" s="5238"/>
      <c r="E23" s="5238"/>
      <c r="F23" s="5238"/>
      <c r="G23" s="5238"/>
      <c r="H23" s="5238"/>
      <c r="I23" s="5238"/>
      <c r="J23" s="5238"/>
      <c r="K23" s="5238"/>
    </row>
    <row r="24" spans="2:11" s="2766" customFormat="1" ht="12.75" customHeight="1" x14ac:dyDescent="0.2">
      <c r="B24" s="5238" t="s">
        <v>4344</v>
      </c>
      <c r="C24" s="5238"/>
      <c r="D24" s="5238"/>
      <c r="E24" s="5238"/>
      <c r="F24" s="5238"/>
      <c r="G24" s="5238"/>
      <c r="H24" s="5238"/>
      <c r="I24" s="5238"/>
      <c r="J24" s="5238"/>
      <c r="K24" s="5238"/>
    </row>
    <row r="25" spans="2:11" s="2766" customFormat="1" ht="21" customHeight="1" x14ac:dyDescent="0.2">
      <c r="B25" s="5264" t="s">
        <v>4356</v>
      </c>
      <c r="C25" s="5264"/>
      <c r="D25" s="5264"/>
      <c r="E25" s="5264"/>
      <c r="F25" s="5264"/>
      <c r="G25" s="5264"/>
      <c r="H25" s="5264"/>
      <c r="I25" s="5264"/>
      <c r="J25" s="5264"/>
      <c r="K25" s="5264"/>
    </row>
    <row r="26" spans="2:11" s="2766" customFormat="1" ht="21" customHeight="1" x14ac:dyDescent="0.2">
      <c r="B26" s="5264" t="s">
        <v>4355</v>
      </c>
      <c r="C26" s="5264"/>
      <c r="D26" s="5264"/>
      <c r="E26" s="5264"/>
      <c r="F26" s="5264"/>
      <c r="G26" s="5264"/>
      <c r="H26" s="5264"/>
      <c r="I26" s="5264"/>
      <c r="J26" s="5264"/>
      <c r="K26" s="5264"/>
    </row>
    <row r="27" spans="2:11" ht="12.75" customHeight="1" x14ac:dyDescent="0.15">
      <c r="B27" s="4825" t="s">
        <v>219</v>
      </c>
      <c r="C27" s="4825"/>
      <c r="D27" s="4825"/>
      <c r="E27" s="4825"/>
      <c r="F27" s="4825"/>
      <c r="G27" s="4825"/>
      <c r="H27" s="4825"/>
      <c r="I27" s="4825"/>
      <c r="J27" s="4825"/>
      <c r="K27" s="4825"/>
    </row>
    <row r="28" spans="2:11" ht="11.25" x14ac:dyDescent="0.15">
      <c r="B28" s="2680" t="s">
        <v>4354</v>
      </c>
      <c r="C28" s="820"/>
      <c r="D28" s="2680" t="s">
        <v>4353</v>
      </c>
      <c r="E28" s="820"/>
      <c r="F28" s="820"/>
      <c r="G28" s="2713"/>
      <c r="H28" s="2713"/>
      <c r="I28" s="2713"/>
      <c r="J28" s="2713"/>
      <c r="K28" s="2713"/>
    </row>
    <row r="29" spans="2:11" ht="11.25" x14ac:dyDescent="0.15">
      <c r="D29" s="820"/>
      <c r="E29" s="820"/>
      <c r="F29" s="820"/>
      <c r="G29" s="2713"/>
      <c r="H29" s="2713"/>
      <c r="I29" s="2713"/>
      <c r="J29" s="2713"/>
      <c r="K29" s="2713"/>
    </row>
    <row r="30" spans="2:11" ht="9" x14ac:dyDescent="0.15">
      <c r="G30" s="2713"/>
      <c r="H30" s="2713"/>
      <c r="I30" s="2713"/>
      <c r="J30" s="2713"/>
      <c r="K30" s="2713"/>
    </row>
    <row r="31" spans="2:11" ht="9" x14ac:dyDescent="0.15">
      <c r="G31" s="2555"/>
      <c r="H31" s="2555"/>
      <c r="I31" s="2555"/>
      <c r="J31" s="2555"/>
      <c r="K31" s="2555"/>
    </row>
    <row r="32" spans="2:11" ht="9" x14ac:dyDescent="0.15">
      <c r="G32" s="2555"/>
      <c r="H32" s="2555"/>
      <c r="I32" s="2555"/>
      <c r="J32" s="2555"/>
      <c r="K32" s="2555"/>
    </row>
    <row r="33" s="2555" customFormat="1" ht="9" x14ac:dyDescent="0.15"/>
    <row r="34" s="2555" customFormat="1" ht="9" x14ac:dyDescent="0.15"/>
    <row r="35" s="2555" customFormat="1" ht="9" x14ac:dyDescent="0.15"/>
    <row r="36" s="2555" customFormat="1" ht="9" x14ac:dyDescent="0.15"/>
    <row r="37" s="2555" customFormat="1" ht="9" x14ac:dyDescent="0.15"/>
    <row r="38" s="2555" customFormat="1" ht="9" x14ac:dyDescent="0.15"/>
    <row r="39" s="2555" customFormat="1" ht="9" x14ac:dyDescent="0.15"/>
    <row r="40" s="2555" customFormat="1" ht="9" x14ac:dyDescent="0.15"/>
    <row r="41" s="2555" customFormat="1" ht="9" x14ac:dyDescent="0.15"/>
  </sheetData>
  <mergeCells count="12">
    <mergeCell ref="B25:K25"/>
    <mergeCell ref="B26:K26"/>
    <mergeCell ref="B27:K27"/>
    <mergeCell ref="B1:K1"/>
    <mergeCell ref="B2:K2"/>
    <mergeCell ref="B4:B5"/>
    <mergeCell ref="C4:K4"/>
    <mergeCell ref="B20:B21"/>
    <mergeCell ref="C20:K20"/>
    <mergeCell ref="B22:K22"/>
    <mergeCell ref="B23:K23"/>
    <mergeCell ref="B24:K24"/>
  </mergeCells>
  <hyperlinks>
    <hyperlink ref="C4:F4" r:id="rId1" display="Edifícios de habitação familiar clássica" xr:uid="{EB7DB764-AD52-4D96-91E0-D30AB561D1AD}"/>
    <hyperlink ref="B28" r:id="rId2" xr:uid="{BDE0D53A-E832-428E-80B4-F1B5D4796663}"/>
    <hyperlink ref="D28" r:id="rId3" xr:uid="{2EF773AB-CB64-4CDE-A59C-ECEC3F84DBCA}"/>
    <hyperlink ref="C20:J20" r:id="rId4" display="Buildings for conventional family housing" xr:uid="{C58C8F0F-D333-4D43-82C2-D2B83BFA89F4}"/>
    <hyperlink ref="M3" location="Indice!A1" display="(Voltar ao Índice)" xr:uid="{797E6565-A61B-417A-B51F-B24A039EF799}"/>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4AB8B-889E-4EBF-A1D4-8ACF57CAF1B1}">
  <dimension ref="B1:M31"/>
  <sheetViews>
    <sheetView showGridLines="0" workbookViewId="0">
      <selection activeCell="B1" sqref="B1:K1"/>
    </sheetView>
  </sheetViews>
  <sheetFormatPr defaultColWidth="9.140625" defaultRowHeight="12.75" customHeight="1" x14ac:dyDescent="0.15"/>
  <cols>
    <col min="1" max="1" width="6.7109375" style="2555" customWidth="1"/>
    <col min="2" max="2" width="18.85546875" style="2555" customWidth="1"/>
    <col min="3" max="11" width="10.7109375" style="2555" customWidth="1"/>
    <col min="12" max="12" width="6.7109375" style="2555" customWidth="1"/>
    <col min="13" max="13" width="14.28515625" style="2555" bestFit="1" customWidth="1"/>
    <col min="14" max="16384" width="9.140625" style="2555"/>
  </cols>
  <sheetData>
    <row r="1" spans="2:13" s="2737" customFormat="1" ht="30" customHeight="1" x14ac:dyDescent="0.2">
      <c r="B1" s="5210" t="s">
        <v>4374</v>
      </c>
      <c r="C1" s="5210"/>
      <c r="D1" s="5210"/>
      <c r="E1" s="5210"/>
      <c r="F1" s="5210"/>
      <c r="G1" s="5210"/>
      <c r="H1" s="5210"/>
      <c r="I1" s="5210"/>
      <c r="J1" s="5210"/>
      <c r="K1" s="5210"/>
    </row>
    <row r="2" spans="2:13" s="2737" customFormat="1" ht="30" customHeight="1" x14ac:dyDescent="0.2">
      <c r="B2" s="5210" t="s">
        <v>4373</v>
      </c>
      <c r="C2" s="5210"/>
      <c r="D2" s="5210"/>
      <c r="E2" s="5210"/>
      <c r="F2" s="5210"/>
      <c r="G2" s="5210"/>
      <c r="H2" s="5210"/>
      <c r="I2" s="5210"/>
      <c r="J2" s="5210"/>
      <c r="K2" s="5210"/>
    </row>
    <row r="3" spans="2:13" s="2737" customFormat="1" ht="13.5" customHeight="1" x14ac:dyDescent="0.2">
      <c r="B3" s="2747" t="s">
        <v>505</v>
      </c>
      <c r="C3" s="2739"/>
      <c r="F3" s="2739"/>
      <c r="G3" s="2739"/>
      <c r="H3" s="2739"/>
      <c r="I3" s="2739"/>
      <c r="J3" s="2739"/>
      <c r="K3" s="2738" t="s">
        <v>506</v>
      </c>
      <c r="M3" s="334" t="s">
        <v>558</v>
      </c>
    </row>
    <row r="4" spans="2:13" s="2734" customFormat="1" ht="21" customHeight="1" x14ac:dyDescent="0.2">
      <c r="B4" s="5241"/>
      <c r="C4" s="5250" t="s">
        <v>4372</v>
      </c>
      <c r="D4" s="5259"/>
      <c r="E4" s="5259"/>
      <c r="F4" s="5259"/>
      <c r="G4" s="5259"/>
      <c r="H4" s="5259"/>
      <c r="I4" s="5259"/>
      <c r="J4" s="5259"/>
      <c r="K4" s="5259"/>
      <c r="L4" s="2785"/>
    </row>
    <row r="5" spans="2:13" s="2734" customFormat="1" ht="21" customHeight="1" x14ac:dyDescent="0.2">
      <c r="B5" s="5243"/>
      <c r="C5" s="2782" t="s">
        <v>4365</v>
      </c>
      <c r="D5" s="2782" t="s">
        <v>4364</v>
      </c>
      <c r="E5" s="2781" t="s">
        <v>4363</v>
      </c>
      <c r="F5" s="2781" t="s">
        <v>4362</v>
      </c>
      <c r="G5" s="2781" t="s">
        <v>4361</v>
      </c>
      <c r="H5" s="2781" t="s">
        <v>4360</v>
      </c>
      <c r="I5" s="2780" t="s">
        <v>4359</v>
      </c>
      <c r="J5" s="2779" t="s">
        <v>4370</v>
      </c>
      <c r="K5" s="2778">
        <v>2021</v>
      </c>
      <c r="L5" s="2784"/>
    </row>
    <row r="6" spans="2:13" s="2703" customFormat="1" ht="18" customHeight="1" x14ac:dyDescent="0.2">
      <c r="B6" s="674" t="s">
        <v>12</v>
      </c>
      <c r="C6" s="2775">
        <v>5911865</v>
      </c>
      <c r="D6" s="2775">
        <v>5920160</v>
      </c>
      <c r="E6" s="2775">
        <v>5927219</v>
      </c>
      <c r="F6" s="2775">
        <v>5935021</v>
      </c>
      <c r="G6" s="2775">
        <v>5943225</v>
      </c>
      <c r="H6" s="2775">
        <v>5953833</v>
      </c>
      <c r="I6" s="2775">
        <v>5966545</v>
      </c>
      <c r="J6" s="2775">
        <v>5983606</v>
      </c>
      <c r="K6" s="2775">
        <v>6002874</v>
      </c>
    </row>
    <row r="7" spans="2:13" s="2703" customFormat="1" ht="18" customHeight="1" x14ac:dyDescent="0.2">
      <c r="B7" s="674" t="s">
        <v>229</v>
      </c>
      <c r="C7" s="2775">
        <v>5670577</v>
      </c>
      <c r="D7" s="2775">
        <v>5678470</v>
      </c>
      <c r="E7" s="2775">
        <v>5685175</v>
      </c>
      <c r="F7" s="2775">
        <v>5692615</v>
      </c>
      <c r="G7" s="2775">
        <v>5700460</v>
      </c>
      <c r="H7" s="2775">
        <v>5710620</v>
      </c>
      <c r="I7" s="2775">
        <v>5722743</v>
      </c>
      <c r="J7" s="2775">
        <v>5739036</v>
      </c>
      <c r="K7" s="2775">
        <v>5757458</v>
      </c>
    </row>
    <row r="8" spans="2:13" s="2703" customFormat="1" ht="18" customHeight="1" x14ac:dyDescent="0.2">
      <c r="B8" s="322" t="s">
        <v>203</v>
      </c>
      <c r="C8" s="2774">
        <v>130338</v>
      </c>
      <c r="D8" s="2774">
        <v>130542</v>
      </c>
      <c r="E8" s="2774">
        <v>130666</v>
      </c>
      <c r="F8" s="2774">
        <v>130810</v>
      </c>
      <c r="G8" s="2774">
        <v>130965</v>
      </c>
      <c r="H8" s="2774">
        <v>131134</v>
      </c>
      <c r="I8" s="2774">
        <v>131379</v>
      </c>
      <c r="J8" s="2774">
        <v>131764</v>
      </c>
      <c r="K8" s="2774">
        <v>132108</v>
      </c>
    </row>
    <row r="9" spans="2:13" s="2703" customFormat="1" ht="18" customHeight="1" x14ac:dyDescent="0.2">
      <c r="B9" s="318" t="s">
        <v>230</v>
      </c>
      <c r="C9" s="2773">
        <v>7342</v>
      </c>
      <c r="D9" s="2773">
        <v>7363</v>
      </c>
      <c r="E9" s="2773">
        <v>7380</v>
      </c>
      <c r="F9" s="2773">
        <v>7402</v>
      </c>
      <c r="G9" s="2773">
        <v>7425</v>
      </c>
      <c r="H9" s="2773">
        <v>7458</v>
      </c>
      <c r="I9" s="2773">
        <v>7484</v>
      </c>
      <c r="J9" s="2773">
        <v>7515</v>
      </c>
      <c r="K9" s="2773">
        <v>7548</v>
      </c>
    </row>
    <row r="10" spans="2:13" s="2703" customFormat="1" ht="18" customHeight="1" x14ac:dyDescent="0.2">
      <c r="B10" s="318" t="s">
        <v>231</v>
      </c>
      <c r="C10" s="2773">
        <v>13481</v>
      </c>
      <c r="D10" s="2773">
        <v>13494</v>
      </c>
      <c r="E10" s="2773">
        <v>13509</v>
      </c>
      <c r="F10" s="2773">
        <v>13521</v>
      </c>
      <c r="G10" s="2773">
        <v>13523</v>
      </c>
      <c r="H10" s="2773">
        <v>13532</v>
      </c>
      <c r="I10" s="2773">
        <v>13553</v>
      </c>
      <c r="J10" s="2773">
        <v>13569</v>
      </c>
      <c r="K10" s="2773">
        <v>13595</v>
      </c>
    </row>
    <row r="11" spans="2:13" s="2771" customFormat="1" ht="18" customHeight="1" x14ac:dyDescent="0.2">
      <c r="B11" s="318" t="s">
        <v>232</v>
      </c>
      <c r="C11" s="2773">
        <v>52383</v>
      </c>
      <c r="D11" s="2773">
        <v>52467</v>
      </c>
      <c r="E11" s="2773">
        <v>52489</v>
      </c>
      <c r="F11" s="2773">
        <v>52557</v>
      </c>
      <c r="G11" s="2773">
        <v>52646</v>
      </c>
      <c r="H11" s="2773">
        <v>52707</v>
      </c>
      <c r="I11" s="2773">
        <v>52854</v>
      </c>
      <c r="J11" s="2773">
        <v>53003</v>
      </c>
      <c r="K11" s="2773">
        <v>53199</v>
      </c>
    </row>
    <row r="12" spans="2:13" s="2703" customFormat="1" ht="18" customHeight="1" x14ac:dyDescent="0.2">
      <c r="B12" s="671" t="s">
        <v>233</v>
      </c>
      <c r="C12" s="2772">
        <v>9909</v>
      </c>
      <c r="D12" s="2772">
        <v>9918</v>
      </c>
      <c r="E12" s="2772">
        <v>9923</v>
      </c>
      <c r="F12" s="2772">
        <v>9928</v>
      </c>
      <c r="G12" s="2772">
        <v>9934</v>
      </c>
      <c r="H12" s="2772">
        <v>9938</v>
      </c>
      <c r="I12" s="2772">
        <v>9946</v>
      </c>
      <c r="J12" s="2772">
        <v>9955</v>
      </c>
      <c r="K12" s="2772">
        <v>9971</v>
      </c>
    </row>
    <row r="13" spans="2:13" s="2703" customFormat="1" ht="18" customHeight="1" x14ac:dyDescent="0.2">
      <c r="B13" s="671" t="s">
        <v>234</v>
      </c>
      <c r="C13" s="2772">
        <v>4738</v>
      </c>
      <c r="D13" s="2772">
        <v>4756</v>
      </c>
      <c r="E13" s="2772">
        <v>4769</v>
      </c>
      <c r="F13" s="2772">
        <v>4776</v>
      </c>
      <c r="G13" s="2772">
        <v>4784</v>
      </c>
      <c r="H13" s="2772">
        <v>4800</v>
      </c>
      <c r="I13" s="2772">
        <v>4812</v>
      </c>
      <c r="J13" s="2772">
        <v>4831</v>
      </c>
      <c r="K13" s="2772">
        <v>4840</v>
      </c>
    </row>
    <row r="14" spans="2:13" s="2703" customFormat="1" ht="18" customHeight="1" x14ac:dyDescent="0.2">
      <c r="B14" s="671" t="s">
        <v>235</v>
      </c>
      <c r="C14" s="2772">
        <v>1952</v>
      </c>
      <c r="D14" s="2772">
        <v>1952</v>
      </c>
      <c r="E14" s="2772">
        <v>1954</v>
      </c>
      <c r="F14" s="2772">
        <v>1954</v>
      </c>
      <c r="G14" s="2772">
        <v>1955</v>
      </c>
      <c r="H14" s="2772">
        <v>1957</v>
      </c>
      <c r="I14" s="2772">
        <v>1958</v>
      </c>
      <c r="J14" s="2772">
        <v>1965</v>
      </c>
      <c r="K14" s="2772">
        <v>1965</v>
      </c>
    </row>
    <row r="15" spans="2:13" s="2703" customFormat="1" ht="18" customHeight="1" x14ac:dyDescent="0.2">
      <c r="B15" s="671" t="s">
        <v>236</v>
      </c>
      <c r="C15" s="2772">
        <v>6862</v>
      </c>
      <c r="D15" s="2772">
        <v>6867</v>
      </c>
      <c r="E15" s="2772">
        <v>6877</v>
      </c>
      <c r="F15" s="2772">
        <v>6884</v>
      </c>
      <c r="G15" s="2772">
        <v>6885</v>
      </c>
      <c r="H15" s="2772">
        <v>6886</v>
      </c>
      <c r="I15" s="2772">
        <v>6886</v>
      </c>
      <c r="J15" s="2772">
        <v>6886</v>
      </c>
      <c r="K15" s="2772">
        <v>6887</v>
      </c>
    </row>
    <row r="16" spans="2:13" s="2771" customFormat="1" ht="18" customHeight="1" x14ac:dyDescent="0.2">
      <c r="B16" s="671" t="s">
        <v>237</v>
      </c>
      <c r="C16" s="2772">
        <v>20294</v>
      </c>
      <c r="D16" s="2772">
        <v>20330</v>
      </c>
      <c r="E16" s="2772">
        <v>20355</v>
      </c>
      <c r="F16" s="2772">
        <v>20375</v>
      </c>
      <c r="G16" s="2772">
        <v>20387</v>
      </c>
      <c r="H16" s="2772">
        <v>20417</v>
      </c>
      <c r="I16" s="2772">
        <v>20440</v>
      </c>
      <c r="J16" s="2772">
        <v>20569</v>
      </c>
      <c r="K16" s="2772">
        <v>20611</v>
      </c>
    </row>
    <row r="17" spans="2:12" s="2771" customFormat="1" ht="18" customHeight="1" x14ac:dyDescent="0.2">
      <c r="B17" s="671" t="s">
        <v>238</v>
      </c>
      <c r="C17" s="2772">
        <v>4878</v>
      </c>
      <c r="D17" s="2772">
        <v>4883</v>
      </c>
      <c r="E17" s="2772">
        <v>4887</v>
      </c>
      <c r="F17" s="2772">
        <v>4887</v>
      </c>
      <c r="G17" s="2772">
        <v>4891</v>
      </c>
      <c r="H17" s="2772">
        <v>4892</v>
      </c>
      <c r="I17" s="2772">
        <v>4892</v>
      </c>
      <c r="J17" s="2772">
        <v>4895</v>
      </c>
      <c r="K17" s="2772">
        <v>4899</v>
      </c>
    </row>
    <row r="18" spans="2:12" s="2771" customFormat="1" ht="18" customHeight="1" x14ac:dyDescent="0.2">
      <c r="B18" s="671" t="s">
        <v>239</v>
      </c>
      <c r="C18" s="2772">
        <v>3992</v>
      </c>
      <c r="D18" s="2772">
        <v>4001</v>
      </c>
      <c r="E18" s="2772">
        <v>4007</v>
      </c>
      <c r="F18" s="2772">
        <v>4010</v>
      </c>
      <c r="G18" s="2772">
        <v>4011</v>
      </c>
      <c r="H18" s="2772">
        <v>4014</v>
      </c>
      <c r="I18" s="2772">
        <v>4015</v>
      </c>
      <c r="J18" s="2772">
        <v>4026</v>
      </c>
      <c r="K18" s="2772">
        <v>4038</v>
      </c>
    </row>
    <row r="19" spans="2:12" s="2771" customFormat="1" ht="18" customHeight="1" x14ac:dyDescent="0.2">
      <c r="B19" s="671" t="s">
        <v>151</v>
      </c>
      <c r="C19" s="2772">
        <v>4507</v>
      </c>
      <c r="D19" s="2772">
        <v>4511</v>
      </c>
      <c r="E19" s="2772">
        <v>4516</v>
      </c>
      <c r="F19" s="2772">
        <v>4516</v>
      </c>
      <c r="G19" s="2772">
        <v>4524</v>
      </c>
      <c r="H19" s="2772">
        <v>4533</v>
      </c>
      <c r="I19" s="2772">
        <v>4539</v>
      </c>
      <c r="J19" s="2772">
        <v>4550</v>
      </c>
      <c r="K19" s="2772">
        <v>4555</v>
      </c>
    </row>
    <row r="20" spans="2:12" s="2734" customFormat="1" ht="21" customHeight="1" x14ac:dyDescent="0.2">
      <c r="B20" s="5241"/>
      <c r="C20" s="5266" t="s">
        <v>4371</v>
      </c>
      <c r="D20" s="5267"/>
      <c r="E20" s="5267"/>
      <c r="F20" s="5267"/>
      <c r="G20" s="5267"/>
      <c r="H20" s="5267"/>
      <c r="I20" s="5267"/>
      <c r="J20" s="5267"/>
      <c r="K20" s="5267"/>
      <c r="L20" s="2783"/>
    </row>
    <row r="21" spans="2:12" s="2734" customFormat="1" ht="21" customHeight="1" x14ac:dyDescent="0.2">
      <c r="B21" s="5243"/>
      <c r="C21" s="2782" t="s">
        <v>4365</v>
      </c>
      <c r="D21" s="2782" t="s">
        <v>4364</v>
      </c>
      <c r="E21" s="2781" t="s">
        <v>4363</v>
      </c>
      <c r="F21" s="2781" t="s">
        <v>4362</v>
      </c>
      <c r="G21" s="2781" t="s">
        <v>4361</v>
      </c>
      <c r="H21" s="2781" t="s">
        <v>4360</v>
      </c>
      <c r="I21" s="2780" t="s">
        <v>4359</v>
      </c>
      <c r="J21" s="2779" t="s">
        <v>4370</v>
      </c>
      <c r="K21" s="2778">
        <v>2021</v>
      </c>
    </row>
    <row r="22" spans="2:12" s="2734" customFormat="1" ht="12.75" customHeight="1" x14ac:dyDescent="0.15">
      <c r="B22" s="5268" t="s">
        <v>164</v>
      </c>
      <c r="C22" s="5268"/>
      <c r="D22" s="5268"/>
      <c r="E22" s="5268"/>
      <c r="F22" s="5268"/>
      <c r="G22" s="5268"/>
      <c r="H22" s="5268"/>
      <c r="I22" s="5268"/>
      <c r="J22" s="5268"/>
      <c r="K22" s="5268"/>
    </row>
    <row r="23" spans="2:12" s="2766" customFormat="1" ht="12.75" customHeight="1" x14ac:dyDescent="0.2">
      <c r="B23" s="5238" t="s">
        <v>4357</v>
      </c>
      <c r="C23" s="5238"/>
      <c r="D23" s="5238"/>
      <c r="E23" s="5238"/>
      <c r="F23" s="5238"/>
      <c r="G23" s="5238"/>
      <c r="H23" s="5238"/>
      <c r="I23" s="5238"/>
      <c r="J23" s="5238"/>
      <c r="K23" s="5238"/>
    </row>
    <row r="24" spans="2:12" s="2766" customFormat="1" ht="12.75" customHeight="1" x14ac:dyDescent="0.2">
      <c r="B24" s="5238" t="s">
        <v>4344</v>
      </c>
      <c r="C24" s="5238"/>
      <c r="D24" s="5238"/>
      <c r="E24" s="5238"/>
      <c r="F24" s="5238"/>
      <c r="G24" s="5238"/>
      <c r="H24" s="5238"/>
      <c r="I24" s="5238"/>
      <c r="J24" s="5238"/>
      <c r="K24" s="5238"/>
    </row>
    <row r="25" spans="2:12" s="2766" customFormat="1" ht="21" customHeight="1" x14ac:dyDescent="0.2">
      <c r="B25" s="5219" t="s">
        <v>4356</v>
      </c>
      <c r="C25" s="5219"/>
      <c r="D25" s="5219"/>
      <c r="E25" s="5219"/>
      <c r="F25" s="5219"/>
      <c r="G25" s="5219"/>
      <c r="H25" s="5219"/>
      <c r="I25" s="5219"/>
      <c r="J25" s="5219"/>
      <c r="K25" s="5219"/>
    </row>
    <row r="26" spans="2:12" s="2766" customFormat="1" ht="21" customHeight="1" x14ac:dyDescent="0.2">
      <c r="B26" s="5219" t="s">
        <v>4355</v>
      </c>
      <c r="C26" s="5219"/>
      <c r="D26" s="5219"/>
      <c r="E26" s="5219"/>
      <c r="F26" s="5219"/>
      <c r="G26" s="5219"/>
      <c r="H26" s="5219"/>
      <c r="I26" s="5219"/>
      <c r="J26" s="5219"/>
      <c r="K26" s="5219"/>
    </row>
    <row r="27" spans="2:12" ht="12.75" customHeight="1" x14ac:dyDescent="0.15">
      <c r="B27" s="4825" t="s">
        <v>219</v>
      </c>
      <c r="C27" s="4825"/>
      <c r="D27" s="4825"/>
      <c r="E27" s="4825"/>
      <c r="F27" s="4825"/>
      <c r="G27" s="4825"/>
      <c r="H27" s="4825"/>
      <c r="I27" s="4825"/>
      <c r="J27" s="4825"/>
      <c r="K27" s="4825"/>
    </row>
    <row r="28" spans="2:12" ht="9" x14ac:dyDescent="0.15">
      <c r="B28" s="2680" t="s">
        <v>4354</v>
      </c>
      <c r="C28" s="2777"/>
      <c r="D28" s="2680" t="s">
        <v>4353</v>
      </c>
      <c r="E28" s="2777"/>
    </row>
    <row r="29" spans="2:12" ht="9" x14ac:dyDescent="0.15"/>
    <row r="30" spans="2:12" ht="9" x14ac:dyDescent="0.15"/>
    <row r="31" spans="2:12" ht="9" x14ac:dyDescent="0.15"/>
  </sheetData>
  <mergeCells count="12">
    <mergeCell ref="B27:K27"/>
    <mergeCell ref="B1:K1"/>
    <mergeCell ref="B2:K2"/>
    <mergeCell ref="B4:B5"/>
    <mergeCell ref="C4:K4"/>
    <mergeCell ref="B20:B21"/>
    <mergeCell ref="C20:K20"/>
    <mergeCell ref="B22:K22"/>
    <mergeCell ref="B23:K23"/>
    <mergeCell ref="B24:K24"/>
    <mergeCell ref="B25:K25"/>
    <mergeCell ref="B26:K26"/>
  </mergeCells>
  <hyperlinks>
    <hyperlink ref="C4:F4" r:id="rId1" display="Alojamentos familiares clássicos" xr:uid="{106CA3D9-6A2B-45B2-825F-533772954263}"/>
    <hyperlink ref="B28" r:id="rId2" xr:uid="{98172DB8-21FA-4AE2-8019-2F0D91D82B97}"/>
    <hyperlink ref="D28" r:id="rId3" xr:uid="{370914AE-C3EF-4BCC-9EA4-EDD8A9F645A8}"/>
    <hyperlink ref="C20:J20" r:id="rId4" display="Conventional family dwellings" xr:uid="{3EE69899-63AD-445D-85CD-F19E0EF513AD}"/>
    <hyperlink ref="M3" location="Indice!A1" display="(Voltar ao Índice)" xr:uid="{D02D410E-CC32-450E-94E3-8A3D7E87810C}"/>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ED464-A956-4498-84B0-55771DE9B7AF}">
  <dimension ref="B1:R30"/>
  <sheetViews>
    <sheetView showGridLines="0" workbookViewId="0">
      <selection activeCell="B1" sqref="B1:P1"/>
    </sheetView>
  </sheetViews>
  <sheetFormatPr defaultColWidth="8.85546875" defaultRowHeight="12.75" x14ac:dyDescent="0.2"/>
  <cols>
    <col min="1" max="1" width="6.7109375" style="824" customWidth="1"/>
    <col min="2" max="2" width="16.7109375" style="824" customWidth="1"/>
    <col min="3" max="4" width="6.7109375" style="824" customWidth="1"/>
    <col min="5" max="6" width="7.7109375" style="824" customWidth="1"/>
    <col min="7" max="7" width="6.7109375" style="824" customWidth="1"/>
    <col min="8" max="10" width="7.7109375" style="824" customWidth="1"/>
    <col min="11" max="14" width="6.7109375" style="824" customWidth="1"/>
    <col min="15" max="15" width="7.7109375" style="824" customWidth="1"/>
    <col min="16" max="17" width="6.7109375" style="824" customWidth="1"/>
    <col min="18" max="18" width="14.28515625" style="824" bestFit="1" customWidth="1"/>
    <col min="19" max="16384" width="8.85546875" style="824"/>
  </cols>
  <sheetData>
    <row r="1" spans="2:18" ht="30" customHeight="1" x14ac:dyDescent="0.2">
      <c r="B1" s="5269" t="s">
        <v>4392</v>
      </c>
      <c r="C1" s="5269"/>
      <c r="D1" s="5269"/>
      <c r="E1" s="5269"/>
      <c r="F1" s="5269"/>
      <c r="G1" s="5269"/>
      <c r="H1" s="5269"/>
      <c r="I1" s="5269"/>
      <c r="J1" s="5269"/>
      <c r="K1" s="5269"/>
      <c r="L1" s="5269"/>
      <c r="M1" s="5269"/>
      <c r="N1" s="5269"/>
      <c r="O1" s="5269"/>
      <c r="P1" s="5269"/>
      <c r="Q1" s="2740"/>
    </row>
    <row r="2" spans="2:18" ht="30" customHeight="1" x14ac:dyDescent="0.2">
      <c r="B2" s="5269" t="s">
        <v>4391</v>
      </c>
      <c r="C2" s="5269"/>
      <c r="D2" s="5269"/>
      <c r="E2" s="5269"/>
      <c r="F2" s="5269"/>
      <c r="G2" s="5269"/>
      <c r="H2" s="5269"/>
      <c r="I2" s="5269"/>
      <c r="J2" s="5269"/>
      <c r="K2" s="5269"/>
      <c r="L2" s="5269"/>
      <c r="M2" s="5269"/>
      <c r="N2" s="5269"/>
      <c r="O2" s="5269"/>
      <c r="P2" s="5269"/>
      <c r="Q2" s="2740"/>
    </row>
    <row r="3" spans="2:18" ht="13.5" customHeight="1" x14ac:dyDescent="0.2">
      <c r="B3" s="2747" t="s">
        <v>4390</v>
      </c>
      <c r="C3" s="2747"/>
      <c r="D3" s="2796"/>
      <c r="E3" s="2796"/>
      <c r="F3" s="2796"/>
      <c r="G3" s="2796"/>
      <c r="H3" s="2796"/>
      <c r="I3" s="2796"/>
      <c r="J3" s="2739"/>
      <c r="K3" s="2796"/>
      <c r="L3" s="2796"/>
      <c r="M3" s="2796"/>
      <c r="N3" s="2796"/>
      <c r="O3" s="2796"/>
      <c r="P3" s="2738" t="s">
        <v>4389</v>
      </c>
      <c r="Q3" s="2795"/>
      <c r="R3" s="334" t="s">
        <v>558</v>
      </c>
    </row>
    <row r="4" spans="2:18" ht="18" customHeight="1" x14ac:dyDescent="0.2">
      <c r="B4" s="5270"/>
      <c r="C4" s="5273" t="s">
        <v>4388</v>
      </c>
      <c r="D4" s="5274"/>
      <c r="E4" s="5274"/>
      <c r="F4" s="5274"/>
      <c r="G4" s="5274"/>
      <c r="H4" s="5274"/>
      <c r="I4" s="5274"/>
      <c r="J4" s="5275"/>
      <c r="K4" s="5276" t="s">
        <v>4387</v>
      </c>
      <c r="L4" s="5277"/>
      <c r="M4" s="5278"/>
      <c r="N4" s="5276" t="s">
        <v>4386</v>
      </c>
      <c r="O4" s="5277"/>
      <c r="P4" s="5277"/>
      <c r="Q4" s="2791"/>
    </row>
    <row r="5" spans="2:18" ht="18" customHeight="1" x14ac:dyDescent="0.2">
      <c r="B5" s="5271"/>
      <c r="C5" s="5279" t="s">
        <v>175</v>
      </c>
      <c r="D5" s="5282" t="s">
        <v>4307</v>
      </c>
      <c r="E5" s="5283"/>
      <c r="F5" s="5284"/>
      <c r="G5" s="5282" t="s">
        <v>4306</v>
      </c>
      <c r="H5" s="5283"/>
      <c r="I5" s="5283"/>
      <c r="J5" s="5284"/>
      <c r="K5" s="5278" t="s">
        <v>175</v>
      </c>
      <c r="L5" s="5287" t="s">
        <v>4385</v>
      </c>
      <c r="M5" s="5287" t="s">
        <v>4384</v>
      </c>
      <c r="N5" s="5278" t="s">
        <v>175</v>
      </c>
      <c r="O5" s="5287" t="s">
        <v>4385</v>
      </c>
      <c r="P5" s="5290" t="s">
        <v>4384</v>
      </c>
      <c r="Q5" s="2790"/>
    </row>
    <row r="6" spans="2:18" ht="18" customHeight="1" x14ac:dyDescent="0.2">
      <c r="B6" s="5271"/>
      <c r="C6" s="5280"/>
      <c r="D6" s="5247" t="s">
        <v>175</v>
      </c>
      <c r="E6" s="5283" t="s">
        <v>1039</v>
      </c>
      <c r="F6" s="5284"/>
      <c r="G6" s="5247" t="s">
        <v>175</v>
      </c>
      <c r="H6" s="5276" t="s">
        <v>1273</v>
      </c>
      <c r="I6" s="5277"/>
      <c r="J6" s="5278"/>
      <c r="K6" s="5285"/>
      <c r="L6" s="5288"/>
      <c r="M6" s="5288"/>
      <c r="N6" s="5285"/>
      <c r="O6" s="5288"/>
      <c r="P6" s="5291"/>
      <c r="Q6" s="2790"/>
    </row>
    <row r="7" spans="2:18" ht="21" customHeight="1" x14ac:dyDescent="0.2">
      <c r="B7" s="5272"/>
      <c r="C7" s="5281"/>
      <c r="D7" s="5229"/>
      <c r="E7" s="2789" t="s">
        <v>4329</v>
      </c>
      <c r="F7" s="2726" t="s">
        <v>4328</v>
      </c>
      <c r="G7" s="5229"/>
      <c r="H7" s="2726" t="s">
        <v>4329</v>
      </c>
      <c r="I7" s="2726" t="s">
        <v>4328</v>
      </c>
      <c r="J7" s="2726" t="s">
        <v>4383</v>
      </c>
      <c r="K7" s="5286"/>
      <c r="L7" s="5289"/>
      <c r="M7" s="5289"/>
      <c r="N7" s="5286"/>
      <c r="O7" s="5289"/>
      <c r="P7" s="5292"/>
      <c r="Q7" s="2788"/>
    </row>
    <row r="8" spans="2:18" ht="18" customHeight="1" x14ac:dyDescent="0.2">
      <c r="B8" s="674" t="s">
        <v>12</v>
      </c>
      <c r="C8" s="2775">
        <v>1231</v>
      </c>
      <c r="D8" s="2775">
        <v>1359</v>
      </c>
      <c r="E8" s="2775">
        <v>1381</v>
      </c>
      <c r="F8" s="2775">
        <v>1215</v>
      </c>
      <c r="G8" s="2775">
        <v>1005</v>
      </c>
      <c r="H8" s="2775">
        <v>954</v>
      </c>
      <c r="I8" s="2775">
        <v>991</v>
      </c>
      <c r="J8" s="2775">
        <v>1065</v>
      </c>
      <c r="K8" s="2775">
        <v>900</v>
      </c>
      <c r="L8" s="2775">
        <v>1026</v>
      </c>
      <c r="M8" s="2775">
        <v>740</v>
      </c>
      <c r="N8" s="2775">
        <v>1681</v>
      </c>
      <c r="O8" s="2775">
        <v>1826</v>
      </c>
      <c r="P8" s="2775">
        <v>1391</v>
      </c>
      <c r="Q8" s="2794"/>
    </row>
    <row r="9" spans="2:18" ht="18" customHeight="1" x14ac:dyDescent="0.2">
      <c r="B9" s="674" t="s">
        <v>229</v>
      </c>
      <c r="C9" s="2775">
        <v>1240</v>
      </c>
      <c r="D9" s="2775">
        <v>1362</v>
      </c>
      <c r="E9" s="2775">
        <v>1386</v>
      </c>
      <c r="F9" s="2775">
        <v>1215</v>
      </c>
      <c r="G9" s="2775">
        <v>1007</v>
      </c>
      <c r="H9" s="2775">
        <v>989</v>
      </c>
      <c r="I9" s="2775">
        <v>1071</v>
      </c>
      <c r="J9" s="2775">
        <v>1134</v>
      </c>
      <c r="K9" s="2775">
        <v>902</v>
      </c>
      <c r="L9" s="2775">
        <v>1025</v>
      </c>
      <c r="M9" s="2775">
        <v>737</v>
      </c>
      <c r="N9" s="2775">
        <v>1696</v>
      </c>
      <c r="O9" s="2775">
        <v>1835</v>
      </c>
      <c r="P9" s="2775">
        <v>1405</v>
      </c>
      <c r="Q9" s="2794"/>
    </row>
    <row r="10" spans="2:18" ht="18" customHeight="1" x14ac:dyDescent="0.2">
      <c r="B10" s="672" t="s">
        <v>203</v>
      </c>
      <c r="C10" s="2775">
        <v>1233</v>
      </c>
      <c r="D10" s="2775">
        <v>1266</v>
      </c>
      <c r="E10" s="2775">
        <v>1250</v>
      </c>
      <c r="F10" s="2775">
        <v>1268</v>
      </c>
      <c r="G10" s="2775">
        <v>1180</v>
      </c>
      <c r="H10" s="2775">
        <v>1200</v>
      </c>
      <c r="I10" s="2775">
        <v>1261</v>
      </c>
      <c r="J10" s="2775" t="s">
        <v>1468</v>
      </c>
      <c r="K10" s="2775">
        <v>994</v>
      </c>
      <c r="L10" s="2775">
        <v>1064</v>
      </c>
      <c r="M10" s="2775">
        <v>900</v>
      </c>
      <c r="N10" s="2775">
        <v>1542</v>
      </c>
      <c r="O10" s="2775">
        <v>1550</v>
      </c>
      <c r="P10" s="2775">
        <v>1539</v>
      </c>
      <c r="Q10" s="2792"/>
    </row>
    <row r="11" spans="2:18" ht="18" customHeight="1" x14ac:dyDescent="0.2">
      <c r="B11" s="671" t="s">
        <v>230</v>
      </c>
      <c r="C11" s="2793">
        <v>1263</v>
      </c>
      <c r="D11" s="2793" t="s">
        <v>1468</v>
      </c>
      <c r="E11" s="2793" t="s">
        <v>1468</v>
      </c>
      <c r="F11" s="2793" t="s">
        <v>1468</v>
      </c>
      <c r="G11" s="2793">
        <v>1288</v>
      </c>
      <c r="H11" s="2793" t="s">
        <v>1468</v>
      </c>
      <c r="I11" s="2793">
        <v>1170</v>
      </c>
      <c r="J11" s="2793" t="s">
        <v>1468</v>
      </c>
      <c r="K11" s="2793">
        <v>900</v>
      </c>
      <c r="L11" s="2793" t="s">
        <v>1468</v>
      </c>
      <c r="M11" s="2793">
        <v>913</v>
      </c>
      <c r="N11" s="2793">
        <v>1598</v>
      </c>
      <c r="O11" s="2793" t="s">
        <v>1468</v>
      </c>
      <c r="P11" s="2793">
        <v>1600</v>
      </c>
      <c r="Q11" s="2794"/>
    </row>
    <row r="12" spans="2:18" ht="18" customHeight="1" x14ac:dyDescent="0.2">
      <c r="B12" s="671" t="s">
        <v>231</v>
      </c>
      <c r="C12" s="2793">
        <v>1106</v>
      </c>
      <c r="D12" s="2793">
        <v>1118</v>
      </c>
      <c r="E12" s="2793">
        <v>1159</v>
      </c>
      <c r="F12" s="2793">
        <v>1086</v>
      </c>
      <c r="G12" s="2793">
        <v>1067</v>
      </c>
      <c r="H12" s="2793" t="s">
        <v>1468</v>
      </c>
      <c r="I12" s="2793">
        <v>1210</v>
      </c>
      <c r="J12" s="2793" t="s">
        <v>1468</v>
      </c>
      <c r="K12" s="2793">
        <v>932</v>
      </c>
      <c r="L12" s="2793">
        <v>988</v>
      </c>
      <c r="M12" s="2793">
        <v>841</v>
      </c>
      <c r="N12" s="2793">
        <v>1318</v>
      </c>
      <c r="O12" s="2793">
        <v>1283</v>
      </c>
      <c r="P12" s="2793">
        <v>1458</v>
      </c>
      <c r="Q12" s="2792"/>
    </row>
    <row r="13" spans="2:18" ht="18" customHeight="1" x14ac:dyDescent="0.2">
      <c r="B13" s="671" t="s">
        <v>232</v>
      </c>
      <c r="C13" s="2793">
        <v>1462</v>
      </c>
      <c r="D13" s="2793">
        <v>1502</v>
      </c>
      <c r="E13" s="2793">
        <v>1493</v>
      </c>
      <c r="F13" s="2793">
        <v>1500</v>
      </c>
      <c r="G13" s="2793">
        <v>1375</v>
      </c>
      <c r="H13" s="2793">
        <v>1355</v>
      </c>
      <c r="I13" s="2793">
        <v>1397</v>
      </c>
      <c r="J13" s="2793">
        <v>1404</v>
      </c>
      <c r="K13" s="2793">
        <v>1167</v>
      </c>
      <c r="L13" s="2793">
        <v>1255</v>
      </c>
      <c r="M13" s="2793">
        <v>975</v>
      </c>
      <c r="N13" s="2793">
        <v>1792</v>
      </c>
      <c r="O13" s="2793">
        <v>1793</v>
      </c>
      <c r="P13" s="2793">
        <v>1782</v>
      </c>
      <c r="Q13" s="2792"/>
    </row>
    <row r="14" spans="2:18" ht="18" customHeight="1" x14ac:dyDescent="0.2">
      <c r="B14" s="671" t="s">
        <v>233</v>
      </c>
      <c r="C14" s="2793">
        <v>1099</v>
      </c>
      <c r="D14" s="2793">
        <v>1080</v>
      </c>
      <c r="E14" s="2793" t="s">
        <v>1468</v>
      </c>
      <c r="F14" s="2793" t="s">
        <v>1468</v>
      </c>
      <c r="G14" s="2793">
        <v>1126</v>
      </c>
      <c r="H14" s="2793" t="s">
        <v>1468</v>
      </c>
      <c r="I14" s="2793">
        <v>1126</v>
      </c>
      <c r="J14" s="2793" t="s">
        <v>1468</v>
      </c>
      <c r="K14" s="2793">
        <v>945</v>
      </c>
      <c r="L14" s="2793">
        <v>957</v>
      </c>
      <c r="M14" s="2793">
        <v>904</v>
      </c>
      <c r="N14" s="2793">
        <v>1333</v>
      </c>
      <c r="O14" s="2793">
        <v>1314</v>
      </c>
      <c r="P14" s="2793">
        <v>1350</v>
      </c>
      <c r="Q14" s="2794"/>
    </row>
    <row r="15" spans="2:18" ht="18" customHeight="1" x14ac:dyDescent="0.2">
      <c r="B15" s="671" t="s">
        <v>234</v>
      </c>
      <c r="C15" s="2793">
        <v>1118</v>
      </c>
      <c r="D15" s="2793" t="s">
        <v>1468</v>
      </c>
      <c r="E15" s="2793" t="s">
        <v>1468</v>
      </c>
      <c r="F15" s="2793" t="s">
        <v>1468</v>
      </c>
      <c r="G15" s="2793">
        <v>1036</v>
      </c>
      <c r="H15" s="2793" t="s">
        <v>1468</v>
      </c>
      <c r="I15" s="2793" t="s">
        <v>1468</v>
      </c>
      <c r="J15" s="2793" t="s">
        <v>1468</v>
      </c>
      <c r="K15" s="2793">
        <v>861</v>
      </c>
      <c r="L15" s="2793" t="s">
        <v>1468</v>
      </c>
      <c r="M15" s="2793">
        <v>746</v>
      </c>
      <c r="N15" s="2793">
        <v>1411</v>
      </c>
      <c r="O15" s="2793" t="s">
        <v>1468</v>
      </c>
      <c r="P15" s="2793">
        <v>1457</v>
      </c>
      <c r="Q15" s="2792"/>
    </row>
    <row r="16" spans="2:18" ht="18" customHeight="1" x14ac:dyDescent="0.2">
      <c r="B16" s="671" t="s">
        <v>235</v>
      </c>
      <c r="C16" s="2793" t="s">
        <v>1468</v>
      </c>
      <c r="D16" s="2793" t="s">
        <v>1468</v>
      </c>
      <c r="E16" s="2793" t="s">
        <v>333</v>
      </c>
      <c r="F16" s="2793" t="s">
        <v>333</v>
      </c>
      <c r="G16" s="2793" t="s">
        <v>1468</v>
      </c>
      <c r="H16" s="2793" t="s">
        <v>1468</v>
      </c>
      <c r="I16" s="2793" t="s">
        <v>1468</v>
      </c>
      <c r="J16" s="2793" t="s">
        <v>333</v>
      </c>
      <c r="K16" s="2793" t="s">
        <v>1468</v>
      </c>
      <c r="L16" s="2793" t="s">
        <v>333</v>
      </c>
      <c r="M16" s="2793" t="s">
        <v>1468</v>
      </c>
      <c r="N16" s="2793" t="s">
        <v>1468</v>
      </c>
      <c r="O16" s="2793" t="s">
        <v>333</v>
      </c>
      <c r="P16" s="2793" t="s">
        <v>1468</v>
      </c>
      <c r="Q16" s="2794"/>
    </row>
    <row r="17" spans="2:17" ht="18" customHeight="1" x14ac:dyDescent="0.2">
      <c r="B17" s="671" t="s">
        <v>236</v>
      </c>
      <c r="C17" s="2793">
        <v>1013</v>
      </c>
      <c r="D17" s="2793" t="s">
        <v>1468</v>
      </c>
      <c r="E17" s="2793" t="s">
        <v>1468</v>
      </c>
      <c r="F17" s="2793" t="s">
        <v>1468</v>
      </c>
      <c r="G17" s="2793">
        <v>974</v>
      </c>
      <c r="H17" s="2793" t="s">
        <v>1468</v>
      </c>
      <c r="I17" s="2793">
        <v>1001</v>
      </c>
      <c r="J17" s="2793" t="s">
        <v>1468</v>
      </c>
      <c r="K17" s="2793">
        <v>785</v>
      </c>
      <c r="L17" s="2793" t="s">
        <v>1468</v>
      </c>
      <c r="M17" s="2793">
        <v>750</v>
      </c>
      <c r="N17" s="2793">
        <v>1233</v>
      </c>
      <c r="O17" s="2793" t="s">
        <v>1468</v>
      </c>
      <c r="P17" s="2793">
        <v>1223</v>
      </c>
      <c r="Q17" s="2792"/>
    </row>
    <row r="18" spans="2:17" ht="18" customHeight="1" x14ac:dyDescent="0.2">
      <c r="B18" s="671" t="s">
        <v>237</v>
      </c>
      <c r="C18" s="2793">
        <v>1127</v>
      </c>
      <c r="D18" s="2793">
        <v>1114</v>
      </c>
      <c r="E18" s="2793">
        <v>1129</v>
      </c>
      <c r="F18" s="2793">
        <v>1086</v>
      </c>
      <c r="G18" s="2793">
        <v>1159</v>
      </c>
      <c r="H18" s="2793">
        <v>1121</v>
      </c>
      <c r="I18" s="2793">
        <v>1188</v>
      </c>
      <c r="J18" s="2793" t="s">
        <v>1468</v>
      </c>
      <c r="K18" s="2793">
        <v>962</v>
      </c>
      <c r="L18" s="2793">
        <v>972</v>
      </c>
      <c r="M18" s="2793">
        <v>912</v>
      </c>
      <c r="N18" s="2793">
        <v>1331</v>
      </c>
      <c r="O18" s="2793">
        <v>1273</v>
      </c>
      <c r="P18" s="2793">
        <v>1488</v>
      </c>
      <c r="Q18" s="2792"/>
    </row>
    <row r="19" spans="2:17" ht="18" customHeight="1" x14ac:dyDescent="0.2">
      <c r="B19" s="671" t="s">
        <v>238</v>
      </c>
      <c r="C19" s="2793" t="s">
        <v>1468</v>
      </c>
      <c r="D19" s="2793" t="s">
        <v>1468</v>
      </c>
      <c r="E19" s="2793" t="s">
        <v>1468</v>
      </c>
      <c r="F19" s="2793" t="s">
        <v>1468</v>
      </c>
      <c r="G19" s="2793" t="s">
        <v>1468</v>
      </c>
      <c r="H19" s="2793" t="s">
        <v>1468</v>
      </c>
      <c r="I19" s="2793" t="s">
        <v>1468</v>
      </c>
      <c r="J19" s="2793" t="s">
        <v>1468</v>
      </c>
      <c r="K19" s="2793" t="s">
        <v>1468</v>
      </c>
      <c r="L19" s="2793" t="s">
        <v>1468</v>
      </c>
      <c r="M19" s="2793" t="s">
        <v>1468</v>
      </c>
      <c r="N19" s="2793" t="s">
        <v>1468</v>
      </c>
      <c r="O19" s="2793" t="s">
        <v>1468</v>
      </c>
      <c r="P19" s="2793" t="s">
        <v>1468</v>
      </c>
      <c r="Q19" s="2792"/>
    </row>
    <row r="20" spans="2:17" ht="18" customHeight="1" x14ac:dyDescent="0.2">
      <c r="B20" s="671" t="s">
        <v>239</v>
      </c>
      <c r="C20" s="2793">
        <v>1048</v>
      </c>
      <c r="D20" s="2793" t="s">
        <v>1468</v>
      </c>
      <c r="E20" s="2793" t="s">
        <v>1468</v>
      </c>
      <c r="F20" s="2793" t="s">
        <v>1468</v>
      </c>
      <c r="G20" s="2793" t="s">
        <v>1468</v>
      </c>
      <c r="H20" s="2793" t="s">
        <v>1468</v>
      </c>
      <c r="I20" s="2793" t="s">
        <v>1468</v>
      </c>
      <c r="J20" s="2793" t="s">
        <v>1468</v>
      </c>
      <c r="K20" s="2793">
        <v>766</v>
      </c>
      <c r="L20" s="2793" t="s">
        <v>1468</v>
      </c>
      <c r="M20" s="2793" t="s">
        <v>1468</v>
      </c>
      <c r="N20" s="2793">
        <v>1325</v>
      </c>
      <c r="O20" s="2793" t="s">
        <v>1468</v>
      </c>
      <c r="P20" s="2793" t="s">
        <v>1468</v>
      </c>
      <c r="Q20" s="2792"/>
    </row>
    <row r="21" spans="2:17" ht="18" customHeight="1" x14ac:dyDescent="0.2">
      <c r="B21" s="671" t="s">
        <v>151</v>
      </c>
      <c r="C21" s="2793">
        <v>1149</v>
      </c>
      <c r="D21" s="2793" t="s">
        <v>1468</v>
      </c>
      <c r="E21" s="2793" t="s">
        <v>1468</v>
      </c>
      <c r="F21" s="2793" t="s">
        <v>1468</v>
      </c>
      <c r="G21" s="2793">
        <v>1226</v>
      </c>
      <c r="H21" s="2793" t="s">
        <v>1468</v>
      </c>
      <c r="I21" s="2793" t="s">
        <v>1468</v>
      </c>
      <c r="J21" s="2793" t="s">
        <v>1468</v>
      </c>
      <c r="K21" s="2793">
        <v>929</v>
      </c>
      <c r="L21" s="2793" t="s">
        <v>1468</v>
      </c>
      <c r="M21" s="2793">
        <v>919</v>
      </c>
      <c r="N21" s="2793">
        <v>1419</v>
      </c>
      <c r="O21" s="2793" t="s">
        <v>1468</v>
      </c>
      <c r="P21" s="2793">
        <v>1435</v>
      </c>
      <c r="Q21" s="2792"/>
    </row>
    <row r="22" spans="2:17" ht="18" customHeight="1" x14ac:dyDescent="0.2">
      <c r="B22" s="5270"/>
      <c r="C22" s="5304" t="s">
        <v>4382</v>
      </c>
      <c r="D22" s="5305"/>
      <c r="E22" s="5305"/>
      <c r="F22" s="5305"/>
      <c r="G22" s="5305"/>
      <c r="H22" s="5305"/>
      <c r="I22" s="5305"/>
      <c r="J22" s="5306"/>
      <c r="K22" s="5282" t="s">
        <v>4381</v>
      </c>
      <c r="L22" s="5283"/>
      <c r="M22" s="5284"/>
      <c r="N22" s="5282" t="s">
        <v>4380</v>
      </c>
      <c r="O22" s="5283"/>
      <c r="P22" s="5283"/>
      <c r="Q22" s="2791"/>
    </row>
    <row r="23" spans="2:17" ht="18" customHeight="1" x14ac:dyDescent="0.2">
      <c r="B23" s="5271"/>
      <c r="C23" s="5298" t="s">
        <v>175</v>
      </c>
      <c r="D23" s="5293" t="s">
        <v>4300</v>
      </c>
      <c r="E23" s="5294"/>
      <c r="F23" s="5286"/>
      <c r="G23" s="5293" t="s">
        <v>4299</v>
      </c>
      <c r="H23" s="5294"/>
      <c r="I23" s="5294"/>
      <c r="J23" s="5286"/>
      <c r="K23" s="5278" t="s">
        <v>175</v>
      </c>
      <c r="L23" s="5295" t="s">
        <v>4379</v>
      </c>
      <c r="M23" s="5295" t="s">
        <v>4299</v>
      </c>
      <c r="N23" s="5278" t="s">
        <v>175</v>
      </c>
      <c r="O23" s="5295" t="s">
        <v>4379</v>
      </c>
      <c r="P23" s="5301" t="s">
        <v>4299</v>
      </c>
      <c r="Q23" s="2790"/>
    </row>
    <row r="24" spans="2:17" ht="18" customHeight="1" x14ac:dyDescent="0.2">
      <c r="B24" s="5271"/>
      <c r="C24" s="5299"/>
      <c r="D24" s="5247" t="s">
        <v>175</v>
      </c>
      <c r="E24" s="5283" t="s">
        <v>1026</v>
      </c>
      <c r="F24" s="5284"/>
      <c r="G24" s="5247" t="s">
        <v>175</v>
      </c>
      <c r="H24" s="5282" t="s">
        <v>1026</v>
      </c>
      <c r="I24" s="5283"/>
      <c r="J24" s="5284"/>
      <c r="K24" s="5285"/>
      <c r="L24" s="5296"/>
      <c r="M24" s="5296"/>
      <c r="N24" s="5285"/>
      <c r="O24" s="5296"/>
      <c r="P24" s="5302"/>
      <c r="Q24" s="2790"/>
    </row>
    <row r="25" spans="2:17" ht="25.5" customHeight="1" x14ac:dyDescent="0.2">
      <c r="B25" s="5272"/>
      <c r="C25" s="5300"/>
      <c r="D25" s="5229"/>
      <c r="E25" s="2789" t="s">
        <v>4320</v>
      </c>
      <c r="F25" s="2726" t="s">
        <v>4319</v>
      </c>
      <c r="G25" s="5229"/>
      <c r="H25" s="2789" t="s">
        <v>4320</v>
      </c>
      <c r="I25" s="2726" t="s">
        <v>4319</v>
      </c>
      <c r="J25" s="2726" t="s">
        <v>4378</v>
      </c>
      <c r="K25" s="5286"/>
      <c r="L25" s="5297"/>
      <c r="M25" s="5297"/>
      <c r="N25" s="5286"/>
      <c r="O25" s="5297"/>
      <c r="P25" s="5303"/>
      <c r="Q25" s="2788"/>
    </row>
    <row r="26" spans="2:17" ht="12.75" customHeight="1" x14ac:dyDescent="0.2">
      <c r="B26" s="5237" t="s">
        <v>164</v>
      </c>
      <c r="C26" s="5237"/>
      <c r="D26" s="5237"/>
      <c r="E26" s="5237"/>
      <c r="F26" s="5237"/>
      <c r="G26" s="5237"/>
      <c r="H26" s="5237"/>
      <c r="I26" s="5237"/>
      <c r="J26" s="5237"/>
      <c r="K26" s="5237"/>
      <c r="L26" s="5237"/>
      <c r="M26" s="5237"/>
      <c r="N26" s="5237"/>
      <c r="O26" s="5237"/>
      <c r="P26" s="5237"/>
      <c r="Q26" s="2788"/>
    </row>
    <row r="27" spans="2:17" ht="12.75" customHeight="1" x14ac:dyDescent="0.2">
      <c r="B27" s="5237" t="s">
        <v>4377</v>
      </c>
      <c r="C27" s="5237"/>
      <c r="D27" s="5237"/>
      <c r="E27" s="5237"/>
      <c r="F27" s="5237"/>
      <c r="G27" s="5237"/>
      <c r="H27" s="5237"/>
      <c r="I27" s="5237"/>
      <c r="J27" s="5237"/>
      <c r="K27" s="5237"/>
      <c r="L27" s="5237"/>
      <c r="M27" s="5237"/>
      <c r="N27" s="5237"/>
      <c r="O27" s="5237"/>
      <c r="P27" s="5237"/>
      <c r="Q27" s="2787"/>
    </row>
    <row r="28" spans="2:17" ht="12.75" customHeight="1" x14ac:dyDescent="0.2">
      <c r="B28" s="5238" t="s">
        <v>4376</v>
      </c>
      <c r="C28" s="5238"/>
      <c r="D28" s="5238"/>
      <c r="E28" s="5238"/>
      <c r="F28" s="5238"/>
      <c r="G28" s="5238"/>
      <c r="H28" s="5238"/>
      <c r="I28" s="5238"/>
      <c r="J28" s="5238"/>
      <c r="K28" s="5238"/>
      <c r="L28" s="5238"/>
      <c r="M28" s="5238"/>
      <c r="N28" s="5238"/>
      <c r="O28" s="5238"/>
      <c r="P28" s="5238"/>
      <c r="Q28" s="2686"/>
    </row>
    <row r="29" spans="2:17" ht="12.75" customHeight="1" x14ac:dyDescent="0.2">
      <c r="B29" s="4825" t="s">
        <v>219</v>
      </c>
      <c r="C29" s="4825"/>
      <c r="D29" s="4825"/>
      <c r="E29" s="4825"/>
      <c r="F29" s="4825"/>
      <c r="G29" s="4825"/>
      <c r="H29" s="4825"/>
      <c r="I29" s="4825"/>
      <c r="J29" s="4825"/>
      <c r="K29" s="4825"/>
      <c r="L29" s="4825"/>
      <c r="M29" s="4825"/>
      <c r="N29" s="4825"/>
      <c r="O29" s="4825"/>
      <c r="P29" s="4825"/>
    </row>
    <row r="30" spans="2:17" ht="9.75" customHeight="1" x14ac:dyDescent="0.2">
      <c r="B30" s="2786" t="s">
        <v>4375</v>
      </c>
    </row>
  </sheetData>
  <mergeCells count="40">
    <mergeCell ref="H6:J6"/>
    <mergeCell ref="L5:L7"/>
    <mergeCell ref="M5:M7"/>
    <mergeCell ref="B28:P28"/>
    <mergeCell ref="B29:P29"/>
    <mergeCell ref="N23:N25"/>
    <mergeCell ref="O23:O25"/>
    <mergeCell ref="P23:P25"/>
    <mergeCell ref="D24:D25"/>
    <mergeCell ref="E24:F24"/>
    <mergeCell ref="G24:G25"/>
    <mergeCell ref="H24:J24"/>
    <mergeCell ref="B22:B25"/>
    <mergeCell ref="C22:J22"/>
    <mergeCell ref="K22:M22"/>
    <mergeCell ref="N22:P22"/>
    <mergeCell ref="B26:P26"/>
    <mergeCell ref="B27:P27"/>
    <mergeCell ref="D23:F23"/>
    <mergeCell ref="G23:J23"/>
    <mergeCell ref="K23:K25"/>
    <mergeCell ref="L23:L25"/>
    <mergeCell ref="M23:M25"/>
    <mergeCell ref="C23:C25"/>
    <mergeCell ref="B1:P1"/>
    <mergeCell ref="B2:P2"/>
    <mergeCell ref="B4:B7"/>
    <mergeCell ref="C4:J4"/>
    <mergeCell ref="K4:M4"/>
    <mergeCell ref="N4:P4"/>
    <mergeCell ref="C5:C7"/>
    <mergeCell ref="D5:F5"/>
    <mergeCell ref="G5:J5"/>
    <mergeCell ref="K5:K7"/>
    <mergeCell ref="N5:N7"/>
    <mergeCell ref="O5:O7"/>
    <mergeCell ref="P5:P7"/>
    <mergeCell ref="D6:D7"/>
    <mergeCell ref="E6:F6"/>
    <mergeCell ref="G6:G7"/>
  </mergeCells>
  <hyperlinks>
    <hyperlink ref="D6:D7" r:id="rId1" display="Total" xr:uid="{E318ED41-9E23-4040-A391-649600EBCC2F}"/>
    <hyperlink ref="G6:G7" r:id="rId2" display="Total" xr:uid="{5AD4E77B-73AF-423F-B890-915A51B9E9D5}"/>
    <hyperlink ref="C5:C7" r:id="rId3" display="Total" xr:uid="{FB905F7D-4894-4C8D-B55B-836FA4ADB30F}"/>
    <hyperlink ref="C23:C25" r:id="rId4" display="Total" xr:uid="{50F3215B-39EB-4545-9E78-00F89B031237}"/>
    <hyperlink ref="D24:D25" r:id="rId5" display="Total" xr:uid="{3F9D44FD-8E5E-490E-B115-D5ED29CEFCC5}"/>
    <hyperlink ref="G24:G25" r:id="rId6" display="Total" xr:uid="{122B2AAD-DC51-42FF-B145-9097173A3BB7}"/>
    <hyperlink ref="B30" r:id="rId7" xr:uid="{CA06881C-C29C-4F3E-885D-8396ECC01434}"/>
    <hyperlink ref="R3" location="Indice!A1" display="(Voltar ao Índice)" xr:uid="{1B49B03E-5FB7-4C56-B706-3B0D074FA7A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1DA61-D91E-408D-BAD3-1D6F2844B116}">
  <dimension ref="B1:Y32"/>
  <sheetViews>
    <sheetView showGridLines="0" workbookViewId="0">
      <selection activeCell="B1" sqref="B1:O1"/>
    </sheetView>
  </sheetViews>
  <sheetFormatPr defaultColWidth="7.85546875" defaultRowHeight="11.25" x14ac:dyDescent="0.2"/>
  <cols>
    <col min="1" max="1" width="6.7109375" style="303" customWidth="1"/>
    <col min="2" max="2" width="15.42578125" style="303" customWidth="1"/>
    <col min="3" max="4" width="6.7109375" style="303" customWidth="1"/>
    <col min="5" max="5" width="7.7109375" style="303" customWidth="1"/>
    <col min="6" max="6" width="6.7109375" style="303" customWidth="1"/>
    <col min="7" max="7" width="8.5703125" style="303" customWidth="1"/>
    <col min="8" max="8" width="6.7109375" style="303" customWidth="1"/>
    <col min="9" max="9" width="8.7109375" style="303" customWidth="1"/>
    <col min="10" max="10" width="6.7109375" style="303" customWidth="1"/>
    <col min="11" max="11" width="7.7109375" style="303" customWidth="1"/>
    <col min="12" max="12" width="6.7109375" style="303" customWidth="1"/>
    <col min="13" max="13" width="8.7109375" style="303" customWidth="1"/>
    <col min="14" max="14" width="6.7109375" style="303" customWidth="1"/>
    <col min="15" max="15" width="8.7109375" style="303" customWidth="1"/>
    <col min="16" max="16" width="6.7109375" style="303" customWidth="1"/>
    <col min="17" max="17" width="14.28515625" style="303" bestFit="1" customWidth="1"/>
    <col min="18" max="127" width="7.85546875" style="303"/>
    <col min="128" max="128" width="18.85546875" style="303" customWidth="1"/>
    <col min="129" max="129" width="6.5703125" style="303" customWidth="1"/>
    <col min="130" max="139" width="7.140625" style="303" customWidth="1"/>
    <col min="140" max="140" width="9.85546875" style="303" customWidth="1"/>
    <col min="141" max="141" width="7.85546875" style="303"/>
    <col min="142" max="142" width="8.5703125" style="303" bestFit="1" customWidth="1"/>
    <col min="143" max="383" width="7.85546875" style="303"/>
    <col min="384" max="384" width="18.85546875" style="303" customWidth="1"/>
    <col min="385" max="385" width="6.5703125" style="303" customWidth="1"/>
    <col min="386" max="395" width="7.140625" style="303" customWidth="1"/>
    <col min="396" max="396" width="9.85546875" style="303" customWidth="1"/>
    <col min="397" max="397" width="7.85546875" style="303"/>
    <col min="398" max="398" width="8.5703125" style="303" bestFit="1" customWidth="1"/>
    <col min="399" max="639" width="7.85546875" style="303"/>
    <col min="640" max="640" width="18.85546875" style="303" customWidth="1"/>
    <col min="641" max="641" width="6.5703125" style="303" customWidth="1"/>
    <col min="642" max="651" width="7.140625" style="303" customWidth="1"/>
    <col min="652" max="652" width="9.85546875" style="303" customWidth="1"/>
    <col min="653" max="653" width="7.85546875" style="303"/>
    <col min="654" max="654" width="8.5703125" style="303" bestFit="1" customWidth="1"/>
    <col min="655" max="895" width="7.85546875" style="303"/>
    <col min="896" max="896" width="18.85546875" style="303" customWidth="1"/>
    <col min="897" max="897" width="6.5703125" style="303" customWidth="1"/>
    <col min="898" max="907" width="7.140625" style="303" customWidth="1"/>
    <col min="908" max="908" width="9.85546875" style="303" customWidth="1"/>
    <col min="909" max="909" width="7.85546875" style="303"/>
    <col min="910" max="910" width="8.5703125" style="303" bestFit="1" customWidth="1"/>
    <col min="911" max="1151" width="7.85546875" style="303"/>
    <col min="1152" max="1152" width="18.85546875" style="303" customWidth="1"/>
    <col min="1153" max="1153" width="6.5703125" style="303" customWidth="1"/>
    <col min="1154" max="1163" width="7.140625" style="303" customWidth="1"/>
    <col min="1164" max="1164" width="9.85546875" style="303" customWidth="1"/>
    <col min="1165" max="1165" width="7.85546875" style="303"/>
    <col min="1166" max="1166" width="8.5703125" style="303" bestFit="1" customWidth="1"/>
    <col min="1167" max="1407" width="7.85546875" style="303"/>
    <col min="1408" max="1408" width="18.85546875" style="303" customWidth="1"/>
    <col min="1409" max="1409" width="6.5703125" style="303" customWidth="1"/>
    <col min="1410" max="1419" width="7.140625" style="303" customWidth="1"/>
    <col min="1420" max="1420" width="9.85546875" style="303" customWidth="1"/>
    <col min="1421" max="1421" width="7.85546875" style="303"/>
    <col min="1422" max="1422" width="8.5703125" style="303" bestFit="1" customWidth="1"/>
    <col min="1423" max="1663" width="7.85546875" style="303"/>
    <col min="1664" max="1664" width="18.85546875" style="303" customWidth="1"/>
    <col min="1665" max="1665" width="6.5703125" style="303" customWidth="1"/>
    <col min="1666" max="1675" width="7.140625" style="303" customWidth="1"/>
    <col min="1676" max="1676" width="9.85546875" style="303" customWidth="1"/>
    <col min="1677" max="1677" width="7.85546875" style="303"/>
    <col min="1678" max="1678" width="8.5703125" style="303" bestFit="1" customWidth="1"/>
    <col min="1679" max="1919" width="7.85546875" style="303"/>
    <col min="1920" max="1920" width="18.85546875" style="303" customWidth="1"/>
    <col min="1921" max="1921" width="6.5703125" style="303" customWidth="1"/>
    <col min="1922" max="1931" width="7.140625" style="303" customWidth="1"/>
    <col min="1932" max="1932" width="9.85546875" style="303" customWidth="1"/>
    <col min="1933" max="1933" width="7.85546875" style="303"/>
    <col min="1934" max="1934" width="8.5703125" style="303" bestFit="1" customWidth="1"/>
    <col min="1935" max="2175" width="7.85546875" style="303"/>
    <col min="2176" max="2176" width="18.85546875" style="303" customWidth="1"/>
    <col min="2177" max="2177" width="6.5703125" style="303" customWidth="1"/>
    <col min="2178" max="2187" width="7.140625" style="303" customWidth="1"/>
    <col min="2188" max="2188" width="9.85546875" style="303" customWidth="1"/>
    <col min="2189" max="2189" width="7.85546875" style="303"/>
    <col min="2190" max="2190" width="8.5703125" style="303" bestFit="1" customWidth="1"/>
    <col min="2191" max="2431" width="7.85546875" style="303"/>
    <col min="2432" max="2432" width="18.85546875" style="303" customWidth="1"/>
    <col min="2433" max="2433" width="6.5703125" style="303" customWidth="1"/>
    <col min="2434" max="2443" width="7.140625" style="303" customWidth="1"/>
    <col min="2444" max="2444" width="9.85546875" style="303" customWidth="1"/>
    <col min="2445" max="2445" width="7.85546875" style="303"/>
    <col min="2446" max="2446" width="8.5703125" style="303" bestFit="1" customWidth="1"/>
    <col min="2447" max="2687" width="7.85546875" style="303"/>
    <col min="2688" max="2688" width="18.85546875" style="303" customWidth="1"/>
    <col min="2689" max="2689" width="6.5703125" style="303" customWidth="1"/>
    <col min="2690" max="2699" width="7.140625" style="303" customWidth="1"/>
    <col min="2700" max="2700" width="9.85546875" style="303" customWidth="1"/>
    <col min="2701" max="2701" width="7.85546875" style="303"/>
    <col min="2702" max="2702" width="8.5703125" style="303" bestFit="1" customWidth="1"/>
    <col min="2703" max="2943" width="7.85546875" style="303"/>
    <col min="2944" max="2944" width="18.85546875" style="303" customWidth="1"/>
    <col min="2945" max="2945" width="6.5703125" style="303" customWidth="1"/>
    <col min="2946" max="2955" width="7.140625" style="303" customWidth="1"/>
    <col min="2956" max="2956" width="9.85546875" style="303" customWidth="1"/>
    <col min="2957" max="2957" width="7.85546875" style="303"/>
    <col min="2958" max="2958" width="8.5703125" style="303" bestFit="1" customWidth="1"/>
    <col min="2959" max="3199" width="7.85546875" style="303"/>
    <col min="3200" max="3200" width="18.85546875" style="303" customWidth="1"/>
    <col min="3201" max="3201" width="6.5703125" style="303" customWidth="1"/>
    <col min="3202" max="3211" width="7.140625" style="303" customWidth="1"/>
    <col min="3212" max="3212" width="9.85546875" style="303" customWidth="1"/>
    <col min="3213" max="3213" width="7.85546875" style="303"/>
    <col min="3214" max="3214" width="8.5703125" style="303" bestFit="1" customWidth="1"/>
    <col min="3215" max="3455" width="7.85546875" style="303"/>
    <col min="3456" max="3456" width="18.85546875" style="303" customWidth="1"/>
    <col min="3457" max="3457" width="6.5703125" style="303" customWidth="1"/>
    <col min="3458" max="3467" width="7.140625" style="303" customWidth="1"/>
    <col min="3468" max="3468" width="9.85546875" style="303" customWidth="1"/>
    <col min="3469" max="3469" width="7.85546875" style="303"/>
    <col min="3470" max="3470" width="8.5703125" style="303" bestFit="1" customWidth="1"/>
    <col min="3471" max="3711" width="7.85546875" style="303"/>
    <col min="3712" max="3712" width="18.85546875" style="303" customWidth="1"/>
    <col min="3713" max="3713" width="6.5703125" style="303" customWidth="1"/>
    <col min="3714" max="3723" width="7.140625" style="303" customWidth="1"/>
    <col min="3724" max="3724" width="9.85546875" style="303" customWidth="1"/>
    <col min="3725" max="3725" width="7.85546875" style="303"/>
    <col min="3726" max="3726" width="8.5703125" style="303" bestFit="1" customWidth="1"/>
    <col min="3727" max="3967" width="7.85546875" style="303"/>
    <col min="3968" max="3968" width="18.85546875" style="303" customWidth="1"/>
    <col min="3969" max="3969" width="6.5703125" style="303" customWidth="1"/>
    <col min="3970" max="3979" width="7.140625" style="303" customWidth="1"/>
    <col min="3980" max="3980" width="9.85546875" style="303" customWidth="1"/>
    <col min="3981" max="3981" width="7.85546875" style="303"/>
    <col min="3982" max="3982" width="8.5703125" style="303" bestFit="1" customWidth="1"/>
    <col min="3983" max="4223" width="7.85546875" style="303"/>
    <col min="4224" max="4224" width="18.85546875" style="303" customWidth="1"/>
    <col min="4225" max="4225" width="6.5703125" style="303" customWidth="1"/>
    <col min="4226" max="4235" width="7.140625" style="303" customWidth="1"/>
    <col min="4236" max="4236" width="9.85546875" style="303" customWidth="1"/>
    <col min="4237" max="4237" width="7.85546875" style="303"/>
    <col min="4238" max="4238" width="8.5703125" style="303" bestFit="1" customWidth="1"/>
    <col min="4239" max="4479" width="7.85546875" style="303"/>
    <col min="4480" max="4480" width="18.85546875" style="303" customWidth="1"/>
    <col min="4481" max="4481" width="6.5703125" style="303" customWidth="1"/>
    <col min="4482" max="4491" width="7.140625" style="303" customWidth="1"/>
    <col min="4492" max="4492" width="9.85546875" style="303" customWidth="1"/>
    <col min="4493" max="4493" width="7.85546875" style="303"/>
    <col min="4494" max="4494" width="8.5703125" style="303" bestFit="1" customWidth="1"/>
    <col min="4495" max="4735" width="7.85546875" style="303"/>
    <col min="4736" max="4736" width="18.85546875" style="303" customWidth="1"/>
    <col min="4737" max="4737" width="6.5703125" style="303" customWidth="1"/>
    <col min="4738" max="4747" width="7.140625" style="303" customWidth="1"/>
    <col min="4748" max="4748" width="9.85546875" style="303" customWidth="1"/>
    <col min="4749" max="4749" width="7.85546875" style="303"/>
    <col min="4750" max="4750" width="8.5703125" style="303" bestFit="1" customWidth="1"/>
    <col min="4751" max="4991" width="7.85546875" style="303"/>
    <col min="4992" max="4992" width="18.85546875" style="303" customWidth="1"/>
    <col min="4993" max="4993" width="6.5703125" style="303" customWidth="1"/>
    <col min="4994" max="5003" width="7.140625" style="303" customWidth="1"/>
    <col min="5004" max="5004" width="9.85546875" style="303" customWidth="1"/>
    <col min="5005" max="5005" width="7.85546875" style="303"/>
    <col min="5006" max="5006" width="8.5703125" style="303" bestFit="1" customWidth="1"/>
    <col min="5007" max="5247" width="7.85546875" style="303"/>
    <col min="5248" max="5248" width="18.85546875" style="303" customWidth="1"/>
    <col min="5249" max="5249" width="6.5703125" style="303" customWidth="1"/>
    <col min="5250" max="5259" width="7.140625" style="303" customWidth="1"/>
    <col min="5260" max="5260" width="9.85546875" style="303" customWidth="1"/>
    <col min="5261" max="5261" width="7.85546875" style="303"/>
    <col min="5262" max="5262" width="8.5703125" style="303" bestFit="1" customWidth="1"/>
    <col min="5263" max="5503" width="7.85546875" style="303"/>
    <col min="5504" max="5504" width="18.85546875" style="303" customWidth="1"/>
    <col min="5505" max="5505" width="6.5703125" style="303" customWidth="1"/>
    <col min="5506" max="5515" width="7.140625" style="303" customWidth="1"/>
    <col min="5516" max="5516" width="9.85546875" style="303" customWidth="1"/>
    <col min="5517" max="5517" width="7.85546875" style="303"/>
    <col min="5518" max="5518" width="8.5703125" style="303" bestFit="1" customWidth="1"/>
    <col min="5519" max="5759" width="7.85546875" style="303"/>
    <col min="5760" max="5760" width="18.85546875" style="303" customWidth="1"/>
    <col min="5761" max="5761" width="6.5703125" style="303" customWidth="1"/>
    <col min="5762" max="5771" width="7.140625" style="303" customWidth="1"/>
    <col min="5772" max="5772" width="9.85546875" style="303" customWidth="1"/>
    <col min="5773" max="5773" width="7.85546875" style="303"/>
    <col min="5774" max="5774" width="8.5703125" style="303" bestFit="1" customWidth="1"/>
    <col min="5775" max="6015" width="7.85546875" style="303"/>
    <col min="6016" max="6016" width="18.85546875" style="303" customWidth="1"/>
    <col min="6017" max="6017" width="6.5703125" style="303" customWidth="1"/>
    <col min="6018" max="6027" width="7.140625" style="303" customWidth="1"/>
    <col min="6028" max="6028" width="9.85546875" style="303" customWidth="1"/>
    <col min="6029" max="6029" width="7.85546875" style="303"/>
    <col min="6030" max="6030" width="8.5703125" style="303" bestFit="1" customWidth="1"/>
    <col min="6031" max="6271" width="7.85546875" style="303"/>
    <col min="6272" max="6272" width="18.85546875" style="303" customWidth="1"/>
    <col min="6273" max="6273" width="6.5703125" style="303" customWidth="1"/>
    <col min="6274" max="6283" width="7.140625" style="303" customWidth="1"/>
    <col min="6284" max="6284" width="9.85546875" style="303" customWidth="1"/>
    <col min="6285" max="6285" width="7.85546875" style="303"/>
    <col min="6286" max="6286" width="8.5703125" style="303" bestFit="1" customWidth="1"/>
    <col min="6287" max="6527" width="7.85546875" style="303"/>
    <col min="6528" max="6528" width="18.85546875" style="303" customWidth="1"/>
    <col min="6529" max="6529" width="6.5703125" style="303" customWidth="1"/>
    <col min="6530" max="6539" width="7.140625" style="303" customWidth="1"/>
    <col min="6540" max="6540" width="9.85546875" style="303" customWidth="1"/>
    <col min="6541" max="6541" width="7.85546875" style="303"/>
    <col min="6542" max="6542" width="8.5703125" style="303" bestFit="1" customWidth="1"/>
    <col min="6543" max="6783" width="7.85546875" style="303"/>
    <col min="6784" max="6784" width="18.85546875" style="303" customWidth="1"/>
    <col min="6785" max="6785" width="6.5703125" style="303" customWidth="1"/>
    <col min="6786" max="6795" width="7.140625" style="303" customWidth="1"/>
    <col min="6796" max="6796" width="9.85546875" style="303" customWidth="1"/>
    <col min="6797" max="6797" width="7.85546875" style="303"/>
    <col min="6798" max="6798" width="8.5703125" style="303" bestFit="1" customWidth="1"/>
    <col min="6799" max="7039" width="7.85546875" style="303"/>
    <col min="7040" max="7040" width="18.85546875" style="303" customWidth="1"/>
    <col min="7041" max="7041" width="6.5703125" style="303" customWidth="1"/>
    <col min="7042" max="7051" width="7.140625" style="303" customWidth="1"/>
    <col min="7052" max="7052" width="9.85546875" style="303" customWidth="1"/>
    <col min="7053" max="7053" width="7.85546875" style="303"/>
    <col min="7054" max="7054" width="8.5703125" style="303" bestFit="1" customWidth="1"/>
    <col min="7055" max="7295" width="7.85546875" style="303"/>
    <col min="7296" max="7296" width="18.85546875" style="303" customWidth="1"/>
    <col min="7297" max="7297" width="6.5703125" style="303" customWidth="1"/>
    <col min="7298" max="7307" width="7.140625" style="303" customWidth="1"/>
    <col min="7308" max="7308" width="9.85546875" style="303" customWidth="1"/>
    <col min="7309" max="7309" width="7.85546875" style="303"/>
    <col min="7310" max="7310" width="8.5703125" style="303" bestFit="1" customWidth="1"/>
    <col min="7311" max="7551" width="7.85546875" style="303"/>
    <col min="7552" max="7552" width="18.85546875" style="303" customWidth="1"/>
    <col min="7553" max="7553" width="6.5703125" style="303" customWidth="1"/>
    <col min="7554" max="7563" width="7.140625" style="303" customWidth="1"/>
    <col min="7564" max="7564" width="9.85546875" style="303" customWidth="1"/>
    <col min="7565" max="7565" width="7.85546875" style="303"/>
    <col min="7566" max="7566" width="8.5703125" style="303" bestFit="1" customWidth="1"/>
    <col min="7567" max="7807" width="7.85546875" style="303"/>
    <col min="7808" max="7808" width="18.85546875" style="303" customWidth="1"/>
    <col min="7809" max="7809" width="6.5703125" style="303" customWidth="1"/>
    <col min="7810" max="7819" width="7.140625" style="303" customWidth="1"/>
    <col min="7820" max="7820" width="9.85546875" style="303" customWidth="1"/>
    <col min="7821" max="7821" width="7.85546875" style="303"/>
    <col min="7822" max="7822" width="8.5703125" style="303" bestFit="1" customWidth="1"/>
    <col min="7823" max="8063" width="7.85546875" style="303"/>
    <col min="8064" max="8064" width="18.85546875" style="303" customWidth="1"/>
    <col min="8065" max="8065" width="6.5703125" style="303" customWidth="1"/>
    <col min="8066" max="8075" width="7.140625" style="303" customWidth="1"/>
    <col min="8076" max="8076" width="9.85546875" style="303" customWidth="1"/>
    <col min="8077" max="8077" width="7.85546875" style="303"/>
    <col min="8078" max="8078" width="8.5703125" style="303" bestFit="1" customWidth="1"/>
    <col min="8079" max="8319" width="7.85546875" style="303"/>
    <col min="8320" max="8320" width="18.85546875" style="303" customWidth="1"/>
    <col min="8321" max="8321" width="6.5703125" style="303" customWidth="1"/>
    <col min="8322" max="8331" width="7.140625" style="303" customWidth="1"/>
    <col min="8332" max="8332" width="9.85546875" style="303" customWidth="1"/>
    <col min="8333" max="8333" width="7.85546875" style="303"/>
    <col min="8334" max="8334" width="8.5703125" style="303" bestFit="1" customWidth="1"/>
    <col min="8335" max="8575" width="7.85546875" style="303"/>
    <col min="8576" max="8576" width="18.85546875" style="303" customWidth="1"/>
    <col min="8577" max="8577" width="6.5703125" style="303" customWidth="1"/>
    <col min="8578" max="8587" width="7.140625" style="303" customWidth="1"/>
    <col min="8588" max="8588" width="9.85546875" style="303" customWidth="1"/>
    <col min="8589" max="8589" width="7.85546875" style="303"/>
    <col min="8590" max="8590" width="8.5703125" style="303" bestFit="1" customWidth="1"/>
    <col min="8591" max="8831" width="7.85546875" style="303"/>
    <col min="8832" max="8832" width="18.85546875" style="303" customWidth="1"/>
    <col min="8833" max="8833" width="6.5703125" style="303" customWidth="1"/>
    <col min="8834" max="8843" width="7.140625" style="303" customWidth="1"/>
    <col min="8844" max="8844" width="9.85546875" style="303" customWidth="1"/>
    <col min="8845" max="8845" width="7.85546875" style="303"/>
    <col min="8846" max="8846" width="8.5703125" style="303" bestFit="1" customWidth="1"/>
    <col min="8847" max="9087" width="7.85546875" style="303"/>
    <col min="9088" max="9088" width="18.85546875" style="303" customWidth="1"/>
    <col min="9089" max="9089" width="6.5703125" style="303" customWidth="1"/>
    <col min="9090" max="9099" width="7.140625" style="303" customWidth="1"/>
    <col min="9100" max="9100" width="9.85546875" style="303" customWidth="1"/>
    <col min="9101" max="9101" width="7.85546875" style="303"/>
    <col min="9102" max="9102" width="8.5703125" style="303" bestFit="1" customWidth="1"/>
    <col min="9103" max="9343" width="7.85546875" style="303"/>
    <col min="9344" max="9344" width="18.85546875" style="303" customWidth="1"/>
    <col min="9345" max="9345" width="6.5703125" style="303" customWidth="1"/>
    <col min="9346" max="9355" width="7.140625" style="303" customWidth="1"/>
    <col min="9356" max="9356" width="9.85546875" style="303" customWidth="1"/>
    <col min="9357" max="9357" width="7.85546875" style="303"/>
    <col min="9358" max="9358" width="8.5703125" style="303" bestFit="1" customWidth="1"/>
    <col min="9359" max="9599" width="7.85546875" style="303"/>
    <col min="9600" max="9600" width="18.85546875" style="303" customWidth="1"/>
    <col min="9601" max="9601" width="6.5703125" style="303" customWidth="1"/>
    <col min="9602" max="9611" width="7.140625" style="303" customWidth="1"/>
    <col min="9612" max="9612" width="9.85546875" style="303" customWidth="1"/>
    <col min="9613" max="9613" width="7.85546875" style="303"/>
    <col min="9614" max="9614" width="8.5703125" style="303" bestFit="1" customWidth="1"/>
    <col min="9615" max="9855" width="7.85546875" style="303"/>
    <col min="9856" max="9856" width="18.85546875" style="303" customWidth="1"/>
    <col min="9857" max="9857" width="6.5703125" style="303" customWidth="1"/>
    <col min="9858" max="9867" width="7.140625" style="303" customWidth="1"/>
    <col min="9868" max="9868" width="9.85546875" style="303" customWidth="1"/>
    <col min="9869" max="9869" width="7.85546875" style="303"/>
    <col min="9870" max="9870" width="8.5703125" style="303" bestFit="1" customWidth="1"/>
    <col min="9871" max="10111" width="7.85546875" style="303"/>
    <col min="10112" max="10112" width="18.85546875" style="303" customWidth="1"/>
    <col min="10113" max="10113" width="6.5703125" style="303" customWidth="1"/>
    <col min="10114" max="10123" width="7.140625" style="303" customWidth="1"/>
    <col min="10124" max="10124" width="9.85546875" style="303" customWidth="1"/>
    <col min="10125" max="10125" width="7.85546875" style="303"/>
    <col min="10126" max="10126" width="8.5703125" style="303" bestFit="1" customWidth="1"/>
    <col min="10127" max="10367" width="7.85546875" style="303"/>
    <col min="10368" max="10368" width="18.85546875" style="303" customWidth="1"/>
    <col min="10369" max="10369" width="6.5703125" style="303" customWidth="1"/>
    <col min="10370" max="10379" width="7.140625" style="303" customWidth="1"/>
    <col min="10380" max="10380" width="9.85546875" style="303" customWidth="1"/>
    <col min="10381" max="10381" width="7.85546875" style="303"/>
    <col min="10382" max="10382" width="8.5703125" style="303" bestFit="1" customWidth="1"/>
    <col min="10383" max="10623" width="7.85546875" style="303"/>
    <col min="10624" max="10624" width="18.85546875" style="303" customWidth="1"/>
    <col min="10625" max="10625" width="6.5703125" style="303" customWidth="1"/>
    <col min="10626" max="10635" width="7.140625" style="303" customWidth="1"/>
    <col min="10636" max="10636" width="9.85546875" style="303" customWidth="1"/>
    <col min="10637" max="10637" width="7.85546875" style="303"/>
    <col min="10638" max="10638" width="8.5703125" style="303" bestFit="1" customWidth="1"/>
    <col min="10639" max="10879" width="7.85546875" style="303"/>
    <col min="10880" max="10880" width="18.85546875" style="303" customWidth="1"/>
    <col min="10881" max="10881" width="6.5703125" style="303" customWidth="1"/>
    <col min="10882" max="10891" width="7.140625" style="303" customWidth="1"/>
    <col min="10892" max="10892" width="9.85546875" style="303" customWidth="1"/>
    <col min="10893" max="10893" width="7.85546875" style="303"/>
    <col min="10894" max="10894" width="8.5703125" style="303" bestFit="1" customWidth="1"/>
    <col min="10895" max="11135" width="7.85546875" style="303"/>
    <col min="11136" max="11136" width="18.85546875" style="303" customWidth="1"/>
    <col min="11137" max="11137" width="6.5703125" style="303" customWidth="1"/>
    <col min="11138" max="11147" width="7.140625" style="303" customWidth="1"/>
    <col min="11148" max="11148" width="9.85546875" style="303" customWidth="1"/>
    <col min="11149" max="11149" width="7.85546875" style="303"/>
    <col min="11150" max="11150" width="8.5703125" style="303" bestFit="1" customWidth="1"/>
    <col min="11151" max="11391" width="7.85546875" style="303"/>
    <col min="11392" max="11392" width="18.85546875" style="303" customWidth="1"/>
    <col min="11393" max="11393" width="6.5703125" style="303" customWidth="1"/>
    <col min="11394" max="11403" width="7.140625" style="303" customWidth="1"/>
    <col min="11404" max="11404" width="9.85546875" style="303" customWidth="1"/>
    <col min="11405" max="11405" width="7.85546875" style="303"/>
    <col min="11406" max="11406" width="8.5703125" style="303" bestFit="1" customWidth="1"/>
    <col min="11407" max="11647" width="7.85546875" style="303"/>
    <col min="11648" max="11648" width="18.85546875" style="303" customWidth="1"/>
    <col min="11649" max="11649" width="6.5703125" style="303" customWidth="1"/>
    <col min="11650" max="11659" width="7.140625" style="303" customWidth="1"/>
    <col min="11660" max="11660" width="9.85546875" style="303" customWidth="1"/>
    <col min="11661" max="11661" width="7.85546875" style="303"/>
    <col min="11662" max="11662" width="8.5703125" style="303" bestFit="1" customWidth="1"/>
    <col min="11663" max="11903" width="7.85546875" style="303"/>
    <col min="11904" max="11904" width="18.85546875" style="303" customWidth="1"/>
    <col min="11905" max="11905" width="6.5703125" style="303" customWidth="1"/>
    <col min="11906" max="11915" width="7.140625" style="303" customWidth="1"/>
    <col min="11916" max="11916" width="9.85546875" style="303" customWidth="1"/>
    <col min="11917" max="11917" width="7.85546875" style="303"/>
    <col min="11918" max="11918" width="8.5703125" style="303" bestFit="1" customWidth="1"/>
    <col min="11919" max="12159" width="7.85546875" style="303"/>
    <col min="12160" max="12160" width="18.85546875" style="303" customWidth="1"/>
    <col min="12161" max="12161" width="6.5703125" style="303" customWidth="1"/>
    <col min="12162" max="12171" width="7.140625" style="303" customWidth="1"/>
    <col min="12172" max="12172" width="9.85546875" style="303" customWidth="1"/>
    <col min="12173" max="12173" width="7.85546875" style="303"/>
    <col min="12174" max="12174" width="8.5703125" style="303" bestFit="1" customWidth="1"/>
    <col min="12175" max="12415" width="7.85546875" style="303"/>
    <col min="12416" max="12416" width="18.85546875" style="303" customWidth="1"/>
    <col min="12417" max="12417" width="6.5703125" style="303" customWidth="1"/>
    <col min="12418" max="12427" width="7.140625" style="303" customWidth="1"/>
    <col min="12428" max="12428" width="9.85546875" style="303" customWidth="1"/>
    <col min="12429" max="12429" width="7.85546875" style="303"/>
    <col min="12430" max="12430" width="8.5703125" style="303" bestFit="1" customWidth="1"/>
    <col min="12431" max="12671" width="7.85546875" style="303"/>
    <col min="12672" max="12672" width="18.85546875" style="303" customWidth="1"/>
    <col min="12673" max="12673" width="6.5703125" style="303" customWidth="1"/>
    <col min="12674" max="12683" width="7.140625" style="303" customWidth="1"/>
    <col min="12684" max="12684" width="9.85546875" style="303" customWidth="1"/>
    <col min="12685" max="12685" width="7.85546875" style="303"/>
    <col min="12686" max="12686" width="8.5703125" style="303" bestFit="1" customWidth="1"/>
    <col min="12687" max="12927" width="7.85546875" style="303"/>
    <col min="12928" max="12928" width="18.85546875" style="303" customWidth="1"/>
    <col min="12929" max="12929" width="6.5703125" style="303" customWidth="1"/>
    <col min="12930" max="12939" width="7.140625" style="303" customWidth="1"/>
    <col min="12940" max="12940" width="9.85546875" style="303" customWidth="1"/>
    <col min="12941" max="12941" width="7.85546875" style="303"/>
    <col min="12942" max="12942" width="8.5703125" style="303" bestFit="1" customWidth="1"/>
    <col min="12943" max="13183" width="7.85546875" style="303"/>
    <col min="13184" max="13184" width="18.85546875" style="303" customWidth="1"/>
    <col min="13185" max="13185" width="6.5703125" style="303" customWidth="1"/>
    <col min="13186" max="13195" width="7.140625" style="303" customWidth="1"/>
    <col min="13196" max="13196" width="9.85546875" style="303" customWidth="1"/>
    <col min="13197" max="13197" width="7.85546875" style="303"/>
    <col min="13198" max="13198" width="8.5703125" style="303" bestFit="1" customWidth="1"/>
    <col min="13199" max="13439" width="7.85546875" style="303"/>
    <col min="13440" max="13440" width="18.85546875" style="303" customWidth="1"/>
    <col min="13441" max="13441" width="6.5703125" style="303" customWidth="1"/>
    <col min="13442" max="13451" width="7.140625" style="303" customWidth="1"/>
    <col min="13452" max="13452" width="9.85546875" style="303" customWidth="1"/>
    <col min="13453" max="13453" width="7.85546875" style="303"/>
    <col min="13454" max="13454" width="8.5703125" style="303" bestFit="1" customWidth="1"/>
    <col min="13455" max="13695" width="7.85546875" style="303"/>
    <col min="13696" max="13696" width="18.85546875" style="303" customWidth="1"/>
    <col min="13697" max="13697" width="6.5703125" style="303" customWidth="1"/>
    <col min="13698" max="13707" width="7.140625" style="303" customWidth="1"/>
    <col min="13708" max="13708" width="9.85546875" style="303" customWidth="1"/>
    <col min="13709" max="13709" width="7.85546875" style="303"/>
    <col min="13710" max="13710" width="8.5703125" style="303" bestFit="1" customWidth="1"/>
    <col min="13711" max="13951" width="7.85546875" style="303"/>
    <col min="13952" max="13952" width="18.85546875" style="303" customWidth="1"/>
    <col min="13953" max="13953" width="6.5703125" style="303" customWidth="1"/>
    <col min="13954" max="13963" width="7.140625" style="303" customWidth="1"/>
    <col min="13964" max="13964" width="9.85546875" style="303" customWidth="1"/>
    <col min="13965" max="13965" width="7.85546875" style="303"/>
    <col min="13966" max="13966" width="8.5703125" style="303" bestFit="1" customWidth="1"/>
    <col min="13967" max="14207" width="7.85546875" style="303"/>
    <col min="14208" max="14208" width="18.85546875" style="303" customWidth="1"/>
    <col min="14209" max="14209" width="6.5703125" style="303" customWidth="1"/>
    <col min="14210" max="14219" width="7.140625" style="303" customWidth="1"/>
    <col min="14220" max="14220" width="9.85546875" style="303" customWidth="1"/>
    <col min="14221" max="14221" width="7.85546875" style="303"/>
    <col min="14222" max="14222" width="8.5703125" style="303" bestFit="1" customWidth="1"/>
    <col min="14223" max="14463" width="7.85546875" style="303"/>
    <col min="14464" max="14464" width="18.85546875" style="303" customWidth="1"/>
    <col min="14465" max="14465" width="6.5703125" style="303" customWidth="1"/>
    <col min="14466" max="14475" width="7.140625" style="303" customWidth="1"/>
    <col min="14476" max="14476" width="9.85546875" style="303" customWidth="1"/>
    <col min="14477" max="14477" width="7.85546875" style="303"/>
    <col min="14478" max="14478" width="8.5703125" style="303" bestFit="1" customWidth="1"/>
    <col min="14479" max="14719" width="7.85546875" style="303"/>
    <col min="14720" max="14720" width="18.85546875" style="303" customWidth="1"/>
    <col min="14721" max="14721" width="6.5703125" style="303" customWidth="1"/>
    <col min="14722" max="14731" width="7.140625" style="303" customWidth="1"/>
    <col min="14732" max="14732" width="9.85546875" style="303" customWidth="1"/>
    <col min="14733" max="14733" width="7.85546875" style="303"/>
    <col min="14734" max="14734" width="8.5703125" style="303" bestFit="1" customWidth="1"/>
    <col min="14735" max="14975" width="7.85546875" style="303"/>
    <col min="14976" max="14976" width="18.85546875" style="303" customWidth="1"/>
    <col min="14977" max="14977" width="6.5703125" style="303" customWidth="1"/>
    <col min="14978" max="14987" width="7.140625" style="303" customWidth="1"/>
    <col min="14988" max="14988" width="9.85546875" style="303" customWidth="1"/>
    <col min="14989" max="14989" width="7.85546875" style="303"/>
    <col min="14990" max="14990" width="8.5703125" style="303" bestFit="1" customWidth="1"/>
    <col min="14991" max="15231" width="7.85546875" style="303"/>
    <col min="15232" max="15232" width="18.85546875" style="303" customWidth="1"/>
    <col min="15233" max="15233" width="6.5703125" style="303" customWidth="1"/>
    <col min="15234" max="15243" width="7.140625" style="303" customWidth="1"/>
    <col min="15244" max="15244" width="9.85546875" style="303" customWidth="1"/>
    <col min="15245" max="15245" width="7.85546875" style="303"/>
    <col min="15246" max="15246" width="8.5703125" style="303" bestFit="1" customWidth="1"/>
    <col min="15247" max="15487" width="7.85546875" style="303"/>
    <col min="15488" max="15488" width="18.85546875" style="303" customWidth="1"/>
    <col min="15489" max="15489" width="6.5703125" style="303" customWidth="1"/>
    <col min="15490" max="15499" width="7.140625" style="303" customWidth="1"/>
    <col min="15500" max="15500" width="9.85546875" style="303" customWidth="1"/>
    <col min="15501" max="15501" width="7.85546875" style="303"/>
    <col min="15502" max="15502" width="8.5703125" style="303" bestFit="1" customWidth="1"/>
    <col min="15503" max="15743" width="7.85546875" style="303"/>
    <col min="15744" max="15744" width="18.85546875" style="303" customWidth="1"/>
    <col min="15745" max="15745" width="6.5703125" style="303" customWidth="1"/>
    <col min="15746" max="15755" width="7.140625" style="303" customWidth="1"/>
    <col min="15756" max="15756" width="9.85546875" style="303" customWidth="1"/>
    <col min="15757" max="15757" width="7.85546875" style="303"/>
    <col min="15758" max="15758" width="8.5703125" style="303" bestFit="1" customWidth="1"/>
    <col min="15759" max="15999" width="7.85546875" style="303"/>
    <col min="16000" max="16000" width="18.85546875" style="303" customWidth="1"/>
    <col min="16001" max="16001" width="6.5703125" style="303" customWidth="1"/>
    <col min="16002" max="16011" width="7.140625" style="303" customWidth="1"/>
    <col min="16012" max="16012" width="9.85546875" style="303" customWidth="1"/>
    <col min="16013" max="16013" width="7.85546875" style="303"/>
    <col min="16014" max="16014" width="8.5703125" style="303" bestFit="1" customWidth="1"/>
    <col min="16015" max="16384" width="7.85546875" style="303"/>
  </cols>
  <sheetData>
    <row r="1" spans="2:25" s="350" customFormat="1" ht="30" customHeight="1" x14ac:dyDescent="0.2">
      <c r="B1" s="3917" t="s">
        <v>701</v>
      </c>
      <c r="C1" s="3917"/>
      <c r="D1" s="3917"/>
      <c r="E1" s="3917"/>
      <c r="F1" s="3917"/>
      <c r="G1" s="3917"/>
      <c r="H1" s="3917"/>
      <c r="I1" s="3917"/>
      <c r="J1" s="3917"/>
      <c r="K1" s="3917"/>
      <c r="L1" s="3917"/>
      <c r="M1" s="3917"/>
      <c r="N1" s="3917"/>
      <c r="O1" s="3917"/>
      <c r="P1" s="414"/>
    </row>
    <row r="2" spans="2:25" s="350" customFormat="1" ht="30" customHeight="1" x14ac:dyDescent="0.2">
      <c r="B2" s="3917" t="s">
        <v>700</v>
      </c>
      <c r="C2" s="3917"/>
      <c r="D2" s="3917"/>
      <c r="E2" s="3917"/>
      <c r="F2" s="3917"/>
      <c r="G2" s="3917"/>
      <c r="H2" s="3917"/>
      <c r="I2" s="3917"/>
      <c r="J2" s="3917"/>
      <c r="K2" s="3917"/>
      <c r="L2" s="3917"/>
      <c r="M2" s="3917"/>
      <c r="N2" s="3917"/>
      <c r="O2" s="3917"/>
      <c r="P2" s="414"/>
    </row>
    <row r="3" spans="2:25" s="410" customFormat="1" ht="12" x14ac:dyDescent="0.2">
      <c r="B3" s="413" t="s">
        <v>505</v>
      </c>
      <c r="C3" s="412"/>
      <c r="D3" s="412"/>
      <c r="E3" s="412"/>
      <c r="F3" s="412"/>
      <c r="G3" s="412"/>
      <c r="H3" s="412"/>
      <c r="I3" s="412"/>
      <c r="J3" s="412"/>
      <c r="K3" s="412"/>
      <c r="L3" s="412"/>
      <c r="O3" s="411" t="s">
        <v>506</v>
      </c>
      <c r="P3" s="411"/>
      <c r="Q3" s="334" t="s">
        <v>558</v>
      </c>
    </row>
    <row r="4" spans="2:25" s="350" customFormat="1" ht="18" customHeight="1" x14ac:dyDescent="0.2">
      <c r="B4" s="3870"/>
      <c r="C4" s="3918" t="s">
        <v>175</v>
      </c>
      <c r="D4" s="3918" t="s">
        <v>699</v>
      </c>
      <c r="E4" s="3918"/>
      <c r="F4" s="3918"/>
      <c r="G4" s="3918"/>
      <c r="H4" s="3918"/>
      <c r="I4" s="3918"/>
      <c r="J4" s="3918" t="s">
        <v>698</v>
      </c>
      <c r="K4" s="3918"/>
      <c r="L4" s="3918"/>
      <c r="M4" s="3918"/>
      <c r="N4" s="3918"/>
      <c r="O4" s="3919"/>
      <c r="P4" s="403"/>
    </row>
    <row r="5" spans="2:25" s="350" customFormat="1" ht="18" customHeight="1" x14ac:dyDescent="0.2">
      <c r="B5" s="3870"/>
      <c r="C5" s="3918"/>
      <c r="D5" s="3915" t="s">
        <v>175</v>
      </c>
      <c r="E5" s="3915" t="s">
        <v>697</v>
      </c>
      <c r="F5" s="3915"/>
      <c r="G5" s="3915"/>
      <c r="H5" s="3915"/>
      <c r="I5" s="3915" t="s">
        <v>696</v>
      </c>
      <c r="J5" s="3915" t="s">
        <v>175</v>
      </c>
      <c r="K5" s="3915" t="s">
        <v>697</v>
      </c>
      <c r="L5" s="3915"/>
      <c r="M5" s="3915"/>
      <c r="N5" s="3915"/>
      <c r="O5" s="3916" t="s">
        <v>696</v>
      </c>
      <c r="P5" s="401"/>
    </row>
    <row r="6" spans="2:25" s="350" customFormat="1" ht="18" customHeight="1" x14ac:dyDescent="0.2">
      <c r="B6" s="3870"/>
      <c r="C6" s="3918"/>
      <c r="D6" s="3915"/>
      <c r="E6" s="402" t="s">
        <v>695</v>
      </c>
      <c r="F6" s="402" t="s">
        <v>694</v>
      </c>
      <c r="G6" s="402" t="s">
        <v>693</v>
      </c>
      <c r="H6" s="402" t="s">
        <v>692</v>
      </c>
      <c r="I6" s="3915"/>
      <c r="J6" s="3915"/>
      <c r="K6" s="402" t="s">
        <v>695</v>
      </c>
      <c r="L6" s="402" t="s">
        <v>694</v>
      </c>
      <c r="M6" s="402" t="s">
        <v>693</v>
      </c>
      <c r="N6" s="402" t="s">
        <v>692</v>
      </c>
      <c r="O6" s="3916"/>
      <c r="P6" s="401"/>
    </row>
    <row r="7" spans="2:25" s="358" customFormat="1" ht="18" customHeight="1" x14ac:dyDescent="0.2">
      <c r="B7" s="326" t="s">
        <v>12</v>
      </c>
      <c r="C7" s="409">
        <v>643</v>
      </c>
      <c r="D7" s="409">
        <v>147</v>
      </c>
      <c r="E7" s="409">
        <v>113</v>
      </c>
      <c r="F7" s="409">
        <v>21</v>
      </c>
      <c r="G7" s="409">
        <v>3</v>
      </c>
      <c r="H7" s="409">
        <v>0</v>
      </c>
      <c r="I7" s="409">
        <v>10</v>
      </c>
      <c r="J7" s="409">
        <v>496</v>
      </c>
      <c r="K7" s="409">
        <v>464</v>
      </c>
      <c r="L7" s="409">
        <v>19</v>
      </c>
      <c r="M7" s="409">
        <v>0</v>
      </c>
      <c r="N7" s="409">
        <v>2</v>
      </c>
      <c r="O7" s="409">
        <v>11</v>
      </c>
      <c r="P7" s="409"/>
      <c r="Q7" s="404"/>
    </row>
    <row r="8" spans="2:25" s="358" customFormat="1" ht="18" customHeight="1" x14ac:dyDescent="0.2">
      <c r="B8" s="326" t="s">
        <v>229</v>
      </c>
      <c r="C8" s="408">
        <v>504</v>
      </c>
      <c r="D8" s="408">
        <v>147</v>
      </c>
      <c r="E8" s="408">
        <v>113</v>
      </c>
      <c r="F8" s="408">
        <v>21</v>
      </c>
      <c r="G8" s="408">
        <v>3</v>
      </c>
      <c r="H8" s="408">
        <v>0</v>
      </c>
      <c r="I8" s="408">
        <v>10</v>
      </c>
      <c r="J8" s="408">
        <v>357</v>
      </c>
      <c r="K8" s="408">
        <v>344</v>
      </c>
      <c r="L8" s="408">
        <v>10</v>
      </c>
      <c r="M8" s="407">
        <v>0</v>
      </c>
      <c r="N8" s="407">
        <v>1</v>
      </c>
      <c r="O8" s="407">
        <v>2</v>
      </c>
      <c r="P8" s="406"/>
      <c r="Q8" s="404"/>
    </row>
    <row r="9" spans="2:25" s="357" customFormat="1" ht="18" customHeight="1" x14ac:dyDescent="0.2">
      <c r="B9" s="322" t="s">
        <v>203</v>
      </c>
      <c r="C9" s="407">
        <v>57</v>
      </c>
      <c r="D9" s="407">
        <v>0</v>
      </c>
      <c r="E9" s="407">
        <v>0</v>
      </c>
      <c r="F9" s="407">
        <v>0</v>
      </c>
      <c r="G9" s="407">
        <v>0</v>
      </c>
      <c r="H9" s="407">
        <v>0</v>
      </c>
      <c r="I9" s="407">
        <v>0</v>
      </c>
      <c r="J9" s="407">
        <v>57</v>
      </c>
      <c r="K9" s="407">
        <v>48</v>
      </c>
      <c r="L9" s="407">
        <v>6</v>
      </c>
      <c r="M9" s="407">
        <v>0</v>
      </c>
      <c r="N9" s="407">
        <v>0</v>
      </c>
      <c r="O9" s="407">
        <v>3</v>
      </c>
      <c r="P9" s="406"/>
      <c r="Q9" s="404"/>
      <c r="R9" s="358"/>
      <c r="S9" s="358"/>
      <c r="T9" s="358"/>
      <c r="U9" s="358"/>
      <c r="V9" s="358"/>
      <c r="W9" s="358"/>
      <c r="X9" s="358"/>
      <c r="Y9" s="358"/>
    </row>
    <row r="10" spans="2:25" s="357" customFormat="1" ht="18" customHeight="1" x14ac:dyDescent="0.2">
      <c r="B10" s="318" t="s">
        <v>230</v>
      </c>
      <c r="C10" s="199">
        <v>5</v>
      </c>
      <c r="D10" s="199">
        <v>0</v>
      </c>
      <c r="E10" s="199">
        <v>0</v>
      </c>
      <c r="F10" s="199">
        <v>0</v>
      </c>
      <c r="G10" s="199">
        <v>0</v>
      </c>
      <c r="H10" s="199">
        <v>0</v>
      </c>
      <c r="I10" s="199">
        <v>0</v>
      </c>
      <c r="J10" s="199">
        <v>5</v>
      </c>
      <c r="K10" s="199">
        <v>5</v>
      </c>
      <c r="L10" s="199">
        <v>0</v>
      </c>
      <c r="M10" s="199">
        <v>0</v>
      </c>
      <c r="N10" s="199">
        <v>0</v>
      </c>
      <c r="O10" s="199">
        <v>0</v>
      </c>
      <c r="P10" s="405"/>
      <c r="Q10" s="404"/>
      <c r="R10" s="358"/>
      <c r="S10" s="358"/>
      <c r="T10" s="358"/>
      <c r="U10" s="358"/>
      <c r="V10" s="358"/>
      <c r="W10" s="358"/>
      <c r="X10" s="358"/>
      <c r="Y10" s="358"/>
    </row>
    <row r="11" spans="2:25" s="357" customFormat="1" ht="18" customHeight="1" x14ac:dyDescent="0.2">
      <c r="B11" s="318" t="s">
        <v>231</v>
      </c>
      <c r="C11" s="199">
        <v>4</v>
      </c>
      <c r="D11" s="199">
        <v>0</v>
      </c>
      <c r="E11" s="199">
        <v>0</v>
      </c>
      <c r="F11" s="199">
        <v>0</v>
      </c>
      <c r="G11" s="199">
        <v>0</v>
      </c>
      <c r="H11" s="199">
        <v>0</v>
      </c>
      <c r="I11" s="199">
        <v>0</v>
      </c>
      <c r="J11" s="199">
        <v>4</v>
      </c>
      <c r="K11" s="199">
        <v>1</v>
      </c>
      <c r="L11" s="199">
        <v>1</v>
      </c>
      <c r="M11" s="199">
        <v>0</v>
      </c>
      <c r="N11" s="199">
        <v>0</v>
      </c>
      <c r="O11" s="199">
        <v>2</v>
      </c>
      <c r="P11" s="405"/>
      <c r="Q11" s="404"/>
      <c r="R11" s="358"/>
      <c r="S11" s="358"/>
      <c r="T11" s="358"/>
      <c r="U11" s="358"/>
      <c r="V11" s="358"/>
      <c r="W11" s="358"/>
      <c r="X11" s="358"/>
      <c r="Y11" s="358"/>
    </row>
    <row r="12" spans="2:25" s="357" customFormat="1" ht="18" customHeight="1" x14ac:dyDescent="0.2">
      <c r="B12" s="318" t="s">
        <v>232</v>
      </c>
      <c r="C12" s="199">
        <v>10</v>
      </c>
      <c r="D12" s="199">
        <v>0</v>
      </c>
      <c r="E12" s="199">
        <v>0</v>
      </c>
      <c r="F12" s="199">
        <v>0</v>
      </c>
      <c r="G12" s="199">
        <v>0</v>
      </c>
      <c r="H12" s="199">
        <v>0</v>
      </c>
      <c r="I12" s="199">
        <v>0</v>
      </c>
      <c r="J12" s="199">
        <v>10</v>
      </c>
      <c r="K12" s="199">
        <v>8</v>
      </c>
      <c r="L12" s="199">
        <v>2</v>
      </c>
      <c r="M12" s="199">
        <v>0</v>
      </c>
      <c r="N12" s="199">
        <v>0</v>
      </c>
      <c r="O12" s="199">
        <v>0</v>
      </c>
      <c r="P12" s="405"/>
      <c r="Q12" s="404"/>
      <c r="R12" s="358"/>
      <c r="S12" s="358"/>
      <c r="T12" s="358"/>
      <c r="U12" s="358"/>
      <c r="V12" s="358"/>
      <c r="W12" s="358"/>
      <c r="X12" s="358"/>
      <c r="Y12" s="358"/>
    </row>
    <row r="13" spans="2:25" s="357" customFormat="1" ht="18" customHeight="1" x14ac:dyDescent="0.2">
      <c r="B13" s="318" t="s">
        <v>233</v>
      </c>
      <c r="C13" s="199">
        <v>7</v>
      </c>
      <c r="D13" s="199">
        <v>0</v>
      </c>
      <c r="E13" s="199">
        <v>0</v>
      </c>
      <c r="F13" s="199">
        <v>0</v>
      </c>
      <c r="G13" s="199">
        <v>0</v>
      </c>
      <c r="H13" s="199">
        <v>0</v>
      </c>
      <c r="I13" s="199">
        <v>0</v>
      </c>
      <c r="J13" s="199">
        <v>7</v>
      </c>
      <c r="K13" s="199">
        <v>5</v>
      </c>
      <c r="L13" s="199">
        <v>2</v>
      </c>
      <c r="M13" s="199">
        <v>0</v>
      </c>
      <c r="N13" s="199">
        <v>0</v>
      </c>
      <c r="O13" s="199">
        <v>0</v>
      </c>
      <c r="P13" s="405"/>
      <c r="Q13" s="404"/>
      <c r="R13" s="358"/>
      <c r="S13" s="358"/>
      <c r="T13" s="358"/>
      <c r="U13" s="358"/>
      <c r="V13" s="358"/>
      <c r="W13" s="358"/>
      <c r="X13" s="358"/>
      <c r="Y13" s="358"/>
    </row>
    <row r="14" spans="2:25" s="357" customFormat="1" ht="18" customHeight="1" x14ac:dyDescent="0.2">
      <c r="B14" s="318" t="s">
        <v>234</v>
      </c>
      <c r="C14" s="199">
        <v>4</v>
      </c>
      <c r="D14" s="199">
        <v>0</v>
      </c>
      <c r="E14" s="199">
        <v>0</v>
      </c>
      <c r="F14" s="199">
        <v>0</v>
      </c>
      <c r="G14" s="199">
        <v>0</v>
      </c>
      <c r="H14" s="199">
        <v>0</v>
      </c>
      <c r="I14" s="199">
        <v>0</v>
      </c>
      <c r="J14" s="199">
        <v>4</v>
      </c>
      <c r="K14" s="199">
        <v>4</v>
      </c>
      <c r="L14" s="199">
        <v>0</v>
      </c>
      <c r="M14" s="199">
        <v>0</v>
      </c>
      <c r="N14" s="199">
        <v>0</v>
      </c>
      <c r="O14" s="199">
        <v>0</v>
      </c>
      <c r="P14" s="405"/>
      <c r="Q14" s="404"/>
      <c r="R14" s="358"/>
      <c r="S14" s="358"/>
      <c r="T14" s="358"/>
      <c r="U14" s="358"/>
      <c r="V14" s="358"/>
      <c r="W14" s="358"/>
      <c r="X14" s="358"/>
      <c r="Y14" s="358"/>
    </row>
    <row r="15" spans="2:25" s="358" customFormat="1" ht="18" customHeight="1" x14ac:dyDescent="0.2">
      <c r="B15" s="318" t="s">
        <v>235</v>
      </c>
      <c r="C15" s="199">
        <v>4</v>
      </c>
      <c r="D15" s="199">
        <v>0</v>
      </c>
      <c r="E15" s="199">
        <v>0</v>
      </c>
      <c r="F15" s="199">
        <v>0</v>
      </c>
      <c r="G15" s="199">
        <v>0</v>
      </c>
      <c r="H15" s="199">
        <v>0</v>
      </c>
      <c r="I15" s="199">
        <v>0</v>
      </c>
      <c r="J15" s="199">
        <v>4</v>
      </c>
      <c r="K15" s="199">
        <v>4</v>
      </c>
      <c r="L15" s="199">
        <v>0</v>
      </c>
      <c r="M15" s="199">
        <v>0</v>
      </c>
      <c r="N15" s="199">
        <v>0</v>
      </c>
      <c r="O15" s="199">
        <v>0</v>
      </c>
      <c r="P15" s="405"/>
      <c r="Q15" s="404"/>
    </row>
    <row r="16" spans="2:25" s="357" customFormat="1" ht="18" customHeight="1" x14ac:dyDescent="0.2">
      <c r="B16" s="318" t="s">
        <v>236</v>
      </c>
      <c r="C16" s="199">
        <v>3</v>
      </c>
      <c r="D16" s="199">
        <v>0</v>
      </c>
      <c r="E16" s="199">
        <v>0</v>
      </c>
      <c r="F16" s="199">
        <v>0</v>
      </c>
      <c r="G16" s="199">
        <v>0</v>
      </c>
      <c r="H16" s="199">
        <v>0</v>
      </c>
      <c r="I16" s="199">
        <v>0</v>
      </c>
      <c r="J16" s="199">
        <v>3</v>
      </c>
      <c r="K16" s="199">
        <v>3</v>
      </c>
      <c r="L16" s="199">
        <v>0</v>
      </c>
      <c r="M16" s="199">
        <v>0</v>
      </c>
      <c r="N16" s="199">
        <v>0</v>
      </c>
      <c r="O16" s="199">
        <v>0</v>
      </c>
      <c r="P16" s="405"/>
      <c r="Q16" s="404"/>
      <c r="R16" s="358"/>
      <c r="S16" s="358"/>
      <c r="T16" s="358"/>
      <c r="U16" s="358"/>
      <c r="V16" s="358"/>
      <c r="W16" s="358"/>
      <c r="X16" s="358"/>
      <c r="Y16" s="358"/>
    </row>
    <row r="17" spans="2:25" s="357" customFormat="1" ht="18" customHeight="1" x14ac:dyDescent="0.2">
      <c r="B17" s="318" t="s">
        <v>237</v>
      </c>
      <c r="C17" s="199">
        <v>8</v>
      </c>
      <c r="D17" s="199">
        <v>0</v>
      </c>
      <c r="E17" s="199">
        <v>0</v>
      </c>
      <c r="F17" s="199">
        <v>0</v>
      </c>
      <c r="G17" s="199">
        <v>0</v>
      </c>
      <c r="H17" s="199">
        <v>0</v>
      </c>
      <c r="I17" s="199">
        <v>0</v>
      </c>
      <c r="J17" s="199">
        <v>8</v>
      </c>
      <c r="K17" s="199">
        <v>7</v>
      </c>
      <c r="L17" s="199">
        <v>1</v>
      </c>
      <c r="M17" s="199">
        <v>0</v>
      </c>
      <c r="N17" s="199">
        <v>0</v>
      </c>
      <c r="O17" s="199">
        <v>0</v>
      </c>
      <c r="P17" s="405"/>
      <c r="Q17" s="404"/>
      <c r="R17" s="358"/>
      <c r="S17" s="358"/>
      <c r="T17" s="358"/>
      <c r="U17" s="358"/>
      <c r="V17" s="358"/>
      <c r="W17" s="358"/>
      <c r="X17" s="358"/>
      <c r="Y17" s="358"/>
    </row>
    <row r="18" spans="2:25" s="357" customFormat="1" ht="18" customHeight="1" x14ac:dyDescent="0.2">
      <c r="B18" s="318" t="s">
        <v>238</v>
      </c>
      <c r="C18" s="199">
        <v>1</v>
      </c>
      <c r="D18" s="199">
        <v>0</v>
      </c>
      <c r="E18" s="199">
        <v>0</v>
      </c>
      <c r="F18" s="199">
        <v>0</v>
      </c>
      <c r="G18" s="199">
        <v>0</v>
      </c>
      <c r="H18" s="199">
        <v>0</v>
      </c>
      <c r="I18" s="199">
        <v>0</v>
      </c>
      <c r="J18" s="199">
        <v>1</v>
      </c>
      <c r="K18" s="199">
        <v>1</v>
      </c>
      <c r="L18" s="199">
        <v>0</v>
      </c>
      <c r="M18" s="199">
        <v>0</v>
      </c>
      <c r="N18" s="199">
        <v>0</v>
      </c>
      <c r="O18" s="199">
        <v>0</v>
      </c>
      <c r="P18" s="405"/>
      <c r="Q18" s="404"/>
      <c r="R18" s="358"/>
      <c r="S18" s="358"/>
      <c r="T18" s="358"/>
      <c r="U18" s="358"/>
      <c r="V18" s="358"/>
      <c r="W18" s="358"/>
      <c r="X18" s="358"/>
      <c r="Y18" s="358"/>
    </row>
    <row r="19" spans="2:25" s="357" customFormat="1" ht="18" customHeight="1" x14ac:dyDescent="0.2">
      <c r="B19" s="318" t="s">
        <v>239</v>
      </c>
      <c r="C19" s="199">
        <v>2</v>
      </c>
      <c r="D19" s="199">
        <v>0</v>
      </c>
      <c r="E19" s="199">
        <v>0</v>
      </c>
      <c r="F19" s="199">
        <v>0</v>
      </c>
      <c r="G19" s="199">
        <v>0</v>
      </c>
      <c r="H19" s="199">
        <v>0</v>
      </c>
      <c r="I19" s="199">
        <v>0</v>
      </c>
      <c r="J19" s="199">
        <v>2</v>
      </c>
      <c r="K19" s="199">
        <v>2</v>
      </c>
      <c r="L19" s="199">
        <v>0</v>
      </c>
      <c r="M19" s="199">
        <v>0</v>
      </c>
      <c r="N19" s="199">
        <v>0</v>
      </c>
      <c r="O19" s="199">
        <v>0</v>
      </c>
      <c r="P19" s="405"/>
      <c r="Q19" s="404"/>
      <c r="R19" s="358"/>
      <c r="S19" s="358"/>
      <c r="T19" s="358"/>
      <c r="U19" s="358"/>
      <c r="V19" s="358"/>
      <c r="W19" s="358"/>
      <c r="X19" s="358"/>
      <c r="Y19" s="358"/>
    </row>
    <row r="20" spans="2:25" s="357" customFormat="1" ht="18" customHeight="1" x14ac:dyDescent="0.2">
      <c r="B20" s="318" t="s">
        <v>151</v>
      </c>
      <c r="C20" s="199">
        <v>9</v>
      </c>
      <c r="D20" s="199">
        <v>0</v>
      </c>
      <c r="E20" s="199">
        <v>0</v>
      </c>
      <c r="F20" s="199">
        <v>0</v>
      </c>
      <c r="G20" s="199">
        <v>0</v>
      </c>
      <c r="H20" s="199">
        <v>0</v>
      </c>
      <c r="I20" s="199">
        <v>0</v>
      </c>
      <c r="J20" s="199">
        <v>9</v>
      </c>
      <c r="K20" s="199">
        <v>8</v>
      </c>
      <c r="L20" s="199">
        <v>0</v>
      </c>
      <c r="M20" s="199">
        <v>0</v>
      </c>
      <c r="N20" s="199">
        <v>0</v>
      </c>
      <c r="O20" s="199">
        <v>1</v>
      </c>
      <c r="P20" s="405"/>
      <c r="Q20" s="404"/>
      <c r="R20" s="358"/>
      <c r="S20" s="358"/>
      <c r="T20" s="358"/>
      <c r="U20" s="358"/>
      <c r="V20" s="358"/>
      <c r="W20" s="358"/>
      <c r="X20" s="358"/>
      <c r="Y20" s="358"/>
    </row>
    <row r="21" spans="2:25" s="350" customFormat="1" ht="21" customHeight="1" x14ac:dyDescent="0.2">
      <c r="B21" s="3870"/>
      <c r="C21" s="3918" t="s">
        <v>175</v>
      </c>
      <c r="D21" s="3918" t="s">
        <v>691</v>
      </c>
      <c r="E21" s="3918"/>
      <c r="F21" s="3918"/>
      <c r="G21" s="3918"/>
      <c r="H21" s="3918"/>
      <c r="I21" s="3918"/>
      <c r="J21" s="3918" t="s">
        <v>690</v>
      </c>
      <c r="K21" s="3918"/>
      <c r="L21" s="3918"/>
      <c r="M21" s="3918"/>
      <c r="N21" s="3918"/>
      <c r="O21" s="3919"/>
      <c r="P21" s="403"/>
      <c r="Q21" s="338"/>
    </row>
    <row r="22" spans="2:25" s="350" customFormat="1" ht="21" customHeight="1" x14ac:dyDescent="0.2">
      <c r="B22" s="3870"/>
      <c r="C22" s="3918"/>
      <c r="D22" s="3915" t="s">
        <v>175</v>
      </c>
      <c r="E22" s="3915" t="s">
        <v>689</v>
      </c>
      <c r="F22" s="3915"/>
      <c r="G22" s="3915"/>
      <c r="H22" s="3915"/>
      <c r="I22" s="3915" t="s">
        <v>688</v>
      </c>
      <c r="J22" s="3915" t="s">
        <v>175</v>
      </c>
      <c r="K22" s="3915" t="s">
        <v>689</v>
      </c>
      <c r="L22" s="3915"/>
      <c r="M22" s="3915"/>
      <c r="N22" s="3915"/>
      <c r="O22" s="3916" t="s">
        <v>688</v>
      </c>
      <c r="P22" s="401"/>
      <c r="Q22" s="338"/>
    </row>
    <row r="23" spans="2:25" s="350" customFormat="1" ht="21" customHeight="1" x14ac:dyDescent="0.2">
      <c r="B23" s="3870"/>
      <c r="C23" s="3918"/>
      <c r="D23" s="3915"/>
      <c r="E23" s="402" t="s">
        <v>687</v>
      </c>
      <c r="F23" s="402" t="s">
        <v>686</v>
      </c>
      <c r="G23" s="402" t="s">
        <v>685</v>
      </c>
      <c r="H23" s="402" t="s">
        <v>684</v>
      </c>
      <c r="I23" s="3915" t="s">
        <v>683</v>
      </c>
      <c r="J23" s="3915"/>
      <c r="K23" s="402" t="s">
        <v>687</v>
      </c>
      <c r="L23" s="402" t="s">
        <v>686</v>
      </c>
      <c r="M23" s="402" t="s">
        <v>685</v>
      </c>
      <c r="N23" s="402" t="s">
        <v>684</v>
      </c>
      <c r="O23" s="3916" t="s">
        <v>683</v>
      </c>
      <c r="P23" s="401"/>
      <c r="Q23" s="338"/>
    </row>
    <row r="24" spans="2:25" s="350" customFormat="1" ht="15" x14ac:dyDescent="0.2">
      <c r="B24" s="3903" t="s">
        <v>164</v>
      </c>
      <c r="C24" s="3903"/>
      <c r="D24" s="3903"/>
      <c r="E24" s="3903"/>
      <c r="F24" s="3903"/>
      <c r="G24" s="3903"/>
      <c r="H24" s="3903"/>
      <c r="I24" s="3903"/>
      <c r="J24" s="3903"/>
      <c r="K24" s="3903"/>
      <c r="L24" s="3903"/>
      <c r="M24" s="3903"/>
      <c r="N24" s="3903"/>
      <c r="O24" s="3903"/>
      <c r="P24" s="401"/>
      <c r="Q24" s="338"/>
    </row>
    <row r="25" spans="2:25" s="349" customFormat="1" ht="9" x14ac:dyDescent="0.15">
      <c r="B25" s="3921" t="s">
        <v>682</v>
      </c>
      <c r="C25" s="3921"/>
      <c r="D25" s="3921"/>
      <c r="E25" s="3921"/>
      <c r="F25" s="3921"/>
      <c r="G25" s="3921"/>
      <c r="H25" s="3921"/>
      <c r="I25" s="3921"/>
      <c r="J25" s="3921"/>
      <c r="K25" s="3921"/>
      <c r="L25" s="3921"/>
      <c r="M25" s="3921"/>
      <c r="N25" s="3921"/>
      <c r="O25" s="3921"/>
      <c r="P25" s="400"/>
      <c r="Q25" s="348"/>
    </row>
    <row r="26" spans="2:25" ht="18" customHeight="1" x14ac:dyDescent="0.2">
      <c r="B26" s="3921" t="s">
        <v>681</v>
      </c>
      <c r="C26" s="3921"/>
      <c r="D26" s="3921"/>
      <c r="E26" s="3921"/>
      <c r="F26" s="3921"/>
      <c r="G26" s="3921"/>
      <c r="H26" s="3921"/>
      <c r="I26" s="3921"/>
      <c r="J26" s="3921"/>
      <c r="K26" s="3921"/>
      <c r="L26" s="3921"/>
      <c r="M26" s="3921"/>
      <c r="N26" s="3921"/>
      <c r="O26" s="3921"/>
      <c r="P26" s="400"/>
      <c r="Q26" s="348"/>
    </row>
    <row r="27" spans="2:25" s="370" customFormat="1" ht="21.75" customHeight="1" x14ac:dyDescent="0.2">
      <c r="B27" s="3920" t="s">
        <v>680</v>
      </c>
      <c r="C27" s="3920"/>
      <c r="D27" s="3920"/>
      <c r="E27" s="3920"/>
      <c r="F27" s="3920"/>
      <c r="G27" s="3920"/>
      <c r="H27" s="3920"/>
      <c r="I27" s="3920"/>
      <c r="J27" s="3920"/>
      <c r="K27" s="3920"/>
      <c r="L27" s="3920"/>
      <c r="M27" s="3920"/>
      <c r="N27" s="3920"/>
      <c r="O27" s="3920"/>
      <c r="P27" s="399"/>
      <c r="Q27" s="398"/>
    </row>
    <row r="28" spans="2:25" s="370" customFormat="1" ht="21.75" customHeight="1" x14ac:dyDescent="0.2">
      <c r="B28" s="3920" t="s">
        <v>679</v>
      </c>
      <c r="C28" s="3920"/>
      <c r="D28" s="3920"/>
      <c r="E28" s="3920"/>
      <c r="F28" s="3920"/>
      <c r="G28" s="3920"/>
      <c r="H28" s="3920"/>
      <c r="I28" s="3920"/>
      <c r="J28" s="3920"/>
      <c r="K28" s="3920"/>
      <c r="L28" s="3920"/>
      <c r="M28" s="3920"/>
      <c r="N28" s="3920"/>
      <c r="O28" s="3920"/>
      <c r="P28" s="399"/>
      <c r="Q28" s="398"/>
    </row>
    <row r="29" spans="2:25" x14ac:dyDescent="0.2">
      <c r="B29" s="3647" t="s">
        <v>219</v>
      </c>
      <c r="C29" s="3647"/>
      <c r="D29" s="3647"/>
      <c r="E29" s="3647"/>
      <c r="F29" s="3647"/>
      <c r="G29" s="3647"/>
      <c r="H29" s="3647"/>
      <c r="I29" s="3647"/>
      <c r="J29" s="3647"/>
      <c r="K29" s="3647"/>
      <c r="L29" s="3647"/>
      <c r="M29" s="3647"/>
      <c r="N29" s="3647"/>
      <c r="O29" s="3647"/>
    </row>
    <row r="30" spans="2:25" x14ac:dyDescent="0.2">
      <c r="B30" s="300" t="s">
        <v>678</v>
      </c>
      <c r="C30" s="367"/>
      <c r="D30" s="367"/>
      <c r="E30" s="367"/>
      <c r="F30" s="367"/>
      <c r="G30" s="367"/>
      <c r="H30" s="367"/>
      <c r="I30" s="367"/>
      <c r="J30" s="367"/>
      <c r="K30" s="367"/>
      <c r="L30" s="367"/>
      <c r="M30" s="367"/>
      <c r="N30" s="367"/>
      <c r="O30" s="367"/>
      <c r="P30" s="367"/>
      <c r="Q30" s="367"/>
    </row>
    <row r="31" spans="2:25" x14ac:dyDescent="0.2">
      <c r="C31" s="367"/>
      <c r="D31" s="367"/>
      <c r="E31" s="367"/>
      <c r="F31" s="367"/>
      <c r="G31" s="367"/>
      <c r="H31" s="367"/>
      <c r="I31" s="367"/>
      <c r="J31" s="367"/>
      <c r="K31" s="367"/>
      <c r="L31" s="367"/>
      <c r="M31" s="367"/>
      <c r="N31" s="367"/>
      <c r="O31" s="367"/>
      <c r="P31" s="367"/>
      <c r="Q31" s="367"/>
    </row>
    <row r="32" spans="2:25" x14ac:dyDescent="0.2">
      <c r="C32" s="397"/>
      <c r="D32" s="397"/>
      <c r="E32" s="397"/>
      <c r="F32" s="397"/>
      <c r="G32" s="397"/>
      <c r="H32" s="397"/>
      <c r="I32" s="397"/>
      <c r="J32" s="397"/>
      <c r="K32" s="397"/>
      <c r="L32" s="397"/>
      <c r="M32" s="397"/>
      <c r="N32" s="397"/>
      <c r="O32" s="397"/>
      <c r="P32" s="397"/>
    </row>
  </sheetData>
  <mergeCells count="28">
    <mergeCell ref="B28:O28"/>
    <mergeCell ref="B29:O29"/>
    <mergeCell ref="K22:N22"/>
    <mergeCell ref="O22:O23"/>
    <mergeCell ref="B24:O24"/>
    <mergeCell ref="B25:O25"/>
    <mergeCell ref="B26:O26"/>
    <mergeCell ref="B27:O27"/>
    <mergeCell ref="B21:B23"/>
    <mergeCell ref="C21:C23"/>
    <mergeCell ref="D21:I21"/>
    <mergeCell ref="J21:O21"/>
    <mergeCell ref="D22:D23"/>
    <mergeCell ref="E22:H22"/>
    <mergeCell ref="I22:I23"/>
    <mergeCell ref="J22:J23"/>
    <mergeCell ref="K5:N5"/>
    <mergeCell ref="O5:O6"/>
    <mergeCell ref="B1:O1"/>
    <mergeCell ref="B2:O2"/>
    <mergeCell ref="B4:B6"/>
    <mergeCell ref="C4:C6"/>
    <mergeCell ref="D4:I4"/>
    <mergeCell ref="J4:O4"/>
    <mergeCell ref="D5:D6"/>
    <mergeCell ref="E5:H5"/>
    <mergeCell ref="I5:I6"/>
    <mergeCell ref="J5:J6"/>
  </mergeCells>
  <conditionalFormatting sqref="Q7:Q20">
    <cfRule type="cellIs" dxfId="523" priority="1" operator="greaterThan">
      <formula>0</formula>
    </cfRule>
  </conditionalFormatting>
  <hyperlinks>
    <hyperlink ref="C4:C6" r:id="rId1" display="Total" xr:uid="{44ED18AA-A1F4-4BC8-BA99-BD211EF7C171}"/>
    <hyperlink ref="D4:I4" r:id="rId2" display="Interiores" xr:uid="{F3E5A1E5-E34A-4072-916D-CCA94A180E19}"/>
    <hyperlink ref="J4:O4" r:id="rId3" display="Costeiras / Transição" xr:uid="{E42D1F6E-766D-4BE1-AFE0-103706B5A79B}"/>
    <hyperlink ref="B30" r:id="rId4" xr:uid="{6CFA5F36-024A-4EB8-8061-1067D970F8E2}"/>
    <hyperlink ref="I23" r:id="rId5" xr:uid="{55336C74-CBA1-4B02-9D06-369719D2BE31}"/>
    <hyperlink ref="O23" r:id="rId6" xr:uid="{8D6153C5-EFF7-453D-A87F-E666E132840B}"/>
    <hyperlink ref="C21:C23" r:id="rId7" display="Total" xr:uid="{938D489E-C3AD-47B3-8421-BB55C646610C}"/>
    <hyperlink ref="D21:I21" r:id="rId8" display="Inside" xr:uid="{D3C9DB58-D17F-4813-B3B8-30AD5C8795F0}"/>
    <hyperlink ref="J21:O21" r:id="rId9" display="Coastal / Transition" xr:uid="{550F193E-F67C-4B31-B1A3-03E634154D38}"/>
    <hyperlink ref="Q3" location="Indice!A1" display="(Voltar ao Índice)" xr:uid="{64B20FDD-E375-4561-B292-2007EE99C0DD}"/>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44610-59FA-4ACE-913D-25112F696626}">
  <dimension ref="B1:J54"/>
  <sheetViews>
    <sheetView showGridLines="0" workbookViewId="0">
      <selection activeCell="B1" sqref="B1:H1"/>
    </sheetView>
  </sheetViews>
  <sheetFormatPr defaultColWidth="9.140625" defaultRowHeight="9" x14ac:dyDescent="0.15"/>
  <cols>
    <col min="1" max="1" width="6.7109375" style="2555" customWidth="1"/>
    <col min="2" max="2" width="30.7109375" style="2555" customWidth="1"/>
    <col min="3" max="8" width="10.7109375" style="2555" customWidth="1"/>
    <col min="9" max="9" width="6.7109375" style="2555" customWidth="1"/>
    <col min="10" max="10" width="14.28515625" style="2555" bestFit="1" customWidth="1"/>
    <col min="11" max="16384" width="9.140625" style="2555"/>
  </cols>
  <sheetData>
    <row r="1" spans="2:10" s="2711" customFormat="1" ht="30" customHeight="1" x14ac:dyDescent="0.2">
      <c r="B1" s="5222" t="s">
        <v>4412</v>
      </c>
      <c r="C1" s="5222"/>
      <c r="D1" s="5222"/>
      <c r="E1" s="5222"/>
      <c r="F1" s="5222"/>
      <c r="G1" s="5222"/>
      <c r="H1" s="5222"/>
      <c r="I1" s="2807"/>
    </row>
    <row r="2" spans="2:10" s="2711" customFormat="1" ht="30" customHeight="1" x14ac:dyDescent="0.2">
      <c r="B2" s="5222" t="s">
        <v>4411</v>
      </c>
      <c r="C2" s="5222"/>
      <c r="D2" s="5222"/>
      <c r="E2" s="5222"/>
      <c r="F2" s="5222"/>
      <c r="G2" s="5222"/>
      <c r="H2" s="5222"/>
      <c r="I2" s="2807"/>
    </row>
    <row r="3" spans="2:10" s="2711" customFormat="1" ht="13.5" customHeight="1" x14ac:dyDescent="0.2">
      <c r="B3" s="2747" t="s">
        <v>4410</v>
      </c>
      <c r="C3" s="2806"/>
      <c r="D3" s="2806"/>
      <c r="E3" s="2806"/>
      <c r="F3" s="2804"/>
      <c r="G3" s="2806"/>
      <c r="H3" s="2805" t="s">
        <v>4409</v>
      </c>
      <c r="I3" s="2804"/>
      <c r="J3" s="334" t="s">
        <v>558</v>
      </c>
    </row>
    <row r="4" spans="2:10" s="2690" customFormat="1" ht="18" customHeight="1" x14ac:dyDescent="0.2">
      <c r="B4" s="4920"/>
      <c r="C4" s="5209" t="s">
        <v>4408</v>
      </c>
      <c r="D4" s="5209"/>
      <c r="E4" s="5209"/>
      <c r="F4" s="5209"/>
      <c r="G4" s="5209"/>
      <c r="H4" s="5209"/>
    </row>
    <row r="5" spans="2:10" s="2690" customFormat="1" ht="18" customHeight="1" x14ac:dyDescent="0.2">
      <c r="B5" s="5211"/>
      <c r="C5" s="5312" t="s">
        <v>4407</v>
      </c>
      <c r="D5" s="5313"/>
      <c r="E5" s="5314" t="s">
        <v>4334</v>
      </c>
      <c r="F5" s="5312"/>
      <c r="G5" s="5312"/>
      <c r="H5" s="5312"/>
    </row>
    <row r="6" spans="2:10" s="2690" customFormat="1" ht="15" customHeight="1" x14ac:dyDescent="0.2">
      <c r="B6" s="5211"/>
      <c r="C6" s="5307" t="s">
        <v>4406</v>
      </c>
      <c r="D6" s="5307" t="s">
        <v>4405</v>
      </c>
      <c r="E6" s="5307" t="s">
        <v>4330</v>
      </c>
      <c r="F6" s="5307" t="s">
        <v>4329</v>
      </c>
      <c r="G6" s="5307" t="s">
        <v>4328</v>
      </c>
      <c r="H6" s="5309" t="s">
        <v>4327</v>
      </c>
    </row>
    <row r="7" spans="2:10" s="2690" customFormat="1" ht="15" customHeight="1" x14ac:dyDescent="0.2">
      <c r="B7" s="5311"/>
      <c r="C7" s="5308"/>
      <c r="D7" s="5308"/>
      <c r="E7" s="5308"/>
      <c r="F7" s="5308"/>
      <c r="G7" s="5308"/>
      <c r="H7" s="5310"/>
    </row>
    <row r="8" spans="2:10" s="2729" customFormat="1" ht="18" customHeight="1" x14ac:dyDescent="0.2">
      <c r="B8" s="2801" t="s">
        <v>12</v>
      </c>
      <c r="C8" s="2643">
        <v>1537</v>
      </c>
      <c r="D8" s="2643">
        <v>1250</v>
      </c>
      <c r="E8" s="2643">
        <v>1601</v>
      </c>
      <c r="F8" s="2643">
        <v>1371</v>
      </c>
      <c r="G8" s="2643">
        <v>1201</v>
      </c>
      <c r="H8" s="2643">
        <v>1067</v>
      </c>
      <c r="I8" s="2775"/>
    </row>
    <row r="9" spans="2:10" s="2729" customFormat="1" ht="18" customHeight="1" x14ac:dyDescent="0.2">
      <c r="B9" s="2801" t="s">
        <v>229</v>
      </c>
      <c r="C9" s="2643">
        <v>1539</v>
      </c>
      <c r="D9" s="2643">
        <v>1255</v>
      </c>
      <c r="E9" s="2643">
        <v>1617</v>
      </c>
      <c r="F9" s="2643">
        <v>1374</v>
      </c>
      <c r="G9" s="2643">
        <v>1202</v>
      </c>
      <c r="H9" s="2643">
        <v>1076</v>
      </c>
      <c r="I9" s="2775"/>
    </row>
    <row r="10" spans="2:10" s="2729" customFormat="1" ht="18" customHeight="1" x14ac:dyDescent="0.2">
      <c r="B10" s="2802" t="s">
        <v>249</v>
      </c>
      <c r="C10" s="2640">
        <v>1423</v>
      </c>
      <c r="D10" s="2640">
        <v>1077</v>
      </c>
      <c r="E10" s="2640">
        <v>1433</v>
      </c>
      <c r="F10" s="2640">
        <v>1197</v>
      </c>
      <c r="G10" s="2640">
        <v>1075</v>
      </c>
      <c r="H10" s="2640">
        <v>959</v>
      </c>
      <c r="I10" s="2775"/>
    </row>
    <row r="11" spans="2:10" s="2729" customFormat="1" ht="18" customHeight="1" x14ac:dyDescent="0.2">
      <c r="B11" s="2802" t="s">
        <v>799</v>
      </c>
      <c r="C11" s="2640">
        <v>1183</v>
      </c>
      <c r="D11" s="2640">
        <v>893</v>
      </c>
      <c r="E11" s="2640">
        <v>881</v>
      </c>
      <c r="F11" s="2640">
        <v>1021</v>
      </c>
      <c r="G11" s="2640">
        <v>972</v>
      </c>
      <c r="H11" s="2640">
        <v>819</v>
      </c>
      <c r="I11" s="2775"/>
    </row>
    <row r="12" spans="2:10" s="2729" customFormat="1" ht="18" customHeight="1" x14ac:dyDescent="0.2">
      <c r="B12" s="2802" t="s">
        <v>798</v>
      </c>
      <c r="C12" s="2640">
        <v>1310</v>
      </c>
      <c r="D12" s="2640">
        <v>1033</v>
      </c>
      <c r="E12" s="2640">
        <v>1183</v>
      </c>
      <c r="F12" s="2640">
        <v>1137</v>
      </c>
      <c r="G12" s="2640">
        <v>1090</v>
      </c>
      <c r="H12" s="2640">
        <v>982</v>
      </c>
      <c r="I12" s="2793"/>
    </row>
    <row r="13" spans="2:10" s="2729" customFormat="1" ht="18" customHeight="1" x14ac:dyDescent="0.2">
      <c r="B13" s="2802" t="s">
        <v>797</v>
      </c>
      <c r="C13" s="2640">
        <v>1087</v>
      </c>
      <c r="D13" s="2640">
        <v>934</v>
      </c>
      <c r="E13" s="2640">
        <v>919</v>
      </c>
      <c r="F13" s="2640">
        <v>1005</v>
      </c>
      <c r="G13" s="2640">
        <v>1006</v>
      </c>
      <c r="H13" s="2640">
        <v>872</v>
      </c>
      <c r="I13" s="2793"/>
    </row>
    <row r="14" spans="2:10" s="2729" customFormat="1" ht="18" customHeight="1" x14ac:dyDescent="0.2">
      <c r="B14" s="2802" t="s">
        <v>1551</v>
      </c>
      <c r="C14" s="2640">
        <v>1962</v>
      </c>
      <c r="D14" s="2640">
        <v>1287</v>
      </c>
      <c r="E14" s="2640">
        <v>1792</v>
      </c>
      <c r="F14" s="2640">
        <v>1346</v>
      </c>
      <c r="G14" s="2640">
        <v>1283</v>
      </c>
      <c r="H14" s="2640">
        <v>1250</v>
      </c>
      <c r="I14" s="2793"/>
    </row>
    <row r="15" spans="2:10" s="2727" customFormat="1" ht="18" customHeight="1" x14ac:dyDescent="0.2">
      <c r="B15" s="2802" t="s">
        <v>795</v>
      </c>
      <c r="C15" s="2640">
        <v>913</v>
      </c>
      <c r="D15" s="2640">
        <v>600</v>
      </c>
      <c r="E15" s="2640">
        <v>508</v>
      </c>
      <c r="F15" s="2640">
        <v>670</v>
      </c>
      <c r="G15" s="2640">
        <v>670</v>
      </c>
      <c r="H15" s="2640">
        <v>600</v>
      </c>
      <c r="I15" s="2793"/>
    </row>
    <row r="16" spans="2:10" s="2727" customFormat="1" ht="18" customHeight="1" x14ac:dyDescent="0.2">
      <c r="B16" s="2802" t="s">
        <v>794</v>
      </c>
      <c r="C16" s="2640">
        <v>991</v>
      </c>
      <c r="D16" s="2640">
        <v>710</v>
      </c>
      <c r="E16" s="2640">
        <v>571</v>
      </c>
      <c r="F16" s="2640">
        <v>789</v>
      </c>
      <c r="G16" s="2640">
        <v>853</v>
      </c>
      <c r="H16" s="2640">
        <v>647</v>
      </c>
      <c r="I16" s="2793"/>
    </row>
    <row r="17" spans="2:9" s="2727" customFormat="1" ht="18" customHeight="1" x14ac:dyDescent="0.2">
      <c r="B17" s="2802" t="s">
        <v>793</v>
      </c>
      <c r="C17" s="2640">
        <v>952</v>
      </c>
      <c r="D17" s="2640">
        <v>560</v>
      </c>
      <c r="E17" s="2640">
        <v>400</v>
      </c>
      <c r="F17" s="2640">
        <v>750</v>
      </c>
      <c r="G17" s="2640">
        <v>728</v>
      </c>
      <c r="H17" s="2640">
        <v>529</v>
      </c>
      <c r="I17" s="2793"/>
    </row>
    <row r="18" spans="2:9" s="2727" customFormat="1" ht="18" customHeight="1" x14ac:dyDescent="0.2">
      <c r="B18" s="2802" t="s">
        <v>792</v>
      </c>
      <c r="C18" s="2640">
        <v>919</v>
      </c>
      <c r="D18" s="2640">
        <v>571</v>
      </c>
      <c r="E18" s="2640">
        <v>435</v>
      </c>
      <c r="F18" s="2640">
        <v>674</v>
      </c>
      <c r="G18" s="2640">
        <v>704</v>
      </c>
      <c r="H18" s="2640">
        <v>510</v>
      </c>
      <c r="I18" s="2793"/>
    </row>
    <row r="19" spans="2:9" s="2729" customFormat="1" ht="18" customHeight="1" x14ac:dyDescent="0.2">
      <c r="B19" s="2803" t="s">
        <v>267</v>
      </c>
      <c r="C19" s="2640">
        <v>1136</v>
      </c>
      <c r="D19" s="2640">
        <v>821</v>
      </c>
      <c r="E19" s="2640">
        <v>997</v>
      </c>
      <c r="F19" s="2640">
        <v>936</v>
      </c>
      <c r="G19" s="2640">
        <v>894</v>
      </c>
      <c r="H19" s="2640">
        <v>716</v>
      </c>
      <c r="I19" s="2793"/>
    </row>
    <row r="20" spans="2:9" s="2729" customFormat="1" ht="18" customHeight="1" x14ac:dyDescent="0.2">
      <c r="B20" s="2802" t="s">
        <v>791</v>
      </c>
      <c r="C20" s="2640">
        <v>1319</v>
      </c>
      <c r="D20" s="2640">
        <v>1082</v>
      </c>
      <c r="E20" s="2640">
        <v>1244</v>
      </c>
      <c r="F20" s="2640">
        <v>1170</v>
      </c>
      <c r="G20" s="2640">
        <v>1136</v>
      </c>
      <c r="H20" s="2640">
        <v>1034</v>
      </c>
      <c r="I20" s="2793"/>
    </row>
    <row r="21" spans="2:9" s="2729" customFormat="1" ht="18" customHeight="1" x14ac:dyDescent="0.2">
      <c r="B21" s="2802" t="s">
        <v>790</v>
      </c>
      <c r="C21" s="2640">
        <v>1277</v>
      </c>
      <c r="D21" s="2640">
        <v>971</v>
      </c>
      <c r="E21" s="2640">
        <v>1429</v>
      </c>
      <c r="F21" s="2640">
        <v>1081</v>
      </c>
      <c r="G21" s="2640">
        <v>967</v>
      </c>
      <c r="H21" s="2640">
        <v>783</v>
      </c>
      <c r="I21" s="2793"/>
    </row>
    <row r="22" spans="2:9" s="2727" customFormat="1" ht="18" customHeight="1" x14ac:dyDescent="0.2">
      <c r="B22" s="2802" t="s">
        <v>789</v>
      </c>
      <c r="C22" s="2640">
        <v>1157</v>
      </c>
      <c r="D22" s="2640">
        <v>900</v>
      </c>
      <c r="E22" s="2640">
        <v>1124</v>
      </c>
      <c r="F22" s="2640">
        <v>988</v>
      </c>
      <c r="G22" s="2640">
        <v>940</v>
      </c>
      <c r="H22" s="2640">
        <v>796</v>
      </c>
      <c r="I22" s="2775"/>
    </row>
    <row r="23" spans="2:9" s="2727" customFormat="1" ht="18" customHeight="1" x14ac:dyDescent="0.2">
      <c r="B23" s="2802" t="s">
        <v>788</v>
      </c>
      <c r="C23" s="2640">
        <v>1107</v>
      </c>
      <c r="D23" s="2640">
        <v>847</v>
      </c>
      <c r="E23" s="2640">
        <v>1030</v>
      </c>
      <c r="F23" s="2640">
        <v>923</v>
      </c>
      <c r="G23" s="2640">
        <v>906</v>
      </c>
      <c r="H23" s="2640">
        <v>789</v>
      </c>
      <c r="I23" s="2793"/>
    </row>
    <row r="24" spans="2:9" s="2727" customFormat="1" ht="18" customHeight="1" x14ac:dyDescent="0.2">
      <c r="B24" s="2802" t="s">
        <v>787</v>
      </c>
      <c r="C24" s="2640">
        <v>1119</v>
      </c>
      <c r="D24" s="2640">
        <v>658</v>
      </c>
      <c r="E24" s="2640">
        <v>745</v>
      </c>
      <c r="F24" s="2640">
        <v>781</v>
      </c>
      <c r="G24" s="2640">
        <v>844</v>
      </c>
      <c r="H24" s="2640">
        <v>618</v>
      </c>
      <c r="I24" s="2793"/>
    </row>
    <row r="25" spans="2:9" s="2727" customFormat="1" ht="18" customHeight="1" x14ac:dyDescent="0.2">
      <c r="B25" s="2802" t="s">
        <v>786</v>
      </c>
      <c r="C25" s="2640">
        <v>918</v>
      </c>
      <c r="D25" s="2640">
        <v>520</v>
      </c>
      <c r="E25" s="2640">
        <v>339</v>
      </c>
      <c r="F25" s="2640">
        <v>563</v>
      </c>
      <c r="G25" s="2640">
        <v>667</v>
      </c>
      <c r="H25" s="2640">
        <v>475</v>
      </c>
      <c r="I25" s="2793"/>
    </row>
    <row r="26" spans="2:9" s="2727" customFormat="1" ht="18" customHeight="1" x14ac:dyDescent="0.2">
      <c r="B26" s="2802" t="s">
        <v>785</v>
      </c>
      <c r="C26" s="2640">
        <v>839</v>
      </c>
      <c r="D26" s="2640">
        <v>621</v>
      </c>
      <c r="E26" s="2640">
        <v>674</v>
      </c>
      <c r="F26" s="2640">
        <v>642</v>
      </c>
      <c r="G26" s="2640">
        <v>694</v>
      </c>
      <c r="H26" s="2640">
        <v>550</v>
      </c>
      <c r="I26" s="2793"/>
    </row>
    <row r="27" spans="2:9" s="2727" customFormat="1" ht="18" customHeight="1" x14ac:dyDescent="0.2">
      <c r="B27" s="2802" t="s">
        <v>784</v>
      </c>
      <c r="C27" s="2640">
        <v>932</v>
      </c>
      <c r="D27" s="2640">
        <v>503</v>
      </c>
      <c r="E27" s="2640">
        <v>329</v>
      </c>
      <c r="F27" s="2640">
        <v>555</v>
      </c>
      <c r="G27" s="2640">
        <v>679</v>
      </c>
      <c r="H27" s="2640">
        <v>447</v>
      </c>
      <c r="I27" s="2793"/>
    </row>
    <row r="28" spans="2:9" s="2727" customFormat="1" ht="18" customHeight="1" x14ac:dyDescent="0.2">
      <c r="B28" s="2802" t="s">
        <v>277</v>
      </c>
      <c r="C28" s="2640">
        <v>2306</v>
      </c>
      <c r="D28" s="2640">
        <v>1759</v>
      </c>
      <c r="E28" s="2640">
        <v>2049</v>
      </c>
      <c r="F28" s="2640">
        <v>1720</v>
      </c>
      <c r="G28" s="2640">
        <v>1767</v>
      </c>
      <c r="H28" s="2640">
        <v>2088</v>
      </c>
      <c r="I28" s="2793"/>
    </row>
    <row r="29" spans="2:9" s="2727" customFormat="1" ht="18" customHeight="1" x14ac:dyDescent="0.2">
      <c r="B29" s="2802" t="s">
        <v>282</v>
      </c>
      <c r="C29" s="2640">
        <v>985</v>
      </c>
      <c r="D29" s="2640">
        <v>745</v>
      </c>
      <c r="E29" s="2640">
        <v>650</v>
      </c>
      <c r="F29" s="2640">
        <v>807</v>
      </c>
      <c r="G29" s="2640">
        <v>851</v>
      </c>
      <c r="H29" s="2640">
        <v>658</v>
      </c>
      <c r="I29" s="2775"/>
    </row>
    <row r="30" spans="2:9" s="2727" customFormat="1" ht="18" customHeight="1" x14ac:dyDescent="0.2">
      <c r="B30" s="2802" t="s">
        <v>783</v>
      </c>
      <c r="C30" s="2640">
        <v>1557</v>
      </c>
      <c r="D30" s="2640">
        <v>1165</v>
      </c>
      <c r="E30" s="2640">
        <v>1327</v>
      </c>
      <c r="F30" s="2640">
        <v>1252</v>
      </c>
      <c r="G30" s="2640">
        <v>1130</v>
      </c>
      <c r="H30" s="2640">
        <v>1086</v>
      </c>
      <c r="I30" s="2793"/>
    </row>
    <row r="31" spans="2:9" s="2729" customFormat="1" ht="18" customHeight="1" x14ac:dyDescent="0.2">
      <c r="B31" s="2802" t="s">
        <v>782</v>
      </c>
      <c r="C31" s="2640">
        <v>800</v>
      </c>
      <c r="D31" s="2640">
        <v>558</v>
      </c>
      <c r="E31" s="2640">
        <v>432</v>
      </c>
      <c r="F31" s="2640">
        <v>615</v>
      </c>
      <c r="G31" s="2640">
        <v>741</v>
      </c>
      <c r="H31" s="2640">
        <v>522</v>
      </c>
      <c r="I31" s="2793"/>
    </row>
    <row r="32" spans="2:9" s="2727" customFormat="1" ht="18" customHeight="1" x14ac:dyDescent="0.2">
      <c r="B32" s="2802" t="s">
        <v>781</v>
      </c>
      <c r="C32" s="2640">
        <v>992</v>
      </c>
      <c r="D32" s="2640">
        <v>801</v>
      </c>
      <c r="E32" s="2640">
        <v>754</v>
      </c>
      <c r="F32" s="2640">
        <v>818</v>
      </c>
      <c r="G32" s="2640">
        <v>864</v>
      </c>
      <c r="H32" s="2640">
        <v>770</v>
      </c>
      <c r="I32" s="2793"/>
    </row>
    <row r="33" spans="2:9" s="2727" customFormat="1" ht="18" customHeight="1" x14ac:dyDescent="0.2">
      <c r="B33" s="2802" t="s">
        <v>780</v>
      </c>
      <c r="C33" s="2640">
        <v>611</v>
      </c>
      <c r="D33" s="2640">
        <v>462</v>
      </c>
      <c r="E33" s="2640">
        <v>326</v>
      </c>
      <c r="F33" s="2640">
        <v>519</v>
      </c>
      <c r="G33" s="2640">
        <v>629</v>
      </c>
      <c r="H33" s="2640">
        <v>414</v>
      </c>
      <c r="I33" s="2793"/>
    </row>
    <row r="34" spans="2:9" s="2727" customFormat="1" ht="18" customHeight="1" x14ac:dyDescent="0.2">
      <c r="B34" s="2802" t="s">
        <v>779</v>
      </c>
      <c r="C34" s="2640">
        <v>985</v>
      </c>
      <c r="D34" s="2640">
        <v>759</v>
      </c>
      <c r="E34" s="2640">
        <v>646</v>
      </c>
      <c r="F34" s="2640">
        <v>779</v>
      </c>
      <c r="G34" s="2640">
        <v>950</v>
      </c>
      <c r="H34" s="2640">
        <v>690</v>
      </c>
      <c r="I34" s="2793"/>
    </row>
    <row r="35" spans="2:9" s="2727" customFormat="1" ht="18" customHeight="1" x14ac:dyDescent="0.2">
      <c r="B35" s="2802" t="s">
        <v>286</v>
      </c>
      <c r="C35" s="2640">
        <v>2271</v>
      </c>
      <c r="D35" s="2640">
        <v>1939</v>
      </c>
      <c r="E35" s="2640">
        <v>2152</v>
      </c>
      <c r="F35" s="2640">
        <v>1951</v>
      </c>
      <c r="G35" s="2640">
        <v>1880</v>
      </c>
      <c r="H35" s="2640">
        <v>1946</v>
      </c>
      <c r="I35" s="2793"/>
    </row>
    <row r="36" spans="2:9" s="2727" customFormat="1" ht="18" customHeight="1" x14ac:dyDescent="0.2">
      <c r="B36" s="2801" t="s">
        <v>193</v>
      </c>
      <c r="C36" s="2643">
        <v>1163</v>
      </c>
      <c r="D36" s="2643">
        <v>842</v>
      </c>
      <c r="E36" s="2643">
        <v>1000</v>
      </c>
      <c r="F36" s="2643">
        <v>952</v>
      </c>
      <c r="G36" s="2643">
        <v>932</v>
      </c>
      <c r="H36" s="2643">
        <v>780</v>
      </c>
      <c r="I36" s="2793"/>
    </row>
    <row r="37" spans="2:9" s="2727" customFormat="1" ht="18" customHeight="1" x14ac:dyDescent="0.2">
      <c r="B37" s="2800" t="s">
        <v>203</v>
      </c>
      <c r="C37" s="2643">
        <v>1729</v>
      </c>
      <c r="D37" s="2643">
        <v>1360</v>
      </c>
      <c r="E37" s="2643">
        <v>1429</v>
      </c>
      <c r="F37" s="2643">
        <v>1484</v>
      </c>
      <c r="G37" s="2643">
        <v>1442</v>
      </c>
      <c r="H37" s="2643">
        <v>1195</v>
      </c>
      <c r="I37" s="2793"/>
    </row>
    <row r="38" spans="2:9" ht="15" customHeight="1" x14ac:dyDescent="0.15">
      <c r="B38" s="4920"/>
      <c r="C38" s="4015" t="s">
        <v>4404</v>
      </c>
      <c r="D38" s="4016"/>
      <c r="E38" s="4016"/>
      <c r="F38" s="4016"/>
      <c r="G38" s="4016"/>
      <c r="H38" s="4016"/>
      <c r="I38" s="2799"/>
    </row>
    <row r="39" spans="2:9" ht="15" customHeight="1" x14ac:dyDescent="0.15">
      <c r="B39" s="5211"/>
      <c r="C39" s="5312" t="s">
        <v>4403</v>
      </c>
      <c r="D39" s="5313"/>
      <c r="E39" s="5314" t="s">
        <v>4325</v>
      </c>
      <c r="F39" s="5312"/>
      <c r="G39" s="5312"/>
      <c r="H39" s="5312"/>
      <c r="I39" s="2799"/>
    </row>
    <row r="40" spans="2:9" ht="15" customHeight="1" x14ac:dyDescent="0.15">
      <c r="B40" s="5211"/>
      <c r="C40" s="5322" t="s">
        <v>4402</v>
      </c>
      <c r="D40" s="5322" t="s">
        <v>4401</v>
      </c>
      <c r="E40" s="5316" t="s">
        <v>4400</v>
      </c>
      <c r="F40" s="5316" t="s">
        <v>4320</v>
      </c>
      <c r="G40" s="5316" t="s">
        <v>4319</v>
      </c>
      <c r="H40" s="5317" t="s">
        <v>4318</v>
      </c>
      <c r="I40" s="2799"/>
    </row>
    <row r="41" spans="2:9" ht="15" customHeight="1" x14ac:dyDescent="0.15">
      <c r="B41" s="2185"/>
      <c r="C41" s="5323"/>
      <c r="D41" s="5323"/>
      <c r="E41" s="5081"/>
      <c r="F41" s="5081"/>
      <c r="G41" s="5081"/>
      <c r="H41" s="5318"/>
      <c r="I41" s="2799"/>
    </row>
    <row r="42" spans="2:9" ht="12.75" customHeight="1" x14ac:dyDescent="0.15">
      <c r="B42" s="5319" t="s">
        <v>164</v>
      </c>
      <c r="C42" s="5319"/>
      <c r="D42" s="5319"/>
      <c r="E42" s="5319"/>
      <c r="F42" s="5319"/>
      <c r="G42" s="5319"/>
      <c r="H42" s="5319"/>
      <c r="I42" s="2799"/>
    </row>
    <row r="43" spans="2:9" ht="12.75" customHeight="1" x14ac:dyDescent="0.15">
      <c r="B43" s="5320" t="s">
        <v>4399</v>
      </c>
      <c r="C43" s="5320"/>
      <c r="D43" s="5320"/>
      <c r="E43" s="5320"/>
      <c r="F43" s="5320"/>
      <c r="G43" s="5320"/>
      <c r="H43" s="5320"/>
    </row>
    <row r="44" spans="2:9" ht="12.75" customHeight="1" x14ac:dyDescent="0.15">
      <c r="B44" s="5321" t="s">
        <v>4398</v>
      </c>
      <c r="C44" s="5321"/>
      <c r="D44" s="5321"/>
      <c r="E44" s="5321"/>
      <c r="F44" s="5321"/>
      <c r="G44" s="5321"/>
      <c r="H44" s="5321"/>
    </row>
    <row r="45" spans="2:9" ht="12.75" customHeight="1" x14ac:dyDescent="0.15">
      <c r="B45" s="5315" t="s">
        <v>4397</v>
      </c>
      <c r="C45" s="5315"/>
      <c r="D45" s="5315"/>
      <c r="E45" s="5315"/>
      <c r="F45" s="5315"/>
      <c r="G45" s="5315"/>
      <c r="H45" s="5315"/>
      <c r="I45" s="2798"/>
    </row>
    <row r="46" spans="2:9" ht="12.75" customHeight="1" x14ac:dyDescent="0.15">
      <c r="B46" s="5315" t="s">
        <v>4396</v>
      </c>
      <c r="C46" s="5315"/>
      <c r="D46" s="5315"/>
      <c r="E46" s="5315"/>
      <c r="F46" s="5315"/>
      <c r="G46" s="5315"/>
      <c r="H46" s="5315"/>
      <c r="I46" s="2798"/>
    </row>
    <row r="47" spans="2:9" ht="12.75" customHeight="1" x14ac:dyDescent="0.15">
      <c r="B47" s="4825" t="s">
        <v>219</v>
      </c>
      <c r="C47" s="4825"/>
      <c r="D47" s="4825"/>
      <c r="E47" s="4825"/>
      <c r="F47" s="4825"/>
      <c r="G47" s="4825"/>
      <c r="H47" s="4825"/>
      <c r="I47" s="2713"/>
    </row>
    <row r="48" spans="2:9" ht="11.25" x14ac:dyDescent="0.2">
      <c r="B48" s="2680" t="s">
        <v>4255</v>
      </c>
      <c r="C48" s="55" t="s">
        <v>4395</v>
      </c>
      <c r="I48" s="2797"/>
    </row>
    <row r="49" spans="2:9" x14ac:dyDescent="0.15">
      <c r="B49" s="2680" t="s">
        <v>4394</v>
      </c>
      <c r="C49" s="2680" t="s">
        <v>4393</v>
      </c>
      <c r="D49" s="55"/>
    </row>
    <row r="50" spans="2:9" x14ac:dyDescent="0.15">
      <c r="C50" s="55"/>
      <c r="D50" s="55"/>
    </row>
    <row r="51" spans="2:9" x14ac:dyDescent="0.15">
      <c r="C51" s="2713"/>
      <c r="D51" s="2713"/>
      <c r="E51" s="2713"/>
      <c r="F51" s="2713"/>
      <c r="G51" s="2713"/>
      <c r="H51" s="2713"/>
      <c r="I51" s="2713"/>
    </row>
    <row r="52" spans="2:9" x14ac:dyDescent="0.15">
      <c r="B52" s="55"/>
      <c r="C52" s="55"/>
      <c r="D52" s="55"/>
      <c r="E52" s="55"/>
      <c r="F52" s="55"/>
      <c r="G52" s="55"/>
      <c r="H52" s="55"/>
    </row>
    <row r="53" spans="2:9" x14ac:dyDescent="0.15">
      <c r="B53" s="55"/>
      <c r="C53" s="55"/>
      <c r="D53" s="55"/>
    </row>
    <row r="54" spans="2:9" x14ac:dyDescent="0.15">
      <c r="B54" s="55"/>
      <c r="C54" s="55"/>
      <c r="D54" s="55"/>
    </row>
  </sheetData>
  <mergeCells count="28">
    <mergeCell ref="B46:H46"/>
    <mergeCell ref="B47:H47"/>
    <mergeCell ref="G40:G41"/>
    <mergeCell ref="H40:H41"/>
    <mergeCell ref="B42:H42"/>
    <mergeCell ref="B43:H43"/>
    <mergeCell ref="B44:H44"/>
    <mergeCell ref="B45:H45"/>
    <mergeCell ref="B38:B40"/>
    <mergeCell ref="C38:H38"/>
    <mergeCell ref="C39:D39"/>
    <mergeCell ref="E39:H39"/>
    <mergeCell ref="C40:C41"/>
    <mergeCell ref="D40:D41"/>
    <mergeCell ref="E40:E41"/>
    <mergeCell ref="F40:F41"/>
    <mergeCell ref="G6:G7"/>
    <mergeCell ref="H6:H7"/>
    <mergeCell ref="B1:H1"/>
    <mergeCell ref="B2:H2"/>
    <mergeCell ref="B4:B7"/>
    <mergeCell ref="C4:H4"/>
    <mergeCell ref="C5:D5"/>
    <mergeCell ref="E5:H5"/>
    <mergeCell ref="C6:C7"/>
    <mergeCell ref="D6:D7"/>
    <mergeCell ref="E6:E7"/>
    <mergeCell ref="F6:F7"/>
  </mergeCells>
  <hyperlinks>
    <hyperlink ref="C39:D39" r:id="rId1" display="Category " xr:uid="{D1CCCD0D-D2CF-4FD4-A798-D173B4E6A9AD}"/>
    <hyperlink ref="C5:D5" r:id="rId2" display="Categoria" xr:uid="{7B6DD951-B6F4-45B5-B268-D41857C8FBE3}"/>
    <hyperlink ref="E39:H39" r:id="rId3" display="Typology" xr:uid="{1ACC8D44-7D62-48A8-8043-6B9D4648B8FF}"/>
    <hyperlink ref="E5:H5" r:id="rId4" display="Tipologia" xr:uid="{E85CDD0E-FF8E-46FA-8E70-ABD8E9036702}"/>
    <hyperlink ref="B49" r:id="rId5" xr:uid="{8321A9E6-AFFE-49D7-821D-3D20A83D48F7}"/>
    <hyperlink ref="B48" r:id="rId6" xr:uid="{DE9A72FE-F9BF-4C65-A843-3A7FEE6B98AC}"/>
    <hyperlink ref="C48" r:id="rId7" xr:uid="{F95128B8-AAED-498E-B806-AF5EF61A11E8}"/>
    <hyperlink ref="C49" r:id="rId8" xr:uid="{4B61E3AB-A612-4F1A-A262-795748730A7F}"/>
    <hyperlink ref="J3" location="Indice!A1" display="(Voltar ao Índice)" xr:uid="{77DCF463-E32E-41E6-91CC-691B88A1E2BE}"/>
  </hyperlinks>
  <pageMargins left="0.7" right="0.7" top="0.75" bottom="0.75" header="0.3" footer="0.3"/>
  <pageSetup paperSize="9" orientation="portrait" verticalDpi="0" r:id="rId9"/>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58AE-D4D8-43C0-B3E8-1A9AF8E9F2A9}">
  <dimension ref="B1:J54"/>
  <sheetViews>
    <sheetView showGridLines="0" workbookViewId="0">
      <selection activeCell="B1" sqref="B1:H1"/>
    </sheetView>
  </sheetViews>
  <sheetFormatPr defaultColWidth="9.140625" defaultRowHeight="9" x14ac:dyDescent="0.15"/>
  <cols>
    <col min="1" max="1" width="6.7109375" style="2555" customWidth="1"/>
    <col min="2" max="2" width="24.28515625" style="2555" customWidth="1"/>
    <col min="3" max="4" width="12.85546875" style="2555" customWidth="1"/>
    <col min="5" max="8" width="12.7109375" style="2555" customWidth="1"/>
    <col min="9" max="9" width="6.7109375" style="2555" customWidth="1"/>
    <col min="10" max="10" width="14.28515625" style="2555" bestFit="1" customWidth="1"/>
    <col min="11" max="16384" width="9.140625" style="2555"/>
  </cols>
  <sheetData>
    <row r="1" spans="2:10" s="2711" customFormat="1" ht="30" customHeight="1" x14ac:dyDescent="0.2">
      <c r="B1" s="5222" t="s">
        <v>4432</v>
      </c>
      <c r="C1" s="5222"/>
      <c r="D1" s="5222"/>
      <c r="E1" s="5222"/>
      <c r="F1" s="5222"/>
      <c r="G1" s="5222"/>
      <c r="H1" s="5222"/>
      <c r="I1" s="2807"/>
    </row>
    <row r="2" spans="2:10" s="2711" customFormat="1" ht="30" customHeight="1" x14ac:dyDescent="0.2">
      <c r="B2" s="5222" t="s">
        <v>4431</v>
      </c>
      <c r="C2" s="5222"/>
      <c r="D2" s="5222"/>
      <c r="E2" s="5222"/>
      <c r="F2" s="5222"/>
      <c r="G2" s="5222"/>
      <c r="H2" s="5222"/>
      <c r="I2" s="2807"/>
    </row>
    <row r="3" spans="2:10" s="2711" customFormat="1" ht="14.25" x14ac:dyDescent="0.2">
      <c r="B3" s="2747" t="s">
        <v>4410</v>
      </c>
      <c r="C3" s="2804"/>
      <c r="D3" s="2804"/>
      <c r="E3" s="2804"/>
      <c r="F3" s="2804"/>
      <c r="G3" s="2804"/>
      <c r="H3" s="2805" t="s">
        <v>4409</v>
      </c>
      <c r="I3" s="2804"/>
      <c r="J3" s="334" t="s">
        <v>558</v>
      </c>
    </row>
    <row r="4" spans="2:10" s="2690" customFormat="1" ht="18" customHeight="1" x14ac:dyDescent="0.2">
      <c r="B4" s="4920"/>
      <c r="C4" s="5209" t="s">
        <v>4408</v>
      </c>
      <c r="D4" s="5209"/>
      <c r="E4" s="5209"/>
      <c r="F4" s="5209"/>
      <c r="G4" s="5209"/>
      <c r="H4" s="5209"/>
    </row>
    <row r="5" spans="2:10" s="2690" customFormat="1" ht="18" customHeight="1" x14ac:dyDescent="0.2">
      <c r="B5" s="5211"/>
      <c r="C5" s="5324" t="s">
        <v>4430</v>
      </c>
      <c r="D5" s="5325"/>
      <c r="E5" s="5326" t="s">
        <v>4429</v>
      </c>
      <c r="F5" s="5327"/>
      <c r="G5" s="5327"/>
      <c r="H5" s="5327"/>
    </row>
    <row r="6" spans="2:10" s="2690" customFormat="1" ht="18" customHeight="1" x14ac:dyDescent="0.2">
      <c r="B6" s="5211"/>
      <c r="C6" s="5328" t="s">
        <v>4428</v>
      </c>
      <c r="D6" s="5328" t="s">
        <v>4427</v>
      </c>
      <c r="E6" s="5329" t="s">
        <v>4426</v>
      </c>
      <c r="F6" s="5330" t="s">
        <v>4425</v>
      </c>
      <c r="G6" s="5331"/>
      <c r="H6" s="5331"/>
    </row>
    <row r="7" spans="2:10" s="2690" customFormat="1" ht="18" customHeight="1" x14ac:dyDescent="0.2">
      <c r="B7" s="5311"/>
      <c r="C7" s="5308"/>
      <c r="D7" s="5308"/>
      <c r="E7" s="5308"/>
      <c r="F7" s="2809" t="s">
        <v>175</v>
      </c>
      <c r="G7" s="2809" t="s">
        <v>4424</v>
      </c>
      <c r="H7" s="2808" t="s">
        <v>4423</v>
      </c>
    </row>
    <row r="8" spans="2:10" s="2729" customFormat="1" ht="18" customHeight="1" x14ac:dyDescent="0.2">
      <c r="B8" s="2801" t="s">
        <v>12</v>
      </c>
      <c r="C8" s="2643">
        <v>1333</v>
      </c>
      <c r="D8" s="2643">
        <v>1012</v>
      </c>
      <c r="E8" s="2643">
        <v>1273</v>
      </c>
      <c r="F8" s="2643">
        <v>2105</v>
      </c>
      <c r="G8" s="2643">
        <v>1788</v>
      </c>
      <c r="H8" s="2643">
        <v>2565</v>
      </c>
      <c r="I8" s="2775"/>
    </row>
    <row r="9" spans="2:10" s="2729" customFormat="1" ht="18" customHeight="1" x14ac:dyDescent="0.2">
      <c r="B9" s="2801" t="s">
        <v>229</v>
      </c>
      <c r="C9" s="2643">
        <v>1340</v>
      </c>
      <c r="D9" s="2643">
        <v>1007</v>
      </c>
      <c r="E9" s="2643">
        <v>1276</v>
      </c>
      <c r="F9" s="2643">
        <v>2133</v>
      </c>
      <c r="G9" s="2643">
        <v>1801</v>
      </c>
      <c r="H9" s="2643">
        <v>2617</v>
      </c>
      <c r="I9" s="2775"/>
    </row>
    <row r="10" spans="2:10" s="2729" customFormat="1" ht="18" customHeight="1" x14ac:dyDescent="0.2">
      <c r="B10" s="2802" t="s">
        <v>249</v>
      </c>
      <c r="C10" s="2640">
        <v>1164</v>
      </c>
      <c r="D10" s="2640">
        <v>872</v>
      </c>
      <c r="E10" s="2640">
        <v>1131</v>
      </c>
      <c r="F10" s="2640">
        <v>1288</v>
      </c>
      <c r="G10" s="2640">
        <v>1058</v>
      </c>
      <c r="H10" s="2640">
        <v>1835</v>
      </c>
      <c r="I10" s="2775"/>
    </row>
    <row r="11" spans="2:10" s="2729" customFormat="1" ht="18" customHeight="1" x14ac:dyDescent="0.2">
      <c r="B11" s="2802" t="s">
        <v>799</v>
      </c>
      <c r="C11" s="2640">
        <v>965</v>
      </c>
      <c r="D11" s="2640">
        <v>678</v>
      </c>
      <c r="E11" s="2640">
        <v>941</v>
      </c>
      <c r="F11" s="2640">
        <v>987</v>
      </c>
      <c r="G11" s="2640">
        <v>974</v>
      </c>
      <c r="H11" s="2640" t="s">
        <v>187</v>
      </c>
      <c r="I11" s="2775"/>
    </row>
    <row r="12" spans="2:10" s="2729" customFormat="1" ht="18" customHeight="1" x14ac:dyDescent="0.2">
      <c r="B12" s="2802" t="s">
        <v>798</v>
      </c>
      <c r="C12" s="2640">
        <v>1118</v>
      </c>
      <c r="D12" s="2640">
        <v>797</v>
      </c>
      <c r="E12" s="2640">
        <v>1091</v>
      </c>
      <c r="F12" s="2640">
        <v>1094</v>
      </c>
      <c r="G12" s="2640">
        <v>1043</v>
      </c>
      <c r="H12" s="2640">
        <v>1193</v>
      </c>
      <c r="I12" s="2793"/>
    </row>
    <row r="13" spans="2:10" s="2729" customFormat="1" ht="18" customHeight="1" x14ac:dyDescent="0.2">
      <c r="B13" s="2802" t="s">
        <v>797</v>
      </c>
      <c r="C13" s="2640">
        <v>997</v>
      </c>
      <c r="D13" s="2640">
        <v>714</v>
      </c>
      <c r="E13" s="2640">
        <v>977</v>
      </c>
      <c r="F13" s="2640">
        <v>952</v>
      </c>
      <c r="G13" s="2640">
        <v>952</v>
      </c>
      <c r="H13" s="2640" t="s">
        <v>187</v>
      </c>
      <c r="I13" s="2793"/>
    </row>
    <row r="14" spans="2:10" s="2729" customFormat="1" ht="18" customHeight="1" x14ac:dyDescent="0.2">
      <c r="B14" s="2802" t="s">
        <v>1551</v>
      </c>
      <c r="C14" s="2640">
        <v>1414</v>
      </c>
      <c r="D14" s="2640">
        <v>1018</v>
      </c>
      <c r="E14" s="2640">
        <v>1362</v>
      </c>
      <c r="F14" s="2640">
        <v>2223</v>
      </c>
      <c r="G14" s="2640">
        <v>1692</v>
      </c>
      <c r="H14" s="2640">
        <v>2672</v>
      </c>
      <c r="I14" s="2793"/>
    </row>
    <row r="15" spans="2:10" s="2727" customFormat="1" ht="18" customHeight="1" x14ac:dyDescent="0.2">
      <c r="B15" s="2802" t="s">
        <v>795</v>
      </c>
      <c r="C15" s="2640">
        <v>660</v>
      </c>
      <c r="D15" s="2640">
        <v>466</v>
      </c>
      <c r="E15" s="2640">
        <v>646</v>
      </c>
      <c r="F15" s="2640" t="s">
        <v>187</v>
      </c>
      <c r="G15" s="2640" t="s">
        <v>187</v>
      </c>
      <c r="H15" s="2640" t="s">
        <v>187</v>
      </c>
      <c r="I15" s="2793"/>
    </row>
    <row r="16" spans="2:10" s="2727" customFormat="1" ht="18" customHeight="1" x14ac:dyDescent="0.2">
      <c r="B16" s="2802" t="s">
        <v>794</v>
      </c>
      <c r="C16" s="2640">
        <v>807</v>
      </c>
      <c r="D16" s="2640">
        <v>549</v>
      </c>
      <c r="E16" s="2640">
        <v>780</v>
      </c>
      <c r="F16" s="2640">
        <v>780</v>
      </c>
      <c r="G16" s="2640">
        <v>735</v>
      </c>
      <c r="H16" s="2640" t="s">
        <v>187</v>
      </c>
      <c r="I16" s="2793"/>
    </row>
    <row r="17" spans="2:9" s="2727" customFormat="1" ht="18" customHeight="1" x14ac:dyDescent="0.2">
      <c r="B17" s="2802" t="s">
        <v>793</v>
      </c>
      <c r="C17" s="2640">
        <v>641</v>
      </c>
      <c r="D17" s="2640">
        <v>536</v>
      </c>
      <c r="E17" s="2640">
        <v>640</v>
      </c>
      <c r="F17" s="2640">
        <v>395</v>
      </c>
      <c r="G17" s="2640">
        <v>395</v>
      </c>
      <c r="H17" s="2640" t="s">
        <v>187</v>
      </c>
      <c r="I17" s="2793"/>
    </row>
    <row r="18" spans="2:9" s="2727" customFormat="1" ht="18" customHeight="1" x14ac:dyDescent="0.2">
      <c r="B18" s="2802" t="s">
        <v>792</v>
      </c>
      <c r="C18" s="2640">
        <v>650</v>
      </c>
      <c r="D18" s="2640">
        <v>427</v>
      </c>
      <c r="E18" s="2640">
        <v>637</v>
      </c>
      <c r="F18" s="2640" t="s">
        <v>187</v>
      </c>
      <c r="G18" s="2640" t="s">
        <v>187</v>
      </c>
      <c r="H18" s="2640" t="s">
        <v>187</v>
      </c>
      <c r="I18" s="2793"/>
    </row>
    <row r="19" spans="2:9" s="2729" customFormat="1" ht="18" customHeight="1" x14ac:dyDescent="0.2">
      <c r="B19" s="2803" t="s">
        <v>267</v>
      </c>
      <c r="C19" s="2640">
        <v>907</v>
      </c>
      <c r="D19" s="2640">
        <v>637</v>
      </c>
      <c r="E19" s="2640">
        <v>872</v>
      </c>
      <c r="F19" s="2640">
        <v>991</v>
      </c>
      <c r="G19" s="2640">
        <v>951</v>
      </c>
      <c r="H19" s="2640">
        <v>1058</v>
      </c>
      <c r="I19" s="2793"/>
    </row>
    <row r="20" spans="2:9" s="2729" customFormat="1" ht="18" customHeight="1" x14ac:dyDescent="0.2">
      <c r="B20" s="2802" t="s">
        <v>791</v>
      </c>
      <c r="C20" s="2640">
        <v>1185</v>
      </c>
      <c r="D20" s="2640">
        <v>742</v>
      </c>
      <c r="E20" s="2640">
        <v>1114</v>
      </c>
      <c r="F20" s="2640">
        <v>1412</v>
      </c>
      <c r="G20" s="2640">
        <v>1396</v>
      </c>
      <c r="H20" s="2640">
        <v>1449</v>
      </c>
      <c r="I20" s="2793"/>
    </row>
    <row r="21" spans="2:9" s="2729" customFormat="1" ht="18" customHeight="1" x14ac:dyDescent="0.2">
      <c r="B21" s="2802" t="s">
        <v>790</v>
      </c>
      <c r="C21" s="2640">
        <v>1039</v>
      </c>
      <c r="D21" s="2640">
        <v>692</v>
      </c>
      <c r="E21" s="2640">
        <v>1007</v>
      </c>
      <c r="F21" s="2640">
        <v>1053</v>
      </c>
      <c r="G21" s="2640">
        <v>1055</v>
      </c>
      <c r="H21" s="2640" t="s">
        <v>187</v>
      </c>
      <c r="I21" s="2793"/>
    </row>
    <row r="22" spans="2:9" s="2727" customFormat="1" ht="18" customHeight="1" x14ac:dyDescent="0.2">
      <c r="B22" s="2802" t="s">
        <v>789</v>
      </c>
      <c r="C22" s="2640">
        <v>958</v>
      </c>
      <c r="D22" s="2640">
        <v>762</v>
      </c>
      <c r="E22" s="2640">
        <v>948</v>
      </c>
      <c r="F22" s="2640">
        <v>829</v>
      </c>
      <c r="G22" s="2640">
        <v>833</v>
      </c>
      <c r="H22" s="2640">
        <v>811</v>
      </c>
      <c r="I22" s="2775"/>
    </row>
    <row r="23" spans="2:9" s="2727" customFormat="1" ht="18" customHeight="1" x14ac:dyDescent="0.2">
      <c r="B23" s="2802" t="s">
        <v>788</v>
      </c>
      <c r="C23" s="2640">
        <v>929</v>
      </c>
      <c r="D23" s="2640">
        <v>668</v>
      </c>
      <c r="E23" s="2640">
        <v>895</v>
      </c>
      <c r="F23" s="2640">
        <v>815</v>
      </c>
      <c r="G23" s="2640">
        <v>928</v>
      </c>
      <c r="H23" s="2640">
        <v>652</v>
      </c>
      <c r="I23" s="2793"/>
    </row>
    <row r="24" spans="2:9" s="2727" customFormat="1" ht="18" customHeight="1" x14ac:dyDescent="0.2">
      <c r="B24" s="2802" t="s">
        <v>787</v>
      </c>
      <c r="C24" s="2640">
        <v>769</v>
      </c>
      <c r="D24" s="2640">
        <v>583</v>
      </c>
      <c r="E24" s="2640">
        <v>754</v>
      </c>
      <c r="F24" s="2640">
        <v>668</v>
      </c>
      <c r="G24" s="2640">
        <v>645</v>
      </c>
      <c r="H24" s="2640">
        <v>900</v>
      </c>
      <c r="I24" s="2793"/>
    </row>
    <row r="25" spans="2:9" s="2727" customFormat="1" ht="18" customHeight="1" x14ac:dyDescent="0.2">
      <c r="B25" s="2802" t="s">
        <v>786</v>
      </c>
      <c r="C25" s="2640">
        <v>590</v>
      </c>
      <c r="D25" s="2640">
        <v>533</v>
      </c>
      <c r="E25" s="2640">
        <v>590</v>
      </c>
      <c r="F25" s="2640">
        <v>422</v>
      </c>
      <c r="G25" s="2640">
        <v>285</v>
      </c>
      <c r="H25" s="2640" t="s">
        <v>187</v>
      </c>
      <c r="I25" s="2793"/>
    </row>
    <row r="26" spans="2:9" s="2727" customFormat="1" ht="18" customHeight="1" x14ac:dyDescent="0.2">
      <c r="B26" s="2802" t="s">
        <v>785</v>
      </c>
      <c r="C26" s="2640">
        <v>672</v>
      </c>
      <c r="D26" s="2640">
        <v>481</v>
      </c>
      <c r="E26" s="2640">
        <v>645</v>
      </c>
      <c r="F26" s="2640">
        <v>665</v>
      </c>
      <c r="G26" s="2640">
        <v>655</v>
      </c>
      <c r="H26" s="2640">
        <v>717</v>
      </c>
      <c r="I26" s="2793"/>
    </row>
    <row r="27" spans="2:9" s="2727" customFormat="1" ht="18" customHeight="1" x14ac:dyDescent="0.2">
      <c r="B27" s="2802" t="s">
        <v>784</v>
      </c>
      <c r="C27" s="2640">
        <v>578</v>
      </c>
      <c r="D27" s="2640">
        <v>382</v>
      </c>
      <c r="E27" s="2640">
        <v>554</v>
      </c>
      <c r="F27" s="2640">
        <v>504</v>
      </c>
      <c r="G27" s="2640">
        <v>444</v>
      </c>
      <c r="H27" s="2640">
        <v>561</v>
      </c>
      <c r="I27" s="2793"/>
    </row>
    <row r="28" spans="2:9" s="2727" customFormat="1" ht="18" customHeight="1" x14ac:dyDescent="0.2">
      <c r="B28" s="2802" t="s">
        <v>277</v>
      </c>
      <c r="C28" s="2640">
        <v>1872</v>
      </c>
      <c r="D28" s="2640">
        <v>1351</v>
      </c>
      <c r="E28" s="2640">
        <v>1786</v>
      </c>
      <c r="F28" s="2640">
        <v>3756</v>
      </c>
      <c r="G28" s="2640">
        <v>2847</v>
      </c>
      <c r="H28" s="2640">
        <v>4207</v>
      </c>
      <c r="I28" s="2793"/>
    </row>
    <row r="29" spans="2:9" s="2727" customFormat="1" ht="18" customHeight="1" x14ac:dyDescent="0.2">
      <c r="B29" s="2802" t="s">
        <v>282</v>
      </c>
      <c r="C29" s="2640">
        <v>804</v>
      </c>
      <c r="D29" s="2640">
        <v>597</v>
      </c>
      <c r="E29" s="2640">
        <v>774</v>
      </c>
      <c r="F29" s="2640">
        <v>974</v>
      </c>
      <c r="G29" s="2640">
        <v>876</v>
      </c>
      <c r="H29" s="2640">
        <v>1161</v>
      </c>
      <c r="I29" s="2775"/>
    </row>
    <row r="30" spans="2:9" s="2727" customFormat="1" ht="18" customHeight="1" x14ac:dyDescent="0.2">
      <c r="B30" s="2802" t="s">
        <v>783</v>
      </c>
      <c r="C30" s="2640">
        <v>1194</v>
      </c>
      <c r="D30" s="2640">
        <v>1260</v>
      </c>
      <c r="E30" s="2640">
        <v>1187</v>
      </c>
      <c r="F30" s="2640">
        <v>1603</v>
      </c>
      <c r="G30" s="2640">
        <v>1524</v>
      </c>
      <c r="H30" s="2640" t="s">
        <v>187</v>
      </c>
      <c r="I30" s="2793"/>
    </row>
    <row r="31" spans="2:9" s="2729" customFormat="1" ht="18" customHeight="1" x14ac:dyDescent="0.2">
      <c r="B31" s="2802" t="s">
        <v>782</v>
      </c>
      <c r="C31" s="2640">
        <v>618</v>
      </c>
      <c r="D31" s="2640">
        <v>409</v>
      </c>
      <c r="E31" s="2640">
        <v>591</v>
      </c>
      <c r="F31" s="2640">
        <v>605</v>
      </c>
      <c r="G31" s="2640" t="s">
        <v>187</v>
      </c>
      <c r="H31" s="2640" t="s">
        <v>187</v>
      </c>
      <c r="I31" s="2793"/>
    </row>
    <row r="32" spans="2:9" s="2727" customFormat="1" ht="18" customHeight="1" x14ac:dyDescent="0.2">
      <c r="B32" s="2802" t="s">
        <v>781</v>
      </c>
      <c r="C32" s="2640">
        <v>865</v>
      </c>
      <c r="D32" s="2640">
        <v>601</v>
      </c>
      <c r="E32" s="2640">
        <v>821</v>
      </c>
      <c r="F32" s="2640">
        <v>889</v>
      </c>
      <c r="G32" s="2640">
        <v>891</v>
      </c>
      <c r="H32" s="2640" t="s">
        <v>187</v>
      </c>
      <c r="I32" s="2793"/>
    </row>
    <row r="33" spans="2:9" s="2727" customFormat="1" ht="18" customHeight="1" x14ac:dyDescent="0.2">
      <c r="B33" s="2802" t="s">
        <v>780</v>
      </c>
      <c r="C33" s="2640">
        <v>513</v>
      </c>
      <c r="D33" s="2640">
        <v>322</v>
      </c>
      <c r="E33" s="2640">
        <v>473</v>
      </c>
      <c r="F33" s="2640">
        <v>488</v>
      </c>
      <c r="G33" s="2640">
        <v>444</v>
      </c>
      <c r="H33" s="2640" t="s">
        <v>187</v>
      </c>
      <c r="I33" s="2793"/>
    </row>
    <row r="34" spans="2:9" s="2727" customFormat="1" ht="18" customHeight="1" x14ac:dyDescent="0.2">
      <c r="B34" s="2802" t="s">
        <v>779</v>
      </c>
      <c r="C34" s="2640">
        <v>813</v>
      </c>
      <c r="D34" s="2640">
        <v>591</v>
      </c>
      <c r="E34" s="2640">
        <v>780</v>
      </c>
      <c r="F34" s="2640">
        <v>1274</v>
      </c>
      <c r="G34" s="2640" t="s">
        <v>187</v>
      </c>
      <c r="H34" s="2640">
        <v>1728</v>
      </c>
      <c r="I34" s="2793"/>
    </row>
    <row r="35" spans="2:9" s="2727" customFormat="1" ht="18" customHeight="1" x14ac:dyDescent="0.2">
      <c r="B35" s="2802" t="s">
        <v>286</v>
      </c>
      <c r="C35" s="2640">
        <v>2038</v>
      </c>
      <c r="D35" s="2640">
        <v>1764</v>
      </c>
      <c r="E35" s="2640">
        <v>1879</v>
      </c>
      <c r="F35" s="2640">
        <v>2497</v>
      </c>
      <c r="G35" s="2640">
        <v>2379</v>
      </c>
      <c r="H35" s="2640">
        <v>2647</v>
      </c>
      <c r="I35" s="2793"/>
    </row>
    <row r="36" spans="2:9" s="2727" customFormat="1" ht="18" customHeight="1" x14ac:dyDescent="0.2">
      <c r="B36" s="2801" t="s">
        <v>193</v>
      </c>
      <c r="C36" s="2643">
        <v>909</v>
      </c>
      <c r="D36" s="2643">
        <v>847</v>
      </c>
      <c r="E36" s="2643">
        <v>904</v>
      </c>
      <c r="F36" s="2643">
        <v>859</v>
      </c>
      <c r="G36" s="2643" t="s">
        <v>187</v>
      </c>
      <c r="H36" s="2643">
        <v>852</v>
      </c>
      <c r="I36" s="2793"/>
    </row>
    <row r="37" spans="2:9" s="2727" customFormat="1" ht="18" customHeight="1" x14ac:dyDescent="0.2">
      <c r="B37" s="2800" t="s">
        <v>203</v>
      </c>
      <c r="C37" s="2643">
        <v>1450</v>
      </c>
      <c r="D37" s="2643">
        <v>1363</v>
      </c>
      <c r="E37" s="2643">
        <v>1423</v>
      </c>
      <c r="F37" s="2643">
        <v>1703</v>
      </c>
      <c r="G37" s="2643">
        <v>1694</v>
      </c>
      <c r="H37" s="2643">
        <v>1716</v>
      </c>
      <c r="I37" s="2793"/>
    </row>
    <row r="38" spans="2:9" ht="18" customHeight="1" x14ac:dyDescent="0.15">
      <c r="B38" s="4920"/>
      <c r="C38" s="4015" t="s">
        <v>4404</v>
      </c>
      <c r="D38" s="4016"/>
      <c r="E38" s="4016"/>
      <c r="F38" s="4016"/>
      <c r="G38" s="4016"/>
      <c r="H38" s="4016"/>
      <c r="I38" s="2799"/>
    </row>
    <row r="39" spans="2:9" ht="18" customHeight="1" x14ac:dyDescent="0.15">
      <c r="B39" s="5211"/>
      <c r="C39" s="3658" t="s">
        <v>4422</v>
      </c>
      <c r="D39" s="3658"/>
      <c r="E39" s="5332" t="s">
        <v>4421</v>
      </c>
      <c r="F39" s="5332"/>
      <c r="G39" s="5332"/>
      <c r="H39" s="5333"/>
      <c r="I39" s="2799"/>
    </row>
    <row r="40" spans="2:9" ht="18" customHeight="1" x14ac:dyDescent="0.15">
      <c r="B40" s="5211"/>
      <c r="C40" s="5080" t="s">
        <v>4420</v>
      </c>
      <c r="D40" s="5080" t="s">
        <v>4419</v>
      </c>
      <c r="E40" s="5080" t="s">
        <v>4418</v>
      </c>
      <c r="F40" s="5334" t="s">
        <v>4417</v>
      </c>
      <c r="G40" s="5335"/>
      <c r="H40" s="5335"/>
      <c r="I40" s="2799"/>
    </row>
    <row r="41" spans="2:9" ht="18" customHeight="1" x14ac:dyDescent="0.15">
      <c r="B41" s="2185"/>
      <c r="C41" s="5081"/>
      <c r="D41" s="5081"/>
      <c r="E41" s="5081"/>
      <c r="F41" s="443" t="s">
        <v>175</v>
      </c>
      <c r="G41" s="443" t="s">
        <v>4155</v>
      </c>
      <c r="H41" s="296" t="s">
        <v>4416</v>
      </c>
      <c r="I41" s="2799"/>
    </row>
    <row r="42" spans="2:9" ht="12.75" customHeight="1" x14ac:dyDescent="0.15">
      <c r="B42" s="5319" t="s">
        <v>164</v>
      </c>
      <c r="C42" s="5319"/>
      <c r="D42" s="5319"/>
      <c r="E42" s="5319"/>
      <c r="F42" s="5319"/>
      <c r="G42" s="5319"/>
      <c r="H42" s="5319"/>
      <c r="I42" s="2799"/>
    </row>
    <row r="43" spans="2:9" ht="12.75" customHeight="1" x14ac:dyDescent="0.15">
      <c r="B43" s="5320" t="s">
        <v>4399</v>
      </c>
      <c r="C43" s="5320"/>
      <c r="D43" s="5320"/>
      <c r="E43" s="5320"/>
      <c r="F43" s="5320"/>
      <c r="G43" s="5320"/>
      <c r="H43" s="5320"/>
    </row>
    <row r="44" spans="2:9" ht="12.75" customHeight="1" x14ac:dyDescent="0.15">
      <c r="B44" s="5321" t="s">
        <v>4415</v>
      </c>
      <c r="C44" s="5321"/>
      <c r="D44" s="5321"/>
      <c r="E44" s="5321"/>
      <c r="F44" s="5321"/>
      <c r="G44" s="5321"/>
      <c r="H44" s="5321"/>
    </row>
    <row r="45" spans="2:9" ht="12.75" customHeight="1" x14ac:dyDescent="0.15">
      <c r="B45" s="5315" t="s">
        <v>4414</v>
      </c>
      <c r="C45" s="5315"/>
      <c r="D45" s="5315"/>
      <c r="E45" s="5315"/>
      <c r="F45" s="5315"/>
      <c r="G45" s="5315"/>
      <c r="H45" s="5315"/>
      <c r="I45" s="2798"/>
    </row>
    <row r="46" spans="2:9" ht="12.75" customHeight="1" x14ac:dyDescent="0.15">
      <c r="B46" s="5315" t="s">
        <v>4413</v>
      </c>
      <c r="C46" s="5315"/>
      <c r="D46" s="5315"/>
      <c r="E46" s="5315"/>
      <c r="F46" s="5315"/>
      <c r="G46" s="5315"/>
      <c r="H46" s="5315"/>
      <c r="I46" s="2798"/>
    </row>
    <row r="47" spans="2:9" ht="12.75" customHeight="1" x14ac:dyDescent="0.15">
      <c r="B47" s="4825" t="s">
        <v>219</v>
      </c>
      <c r="C47" s="4825"/>
      <c r="D47" s="4825"/>
      <c r="E47" s="4825"/>
      <c r="F47" s="4825"/>
      <c r="G47" s="4825"/>
      <c r="H47" s="4825"/>
      <c r="I47" s="2713"/>
    </row>
    <row r="48" spans="2:9" ht="11.25" x14ac:dyDescent="0.2">
      <c r="B48" s="2680" t="s">
        <v>4255</v>
      </c>
      <c r="C48" s="55" t="s">
        <v>4395</v>
      </c>
      <c r="E48" s="55"/>
      <c r="G48" s="2713"/>
      <c r="H48" s="2797"/>
      <c r="I48" s="2797"/>
    </row>
    <row r="49" spans="2:9" x14ac:dyDescent="0.15">
      <c r="B49" s="2680" t="s">
        <v>4394</v>
      </c>
      <c r="C49" s="2680" t="s">
        <v>4393</v>
      </c>
      <c r="D49" s="55"/>
    </row>
    <row r="51" spans="2:9" x14ac:dyDescent="0.15">
      <c r="C51" s="2713"/>
      <c r="D51" s="2713"/>
      <c r="E51" s="2713"/>
      <c r="F51" s="2713"/>
      <c r="G51" s="2713"/>
      <c r="H51" s="2713"/>
      <c r="I51" s="2713"/>
    </row>
    <row r="52" spans="2:9" x14ac:dyDescent="0.15">
      <c r="B52" s="55"/>
      <c r="C52" s="55"/>
      <c r="D52" s="55"/>
      <c r="E52" s="55"/>
      <c r="F52" s="55"/>
      <c r="G52" s="55"/>
      <c r="H52" s="55"/>
    </row>
    <row r="53" spans="2:9" x14ac:dyDescent="0.15">
      <c r="B53" s="55"/>
    </row>
    <row r="54" spans="2:9" x14ac:dyDescent="0.15">
      <c r="B54" s="55"/>
    </row>
  </sheetData>
  <mergeCells count="24">
    <mergeCell ref="B47:H47"/>
    <mergeCell ref="B38:B40"/>
    <mergeCell ref="C38:H38"/>
    <mergeCell ref="C39:D39"/>
    <mergeCell ref="E39:H39"/>
    <mergeCell ref="C40:C41"/>
    <mergeCell ref="D40:D41"/>
    <mergeCell ref="E40:E41"/>
    <mergeCell ref="F40:H40"/>
    <mergeCell ref="B42:H42"/>
    <mergeCell ref="B44:H44"/>
    <mergeCell ref="B45:H45"/>
    <mergeCell ref="B46:H46"/>
    <mergeCell ref="B43:H43"/>
    <mergeCell ref="B1:H1"/>
    <mergeCell ref="B2:H2"/>
    <mergeCell ref="B4:B7"/>
    <mergeCell ref="C4:H4"/>
    <mergeCell ref="C5:D5"/>
    <mergeCell ref="E5:H5"/>
    <mergeCell ref="C6:C7"/>
    <mergeCell ref="D6:D7"/>
    <mergeCell ref="E6:E7"/>
    <mergeCell ref="F6:H6"/>
  </mergeCells>
  <hyperlinks>
    <hyperlink ref="E5:H5" r:id="rId1" display="Domicílio fiscal do comprador" xr:uid="{BDD77CF2-09CB-47CA-8C97-3438ADFD521B}"/>
    <hyperlink ref="C5:D5" r:id="rId2" display="Setor institucional do comprador" xr:uid="{66564A18-0922-4A8D-A517-DCAC32E2D365}"/>
    <hyperlink ref="C39:D39" r:id="rId3" display="Institutional sector of the purchaser" xr:uid="{7C025112-A127-4A2E-A4FA-C1F5AD9D8125}"/>
    <hyperlink ref="E39:H39" r:id="rId4" display="Tax residence of the purchase" xr:uid="{B8ADA0F3-8A9A-4DB9-B7A2-F7171E63C539}"/>
    <hyperlink ref="B49" r:id="rId5" xr:uid="{E30F282A-6A8A-4A7B-90F8-96A1D28B9A87}"/>
    <hyperlink ref="B48" r:id="rId6" xr:uid="{AEF41205-7FAA-4D5A-8789-1E874305D09C}"/>
    <hyperlink ref="C48" r:id="rId7" xr:uid="{CFC6E978-E7B0-42F1-8CBC-36BED2C9AC2C}"/>
    <hyperlink ref="C49" r:id="rId8" xr:uid="{93671473-6F73-4862-9E28-C4C43C309E08}"/>
    <hyperlink ref="J3" location="Indice!A1" display="(Voltar ao Índice)" xr:uid="{97E41042-315F-4AC0-AE22-258570D9EB8F}"/>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49AC-30B2-4B74-BB85-F0025DD36760}">
  <dimension ref="B1:G35"/>
  <sheetViews>
    <sheetView showGridLines="0" workbookViewId="0">
      <selection activeCell="B1" sqref="B1:E1"/>
    </sheetView>
  </sheetViews>
  <sheetFormatPr defaultColWidth="9.140625" defaultRowHeight="9" x14ac:dyDescent="0.15"/>
  <cols>
    <col min="1" max="1" width="6.7109375" style="2555" customWidth="1"/>
    <col min="2" max="2" width="21.7109375" style="2555" customWidth="1"/>
    <col min="3" max="5" width="22.7109375" style="2555" customWidth="1"/>
    <col min="6" max="6" width="6.7109375" style="2555" customWidth="1"/>
    <col min="7" max="7" width="14.28515625" style="2555" bestFit="1" customWidth="1"/>
    <col min="8" max="16384" width="9.140625" style="2555"/>
  </cols>
  <sheetData>
    <row r="1" spans="2:7" s="2711" customFormat="1" ht="30" customHeight="1" x14ac:dyDescent="0.2">
      <c r="B1" s="5346" t="s">
        <v>4442</v>
      </c>
      <c r="C1" s="5346"/>
      <c r="D1" s="5346"/>
      <c r="E1" s="5346"/>
      <c r="F1" s="2807"/>
    </row>
    <row r="2" spans="2:7" s="2711" customFormat="1" ht="30" customHeight="1" x14ac:dyDescent="0.2">
      <c r="B2" s="5346" t="s">
        <v>4441</v>
      </c>
      <c r="C2" s="5346"/>
      <c r="D2" s="5346"/>
      <c r="E2" s="5346"/>
      <c r="F2" s="2807"/>
    </row>
    <row r="3" spans="2:7" s="2711" customFormat="1" ht="13.5" customHeight="1" x14ac:dyDescent="0.2">
      <c r="B3" s="2818"/>
      <c r="C3" s="2818"/>
      <c r="D3" s="2818"/>
      <c r="E3" s="2818"/>
      <c r="F3" s="2807"/>
      <c r="G3" s="334" t="s">
        <v>558</v>
      </c>
    </row>
    <row r="4" spans="2:7" s="2711" customFormat="1" ht="18" customHeight="1" x14ac:dyDescent="0.2">
      <c r="B4" s="5341"/>
      <c r="C4" s="5344" t="s">
        <v>4440</v>
      </c>
      <c r="D4" s="5336" t="s">
        <v>4439</v>
      </c>
      <c r="E4" s="5337"/>
      <c r="F4" s="2817"/>
    </row>
    <row r="5" spans="2:7" s="2711" customFormat="1" ht="18" customHeight="1" x14ac:dyDescent="0.2">
      <c r="B5" s="5342"/>
      <c r="C5" s="5345"/>
      <c r="D5" s="2790" t="s">
        <v>4387</v>
      </c>
      <c r="E5" s="2815" t="s">
        <v>4386</v>
      </c>
      <c r="F5" s="2804"/>
    </row>
    <row r="6" spans="2:7" s="2690" customFormat="1" ht="18" customHeight="1" x14ac:dyDescent="0.2">
      <c r="B6" s="5343"/>
      <c r="C6" s="2814" t="s">
        <v>392</v>
      </c>
      <c r="D6" s="5338" t="s">
        <v>4435</v>
      </c>
      <c r="E6" s="5339"/>
      <c r="F6" s="2816"/>
    </row>
    <row r="7" spans="2:7" s="2729" customFormat="1" ht="18" customHeight="1" x14ac:dyDescent="0.2">
      <c r="B7" s="326" t="s">
        <v>12</v>
      </c>
      <c r="C7" s="2643">
        <v>87349</v>
      </c>
      <c r="D7" s="2643">
        <v>819</v>
      </c>
      <c r="E7" s="2643">
        <v>1924</v>
      </c>
      <c r="F7" s="2816"/>
    </row>
    <row r="8" spans="2:7" s="2729" customFormat="1" ht="18" customHeight="1" x14ac:dyDescent="0.2">
      <c r="B8" s="326" t="s">
        <v>229</v>
      </c>
      <c r="C8" s="2643">
        <v>84763</v>
      </c>
      <c r="D8" s="2643">
        <v>822</v>
      </c>
      <c r="E8" s="2643">
        <v>1934</v>
      </c>
      <c r="F8" s="2816"/>
    </row>
    <row r="9" spans="2:7" ht="18" customHeight="1" x14ac:dyDescent="0.15">
      <c r="B9" s="322" t="s">
        <v>203</v>
      </c>
      <c r="C9" s="2643">
        <v>1221</v>
      </c>
      <c r="D9" s="2643">
        <v>979</v>
      </c>
      <c r="E9" s="2643">
        <v>1931</v>
      </c>
      <c r="F9" s="2775"/>
    </row>
    <row r="10" spans="2:7" ht="18" customHeight="1" x14ac:dyDescent="0.15">
      <c r="B10" s="318" t="s">
        <v>2666</v>
      </c>
      <c r="C10" s="2640">
        <v>48</v>
      </c>
      <c r="D10" s="2640">
        <v>536</v>
      </c>
      <c r="E10" s="2640">
        <v>1827</v>
      </c>
      <c r="F10" s="2793"/>
    </row>
    <row r="11" spans="2:7" ht="18" customHeight="1" x14ac:dyDescent="0.15">
      <c r="B11" s="318" t="s">
        <v>231</v>
      </c>
      <c r="C11" s="2640">
        <v>56</v>
      </c>
      <c r="D11" s="2640">
        <v>733</v>
      </c>
      <c r="E11" s="2640">
        <v>1515</v>
      </c>
      <c r="F11" s="2793"/>
    </row>
    <row r="12" spans="2:7" ht="18" customHeight="1" x14ac:dyDescent="0.15">
      <c r="B12" s="318" t="s">
        <v>232</v>
      </c>
      <c r="C12" s="2640">
        <v>818</v>
      </c>
      <c r="D12" s="2640">
        <v>1316</v>
      </c>
      <c r="E12" s="2640">
        <v>2290</v>
      </c>
      <c r="F12" s="2793"/>
    </row>
    <row r="13" spans="2:7" ht="18" customHeight="1" x14ac:dyDescent="0.15">
      <c r="B13" s="318" t="s">
        <v>233</v>
      </c>
      <c r="C13" s="2640" t="s">
        <v>187</v>
      </c>
      <c r="D13" s="2640">
        <v>687</v>
      </c>
      <c r="E13" s="2640">
        <v>1495</v>
      </c>
      <c r="F13" s="2793"/>
    </row>
    <row r="14" spans="2:7" ht="18" customHeight="1" x14ac:dyDescent="0.15">
      <c r="B14" s="318" t="s">
        <v>234</v>
      </c>
      <c r="C14" s="2640" t="s">
        <v>187</v>
      </c>
      <c r="D14" s="2640">
        <v>644</v>
      </c>
      <c r="E14" s="2640">
        <v>1531</v>
      </c>
      <c r="F14" s="2793"/>
    </row>
    <row r="15" spans="2:7" ht="18" customHeight="1" x14ac:dyDescent="0.15">
      <c r="B15" s="318" t="s">
        <v>235</v>
      </c>
      <c r="C15" s="2640" t="s">
        <v>187</v>
      </c>
      <c r="D15" s="2640">
        <v>410</v>
      </c>
      <c r="E15" s="2640">
        <v>1246</v>
      </c>
      <c r="F15" s="2793"/>
    </row>
    <row r="16" spans="2:7" ht="18" customHeight="1" x14ac:dyDescent="0.15">
      <c r="B16" s="318" t="s">
        <v>236</v>
      </c>
      <c r="C16" s="2640" t="s">
        <v>187</v>
      </c>
      <c r="D16" s="2640">
        <v>598</v>
      </c>
      <c r="E16" s="2640">
        <v>1477</v>
      </c>
      <c r="F16" s="2793"/>
    </row>
    <row r="17" spans="2:6" ht="18" customHeight="1" x14ac:dyDescent="0.15">
      <c r="B17" s="318" t="s">
        <v>237</v>
      </c>
      <c r="C17" s="2640">
        <v>177</v>
      </c>
      <c r="D17" s="2640">
        <v>1086</v>
      </c>
      <c r="E17" s="2640">
        <v>1654</v>
      </c>
      <c r="F17" s="2793"/>
    </row>
    <row r="18" spans="2:6" ht="18" customHeight="1" x14ac:dyDescent="0.15">
      <c r="B18" s="318" t="s">
        <v>238</v>
      </c>
      <c r="C18" s="2640" t="s">
        <v>187</v>
      </c>
      <c r="D18" s="2640">
        <v>421</v>
      </c>
      <c r="E18" s="2640">
        <v>1061</v>
      </c>
      <c r="F18" s="2793"/>
    </row>
    <row r="19" spans="2:6" ht="18" customHeight="1" x14ac:dyDescent="0.15">
      <c r="B19" s="318" t="s">
        <v>239</v>
      </c>
      <c r="C19" s="2640" t="s">
        <v>187</v>
      </c>
      <c r="D19" s="2640">
        <v>554</v>
      </c>
      <c r="E19" s="2640">
        <v>1299</v>
      </c>
      <c r="F19" s="2793"/>
    </row>
    <row r="20" spans="2:6" ht="18" customHeight="1" x14ac:dyDescent="0.15">
      <c r="B20" s="318" t="s">
        <v>151</v>
      </c>
      <c r="C20" s="2640" t="s">
        <v>187</v>
      </c>
      <c r="D20" s="2640">
        <v>711</v>
      </c>
      <c r="E20" s="2640">
        <v>1441</v>
      </c>
      <c r="F20" s="2793"/>
    </row>
    <row r="21" spans="2:6" ht="18" customHeight="1" x14ac:dyDescent="0.15">
      <c r="B21" s="5341"/>
      <c r="C21" s="5344" t="s">
        <v>4438</v>
      </c>
      <c r="D21" s="5336" t="s">
        <v>4437</v>
      </c>
      <c r="E21" s="5337"/>
    </row>
    <row r="22" spans="2:6" ht="18" customHeight="1" x14ac:dyDescent="0.15">
      <c r="B22" s="5342"/>
      <c r="C22" s="5345"/>
      <c r="D22" s="2790" t="s">
        <v>4436</v>
      </c>
      <c r="E22" s="2815" t="s">
        <v>4380</v>
      </c>
    </row>
    <row r="23" spans="2:6" ht="18" customHeight="1" x14ac:dyDescent="0.15">
      <c r="B23" s="5343"/>
      <c r="C23" s="2814" t="s">
        <v>400</v>
      </c>
      <c r="D23" s="5338" t="s">
        <v>4435</v>
      </c>
      <c r="E23" s="5339"/>
    </row>
    <row r="24" spans="2:6" ht="12.75" customHeight="1" x14ac:dyDescent="0.15">
      <c r="B24" s="5340" t="s">
        <v>164</v>
      </c>
      <c r="C24" s="5340"/>
      <c r="D24" s="5340"/>
      <c r="E24" s="5340"/>
    </row>
    <row r="25" spans="2:6" ht="12.75" customHeight="1" x14ac:dyDescent="0.15">
      <c r="B25" s="5237" t="s">
        <v>4434</v>
      </c>
      <c r="C25" s="5237"/>
      <c r="D25" s="5237"/>
      <c r="E25" s="5237"/>
    </row>
    <row r="26" spans="2:6" ht="12.75" customHeight="1" x14ac:dyDescent="0.15">
      <c r="B26" s="5238" t="s">
        <v>4433</v>
      </c>
      <c r="C26" s="5238"/>
      <c r="D26" s="5238"/>
      <c r="E26" s="5238"/>
    </row>
    <row r="27" spans="2:6" ht="12.75" customHeight="1" x14ac:dyDescent="0.15">
      <c r="B27" s="4825" t="s">
        <v>219</v>
      </c>
      <c r="C27" s="4825"/>
      <c r="D27" s="4825"/>
      <c r="E27" s="4825"/>
      <c r="F27" s="2713"/>
    </row>
    <row r="28" spans="2:6" x14ac:dyDescent="0.15">
      <c r="B28" s="2680" t="s">
        <v>4251</v>
      </c>
      <c r="C28" s="2713"/>
      <c r="D28" s="2713"/>
      <c r="E28" s="2713"/>
      <c r="F28" s="2713"/>
    </row>
    <row r="29" spans="2:6" x14ac:dyDescent="0.15">
      <c r="B29" s="2680"/>
      <c r="C29" s="2713"/>
      <c r="D29" s="2713"/>
      <c r="E29" s="2713"/>
      <c r="F29" s="2713"/>
    </row>
    <row r="30" spans="2:6" s="2812" customFormat="1" x14ac:dyDescent="0.15">
      <c r="B30" s="2813"/>
      <c r="C30" s="2813"/>
    </row>
    <row r="31" spans="2:6" s="2810" customFormat="1" x14ac:dyDescent="0.15">
      <c r="B31" s="2811"/>
      <c r="C31" s="2811"/>
      <c r="D31" s="2811"/>
      <c r="E31" s="2811"/>
    </row>
    <row r="32" spans="2:6" s="2810" customFormat="1" x14ac:dyDescent="0.15">
      <c r="B32" s="2811"/>
    </row>
    <row r="33" spans="2:3" x14ac:dyDescent="0.15">
      <c r="B33" s="2680"/>
      <c r="C33" s="2680"/>
    </row>
    <row r="34" spans="2:3" x14ac:dyDescent="0.15">
      <c r="B34" s="2680"/>
      <c r="C34" s="2680"/>
    </row>
    <row r="35" spans="2:3" x14ac:dyDescent="0.15">
      <c r="B35" s="2680"/>
      <c r="C35" s="2680"/>
    </row>
  </sheetData>
  <mergeCells count="14">
    <mergeCell ref="B1:E1"/>
    <mergeCell ref="B2:E2"/>
    <mergeCell ref="B4:B6"/>
    <mergeCell ref="C4:C5"/>
    <mergeCell ref="D4:E4"/>
    <mergeCell ref="D6:E6"/>
    <mergeCell ref="D21:E21"/>
    <mergeCell ref="D23:E23"/>
    <mergeCell ref="B24:E24"/>
    <mergeCell ref="B25:E25"/>
    <mergeCell ref="B27:E27"/>
    <mergeCell ref="B26:E26"/>
    <mergeCell ref="B21:B23"/>
    <mergeCell ref="C21:C22"/>
  </mergeCells>
  <hyperlinks>
    <hyperlink ref="B28" r:id="rId1" xr:uid="{0522865A-2DD9-467D-96BC-892F4FD703A0}"/>
    <hyperlink ref="C4" r:id="rId2" xr:uid="{8CAE7DEA-033A-46DC-9ADC-E25890A31353}"/>
    <hyperlink ref="C21" r:id="rId3" display="Novos contratos de arrendamento" xr:uid="{66ADA4DB-17CE-45F1-95FA-9DB37058481D}"/>
    <hyperlink ref="G3" location="Indice!A1" display="(Voltar ao Índice)" xr:uid="{97D3870D-B910-444B-8965-BC95BC240334}"/>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19BDC-9675-4E16-94C7-F099E433865E}">
  <dimension ref="B1:F17"/>
  <sheetViews>
    <sheetView showGridLines="0" workbookViewId="0">
      <selection activeCell="B1" sqref="B1:D1"/>
    </sheetView>
  </sheetViews>
  <sheetFormatPr defaultColWidth="7.85546875" defaultRowHeight="11.25" x14ac:dyDescent="0.2"/>
  <cols>
    <col min="1" max="1" width="6.7109375" style="2461" customWidth="1"/>
    <col min="2" max="2" width="22.42578125" style="2463" customWidth="1"/>
    <col min="3" max="4" width="32.85546875" style="2461" customWidth="1"/>
    <col min="5" max="5" width="6.7109375" style="2461" customWidth="1"/>
    <col min="6" max="6" width="14.28515625" style="2461" bestFit="1" customWidth="1"/>
    <col min="7" max="16384" width="7.85546875" style="2461"/>
  </cols>
  <sheetData>
    <row r="1" spans="2:6" s="2483" customFormat="1" ht="30" customHeight="1" x14ac:dyDescent="0.2">
      <c r="B1" s="5105" t="s">
        <v>4456</v>
      </c>
      <c r="C1" s="5105"/>
      <c r="D1" s="5105"/>
    </row>
    <row r="2" spans="2:6" s="2483" customFormat="1" ht="30" customHeight="1" x14ac:dyDescent="0.2">
      <c r="B2" s="5347" t="s">
        <v>4455</v>
      </c>
      <c r="C2" s="5347"/>
      <c r="D2" s="5347"/>
      <c r="E2" s="2552"/>
      <c r="F2" s="334" t="s">
        <v>558</v>
      </c>
    </row>
    <row r="3" spans="2:6" ht="21" customHeight="1" x14ac:dyDescent="0.2">
      <c r="B3" s="5106"/>
      <c r="C3" s="2551" t="s">
        <v>4454</v>
      </c>
      <c r="D3" s="2551" t="s">
        <v>4453</v>
      </c>
    </row>
    <row r="4" spans="2:6" ht="21" customHeight="1" x14ac:dyDescent="0.2">
      <c r="B4" s="5106"/>
      <c r="C4" s="2821" t="s">
        <v>4452</v>
      </c>
      <c r="D4" s="2821" t="s">
        <v>4451</v>
      </c>
    </row>
    <row r="5" spans="2:6" x14ac:dyDescent="0.2">
      <c r="B5" s="2469"/>
      <c r="D5" s="2550"/>
      <c r="E5" s="2469"/>
    </row>
    <row r="6" spans="2:6" x14ac:dyDescent="0.2">
      <c r="B6" s="2516" t="s">
        <v>4138</v>
      </c>
      <c r="C6" s="2824">
        <v>154809</v>
      </c>
      <c r="D6" s="2823">
        <v>17463</v>
      </c>
      <c r="E6" s="2546"/>
    </row>
    <row r="7" spans="2:6" x14ac:dyDescent="0.2">
      <c r="B7" s="2461"/>
    </row>
    <row r="8" spans="2:6" ht="21" customHeight="1" x14ac:dyDescent="0.2">
      <c r="B8" s="5106"/>
      <c r="C8" s="2822" t="s">
        <v>4450</v>
      </c>
      <c r="D8" s="2822" t="s">
        <v>4449</v>
      </c>
    </row>
    <row r="9" spans="2:6" ht="21" customHeight="1" x14ac:dyDescent="0.2">
      <c r="B9" s="5106"/>
      <c r="C9" s="2821" t="s">
        <v>4448</v>
      </c>
      <c r="D9" s="2820" t="s">
        <v>4447</v>
      </c>
    </row>
    <row r="10" spans="2:6" s="2544" customFormat="1" ht="12.75" customHeight="1" x14ac:dyDescent="0.15">
      <c r="B10" s="5088" t="s">
        <v>4446</v>
      </c>
      <c r="C10" s="5088"/>
      <c r="D10" s="5088"/>
    </row>
    <row r="11" spans="2:6" s="2544" customFormat="1" ht="12.75" customHeight="1" x14ac:dyDescent="0.2">
      <c r="B11" s="5055" t="s">
        <v>4445</v>
      </c>
      <c r="C11" s="5055"/>
      <c r="D11" s="5055"/>
    </row>
    <row r="12" spans="2:6" ht="12.75" customHeight="1" x14ac:dyDescent="0.2">
      <c r="B12" s="5055" t="s">
        <v>4444</v>
      </c>
      <c r="C12" s="5055"/>
      <c r="D12" s="5055"/>
    </row>
    <row r="13" spans="2:6" ht="12.75" customHeight="1" x14ac:dyDescent="0.2">
      <c r="B13" s="5055" t="s">
        <v>4443</v>
      </c>
      <c r="C13" s="5055"/>
      <c r="D13" s="5055"/>
    </row>
    <row r="14" spans="2:6" ht="3" customHeight="1" x14ac:dyDescent="0.2">
      <c r="B14" s="2819"/>
      <c r="C14" s="2543"/>
    </row>
    <row r="15" spans="2:6" x14ac:dyDescent="0.2">
      <c r="B15" s="3681" t="s">
        <v>219</v>
      </c>
      <c r="C15" s="3681"/>
      <c r="D15" s="3681"/>
    </row>
    <row r="16" spans="2:6" ht="12.75" x14ac:dyDescent="0.2">
      <c r="B16" s="202" t="s">
        <v>4149</v>
      </c>
      <c r="C16" s="2543"/>
    </row>
    <row r="17" spans="2:3" ht="12.75" x14ac:dyDescent="0.2">
      <c r="B17" s="202"/>
      <c r="C17" s="2543"/>
    </row>
  </sheetData>
  <mergeCells count="9">
    <mergeCell ref="B12:D12"/>
    <mergeCell ref="B13:D13"/>
    <mergeCell ref="B15:D15"/>
    <mergeCell ref="B1:D1"/>
    <mergeCell ref="B2:D2"/>
    <mergeCell ref="B3:B4"/>
    <mergeCell ref="B8:B9"/>
    <mergeCell ref="B10:D10"/>
    <mergeCell ref="B11:D11"/>
  </mergeCells>
  <hyperlinks>
    <hyperlink ref="B16" r:id="rId1" xr:uid="{5DB4F8D6-6ABF-4847-8DB2-B36EB90DD198}"/>
    <hyperlink ref="F2" location="Indice!A1" display="(Voltar ao Índice)" xr:uid="{45057AB5-693E-42BC-A8AE-C5335A7CF8BB}"/>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FA76-BF7D-4FEE-ADD9-6E248FD1CEE1}">
  <dimension ref="B1:G35"/>
  <sheetViews>
    <sheetView showGridLines="0" workbookViewId="0">
      <selection activeCell="B1" sqref="B1:E1"/>
    </sheetView>
  </sheetViews>
  <sheetFormatPr defaultColWidth="9.140625" defaultRowHeight="11.25" x14ac:dyDescent="0.2"/>
  <cols>
    <col min="1" max="1" width="6.7109375" style="503" customWidth="1"/>
    <col min="2" max="2" width="23.7109375" style="503" customWidth="1"/>
    <col min="3" max="3" width="21.42578125" style="2826" customWidth="1"/>
    <col min="4" max="4" width="20.7109375" style="2825" customWidth="1"/>
    <col min="5" max="5" width="20.7109375" style="503" customWidth="1"/>
    <col min="6" max="6" width="6.7109375" style="503" customWidth="1"/>
    <col min="7" max="7" width="14.28515625" style="503" bestFit="1" customWidth="1"/>
    <col min="8" max="16384" width="9.140625" style="503"/>
  </cols>
  <sheetData>
    <row r="1" spans="2:7" s="673" customFormat="1" ht="30" customHeight="1" x14ac:dyDescent="0.2">
      <c r="B1" s="3930" t="s">
        <v>4471</v>
      </c>
      <c r="C1" s="3930"/>
      <c r="D1" s="3930"/>
      <c r="E1" s="3930"/>
      <c r="F1" s="659"/>
    </row>
    <row r="2" spans="2:7" s="673" customFormat="1" ht="30" customHeight="1" x14ac:dyDescent="0.2">
      <c r="B2" s="3930" t="s">
        <v>4470</v>
      </c>
      <c r="C2" s="3930"/>
      <c r="D2" s="3930"/>
      <c r="E2" s="3930"/>
      <c r="F2" s="659"/>
    </row>
    <row r="3" spans="2:7" s="673" customFormat="1" ht="13.5" customHeight="1" x14ac:dyDescent="0.2">
      <c r="B3" s="455"/>
      <c r="C3" s="455"/>
      <c r="D3" s="455"/>
      <c r="E3" s="455"/>
      <c r="F3" s="659"/>
      <c r="G3" s="334" t="s">
        <v>558</v>
      </c>
    </row>
    <row r="4" spans="2:7" ht="42" customHeight="1" x14ac:dyDescent="0.2">
      <c r="B4" s="4478"/>
      <c r="C4" s="1650" t="s">
        <v>4469</v>
      </c>
      <c r="D4" s="1651" t="s">
        <v>4468</v>
      </c>
      <c r="E4" s="1650" t="s">
        <v>4467</v>
      </c>
      <c r="F4" s="1796"/>
    </row>
    <row r="5" spans="2:7" ht="18" customHeight="1" x14ac:dyDescent="0.2">
      <c r="B5" s="4479"/>
      <c r="C5" s="4668" t="s">
        <v>392</v>
      </c>
      <c r="D5" s="4678"/>
      <c r="E5" s="1698" t="s">
        <v>485</v>
      </c>
      <c r="F5" s="1098"/>
    </row>
    <row r="6" spans="2:7" s="341" customFormat="1" ht="18" customHeight="1" x14ac:dyDescent="0.2">
      <c r="B6" s="341" t="s">
        <v>12</v>
      </c>
      <c r="C6" s="2835">
        <v>16.690000000000001</v>
      </c>
      <c r="D6" s="2835">
        <v>1.83</v>
      </c>
      <c r="E6" s="2835">
        <v>5.07</v>
      </c>
      <c r="F6" s="2833"/>
    </row>
    <row r="7" spans="2:7" s="341" customFormat="1" ht="18" customHeight="1" x14ac:dyDescent="0.2">
      <c r="B7" s="341" t="s">
        <v>229</v>
      </c>
      <c r="C7" s="2835">
        <v>16.88</v>
      </c>
      <c r="D7" s="2835">
        <v>1.82</v>
      </c>
      <c r="E7" s="2835">
        <v>5.32</v>
      </c>
      <c r="F7" s="2833"/>
    </row>
    <row r="8" spans="2:7" s="490" customFormat="1" ht="18" customHeight="1" x14ac:dyDescent="0.2">
      <c r="B8" s="2836" t="s">
        <v>203</v>
      </c>
      <c r="C8" s="2835">
        <v>10.84</v>
      </c>
      <c r="D8" s="2835">
        <v>1.37</v>
      </c>
      <c r="E8" s="327" t="s">
        <v>187</v>
      </c>
      <c r="F8" s="2833"/>
    </row>
    <row r="9" spans="2:7" s="341" customFormat="1" ht="18" customHeight="1" x14ac:dyDescent="0.2">
      <c r="B9" s="2834" t="s">
        <v>230</v>
      </c>
      <c r="C9" s="2833">
        <v>3.12</v>
      </c>
      <c r="D9" s="2833">
        <v>3.7</v>
      </c>
      <c r="E9" s="991" t="s">
        <v>187</v>
      </c>
      <c r="F9" s="2833"/>
    </row>
    <row r="10" spans="2:7" s="490" customFormat="1" ht="18" customHeight="1" x14ac:dyDescent="0.2">
      <c r="B10" s="2834" t="s">
        <v>231</v>
      </c>
      <c r="C10" s="2833">
        <v>4.08</v>
      </c>
      <c r="D10" s="2833">
        <v>0</v>
      </c>
      <c r="E10" s="991" t="s">
        <v>187</v>
      </c>
      <c r="F10" s="2833"/>
    </row>
    <row r="11" spans="2:7" s="490" customFormat="1" ht="18" customHeight="1" x14ac:dyDescent="0.2">
      <c r="B11" s="2834" t="s">
        <v>232</v>
      </c>
      <c r="C11" s="2833">
        <v>16.64</v>
      </c>
      <c r="D11" s="2833">
        <v>1.29</v>
      </c>
      <c r="E11" s="991" t="s">
        <v>187</v>
      </c>
      <c r="F11" s="2833"/>
    </row>
    <row r="12" spans="2:7" s="341" customFormat="1" ht="18" customHeight="1" x14ac:dyDescent="0.2">
      <c r="B12" s="2834" t="s">
        <v>233</v>
      </c>
      <c r="C12" s="2833">
        <v>5.68</v>
      </c>
      <c r="D12" s="2833">
        <v>0</v>
      </c>
      <c r="E12" s="991" t="s">
        <v>187</v>
      </c>
      <c r="F12" s="2833"/>
    </row>
    <row r="13" spans="2:7" s="490" customFormat="1" ht="18" customHeight="1" x14ac:dyDescent="0.2">
      <c r="B13" s="2834" t="s">
        <v>234</v>
      </c>
      <c r="C13" s="2833">
        <v>7.98</v>
      </c>
      <c r="D13" s="2833">
        <v>0</v>
      </c>
      <c r="E13" s="991" t="s">
        <v>187</v>
      </c>
      <c r="F13" s="2833"/>
    </row>
    <row r="14" spans="2:7" s="341" customFormat="1" ht="18" customHeight="1" x14ac:dyDescent="0.2">
      <c r="B14" s="2834" t="s">
        <v>235</v>
      </c>
      <c r="C14" s="2833">
        <v>3.58</v>
      </c>
      <c r="D14" s="2833">
        <v>16.670000000000002</v>
      </c>
      <c r="E14" s="991" t="s">
        <v>187</v>
      </c>
      <c r="F14" s="2833"/>
    </row>
    <row r="15" spans="2:7" s="490" customFormat="1" ht="18" customHeight="1" x14ac:dyDescent="0.2">
      <c r="B15" s="2834" t="s">
        <v>236</v>
      </c>
      <c r="C15" s="2833">
        <v>15.77</v>
      </c>
      <c r="D15" s="2833">
        <v>5</v>
      </c>
      <c r="E15" s="991" t="s">
        <v>187</v>
      </c>
      <c r="F15" s="2833"/>
    </row>
    <row r="16" spans="2:7" s="490" customFormat="1" ht="18" customHeight="1" x14ac:dyDescent="0.2">
      <c r="B16" s="2834" t="s">
        <v>237</v>
      </c>
      <c r="C16" s="2833">
        <v>7.11</v>
      </c>
      <c r="D16" s="2833">
        <v>0.76</v>
      </c>
      <c r="E16" s="991" t="s">
        <v>187</v>
      </c>
      <c r="F16" s="2833"/>
    </row>
    <row r="17" spans="2:6" s="490" customFormat="1" ht="18" customHeight="1" x14ac:dyDescent="0.2">
      <c r="B17" s="2834" t="s">
        <v>238</v>
      </c>
      <c r="C17" s="2833">
        <v>5.0599999999999996</v>
      </c>
      <c r="D17" s="2833">
        <v>4.76</v>
      </c>
      <c r="E17" s="991" t="s">
        <v>187</v>
      </c>
      <c r="F17" s="2833"/>
    </row>
    <row r="18" spans="2:6" s="490" customFormat="1" ht="18" customHeight="1" x14ac:dyDescent="0.2">
      <c r="B18" s="2834" t="s">
        <v>239</v>
      </c>
      <c r="C18" s="2833">
        <v>9.06</v>
      </c>
      <c r="D18" s="2833">
        <v>0</v>
      </c>
      <c r="E18" s="991" t="s">
        <v>187</v>
      </c>
      <c r="F18" s="2833"/>
    </row>
    <row r="19" spans="2:6" s="490" customFormat="1" ht="18" customHeight="1" x14ac:dyDescent="0.2">
      <c r="B19" s="2834" t="s">
        <v>151</v>
      </c>
      <c r="C19" s="2833">
        <v>5.6</v>
      </c>
      <c r="D19" s="2833">
        <v>0</v>
      </c>
      <c r="E19" s="991" t="s">
        <v>187</v>
      </c>
      <c r="F19" s="2833"/>
    </row>
    <row r="20" spans="2:6" ht="42" customHeight="1" x14ac:dyDescent="0.2">
      <c r="B20" s="4478"/>
      <c r="C20" s="1650" t="s">
        <v>4466</v>
      </c>
      <c r="D20" s="1651" t="s">
        <v>4465</v>
      </c>
      <c r="E20" s="1650" t="s">
        <v>4464</v>
      </c>
      <c r="F20" s="1796"/>
    </row>
    <row r="21" spans="2:6" ht="18" customHeight="1" x14ac:dyDescent="0.2">
      <c r="B21" s="4479"/>
      <c r="C21" s="4668" t="s">
        <v>400</v>
      </c>
      <c r="D21" s="4678"/>
      <c r="E21" s="1698" t="s">
        <v>485</v>
      </c>
      <c r="F21" s="1098"/>
    </row>
    <row r="22" spans="2:6" ht="12.75" customHeight="1" x14ac:dyDescent="0.2">
      <c r="B22" s="4278" t="s">
        <v>164</v>
      </c>
      <c r="C22" s="4278"/>
      <c r="D22" s="4278"/>
      <c r="E22" s="4278"/>
      <c r="F22" s="1098"/>
    </row>
    <row r="23" spans="2:6" s="514" customFormat="1" ht="12.75" customHeight="1" x14ac:dyDescent="0.15">
      <c r="B23" s="3837" t="s">
        <v>4463</v>
      </c>
      <c r="C23" s="3837"/>
      <c r="D23" s="3837"/>
      <c r="E23" s="3837"/>
      <c r="F23" s="304"/>
    </row>
    <row r="24" spans="2:6" s="514" customFormat="1" ht="12.75" customHeight="1" x14ac:dyDescent="0.15">
      <c r="B24" s="3837" t="s">
        <v>4462</v>
      </c>
      <c r="C24" s="3837"/>
      <c r="D24" s="3837"/>
      <c r="E24" s="3837"/>
      <c r="F24" s="304"/>
    </row>
    <row r="25" spans="2:6" s="514" customFormat="1" ht="30" customHeight="1" x14ac:dyDescent="0.15">
      <c r="B25" s="4293" t="s">
        <v>4461</v>
      </c>
      <c r="C25" s="4293"/>
      <c r="D25" s="4293"/>
      <c r="E25" s="4293"/>
      <c r="F25" s="305"/>
    </row>
    <row r="26" spans="2:6" s="514" customFormat="1" ht="30" customHeight="1" x14ac:dyDescent="0.15">
      <c r="B26" s="4293" t="s">
        <v>4460</v>
      </c>
      <c r="C26" s="4293"/>
      <c r="D26" s="4293"/>
      <c r="E26" s="4293"/>
      <c r="F26" s="305"/>
    </row>
    <row r="27" spans="2:6" x14ac:dyDescent="0.2">
      <c r="B27" s="4918" t="s">
        <v>219</v>
      </c>
      <c r="C27" s="4918"/>
      <c r="D27" s="4918"/>
      <c r="E27" s="4918"/>
      <c r="F27" s="2832"/>
    </row>
    <row r="28" spans="2:6" s="514" customFormat="1" ht="9" x14ac:dyDescent="0.15">
      <c r="B28" s="2831" t="s">
        <v>4459</v>
      </c>
      <c r="F28" s="305"/>
    </row>
    <row r="29" spans="2:6" x14ac:dyDescent="0.2">
      <c r="B29" s="2831" t="s">
        <v>4458</v>
      </c>
      <c r="C29" s="666"/>
      <c r="D29" s="666"/>
      <c r="E29" s="666"/>
      <c r="F29" s="304"/>
    </row>
    <row r="30" spans="2:6" x14ac:dyDescent="0.2">
      <c r="B30" s="2830" t="s">
        <v>4457</v>
      </c>
      <c r="C30" s="2829"/>
      <c r="D30" s="2829"/>
      <c r="E30" s="2829"/>
      <c r="F30" s="2829"/>
    </row>
    <row r="31" spans="2:6" x14ac:dyDescent="0.2">
      <c r="B31" s="599"/>
      <c r="C31" s="599"/>
      <c r="D31" s="599"/>
      <c r="E31" s="599"/>
      <c r="F31" s="599"/>
    </row>
    <row r="32" spans="2:6" x14ac:dyDescent="0.2">
      <c r="D32" s="2826"/>
      <c r="E32" s="2826"/>
    </row>
    <row r="33" spans="2:2" ht="14.25" x14ac:dyDescent="0.2">
      <c r="B33" s="2828"/>
    </row>
    <row r="34" spans="2:2" ht="14.25" x14ac:dyDescent="0.2">
      <c r="B34" s="2828"/>
    </row>
    <row r="35" spans="2:2" ht="12.75" x14ac:dyDescent="0.2">
      <c r="B35" s="2827"/>
    </row>
  </sheetData>
  <mergeCells count="12">
    <mergeCell ref="B25:E25"/>
    <mergeCell ref="B26:E26"/>
    <mergeCell ref="B27:E27"/>
    <mergeCell ref="B1:E1"/>
    <mergeCell ref="B2:E2"/>
    <mergeCell ref="B4:B5"/>
    <mergeCell ref="C5:D5"/>
    <mergeCell ref="B20:B21"/>
    <mergeCell ref="C21:D21"/>
    <mergeCell ref="B22:E22"/>
    <mergeCell ref="B23:E23"/>
    <mergeCell ref="B24:E24"/>
  </mergeCells>
  <conditionalFormatting sqref="E8:E19">
    <cfRule type="cellIs" dxfId="87" priority="2" stopIfTrue="1" operator="between">
      <formula>0.00001</formula>
      <formula>0.05</formula>
    </cfRule>
  </conditionalFormatting>
  <conditionalFormatting sqref="E8:E19">
    <cfRule type="cellIs" dxfId="86" priority="1" stopIfTrue="1" operator="between">
      <formula>0.00001</formula>
      <formula>0.05</formula>
    </cfRule>
  </conditionalFormatting>
  <hyperlinks>
    <hyperlink ref="C20" r:id="rId1" xr:uid="{9D60DA54-1420-4AD0-ACAA-E13F4802CA3A}"/>
    <hyperlink ref="C4" r:id="rId2" display="Veículos automóveis novos vendidos e registados por 1 000 habitantes" xr:uid="{DD53CDC2-4962-4E96-BAF7-B69E65CC231D}"/>
    <hyperlink ref="D4" r:id="rId3" xr:uid="{27B9D2F3-670F-41FF-BD56-0242C03FD25B}"/>
    <hyperlink ref="D20" r:id="rId4" xr:uid="{9F4C0AA6-595C-49CF-A0AE-E6A9AEEE9197}"/>
    <hyperlink ref="B28" r:id="rId5" xr:uid="{30F763D7-4CAC-4E81-889B-EE753C58D7AC}"/>
    <hyperlink ref="B29" r:id="rId6" xr:uid="{D60B9BD8-73F9-4448-87FA-98DDA7434C54}"/>
    <hyperlink ref="E4" r:id="rId7" xr:uid="{662D896E-7CFF-4ECD-B8DB-4FBC17CC5426}"/>
    <hyperlink ref="E20" r:id="rId8" xr:uid="{5DC88A7F-68CC-4CEE-869E-EA09FF2C0BCB}"/>
    <hyperlink ref="B30" r:id="rId9" xr:uid="{C06D4D37-CCFD-41E1-9A29-F04FB3A86A76}"/>
    <hyperlink ref="G3" location="Indice!A1" display="(Voltar ao Índice)" xr:uid="{D3FDA6E2-A4A9-424A-87F6-092232239092}"/>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D1CD-F6A3-4D33-9BC5-BC631FF61B3D}">
  <dimension ref="B1:S32"/>
  <sheetViews>
    <sheetView showGridLines="0" workbookViewId="0">
      <selection activeCell="B1" sqref="B1:I1"/>
    </sheetView>
  </sheetViews>
  <sheetFormatPr defaultColWidth="9.140625" defaultRowHeight="11.25" x14ac:dyDescent="0.2"/>
  <cols>
    <col min="1" max="1" width="7" style="503" customWidth="1"/>
    <col min="2" max="2" width="21.7109375" style="503" customWidth="1"/>
    <col min="3" max="9" width="9.7109375" style="503" customWidth="1"/>
    <col min="10" max="10" width="6.7109375" style="503" customWidth="1"/>
    <col min="11" max="11" width="14.28515625" style="503" bestFit="1" customWidth="1"/>
    <col min="12" max="12" width="6.140625" style="503" customWidth="1"/>
    <col min="13" max="19" width="4.140625" style="503" customWidth="1"/>
    <col min="20" max="16384" width="9.140625" style="503"/>
  </cols>
  <sheetData>
    <row r="1" spans="2:19" s="452" customFormat="1" ht="30" customHeight="1" x14ac:dyDescent="0.2">
      <c r="B1" s="3930" t="s">
        <v>4492</v>
      </c>
      <c r="C1" s="3930"/>
      <c r="D1" s="3930"/>
      <c r="E1" s="3930"/>
      <c r="F1" s="3930"/>
      <c r="G1" s="3930"/>
      <c r="H1" s="3930"/>
      <c r="I1" s="3930"/>
      <c r="J1" s="2843"/>
    </row>
    <row r="2" spans="2:19" s="452" customFormat="1" ht="30" customHeight="1" x14ac:dyDescent="0.2">
      <c r="B2" s="3930" t="s">
        <v>4491</v>
      </c>
      <c r="C2" s="3930"/>
      <c r="D2" s="3930"/>
      <c r="E2" s="3930"/>
      <c r="F2" s="3930"/>
      <c r="G2" s="3930"/>
      <c r="H2" s="3930"/>
      <c r="I2" s="3930"/>
      <c r="J2" s="2843"/>
    </row>
    <row r="3" spans="2:19" s="452" customFormat="1" ht="13.5" customHeight="1" x14ac:dyDescent="0.2">
      <c r="B3" s="2842" t="s">
        <v>505</v>
      </c>
      <c r="C3" s="1472"/>
      <c r="D3" s="1472"/>
      <c r="E3" s="1472"/>
      <c r="F3" s="1472"/>
      <c r="G3" s="1472"/>
      <c r="H3" s="1471"/>
      <c r="I3" s="2841" t="s">
        <v>506</v>
      </c>
      <c r="J3" s="1471"/>
      <c r="K3" s="334" t="s">
        <v>558</v>
      </c>
    </row>
    <row r="4" spans="2:19" ht="21" customHeight="1" x14ac:dyDescent="0.2">
      <c r="B4" s="5348"/>
      <c r="C4" s="5350" t="s">
        <v>175</v>
      </c>
      <c r="D4" s="5352" t="s">
        <v>4490</v>
      </c>
      <c r="E4" s="5353"/>
      <c r="F4" s="5352" t="s">
        <v>4489</v>
      </c>
      <c r="G4" s="5354"/>
      <c r="H4" s="5353"/>
      <c r="I4" s="5355" t="s">
        <v>4488</v>
      </c>
      <c r="J4" s="1052"/>
    </row>
    <row r="5" spans="2:19" ht="30" customHeight="1" x14ac:dyDescent="0.2">
      <c r="B5" s="5349"/>
      <c r="C5" s="5351"/>
      <c r="D5" s="2722" t="s">
        <v>4486</v>
      </c>
      <c r="E5" s="2736" t="s">
        <v>4487</v>
      </c>
      <c r="F5" s="2722" t="s">
        <v>4486</v>
      </c>
      <c r="G5" s="2736" t="s">
        <v>4485</v>
      </c>
      <c r="H5" s="2736" t="s">
        <v>4484</v>
      </c>
      <c r="I5" s="5356"/>
      <c r="J5" s="1105"/>
    </row>
    <row r="6" spans="2:19" s="341" customFormat="1" ht="18" customHeight="1" x14ac:dyDescent="0.2">
      <c r="B6" s="341" t="s">
        <v>12</v>
      </c>
      <c r="C6" s="2838">
        <v>172734</v>
      </c>
      <c r="D6" s="2838">
        <v>134205</v>
      </c>
      <c r="E6" s="2838">
        <v>27325</v>
      </c>
      <c r="F6" s="2838">
        <v>428</v>
      </c>
      <c r="G6" s="2838">
        <v>1302</v>
      </c>
      <c r="H6" s="2838">
        <v>2489</v>
      </c>
      <c r="I6" s="2838">
        <v>6985</v>
      </c>
      <c r="J6" s="2838"/>
      <c r="K6" s="490"/>
      <c r="L6" s="490"/>
      <c r="M6" s="490"/>
      <c r="N6" s="490"/>
      <c r="O6" s="490"/>
      <c r="P6" s="490"/>
      <c r="Q6" s="490"/>
      <c r="R6" s="490"/>
      <c r="S6" s="490"/>
    </row>
    <row r="7" spans="2:19" s="341" customFormat="1" ht="18" customHeight="1" x14ac:dyDescent="0.2">
      <c r="B7" s="341" t="s">
        <v>229</v>
      </c>
      <c r="C7" s="2838">
        <v>166548</v>
      </c>
      <c r="D7" s="2838">
        <v>129256</v>
      </c>
      <c r="E7" s="2838">
        <v>26435</v>
      </c>
      <c r="F7" s="2838">
        <v>370</v>
      </c>
      <c r="G7" s="2838">
        <v>1210</v>
      </c>
      <c r="H7" s="2838">
        <v>2484</v>
      </c>
      <c r="I7" s="2838">
        <v>6793</v>
      </c>
      <c r="J7" s="2838"/>
      <c r="K7" s="490"/>
      <c r="L7" s="490"/>
      <c r="M7" s="490"/>
      <c r="N7" s="490"/>
      <c r="O7" s="490"/>
      <c r="P7" s="490"/>
      <c r="Q7" s="490"/>
      <c r="R7" s="490"/>
      <c r="S7" s="490"/>
    </row>
    <row r="8" spans="2:19" s="490" customFormat="1" ht="18" customHeight="1" x14ac:dyDescent="0.2">
      <c r="B8" s="2836" t="s">
        <v>203</v>
      </c>
      <c r="C8" s="2840">
        <v>2722</v>
      </c>
      <c r="D8" s="2840">
        <v>2247</v>
      </c>
      <c r="E8" s="2840">
        <v>344</v>
      </c>
      <c r="F8" s="2840">
        <v>55</v>
      </c>
      <c r="G8" s="2840">
        <v>39</v>
      </c>
      <c r="H8" s="2840">
        <v>3</v>
      </c>
      <c r="I8" s="2840">
        <v>34</v>
      </c>
      <c r="J8" s="2838"/>
    </row>
    <row r="9" spans="2:19" s="490" customFormat="1" ht="18" customHeight="1" x14ac:dyDescent="0.2">
      <c r="B9" s="2834" t="s">
        <v>230</v>
      </c>
      <c r="C9" s="2839">
        <v>34</v>
      </c>
      <c r="D9" s="2839">
        <v>15</v>
      </c>
      <c r="E9" s="2839">
        <v>11</v>
      </c>
      <c r="F9" s="2839">
        <v>1</v>
      </c>
      <c r="G9" s="2839">
        <v>1</v>
      </c>
      <c r="H9" s="2839">
        <v>0</v>
      </c>
      <c r="I9" s="2839">
        <v>6</v>
      </c>
      <c r="J9" s="2838"/>
    </row>
    <row r="10" spans="2:19" s="490" customFormat="1" ht="18" customHeight="1" x14ac:dyDescent="0.2">
      <c r="B10" s="2834" t="s">
        <v>231</v>
      </c>
      <c r="C10" s="2839">
        <v>131</v>
      </c>
      <c r="D10" s="2839">
        <v>100</v>
      </c>
      <c r="E10" s="2839">
        <v>22</v>
      </c>
      <c r="F10" s="2839">
        <v>0</v>
      </c>
      <c r="G10" s="2839">
        <v>7</v>
      </c>
      <c r="H10" s="2839">
        <v>0</v>
      </c>
      <c r="I10" s="2839">
        <v>2</v>
      </c>
      <c r="J10" s="2838"/>
    </row>
    <row r="11" spans="2:19" s="490" customFormat="1" ht="18" customHeight="1" x14ac:dyDescent="0.2">
      <c r="B11" s="2834" t="s">
        <v>232</v>
      </c>
      <c r="C11" s="2839">
        <v>1761</v>
      </c>
      <c r="D11" s="2839">
        <v>1581</v>
      </c>
      <c r="E11" s="2839">
        <v>115</v>
      </c>
      <c r="F11" s="2839">
        <v>45</v>
      </c>
      <c r="G11" s="2839">
        <v>9</v>
      </c>
      <c r="H11" s="2839">
        <v>2</v>
      </c>
      <c r="I11" s="2839">
        <v>9</v>
      </c>
      <c r="J11" s="2838"/>
    </row>
    <row r="12" spans="2:19" s="490" customFormat="1" ht="18" customHeight="1" x14ac:dyDescent="0.2">
      <c r="B12" s="2834" t="s">
        <v>233</v>
      </c>
      <c r="C12" s="2839">
        <v>111</v>
      </c>
      <c r="D12" s="2839">
        <v>94</v>
      </c>
      <c r="E12" s="2839">
        <v>14</v>
      </c>
      <c r="F12" s="2839">
        <v>0</v>
      </c>
      <c r="G12" s="2839">
        <v>3</v>
      </c>
      <c r="H12" s="2839">
        <v>0</v>
      </c>
      <c r="I12" s="2839">
        <v>0</v>
      </c>
      <c r="J12" s="2838"/>
    </row>
    <row r="13" spans="2:19" s="490" customFormat="1" ht="18" customHeight="1" x14ac:dyDescent="0.2">
      <c r="B13" s="2834" t="s">
        <v>234</v>
      </c>
      <c r="C13" s="2839">
        <v>67</v>
      </c>
      <c r="D13" s="2839">
        <v>56</v>
      </c>
      <c r="E13" s="2839">
        <v>11</v>
      </c>
      <c r="F13" s="2839">
        <v>0</v>
      </c>
      <c r="G13" s="2839">
        <v>0</v>
      </c>
      <c r="H13" s="2839">
        <v>0</v>
      </c>
      <c r="I13" s="2839">
        <v>0</v>
      </c>
      <c r="J13" s="2838"/>
    </row>
    <row r="14" spans="2:19" s="341" customFormat="1" ht="18" customHeight="1" x14ac:dyDescent="0.2">
      <c r="B14" s="2834" t="s">
        <v>235</v>
      </c>
      <c r="C14" s="2839">
        <v>9</v>
      </c>
      <c r="D14" s="2839">
        <v>7</v>
      </c>
      <c r="E14" s="2839">
        <v>2</v>
      </c>
      <c r="F14" s="2839">
        <v>0</v>
      </c>
      <c r="G14" s="2839">
        <v>0</v>
      </c>
      <c r="H14" s="2839">
        <v>0</v>
      </c>
      <c r="I14" s="2839">
        <v>0</v>
      </c>
      <c r="J14" s="2838"/>
      <c r="K14" s="490"/>
      <c r="L14" s="490"/>
      <c r="M14" s="490"/>
      <c r="N14" s="490"/>
      <c r="O14" s="490"/>
      <c r="P14" s="490"/>
      <c r="Q14" s="490"/>
      <c r="R14" s="490"/>
      <c r="S14" s="490"/>
    </row>
    <row r="15" spans="2:19" s="490" customFormat="1" ht="18" customHeight="1" x14ac:dyDescent="0.2">
      <c r="B15" s="2834" t="s">
        <v>236</v>
      </c>
      <c r="C15" s="2839">
        <v>200</v>
      </c>
      <c r="D15" s="2839">
        <v>69</v>
      </c>
      <c r="E15" s="2839">
        <v>116</v>
      </c>
      <c r="F15" s="2839">
        <v>7</v>
      </c>
      <c r="G15" s="2839">
        <v>4</v>
      </c>
      <c r="H15" s="2839">
        <v>0</v>
      </c>
      <c r="I15" s="2839">
        <v>4</v>
      </c>
      <c r="J15" s="2838"/>
    </row>
    <row r="16" spans="2:19" s="490" customFormat="1" ht="18" customHeight="1" x14ac:dyDescent="0.2">
      <c r="B16" s="2834" t="s">
        <v>237</v>
      </c>
      <c r="C16" s="2839">
        <v>303</v>
      </c>
      <c r="D16" s="2839">
        <v>249</v>
      </c>
      <c r="E16" s="2839">
        <v>34</v>
      </c>
      <c r="F16" s="2839">
        <v>2</v>
      </c>
      <c r="G16" s="2839">
        <v>13</v>
      </c>
      <c r="H16" s="2839">
        <v>1</v>
      </c>
      <c r="I16" s="2839">
        <v>4</v>
      </c>
      <c r="J16" s="2838"/>
    </row>
    <row r="17" spans="2:14" s="490" customFormat="1" ht="18" customHeight="1" x14ac:dyDescent="0.2">
      <c r="B17" s="2834" t="s">
        <v>238</v>
      </c>
      <c r="C17" s="2839">
        <v>33</v>
      </c>
      <c r="D17" s="2839">
        <v>28</v>
      </c>
      <c r="E17" s="2839">
        <v>5</v>
      </c>
      <c r="F17" s="2839">
        <v>0</v>
      </c>
      <c r="G17" s="2839">
        <v>0</v>
      </c>
      <c r="H17" s="2839">
        <v>0</v>
      </c>
      <c r="I17" s="2839">
        <v>0</v>
      </c>
      <c r="J17" s="2838"/>
    </row>
    <row r="18" spans="2:14" s="490" customFormat="1" ht="18" customHeight="1" x14ac:dyDescent="0.2">
      <c r="B18" s="2834" t="s">
        <v>239</v>
      </c>
      <c r="C18" s="2839">
        <v>44</v>
      </c>
      <c r="D18" s="2839">
        <v>31</v>
      </c>
      <c r="E18" s="2839">
        <v>11</v>
      </c>
      <c r="F18" s="2839">
        <v>0</v>
      </c>
      <c r="G18" s="2839">
        <v>2</v>
      </c>
      <c r="H18" s="2839">
        <v>0</v>
      </c>
      <c r="I18" s="2839">
        <v>0</v>
      </c>
      <c r="J18" s="2838"/>
    </row>
    <row r="19" spans="2:14" s="490" customFormat="1" ht="18" customHeight="1" x14ac:dyDescent="0.2">
      <c r="B19" s="2834" t="s">
        <v>151</v>
      </c>
      <c r="C19" s="2839">
        <v>29</v>
      </c>
      <c r="D19" s="2839">
        <v>17</v>
      </c>
      <c r="E19" s="2839">
        <v>3</v>
      </c>
      <c r="F19" s="2839">
        <v>0</v>
      </c>
      <c r="G19" s="2839">
        <v>0</v>
      </c>
      <c r="H19" s="2839">
        <v>0</v>
      </c>
      <c r="I19" s="2839">
        <v>9</v>
      </c>
      <c r="J19" s="2838"/>
    </row>
    <row r="20" spans="2:14" ht="21" customHeight="1" x14ac:dyDescent="0.2">
      <c r="B20" s="5348"/>
      <c r="C20" s="5350" t="s">
        <v>175</v>
      </c>
      <c r="D20" s="5352" t="s">
        <v>4483</v>
      </c>
      <c r="E20" s="5353"/>
      <c r="F20" s="5352" t="s">
        <v>4482</v>
      </c>
      <c r="G20" s="5354"/>
      <c r="H20" s="5353"/>
      <c r="I20" s="5355" t="s">
        <v>4481</v>
      </c>
      <c r="J20" s="2838"/>
      <c r="K20" s="490"/>
      <c r="L20" s="490"/>
      <c r="M20" s="490"/>
      <c r="N20" s="490"/>
    </row>
    <row r="21" spans="2:14" ht="30" customHeight="1" x14ac:dyDescent="0.2">
      <c r="B21" s="5349"/>
      <c r="C21" s="5351"/>
      <c r="D21" s="2722" t="s">
        <v>4479</v>
      </c>
      <c r="E21" s="2736" t="s">
        <v>4480</v>
      </c>
      <c r="F21" s="2736" t="s">
        <v>4479</v>
      </c>
      <c r="G21" s="2736" t="s">
        <v>4478</v>
      </c>
      <c r="H21" s="2736" t="s">
        <v>4477</v>
      </c>
      <c r="I21" s="5356"/>
      <c r="J21" s="1105"/>
      <c r="K21" s="490"/>
      <c r="L21" s="490"/>
      <c r="M21" s="490"/>
      <c r="N21" s="490"/>
    </row>
    <row r="22" spans="2:14" ht="12.75" customHeight="1" x14ac:dyDescent="0.2">
      <c r="B22" s="4309" t="s">
        <v>164</v>
      </c>
      <c r="C22" s="4309"/>
      <c r="D22" s="4309"/>
      <c r="E22" s="4309"/>
      <c r="F22" s="4309"/>
      <c r="G22" s="4309"/>
      <c r="H22" s="4309"/>
      <c r="I22" s="4309"/>
      <c r="J22" s="1105"/>
      <c r="K22" s="490"/>
      <c r="L22" s="490"/>
      <c r="M22" s="490"/>
      <c r="N22" s="490"/>
    </row>
    <row r="23" spans="2:14" s="514" customFormat="1" ht="12.75" customHeight="1" x14ac:dyDescent="0.15">
      <c r="B23" s="3835" t="s">
        <v>4476</v>
      </c>
      <c r="C23" s="3835"/>
      <c r="D23" s="3835"/>
      <c r="E23" s="3835"/>
      <c r="F23" s="3835"/>
      <c r="G23" s="3835"/>
      <c r="H23" s="3835"/>
      <c r="I23" s="3835"/>
      <c r="K23" s="490"/>
      <c r="L23" s="490"/>
      <c r="M23" s="490"/>
      <c r="N23" s="490"/>
    </row>
    <row r="24" spans="2:14" s="514" customFormat="1" ht="12.75" customHeight="1" x14ac:dyDescent="0.2">
      <c r="B24" s="3835" t="s">
        <v>4475</v>
      </c>
      <c r="C24" s="3835"/>
      <c r="D24" s="3835"/>
      <c r="E24" s="3835"/>
      <c r="F24" s="3835"/>
      <c r="G24" s="3835"/>
      <c r="H24" s="3835"/>
      <c r="I24" s="3835"/>
      <c r="K24" s="503"/>
      <c r="L24" s="503"/>
      <c r="M24" s="503"/>
      <c r="N24" s="503"/>
    </row>
    <row r="25" spans="2:14" ht="15" customHeight="1" x14ac:dyDescent="0.2">
      <c r="B25" s="3835" t="s">
        <v>4474</v>
      </c>
      <c r="C25" s="3835"/>
      <c r="D25" s="3835"/>
      <c r="E25" s="3835"/>
      <c r="F25" s="3835"/>
      <c r="G25" s="3835"/>
      <c r="H25" s="3835"/>
      <c r="I25" s="3835"/>
      <c r="J25" s="458"/>
    </row>
    <row r="26" spans="2:14" ht="15" customHeight="1" x14ac:dyDescent="0.2">
      <c r="B26" s="3837" t="s">
        <v>4473</v>
      </c>
      <c r="C26" s="3837"/>
      <c r="D26" s="3837"/>
      <c r="E26" s="3837"/>
      <c r="F26" s="3837"/>
      <c r="G26" s="3837"/>
      <c r="H26" s="3837"/>
      <c r="I26" s="3837"/>
      <c r="J26" s="458"/>
      <c r="K26" s="514"/>
      <c r="L26" s="514"/>
      <c r="M26" s="514"/>
      <c r="N26" s="514"/>
    </row>
    <row r="27" spans="2:14" x14ac:dyDescent="0.2">
      <c r="B27" s="4918" t="s">
        <v>219</v>
      </c>
      <c r="C27" s="4918"/>
      <c r="D27" s="4918"/>
      <c r="E27" s="4918"/>
      <c r="F27" s="4918"/>
      <c r="G27" s="4918"/>
      <c r="H27" s="4918"/>
      <c r="I27" s="4918"/>
    </row>
    <row r="28" spans="2:14" x14ac:dyDescent="0.2">
      <c r="B28" s="1692" t="s">
        <v>4472</v>
      </c>
      <c r="C28" s="514"/>
      <c r="D28" s="514"/>
      <c r="E28" s="514"/>
      <c r="F28" s="514"/>
      <c r="G28" s="514"/>
      <c r="H28" s="514"/>
      <c r="I28" s="514"/>
    </row>
    <row r="32" spans="2:14" x14ac:dyDescent="0.2">
      <c r="C32" s="2837"/>
      <c r="D32" s="2837"/>
      <c r="E32" s="2837"/>
      <c r="F32" s="2837"/>
      <c r="G32" s="2837"/>
      <c r="H32" s="2837"/>
      <c r="I32" s="2837"/>
      <c r="J32" s="2837"/>
    </row>
  </sheetData>
  <mergeCells count="18">
    <mergeCell ref="B22:I22"/>
    <mergeCell ref="B20:B21"/>
    <mergeCell ref="C20:C21"/>
    <mergeCell ref="D20:E20"/>
    <mergeCell ref="F20:H20"/>
    <mergeCell ref="I20:I21"/>
    <mergeCell ref="B1:I1"/>
    <mergeCell ref="B2:I2"/>
    <mergeCell ref="B4:B5"/>
    <mergeCell ref="C4:C5"/>
    <mergeCell ref="D4:E4"/>
    <mergeCell ref="F4:H4"/>
    <mergeCell ref="I4:I5"/>
    <mergeCell ref="B23:I23"/>
    <mergeCell ref="B24:I24"/>
    <mergeCell ref="B25:I25"/>
    <mergeCell ref="B26:I26"/>
    <mergeCell ref="B27:I27"/>
  </mergeCells>
  <hyperlinks>
    <hyperlink ref="C20:C21" r:id="rId1" display="Total" xr:uid="{3B12B376-4654-40ED-8C7A-FAD0AB9478BF}"/>
    <hyperlink ref="D20:E20" r:id="rId2" display="Light" xr:uid="{0D2DA99E-4340-4BC8-81AA-C6B03232FEA6}"/>
    <hyperlink ref="F20:H20" r:id="rId3" display="Heavy" xr:uid="{4AB087C1-116A-4D2D-9EE3-A007DA1F7877}"/>
    <hyperlink ref="I20:I21" r:id="rId4" display="Agricultural tractors" xr:uid="{1AD02FF1-A6F0-497F-9CA8-F782DBF79322}"/>
    <hyperlink ref="B28" r:id="rId5" xr:uid="{F8DEB879-9694-40CE-8C24-B51B6932C3CD}"/>
    <hyperlink ref="C4:C5" r:id="rId6" display="Total" xr:uid="{2A3DFF4E-D886-4DE6-87B6-F9AC6D5EA75E}"/>
    <hyperlink ref="D4:E4" r:id="rId7" display="Ligeiros" xr:uid="{9E22819C-5E26-4056-AE53-D91E325D7FED}"/>
    <hyperlink ref="F4:H4" r:id="rId8" display="Pesados" xr:uid="{E21A7935-FE3A-4FCE-B0F8-BB64D385B214}"/>
    <hyperlink ref="I4:I5" r:id="rId9" display="http://www.ine.pt/xurl/ind/0010353" xr:uid="{24F4496E-9D5F-44CD-8912-998E9E67ED3E}"/>
    <hyperlink ref="K3" location="Indice!A1" display="(Voltar ao Índice)" xr:uid="{987B1CD6-84A7-40B5-9A8A-DB60677E0A32}"/>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B86E-6397-483C-9246-E312F17B840D}">
  <dimension ref="B1:P33"/>
  <sheetViews>
    <sheetView showGridLines="0" workbookViewId="0">
      <selection activeCell="B1" sqref="B1:N1"/>
    </sheetView>
  </sheetViews>
  <sheetFormatPr defaultColWidth="9.140625" defaultRowHeight="11.25" x14ac:dyDescent="0.2"/>
  <cols>
    <col min="1" max="1" width="6.7109375" style="503" customWidth="1"/>
    <col min="2" max="2" width="18.7109375" style="503" customWidth="1"/>
    <col min="3" max="3" width="6.140625" style="503" bestFit="1" customWidth="1"/>
    <col min="4" max="5" width="7.7109375" style="503" customWidth="1"/>
    <col min="6" max="6" width="6.140625" style="503" customWidth="1"/>
    <col min="7" max="8" width="7.5703125" style="503" customWidth="1"/>
    <col min="9" max="9" width="6.140625" style="503" bestFit="1" customWidth="1"/>
    <col min="10" max="10" width="7.7109375" style="503" customWidth="1"/>
    <col min="11" max="11" width="7.5703125" style="503" customWidth="1"/>
    <col min="12" max="13" width="6.7109375" style="503" customWidth="1"/>
    <col min="14" max="14" width="7.7109375" style="503" customWidth="1"/>
    <col min="15" max="15" width="6.7109375" style="503" customWidth="1"/>
    <col min="16" max="16" width="14.28515625" style="503" bestFit="1" customWidth="1"/>
    <col min="17" max="16384" width="9.140625" style="503"/>
  </cols>
  <sheetData>
    <row r="1" spans="2:16" s="452" customFormat="1" ht="30" customHeight="1" x14ac:dyDescent="0.2">
      <c r="B1" s="3917" t="s">
        <v>4515</v>
      </c>
      <c r="C1" s="3917"/>
      <c r="D1" s="3917"/>
      <c r="E1" s="3917"/>
      <c r="F1" s="3917"/>
      <c r="G1" s="3917"/>
      <c r="H1" s="3917"/>
      <c r="I1" s="3917"/>
      <c r="J1" s="3917"/>
      <c r="K1" s="3917"/>
      <c r="L1" s="3917"/>
      <c r="M1" s="3917"/>
      <c r="N1" s="3917"/>
    </row>
    <row r="2" spans="2:16" s="452" customFormat="1" ht="30" customHeight="1" x14ac:dyDescent="0.2">
      <c r="B2" s="3917" t="s">
        <v>4514</v>
      </c>
      <c r="C2" s="3917"/>
      <c r="D2" s="3917"/>
      <c r="E2" s="3917"/>
      <c r="F2" s="3917"/>
      <c r="G2" s="3917"/>
      <c r="H2" s="3917"/>
      <c r="I2" s="3917"/>
      <c r="J2" s="3917"/>
      <c r="K2" s="3917"/>
      <c r="L2" s="3917"/>
      <c r="M2" s="3917"/>
      <c r="N2" s="3917"/>
    </row>
    <row r="3" spans="2:16" s="452" customFormat="1" ht="13.5" customHeight="1" x14ac:dyDescent="0.2">
      <c r="B3" s="454" t="s">
        <v>505</v>
      </c>
      <c r="C3" s="414"/>
      <c r="D3" s="414"/>
      <c r="E3" s="414"/>
      <c r="F3" s="414"/>
      <c r="G3" s="414"/>
      <c r="H3" s="414"/>
      <c r="I3" s="2851"/>
      <c r="J3" s="414"/>
      <c r="K3" s="414"/>
      <c r="L3" s="414"/>
      <c r="M3" s="414"/>
      <c r="N3" s="453" t="s">
        <v>506</v>
      </c>
      <c r="P3" s="334" t="s">
        <v>558</v>
      </c>
    </row>
    <row r="4" spans="2:16" ht="18" customHeight="1" x14ac:dyDescent="0.2">
      <c r="B4" s="4478"/>
      <c r="C4" s="4706" t="s">
        <v>4513</v>
      </c>
      <c r="D4" s="5362"/>
      <c r="E4" s="5362"/>
      <c r="F4" s="5362"/>
      <c r="G4" s="5362"/>
      <c r="H4" s="3989"/>
      <c r="I4" s="3824" t="s">
        <v>4512</v>
      </c>
      <c r="J4" s="3825"/>
      <c r="K4" s="3825"/>
      <c r="L4" s="3825"/>
      <c r="M4" s="3825"/>
      <c r="N4" s="3825"/>
    </row>
    <row r="5" spans="2:16" ht="18" customHeight="1" x14ac:dyDescent="0.2">
      <c r="B5" s="4501"/>
      <c r="C5" s="3683" t="s">
        <v>175</v>
      </c>
      <c r="D5" s="4706" t="s">
        <v>1039</v>
      </c>
      <c r="E5" s="4743"/>
      <c r="F5" s="4706" t="s">
        <v>4511</v>
      </c>
      <c r="G5" s="4707"/>
      <c r="H5" s="4707"/>
      <c r="I5" s="5363" t="s">
        <v>175</v>
      </c>
      <c r="J5" s="4283" t="s">
        <v>1273</v>
      </c>
      <c r="K5" s="4283"/>
      <c r="L5" s="5358" t="s">
        <v>4510</v>
      </c>
      <c r="M5" s="4646" t="s">
        <v>4509</v>
      </c>
      <c r="N5" s="5360" t="s">
        <v>4508</v>
      </c>
    </row>
    <row r="6" spans="2:16" ht="18" customHeight="1" x14ac:dyDescent="0.2">
      <c r="B6" s="4501"/>
      <c r="C6" s="4023"/>
      <c r="D6" s="3733" t="s">
        <v>4507</v>
      </c>
      <c r="E6" s="3733" t="s">
        <v>4506</v>
      </c>
      <c r="F6" s="3724" t="s">
        <v>175</v>
      </c>
      <c r="G6" s="4283" t="s">
        <v>1039</v>
      </c>
      <c r="H6" s="4706"/>
      <c r="I6" s="5363"/>
      <c r="J6" s="3854" t="s">
        <v>4507</v>
      </c>
      <c r="K6" s="3854" t="s">
        <v>4506</v>
      </c>
      <c r="L6" s="5359"/>
      <c r="M6" s="4646"/>
      <c r="N6" s="5361"/>
    </row>
    <row r="7" spans="2:16" ht="39" customHeight="1" x14ac:dyDescent="0.2">
      <c r="B7" s="4479"/>
      <c r="C7" s="3684"/>
      <c r="D7" s="3734"/>
      <c r="E7" s="3734"/>
      <c r="F7" s="3725"/>
      <c r="G7" s="2849" t="s">
        <v>4507</v>
      </c>
      <c r="H7" s="292" t="s">
        <v>4506</v>
      </c>
      <c r="I7" s="5364"/>
      <c r="J7" s="5357"/>
      <c r="K7" s="5357"/>
      <c r="L7" s="3734"/>
      <c r="M7" s="3706"/>
      <c r="N7" s="3684"/>
    </row>
    <row r="8" spans="2:16" ht="18" customHeight="1" x14ac:dyDescent="0.2">
      <c r="B8" s="341" t="s">
        <v>12</v>
      </c>
      <c r="C8" s="1123">
        <v>30691</v>
      </c>
      <c r="D8" s="1123">
        <v>1555</v>
      </c>
      <c r="E8" s="1123">
        <v>5485</v>
      </c>
      <c r="F8" s="1123">
        <v>531</v>
      </c>
      <c r="G8" s="1123">
        <v>40</v>
      </c>
      <c r="H8" s="1123">
        <v>160</v>
      </c>
      <c r="I8" s="1123">
        <v>38575</v>
      </c>
      <c r="J8" s="2847">
        <v>2278</v>
      </c>
      <c r="K8" s="2847">
        <v>7515</v>
      </c>
      <c r="L8" s="1123">
        <v>561</v>
      </c>
      <c r="M8" s="1123">
        <v>2161</v>
      </c>
      <c r="N8" s="1123">
        <v>35853</v>
      </c>
      <c r="O8" s="2844"/>
    </row>
    <row r="9" spans="2:16" s="341" customFormat="1" ht="18" customHeight="1" x14ac:dyDescent="0.2">
      <c r="B9" s="341" t="s">
        <v>229</v>
      </c>
      <c r="C9" s="2847">
        <v>29217</v>
      </c>
      <c r="D9" s="2847">
        <v>1555</v>
      </c>
      <c r="E9" s="2847">
        <v>5481</v>
      </c>
      <c r="F9" s="2847">
        <v>502</v>
      </c>
      <c r="G9" s="2847">
        <v>40</v>
      </c>
      <c r="H9" s="2847">
        <v>160</v>
      </c>
      <c r="I9" s="2847">
        <v>36713</v>
      </c>
      <c r="J9" s="2847">
        <v>2278</v>
      </c>
      <c r="K9" s="2847">
        <v>7515</v>
      </c>
      <c r="L9" s="2847">
        <v>532</v>
      </c>
      <c r="M9" s="2847">
        <v>1987</v>
      </c>
      <c r="N9" s="2847">
        <v>34194</v>
      </c>
      <c r="O9" s="2844"/>
    </row>
    <row r="10" spans="2:16" ht="18" customHeight="1" x14ac:dyDescent="0.2">
      <c r="B10" s="2836" t="s">
        <v>203</v>
      </c>
      <c r="C10" s="2847">
        <v>874</v>
      </c>
      <c r="D10" s="994" t="s">
        <v>187</v>
      </c>
      <c r="E10" s="2847" t="s">
        <v>187</v>
      </c>
      <c r="F10" s="2847">
        <v>12</v>
      </c>
      <c r="G10" s="2848" t="s">
        <v>187</v>
      </c>
      <c r="H10" s="2847" t="s">
        <v>187</v>
      </c>
      <c r="I10" s="2847">
        <v>1070</v>
      </c>
      <c r="J10" s="994" t="s">
        <v>187</v>
      </c>
      <c r="K10" s="2847" t="s">
        <v>187</v>
      </c>
      <c r="L10" s="2847">
        <v>12</v>
      </c>
      <c r="M10" s="2847">
        <v>80</v>
      </c>
      <c r="N10" s="2847">
        <v>978</v>
      </c>
      <c r="O10" s="2844"/>
    </row>
    <row r="11" spans="2:16" ht="18" customHeight="1" x14ac:dyDescent="0.2">
      <c r="B11" s="2834" t="s">
        <v>230</v>
      </c>
      <c r="C11" s="2845">
        <v>27</v>
      </c>
      <c r="D11" s="989" t="s">
        <v>187</v>
      </c>
      <c r="E11" s="2845" t="s">
        <v>187</v>
      </c>
      <c r="F11" s="2845">
        <v>1</v>
      </c>
      <c r="G11" s="2846" t="s">
        <v>187</v>
      </c>
      <c r="H11" s="2845" t="s">
        <v>187</v>
      </c>
      <c r="I11" s="2845">
        <v>38</v>
      </c>
      <c r="J11" s="989" t="s">
        <v>187</v>
      </c>
      <c r="K11" s="2845" t="s">
        <v>187</v>
      </c>
      <c r="L11" s="1104">
        <v>1</v>
      </c>
      <c r="M11" s="2845">
        <v>6</v>
      </c>
      <c r="N11" s="2845">
        <v>31</v>
      </c>
      <c r="O11" s="2844"/>
    </row>
    <row r="12" spans="2:16" ht="18" customHeight="1" x14ac:dyDescent="0.2">
      <c r="B12" s="2834" t="s">
        <v>231</v>
      </c>
      <c r="C12" s="2845">
        <v>76</v>
      </c>
      <c r="D12" s="989" t="s">
        <v>187</v>
      </c>
      <c r="E12" s="2845" t="s">
        <v>187</v>
      </c>
      <c r="F12" s="2845">
        <v>0</v>
      </c>
      <c r="G12" s="2846" t="s">
        <v>187</v>
      </c>
      <c r="H12" s="2845" t="s">
        <v>187</v>
      </c>
      <c r="I12" s="2845">
        <v>89</v>
      </c>
      <c r="J12" s="989" t="s">
        <v>187</v>
      </c>
      <c r="K12" s="2845" t="s">
        <v>187</v>
      </c>
      <c r="L12" s="1104">
        <v>0</v>
      </c>
      <c r="M12" s="2845">
        <v>8</v>
      </c>
      <c r="N12" s="2845">
        <v>81</v>
      </c>
      <c r="O12" s="2844"/>
    </row>
    <row r="13" spans="2:16" ht="18" customHeight="1" x14ac:dyDescent="0.2">
      <c r="B13" s="2834" t="s">
        <v>232</v>
      </c>
      <c r="C13" s="2845">
        <v>464</v>
      </c>
      <c r="D13" s="989" t="s">
        <v>187</v>
      </c>
      <c r="E13" s="2845" t="s">
        <v>187</v>
      </c>
      <c r="F13" s="2845">
        <v>6</v>
      </c>
      <c r="G13" s="2846" t="s">
        <v>187</v>
      </c>
      <c r="H13" s="2845" t="s">
        <v>187</v>
      </c>
      <c r="I13" s="2845">
        <v>557</v>
      </c>
      <c r="J13" s="989" t="s">
        <v>187</v>
      </c>
      <c r="K13" s="2845" t="s">
        <v>187</v>
      </c>
      <c r="L13" s="1104">
        <v>6</v>
      </c>
      <c r="M13" s="2845">
        <v>31</v>
      </c>
      <c r="N13" s="2845">
        <v>520</v>
      </c>
      <c r="O13" s="2844"/>
    </row>
    <row r="14" spans="2:16" ht="18" customHeight="1" x14ac:dyDescent="0.2">
      <c r="B14" s="2834" t="s">
        <v>233</v>
      </c>
      <c r="C14" s="2845">
        <v>43</v>
      </c>
      <c r="D14" s="989" t="s">
        <v>187</v>
      </c>
      <c r="E14" s="2845" t="s">
        <v>187</v>
      </c>
      <c r="F14" s="2845">
        <v>0</v>
      </c>
      <c r="G14" s="2846" t="s">
        <v>187</v>
      </c>
      <c r="H14" s="2845" t="s">
        <v>187</v>
      </c>
      <c r="I14" s="2845">
        <v>49</v>
      </c>
      <c r="J14" s="989" t="s">
        <v>187</v>
      </c>
      <c r="K14" s="2845" t="s">
        <v>187</v>
      </c>
      <c r="L14" s="1104">
        <v>0</v>
      </c>
      <c r="M14" s="2845">
        <v>4</v>
      </c>
      <c r="N14" s="2845">
        <v>45</v>
      </c>
      <c r="O14" s="2844"/>
    </row>
    <row r="15" spans="2:16" ht="18" customHeight="1" x14ac:dyDescent="0.2">
      <c r="B15" s="2834" t="s">
        <v>234</v>
      </c>
      <c r="C15" s="2845">
        <v>23</v>
      </c>
      <c r="D15" s="989" t="s">
        <v>187</v>
      </c>
      <c r="E15" s="2845" t="s">
        <v>187</v>
      </c>
      <c r="F15" s="2845">
        <v>0</v>
      </c>
      <c r="G15" s="2846" t="s">
        <v>187</v>
      </c>
      <c r="H15" s="2845" t="s">
        <v>187</v>
      </c>
      <c r="I15" s="2845">
        <v>28</v>
      </c>
      <c r="J15" s="989" t="s">
        <v>187</v>
      </c>
      <c r="K15" s="2845" t="s">
        <v>187</v>
      </c>
      <c r="L15" s="1104">
        <v>0</v>
      </c>
      <c r="M15" s="2845">
        <v>2</v>
      </c>
      <c r="N15" s="2845">
        <v>26</v>
      </c>
      <c r="O15" s="2844"/>
    </row>
    <row r="16" spans="2:16" ht="18" customHeight="1" x14ac:dyDescent="0.2">
      <c r="B16" s="2834" t="s">
        <v>235</v>
      </c>
      <c r="C16" s="2845">
        <v>6</v>
      </c>
      <c r="D16" s="989" t="s">
        <v>187</v>
      </c>
      <c r="E16" s="2845" t="s">
        <v>187</v>
      </c>
      <c r="F16" s="2845">
        <v>1</v>
      </c>
      <c r="G16" s="2846" t="s">
        <v>187</v>
      </c>
      <c r="H16" s="2845" t="s">
        <v>187</v>
      </c>
      <c r="I16" s="2845">
        <v>7</v>
      </c>
      <c r="J16" s="989" t="s">
        <v>187</v>
      </c>
      <c r="K16" s="2845" t="s">
        <v>187</v>
      </c>
      <c r="L16" s="1104">
        <v>1</v>
      </c>
      <c r="M16" s="2845">
        <v>0</v>
      </c>
      <c r="N16" s="2845">
        <v>6</v>
      </c>
      <c r="O16" s="2844"/>
    </row>
    <row r="17" spans="2:15" ht="18" customHeight="1" x14ac:dyDescent="0.2">
      <c r="B17" s="2834" t="s">
        <v>236</v>
      </c>
      <c r="C17" s="2845">
        <v>40</v>
      </c>
      <c r="D17" s="989" t="s">
        <v>187</v>
      </c>
      <c r="E17" s="2845" t="s">
        <v>187</v>
      </c>
      <c r="F17" s="2845">
        <v>2</v>
      </c>
      <c r="G17" s="2846" t="s">
        <v>187</v>
      </c>
      <c r="H17" s="2845" t="s">
        <v>187</v>
      </c>
      <c r="I17" s="2845">
        <v>56</v>
      </c>
      <c r="J17" s="989" t="s">
        <v>187</v>
      </c>
      <c r="K17" s="2845" t="s">
        <v>187</v>
      </c>
      <c r="L17" s="1104">
        <v>2</v>
      </c>
      <c r="M17" s="2845">
        <v>6</v>
      </c>
      <c r="N17" s="2845">
        <v>48</v>
      </c>
      <c r="O17" s="2844"/>
    </row>
    <row r="18" spans="2:15" ht="18" customHeight="1" x14ac:dyDescent="0.2">
      <c r="B18" s="2834" t="s">
        <v>237</v>
      </c>
      <c r="C18" s="2845">
        <v>132</v>
      </c>
      <c r="D18" s="989" t="s">
        <v>187</v>
      </c>
      <c r="E18" s="2845" t="s">
        <v>187</v>
      </c>
      <c r="F18" s="2845">
        <v>1</v>
      </c>
      <c r="G18" s="2846" t="s">
        <v>187</v>
      </c>
      <c r="H18" s="2845" t="s">
        <v>187</v>
      </c>
      <c r="I18" s="2845">
        <v>168</v>
      </c>
      <c r="J18" s="989" t="s">
        <v>187</v>
      </c>
      <c r="K18" s="2845" t="s">
        <v>187</v>
      </c>
      <c r="L18" s="1104">
        <v>1</v>
      </c>
      <c r="M18" s="2845">
        <v>6</v>
      </c>
      <c r="N18" s="2845">
        <v>161</v>
      </c>
      <c r="O18" s="2844"/>
    </row>
    <row r="19" spans="2:15" ht="18" customHeight="1" x14ac:dyDescent="0.2">
      <c r="B19" s="2834" t="s">
        <v>238</v>
      </c>
      <c r="C19" s="2845">
        <v>21</v>
      </c>
      <c r="D19" s="989" t="s">
        <v>187</v>
      </c>
      <c r="E19" s="2845" t="s">
        <v>187</v>
      </c>
      <c r="F19" s="2845">
        <v>1</v>
      </c>
      <c r="G19" s="2846" t="s">
        <v>187</v>
      </c>
      <c r="H19" s="2845" t="s">
        <v>187</v>
      </c>
      <c r="I19" s="2845">
        <v>26</v>
      </c>
      <c r="J19" s="989" t="s">
        <v>187</v>
      </c>
      <c r="K19" s="2845" t="s">
        <v>187</v>
      </c>
      <c r="L19" s="1104">
        <v>1</v>
      </c>
      <c r="M19" s="2845">
        <v>3</v>
      </c>
      <c r="N19" s="2845">
        <v>22</v>
      </c>
      <c r="O19" s="2844"/>
    </row>
    <row r="20" spans="2:15" ht="18" customHeight="1" x14ac:dyDescent="0.2">
      <c r="B20" s="2834" t="s">
        <v>239</v>
      </c>
      <c r="C20" s="2845">
        <v>8</v>
      </c>
      <c r="D20" s="989" t="s">
        <v>187</v>
      </c>
      <c r="E20" s="2845" t="s">
        <v>187</v>
      </c>
      <c r="F20" s="2845">
        <v>0</v>
      </c>
      <c r="G20" s="2846" t="s">
        <v>187</v>
      </c>
      <c r="H20" s="2845" t="s">
        <v>187</v>
      </c>
      <c r="I20" s="2845">
        <v>9</v>
      </c>
      <c r="J20" s="989" t="s">
        <v>187</v>
      </c>
      <c r="K20" s="2845" t="s">
        <v>187</v>
      </c>
      <c r="L20" s="1104">
        <v>0</v>
      </c>
      <c r="M20" s="2845">
        <v>0</v>
      </c>
      <c r="N20" s="2845">
        <v>9</v>
      </c>
      <c r="O20" s="2844"/>
    </row>
    <row r="21" spans="2:15" ht="18" customHeight="1" x14ac:dyDescent="0.2">
      <c r="B21" s="2834" t="s">
        <v>151</v>
      </c>
      <c r="C21" s="2845">
        <v>34</v>
      </c>
      <c r="D21" s="989" t="s">
        <v>187</v>
      </c>
      <c r="E21" s="2845" t="s">
        <v>187</v>
      </c>
      <c r="F21" s="2845">
        <v>0</v>
      </c>
      <c r="G21" s="2846" t="s">
        <v>187</v>
      </c>
      <c r="H21" s="2845" t="s">
        <v>187</v>
      </c>
      <c r="I21" s="2845">
        <v>43</v>
      </c>
      <c r="J21" s="989" t="s">
        <v>187</v>
      </c>
      <c r="K21" s="2845" t="s">
        <v>187</v>
      </c>
      <c r="L21" s="2845">
        <v>0</v>
      </c>
      <c r="M21" s="2845">
        <v>14</v>
      </c>
      <c r="N21" s="2845">
        <v>29</v>
      </c>
      <c r="O21" s="2844"/>
    </row>
    <row r="22" spans="2:15" ht="18" customHeight="1" x14ac:dyDescent="0.2">
      <c r="B22" s="5348"/>
      <c r="C22" s="4356" t="s">
        <v>4505</v>
      </c>
      <c r="D22" s="5380"/>
      <c r="E22" s="5380"/>
      <c r="F22" s="5380"/>
      <c r="G22" s="5380"/>
      <c r="H22" s="5381"/>
      <c r="I22" s="4353" t="s">
        <v>4504</v>
      </c>
      <c r="J22" s="4354"/>
      <c r="K22" s="4354"/>
      <c r="L22" s="4354"/>
      <c r="M22" s="4354"/>
      <c r="N22" s="4354"/>
    </row>
    <row r="23" spans="2:15" ht="18" customHeight="1" x14ac:dyDescent="0.2">
      <c r="B23" s="5379"/>
      <c r="C23" s="5382" t="s">
        <v>175</v>
      </c>
      <c r="D23" s="4356" t="s">
        <v>1026</v>
      </c>
      <c r="E23" s="5384"/>
      <c r="F23" s="4356" t="s">
        <v>4503</v>
      </c>
      <c r="G23" s="5385"/>
      <c r="H23" s="5385"/>
      <c r="I23" s="5386" t="s">
        <v>175</v>
      </c>
      <c r="J23" s="4356" t="s">
        <v>1026</v>
      </c>
      <c r="K23" s="5384"/>
      <c r="L23" s="5365" t="s">
        <v>4503</v>
      </c>
      <c r="M23" s="5365" t="s">
        <v>4502</v>
      </c>
      <c r="N23" s="5368" t="s">
        <v>4501</v>
      </c>
    </row>
    <row r="24" spans="2:15" ht="18" customHeight="1" x14ac:dyDescent="0.2">
      <c r="B24" s="5379"/>
      <c r="C24" s="5383"/>
      <c r="D24" s="5371" t="s">
        <v>4500</v>
      </c>
      <c r="E24" s="5371" t="s">
        <v>4499</v>
      </c>
      <c r="F24" s="5372" t="s">
        <v>175</v>
      </c>
      <c r="G24" s="5373" t="s">
        <v>1026</v>
      </c>
      <c r="H24" s="5374"/>
      <c r="I24" s="5387"/>
      <c r="J24" s="5375" t="s">
        <v>4500</v>
      </c>
      <c r="K24" s="5375" t="s">
        <v>4499</v>
      </c>
      <c r="L24" s="5366"/>
      <c r="M24" s="5366"/>
      <c r="N24" s="5369"/>
    </row>
    <row r="25" spans="2:15" ht="39" customHeight="1" x14ac:dyDescent="0.2">
      <c r="B25" s="5349"/>
      <c r="C25" s="5370"/>
      <c r="D25" s="5367"/>
      <c r="E25" s="5367"/>
      <c r="F25" s="5372"/>
      <c r="G25" s="104" t="s">
        <v>4500</v>
      </c>
      <c r="H25" s="554" t="s">
        <v>4499</v>
      </c>
      <c r="I25" s="5388"/>
      <c r="J25" s="5376"/>
      <c r="K25" s="5376"/>
      <c r="L25" s="5367"/>
      <c r="M25" s="5367"/>
      <c r="N25" s="5370"/>
    </row>
    <row r="26" spans="2:15" ht="12.75" customHeight="1" x14ac:dyDescent="0.2">
      <c r="B26" s="4309" t="s">
        <v>164</v>
      </c>
      <c r="C26" s="4309"/>
      <c r="D26" s="4309"/>
      <c r="E26" s="4309"/>
      <c r="F26" s="4309"/>
      <c r="G26" s="4309"/>
      <c r="H26" s="4309"/>
      <c r="I26" s="4309"/>
      <c r="J26" s="4309"/>
      <c r="K26" s="4309"/>
      <c r="L26" s="4309"/>
      <c r="M26" s="4309"/>
      <c r="N26" s="4309"/>
    </row>
    <row r="27" spans="2:15" ht="12.75" customHeight="1" x14ac:dyDescent="0.2">
      <c r="B27" s="5378" t="s">
        <v>4498</v>
      </c>
      <c r="C27" s="5378"/>
      <c r="D27" s="5378"/>
      <c r="E27" s="5378"/>
      <c r="F27" s="5378"/>
      <c r="G27" s="5378"/>
      <c r="H27" s="5378"/>
      <c r="I27" s="5378"/>
      <c r="J27" s="5378"/>
      <c r="K27" s="5378"/>
      <c r="L27" s="5378"/>
      <c r="M27" s="5378"/>
      <c r="N27" s="5378"/>
    </row>
    <row r="28" spans="2:15" ht="12.75" customHeight="1" x14ac:dyDescent="0.2">
      <c r="B28" s="5378" t="s">
        <v>4497</v>
      </c>
      <c r="C28" s="5378"/>
      <c r="D28" s="5378"/>
      <c r="E28" s="5378"/>
      <c r="F28" s="5378"/>
      <c r="G28" s="5378"/>
      <c r="H28" s="5378"/>
      <c r="I28" s="5378"/>
      <c r="J28" s="5378"/>
      <c r="K28" s="5378"/>
      <c r="L28" s="5378"/>
      <c r="M28" s="5378"/>
      <c r="N28" s="5378"/>
    </row>
    <row r="29" spans="2:15" ht="21" customHeight="1" x14ac:dyDescent="0.2">
      <c r="B29" s="3856" t="s">
        <v>4496</v>
      </c>
      <c r="C29" s="3856"/>
      <c r="D29" s="3856"/>
      <c r="E29" s="3856"/>
      <c r="F29" s="3856"/>
      <c r="G29" s="3856"/>
      <c r="H29" s="3856"/>
      <c r="I29" s="3856"/>
      <c r="J29" s="3856"/>
      <c r="K29" s="3856"/>
      <c r="L29" s="3856"/>
      <c r="M29" s="3856"/>
      <c r="N29" s="3856"/>
    </row>
    <row r="30" spans="2:15" ht="21" customHeight="1" x14ac:dyDescent="0.2">
      <c r="B30" s="3856" t="s">
        <v>4495</v>
      </c>
      <c r="C30" s="3856"/>
      <c r="D30" s="3856"/>
      <c r="E30" s="3856"/>
      <c r="F30" s="3856"/>
      <c r="G30" s="3856"/>
      <c r="H30" s="3856"/>
      <c r="I30" s="3856"/>
      <c r="J30" s="3856"/>
      <c r="K30" s="3856"/>
      <c r="L30" s="3856"/>
      <c r="M30" s="3856"/>
      <c r="N30" s="3856"/>
    </row>
    <row r="31" spans="2:15" s="677" customFormat="1" ht="12.75" customHeight="1" x14ac:dyDescent="0.2">
      <c r="B31" s="5377" t="s">
        <v>219</v>
      </c>
      <c r="C31" s="5377"/>
      <c r="D31" s="5377"/>
      <c r="E31" s="5377"/>
      <c r="F31" s="5377"/>
      <c r="G31" s="5377"/>
      <c r="H31" s="5377"/>
      <c r="I31" s="5377"/>
      <c r="J31" s="5377"/>
      <c r="K31" s="5377"/>
      <c r="L31" s="5377"/>
      <c r="M31" s="5377"/>
      <c r="N31" s="5377"/>
    </row>
    <row r="32" spans="2:15" x14ac:dyDescent="0.2">
      <c r="B32" s="1692" t="s">
        <v>4494</v>
      </c>
      <c r="C32" s="417"/>
      <c r="D32" s="417"/>
      <c r="E32" s="417"/>
      <c r="F32" s="417"/>
      <c r="G32" s="417"/>
      <c r="H32" s="417"/>
      <c r="I32" s="417"/>
      <c r="J32" s="490"/>
      <c r="K32" s="490"/>
      <c r="L32" s="490"/>
      <c r="M32" s="490"/>
      <c r="N32" s="490"/>
    </row>
    <row r="33" spans="2:9" x14ac:dyDescent="0.2">
      <c r="B33" s="1692" t="s">
        <v>4493</v>
      </c>
      <c r="C33" s="417"/>
      <c r="D33" s="417"/>
      <c r="E33" s="417"/>
      <c r="F33" s="417"/>
      <c r="G33" s="417"/>
      <c r="H33" s="417"/>
      <c r="I33" s="417"/>
    </row>
  </sheetData>
  <mergeCells count="42">
    <mergeCell ref="B30:N30"/>
    <mergeCell ref="B31:N31"/>
    <mergeCell ref="K24:K25"/>
    <mergeCell ref="B26:N26"/>
    <mergeCell ref="B27:N27"/>
    <mergeCell ref="B28:N28"/>
    <mergeCell ref="B29:N29"/>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B1:N1"/>
    <mergeCell ref="B2:N2"/>
    <mergeCell ref="B4:B7"/>
    <mergeCell ref="C4:H4"/>
    <mergeCell ref="I4:N4"/>
    <mergeCell ref="C5:C7"/>
    <mergeCell ref="D5:E5"/>
    <mergeCell ref="F5:H5"/>
    <mergeCell ref="I5:I7"/>
    <mergeCell ref="J5:K5"/>
    <mergeCell ref="D6:D7"/>
    <mergeCell ref="E6:E7"/>
    <mergeCell ref="F6:F7"/>
    <mergeCell ref="G6:H6"/>
    <mergeCell ref="J6:J7"/>
    <mergeCell ref="L5:L7"/>
    <mergeCell ref="M5:M7"/>
    <mergeCell ref="N5:N7"/>
    <mergeCell ref="K6:K7"/>
  </mergeCells>
  <conditionalFormatting sqref="G10:G21">
    <cfRule type="cellIs" dxfId="85" priority="6" stopIfTrue="1" operator="between">
      <formula>0.00001</formula>
      <formula>0.05</formula>
    </cfRule>
  </conditionalFormatting>
  <conditionalFormatting sqref="G10:G21">
    <cfRule type="cellIs" dxfId="84" priority="5" stopIfTrue="1" operator="between">
      <formula>0.00001</formula>
      <formula>0.05</formula>
    </cfRule>
  </conditionalFormatting>
  <conditionalFormatting sqref="D10:D21">
    <cfRule type="cellIs" dxfId="83" priority="4" stopIfTrue="1" operator="between">
      <formula>0.00001</formula>
      <formula>0.05</formula>
    </cfRule>
  </conditionalFormatting>
  <conditionalFormatting sqref="D10:D21">
    <cfRule type="cellIs" dxfId="82" priority="3" stopIfTrue="1" operator="between">
      <formula>0.00001</formula>
      <formula>0.05</formula>
    </cfRule>
  </conditionalFormatting>
  <conditionalFormatting sqref="J10:J21">
    <cfRule type="cellIs" dxfId="81" priority="2" stopIfTrue="1" operator="between">
      <formula>0.00001</formula>
      <formula>0.05</formula>
    </cfRule>
  </conditionalFormatting>
  <conditionalFormatting sqref="J10:J21">
    <cfRule type="cellIs" dxfId="80" priority="1" stopIfTrue="1" operator="between">
      <formula>0.00001</formula>
      <formula>0.05</formula>
    </cfRule>
  </conditionalFormatting>
  <hyperlinks>
    <hyperlink ref="C5:C7" r:id="rId1" display="Total" xr:uid="{753743CF-3554-48FE-A20F-26C50A4E012F}"/>
    <hyperlink ref="I5:I7" r:id="rId2" display="Total" xr:uid="{20760BAB-D141-48FA-93D7-510871886842}"/>
    <hyperlink ref="L5:L7" r:id="rId3" display="Mortos" xr:uid="{2931BF74-A9C0-4D6A-B7BA-73BE0143BF9F}"/>
    <hyperlink ref="M5:M7" r:id="rId4" display="http://www.ine.pt/xurl/ind/0008640" xr:uid="{263B5356-CB62-48D0-BAB2-BC355FC3E187}"/>
    <hyperlink ref="N5:N7" r:id="rId5" display="http://www.ine.pt/xurl/ind/0008640" xr:uid="{5B19EB55-3F9F-411B-B53A-2E1921E8B4E5}"/>
    <hyperlink ref="F6:F7" r:id="rId6" display="Total" xr:uid="{5EB42C5F-6F6F-4B05-A79E-21A48B20743B}"/>
    <hyperlink ref="C23:C25" r:id="rId7" display="Total" xr:uid="{E7C31E55-2068-421F-A911-4E6FC23ADDD6}"/>
    <hyperlink ref="I23:I25" r:id="rId8" display="Total" xr:uid="{D6974E9A-8B07-4666-B4CE-421AAAF04FC3}"/>
    <hyperlink ref="L23:L25" r:id="rId9" display="Dead victims" xr:uid="{46219AD6-970F-42B6-A004-7995F92DDB79}"/>
    <hyperlink ref="M23:M25" r:id="rId10" display="Seriously injured" xr:uid="{CC182EAA-2F86-49DF-ACE0-92BB71F6F578}"/>
    <hyperlink ref="N23:N25" r:id="rId11" display="Slightly injured" xr:uid="{6AA7402B-7AE7-432A-8D9E-C1E88546CF4F}"/>
    <hyperlink ref="F24:F25" r:id="rId12" display="Total" xr:uid="{30691092-CC9C-449A-BE75-0B1B887B70E3}"/>
    <hyperlink ref="B33" r:id="rId13" xr:uid="{11C5C66E-85D2-40FF-8A2E-20C10BB2F6B2}"/>
    <hyperlink ref="B32" r:id="rId14" xr:uid="{3FC2629A-AB42-4B18-A8DD-2098D37C6D74}"/>
    <hyperlink ref="D6:D7" r:id="rId15" display="em autoestradas" xr:uid="{A404FC45-525F-4BC6-A0A3-7D1A6B3DC878}"/>
    <hyperlink ref="E6:E7" r:id="rId16" display="Em estradas nacionais" xr:uid="{D6F638EE-ABFE-4290-8D1C-DF5F7991E73D}"/>
    <hyperlink ref="H7" r:id="rId17" xr:uid="{9F66AFCC-F31F-46A4-B2F7-30941EADD136}"/>
    <hyperlink ref="D24:D25" r:id="rId18" display="in highways" xr:uid="{4D861287-3797-45F1-9FB7-0089D2936D39}"/>
    <hyperlink ref="E24:E25" r:id="rId19" display="in national roads" xr:uid="{BC88E2A1-0545-4540-9A61-BCCA4EBAA103}"/>
    <hyperlink ref="G25" r:id="rId20" xr:uid="{4E108CA1-6B78-49CB-8DED-FE166154240B}"/>
    <hyperlink ref="H25" r:id="rId21" xr:uid="{5797B37D-E821-460F-9842-87707999708D}"/>
    <hyperlink ref="G7" r:id="rId22" display="em autoestradas" xr:uid="{35969FAB-C082-41D8-95DF-C7E4235A89FC}"/>
    <hyperlink ref="P3" location="Indice!A1" display="(Voltar ao Índice)" xr:uid="{A413EA08-9F8A-44AD-8FE6-66EB1EE5736E}"/>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62DA2-5651-4B86-AB53-B6F1CCB999F3}">
  <dimension ref="B1:L53"/>
  <sheetViews>
    <sheetView showGridLines="0" workbookViewId="0">
      <selection activeCell="B1" sqref="B1:J1"/>
    </sheetView>
  </sheetViews>
  <sheetFormatPr defaultColWidth="9.140625" defaultRowHeight="11.25" x14ac:dyDescent="0.2"/>
  <cols>
    <col min="1" max="1" width="6.7109375" style="503" customWidth="1"/>
    <col min="2" max="2" width="24.7109375" style="503" customWidth="1"/>
    <col min="3" max="6" width="9.7109375" style="503" customWidth="1"/>
    <col min="7" max="7" width="10.7109375" style="503" customWidth="1"/>
    <col min="8" max="10" width="9.7109375" style="503" customWidth="1"/>
    <col min="11" max="11" width="6.7109375" style="503" customWidth="1"/>
    <col min="12" max="12" width="14.28515625" style="503" bestFit="1" customWidth="1"/>
    <col min="13" max="16384" width="9.140625" style="503"/>
  </cols>
  <sheetData>
    <row r="1" spans="2:12" s="452" customFormat="1" ht="30" customHeight="1" x14ac:dyDescent="0.2">
      <c r="B1" s="3917" t="s">
        <v>4568</v>
      </c>
      <c r="C1" s="5389"/>
      <c r="D1" s="5389"/>
      <c r="E1" s="5389"/>
      <c r="F1" s="5389"/>
      <c r="G1" s="5389"/>
      <c r="H1" s="5389"/>
      <c r="I1" s="5389"/>
      <c r="J1" s="5389"/>
    </row>
    <row r="2" spans="2:12" s="452" customFormat="1" ht="30" customHeight="1" x14ac:dyDescent="0.2">
      <c r="B2" s="3917" t="s">
        <v>4567</v>
      </c>
      <c r="C2" s="3877"/>
      <c r="D2" s="3877"/>
      <c r="E2" s="3877"/>
      <c r="F2" s="3877"/>
      <c r="G2" s="3877"/>
      <c r="H2" s="3877"/>
      <c r="I2" s="3877"/>
      <c r="J2" s="3877"/>
    </row>
    <row r="3" spans="2:12" s="452" customFormat="1" ht="13.5" customHeight="1" x14ac:dyDescent="0.2">
      <c r="B3" s="415"/>
      <c r="C3" s="390"/>
      <c r="D3" s="390"/>
      <c r="E3" s="390"/>
      <c r="F3" s="390"/>
      <c r="G3" s="390"/>
      <c r="H3" s="390"/>
      <c r="I3" s="390"/>
      <c r="J3" s="390"/>
      <c r="L3" s="334" t="s">
        <v>558</v>
      </c>
    </row>
    <row r="4" spans="2:12" ht="21" customHeight="1" x14ac:dyDescent="0.2">
      <c r="B4" s="5390"/>
      <c r="C4" s="5393" t="s">
        <v>4566</v>
      </c>
      <c r="D4" s="5394"/>
      <c r="E4" s="3687" t="s">
        <v>4565</v>
      </c>
      <c r="F4" s="4190"/>
      <c r="G4" s="4647" t="s">
        <v>4564</v>
      </c>
      <c r="H4" s="4717"/>
      <c r="I4" s="3687" t="s">
        <v>4487</v>
      </c>
      <c r="J4" s="4190"/>
    </row>
    <row r="5" spans="2:12" ht="30" customHeight="1" x14ac:dyDescent="0.2">
      <c r="B5" s="5391"/>
      <c r="C5" s="5395"/>
      <c r="D5" s="5396"/>
      <c r="E5" s="1099" t="s">
        <v>4563</v>
      </c>
      <c r="F5" s="1099" t="s">
        <v>4562</v>
      </c>
      <c r="G5" s="2866" t="s">
        <v>4561</v>
      </c>
      <c r="H5" s="2858" t="s">
        <v>4560</v>
      </c>
      <c r="I5" s="2866" t="s">
        <v>4559</v>
      </c>
      <c r="J5" s="1099" t="s">
        <v>4558</v>
      </c>
    </row>
    <row r="6" spans="2:12" ht="21" customHeight="1" x14ac:dyDescent="0.2">
      <c r="B6" s="5392"/>
      <c r="C6" s="2157" t="s">
        <v>392</v>
      </c>
      <c r="D6" s="2157" t="s">
        <v>4557</v>
      </c>
      <c r="E6" s="4668" t="s">
        <v>392</v>
      </c>
      <c r="F6" s="4669"/>
      <c r="G6" s="4669"/>
      <c r="H6" s="4669"/>
      <c r="I6" s="4668" t="s">
        <v>3697</v>
      </c>
      <c r="J6" s="4669"/>
    </row>
    <row r="7" spans="2:12" s="341" customFormat="1" ht="18" customHeight="1" x14ac:dyDescent="0.2">
      <c r="B7" s="70" t="s">
        <v>12</v>
      </c>
      <c r="C7" s="2864">
        <v>12153</v>
      </c>
      <c r="D7" s="2864">
        <v>201020090</v>
      </c>
      <c r="E7" s="2864">
        <v>704609</v>
      </c>
      <c r="F7" s="2864">
        <v>704523</v>
      </c>
      <c r="G7" s="2864">
        <v>1017541</v>
      </c>
      <c r="H7" s="2864">
        <v>1019467</v>
      </c>
      <c r="I7" s="2864">
        <v>33086998</v>
      </c>
      <c r="J7" s="2864">
        <v>49992892</v>
      </c>
    </row>
    <row r="8" spans="2:12" s="341" customFormat="1" ht="18" customHeight="1" x14ac:dyDescent="0.2">
      <c r="B8" s="326" t="s">
        <v>229</v>
      </c>
      <c r="C8" s="2864">
        <v>8933</v>
      </c>
      <c r="D8" s="2864">
        <v>183251900</v>
      </c>
      <c r="E8" s="2864">
        <v>262</v>
      </c>
      <c r="F8" s="2864">
        <v>176</v>
      </c>
      <c r="G8" s="2864">
        <v>932612</v>
      </c>
      <c r="H8" s="2864">
        <v>932851</v>
      </c>
      <c r="I8" s="2864">
        <v>32310256</v>
      </c>
      <c r="J8" s="2864">
        <v>47231408</v>
      </c>
    </row>
    <row r="9" spans="2:12" s="341" customFormat="1" ht="18" customHeight="1" x14ac:dyDescent="0.2">
      <c r="B9" s="476" t="s">
        <v>4556</v>
      </c>
      <c r="C9" s="2861">
        <v>2554</v>
      </c>
      <c r="D9" s="2861">
        <v>32013415</v>
      </c>
      <c r="E9" s="2861">
        <v>63</v>
      </c>
      <c r="F9" s="2861">
        <v>71</v>
      </c>
      <c r="G9" s="2861">
        <v>189742</v>
      </c>
      <c r="H9" s="2861">
        <v>203597</v>
      </c>
      <c r="I9" s="2861">
        <v>5251950</v>
      </c>
      <c r="J9" s="2861">
        <v>8629081</v>
      </c>
    </row>
    <row r="10" spans="2:12" s="490" customFormat="1" ht="18" customHeight="1" x14ac:dyDescent="0.2">
      <c r="B10" s="2862" t="s">
        <v>4555</v>
      </c>
      <c r="C10" s="2861">
        <v>2368</v>
      </c>
      <c r="D10" s="2861">
        <v>31045714</v>
      </c>
      <c r="E10" s="2861">
        <v>61</v>
      </c>
      <c r="F10" s="2861">
        <v>71</v>
      </c>
      <c r="G10" s="2861">
        <v>189740</v>
      </c>
      <c r="H10" s="2861">
        <v>203595</v>
      </c>
      <c r="I10" s="2861">
        <v>5013395</v>
      </c>
      <c r="J10" s="2861">
        <v>8490871</v>
      </c>
      <c r="K10" s="341"/>
    </row>
    <row r="11" spans="2:12" s="490" customFormat="1" ht="18" customHeight="1" x14ac:dyDescent="0.2">
      <c r="B11" s="2862" t="s">
        <v>4554</v>
      </c>
      <c r="C11" s="2861">
        <v>186</v>
      </c>
      <c r="D11" s="2861">
        <v>967701</v>
      </c>
      <c r="E11" s="2863">
        <v>2</v>
      </c>
      <c r="F11" s="2863">
        <v>0</v>
      </c>
      <c r="G11" s="2861">
        <v>2</v>
      </c>
      <c r="H11" s="2861">
        <v>2</v>
      </c>
      <c r="I11" s="2861">
        <v>238555</v>
      </c>
      <c r="J11" s="2861">
        <v>138210</v>
      </c>
      <c r="K11" s="341"/>
    </row>
    <row r="12" spans="2:12" s="490" customFormat="1" ht="18" customHeight="1" x14ac:dyDescent="0.2">
      <c r="B12" s="476" t="s">
        <v>4553</v>
      </c>
      <c r="C12" s="2861">
        <v>1205</v>
      </c>
      <c r="D12" s="2861">
        <v>8521707</v>
      </c>
      <c r="E12" s="2863">
        <v>0</v>
      </c>
      <c r="F12" s="2863">
        <v>0</v>
      </c>
      <c r="G12" s="2861">
        <v>5525</v>
      </c>
      <c r="H12" s="2861">
        <v>4920</v>
      </c>
      <c r="I12" s="2861">
        <v>2666016</v>
      </c>
      <c r="J12" s="2861">
        <v>5023906</v>
      </c>
      <c r="K12" s="341"/>
    </row>
    <row r="13" spans="2:12" s="341" customFormat="1" ht="18" customHeight="1" x14ac:dyDescent="0.2">
      <c r="B13" s="2862" t="s">
        <v>4552</v>
      </c>
      <c r="C13" s="2861">
        <v>809</v>
      </c>
      <c r="D13" s="2861">
        <v>6525741</v>
      </c>
      <c r="E13" s="2863">
        <v>0</v>
      </c>
      <c r="F13" s="2863">
        <v>0</v>
      </c>
      <c r="G13" s="2861">
        <v>3</v>
      </c>
      <c r="H13" s="2863">
        <v>0</v>
      </c>
      <c r="I13" s="2861">
        <v>1428941</v>
      </c>
      <c r="J13" s="2861">
        <v>4450820</v>
      </c>
    </row>
    <row r="14" spans="2:12" s="490" customFormat="1" ht="18" customHeight="1" x14ac:dyDescent="0.2">
      <c r="B14" s="2862" t="s">
        <v>4551</v>
      </c>
      <c r="C14" s="2861">
        <v>396</v>
      </c>
      <c r="D14" s="2861">
        <v>1995966</v>
      </c>
      <c r="E14" s="2863">
        <v>0</v>
      </c>
      <c r="F14" s="2863">
        <v>0</v>
      </c>
      <c r="G14" s="2861">
        <v>5522</v>
      </c>
      <c r="H14" s="2861">
        <v>4920</v>
      </c>
      <c r="I14" s="2861">
        <v>1237075</v>
      </c>
      <c r="J14" s="2861">
        <v>573086</v>
      </c>
      <c r="K14" s="341"/>
    </row>
    <row r="15" spans="2:12" s="490" customFormat="1" ht="18" customHeight="1" x14ac:dyDescent="0.2">
      <c r="B15" s="476" t="s">
        <v>4550</v>
      </c>
      <c r="C15" s="2861">
        <v>3216</v>
      </c>
      <c r="D15" s="2861">
        <v>43532910</v>
      </c>
      <c r="E15" s="2861">
        <v>78</v>
      </c>
      <c r="F15" s="2861">
        <v>11</v>
      </c>
      <c r="G15" s="2861">
        <v>168532</v>
      </c>
      <c r="H15" s="2861">
        <v>162194</v>
      </c>
      <c r="I15" s="2861">
        <v>6509663</v>
      </c>
      <c r="J15" s="2861">
        <v>8510730</v>
      </c>
      <c r="K15" s="341"/>
    </row>
    <row r="16" spans="2:12" s="490" customFormat="1" ht="18" customHeight="1" x14ac:dyDescent="0.2">
      <c r="B16" s="2862" t="s">
        <v>4549</v>
      </c>
      <c r="C16" s="2861">
        <v>1620</v>
      </c>
      <c r="D16" s="2861">
        <v>24525537</v>
      </c>
      <c r="E16" s="2863">
        <v>0</v>
      </c>
      <c r="F16" s="2863">
        <v>0</v>
      </c>
      <c r="G16" s="2861">
        <v>115368</v>
      </c>
      <c r="H16" s="2861">
        <v>111081</v>
      </c>
      <c r="I16" s="2861">
        <v>3198715</v>
      </c>
      <c r="J16" s="2861">
        <v>5653668</v>
      </c>
      <c r="K16" s="341"/>
    </row>
    <row r="17" spans="2:11" s="490" customFormat="1" ht="18" customHeight="1" x14ac:dyDescent="0.2">
      <c r="B17" s="2862" t="s">
        <v>4548</v>
      </c>
      <c r="C17" s="2861">
        <v>1596</v>
      </c>
      <c r="D17" s="2861">
        <v>19007373</v>
      </c>
      <c r="E17" s="2861">
        <v>78</v>
      </c>
      <c r="F17" s="2861">
        <v>11</v>
      </c>
      <c r="G17" s="2861">
        <v>53164</v>
      </c>
      <c r="H17" s="2861">
        <v>51113</v>
      </c>
      <c r="I17" s="2861">
        <v>3310948</v>
      </c>
      <c r="J17" s="2861">
        <v>2857062</v>
      </c>
      <c r="K17" s="341"/>
    </row>
    <row r="18" spans="2:11" s="490" customFormat="1" ht="18" customHeight="1" x14ac:dyDescent="0.2">
      <c r="B18" s="476" t="s">
        <v>4547</v>
      </c>
      <c r="C18" s="2861">
        <v>1931</v>
      </c>
      <c r="D18" s="2861">
        <v>99110755</v>
      </c>
      <c r="E18" s="2863">
        <v>0</v>
      </c>
      <c r="F18" s="2863">
        <v>0</v>
      </c>
      <c r="G18" s="2861">
        <v>568813</v>
      </c>
      <c r="H18" s="2861">
        <v>562140</v>
      </c>
      <c r="I18" s="2861">
        <v>17837119</v>
      </c>
      <c r="J18" s="2861">
        <v>25067691</v>
      </c>
      <c r="K18" s="341"/>
    </row>
    <row r="19" spans="2:11" s="490" customFormat="1" ht="18" customHeight="1" x14ac:dyDescent="0.2">
      <c r="B19" s="2862" t="s">
        <v>4546</v>
      </c>
      <c r="C19" s="2861">
        <v>1931</v>
      </c>
      <c r="D19" s="2861">
        <v>99110755</v>
      </c>
      <c r="E19" s="2863">
        <v>0</v>
      </c>
      <c r="F19" s="2863">
        <v>0</v>
      </c>
      <c r="G19" s="2861">
        <v>568813</v>
      </c>
      <c r="H19" s="2861">
        <v>562140</v>
      </c>
      <c r="I19" s="2861">
        <v>17837119</v>
      </c>
      <c r="J19" s="2861">
        <v>25067691</v>
      </c>
      <c r="K19" s="341"/>
    </row>
    <row r="20" spans="2:11" s="490" customFormat="1" ht="18" customHeight="1" x14ac:dyDescent="0.2">
      <c r="B20" s="476" t="s">
        <v>4545</v>
      </c>
      <c r="C20" s="2861">
        <v>27</v>
      </c>
      <c r="D20" s="2861">
        <v>73113</v>
      </c>
      <c r="E20" s="2861">
        <v>121</v>
      </c>
      <c r="F20" s="2861">
        <v>94</v>
      </c>
      <c r="G20" s="2863">
        <v>0</v>
      </c>
      <c r="H20" s="2863">
        <v>0</v>
      </c>
      <c r="I20" s="2861">
        <v>45508</v>
      </c>
      <c r="J20" s="2863">
        <v>0</v>
      </c>
      <c r="K20" s="2863"/>
    </row>
    <row r="21" spans="2:11" s="341" customFormat="1" ht="18" customHeight="1" x14ac:dyDescent="0.2">
      <c r="B21" s="2862" t="s">
        <v>4544</v>
      </c>
      <c r="C21" s="2861">
        <v>11</v>
      </c>
      <c r="D21" s="2865">
        <v>50275</v>
      </c>
      <c r="E21" s="2863">
        <v>0</v>
      </c>
      <c r="F21" s="2863">
        <v>0</v>
      </c>
      <c r="G21" s="2863">
        <v>0</v>
      </c>
      <c r="H21" s="2863">
        <v>0</v>
      </c>
      <c r="I21" s="2865">
        <v>45508</v>
      </c>
      <c r="J21" s="2863">
        <v>0</v>
      </c>
      <c r="K21" s="2863"/>
    </row>
    <row r="22" spans="2:11" s="490" customFormat="1" ht="18" customHeight="1" x14ac:dyDescent="0.2">
      <c r="B22" s="2862" t="s">
        <v>4543</v>
      </c>
      <c r="C22" s="2861">
        <v>16</v>
      </c>
      <c r="D22" s="2865">
        <v>22838</v>
      </c>
      <c r="E22" s="2865">
        <v>121</v>
      </c>
      <c r="F22" s="2865">
        <v>94</v>
      </c>
      <c r="G22" s="2863">
        <v>0</v>
      </c>
      <c r="H22" s="2863">
        <v>0</v>
      </c>
      <c r="I22" s="2863">
        <v>0</v>
      </c>
      <c r="J22" s="2863">
        <v>0</v>
      </c>
      <c r="K22" s="2863"/>
    </row>
    <row r="23" spans="2:11" s="490" customFormat="1" ht="18" customHeight="1" x14ac:dyDescent="0.2">
      <c r="B23" s="326" t="s">
        <v>4542</v>
      </c>
      <c r="C23" s="2864">
        <v>2181</v>
      </c>
      <c r="D23" s="2864">
        <v>12753781</v>
      </c>
      <c r="E23" s="2864">
        <v>447311</v>
      </c>
      <c r="F23" s="2864">
        <v>447311</v>
      </c>
      <c r="G23" s="2864">
        <v>50983</v>
      </c>
      <c r="H23" s="2864">
        <v>51962</v>
      </c>
      <c r="I23" s="2864">
        <v>631514</v>
      </c>
      <c r="J23" s="2864">
        <v>1741960</v>
      </c>
      <c r="K23" s="341"/>
    </row>
    <row r="24" spans="2:11" s="490" customFormat="1" ht="18" customHeight="1" x14ac:dyDescent="0.2">
      <c r="B24" s="2862" t="s">
        <v>4541</v>
      </c>
      <c r="C24" s="2861">
        <v>163</v>
      </c>
      <c r="D24" s="2861">
        <v>522152</v>
      </c>
      <c r="E24" s="2863">
        <v>0</v>
      </c>
      <c r="F24" s="2863">
        <v>0</v>
      </c>
      <c r="G24" s="2861">
        <v>3509</v>
      </c>
      <c r="H24" s="2861">
        <v>3444</v>
      </c>
      <c r="I24" s="2861">
        <v>13491</v>
      </c>
      <c r="J24" s="2861">
        <v>84655</v>
      </c>
      <c r="K24" s="341"/>
    </row>
    <row r="25" spans="2:11" s="490" customFormat="1" ht="18" customHeight="1" x14ac:dyDescent="0.2">
      <c r="B25" s="2862" t="s">
        <v>4540</v>
      </c>
      <c r="C25" s="2861">
        <v>195</v>
      </c>
      <c r="D25" s="2861">
        <v>861908</v>
      </c>
      <c r="E25" s="2861">
        <v>193787</v>
      </c>
      <c r="F25" s="2861">
        <v>191604</v>
      </c>
      <c r="G25" s="2861">
        <v>3118</v>
      </c>
      <c r="H25" s="2861">
        <v>3307</v>
      </c>
      <c r="I25" s="2861">
        <v>16488</v>
      </c>
      <c r="J25" s="2861">
        <v>75751</v>
      </c>
      <c r="K25" s="341"/>
    </row>
    <row r="26" spans="2:11" s="490" customFormat="1" ht="18" customHeight="1" x14ac:dyDescent="0.2">
      <c r="B26" s="2862" t="s">
        <v>4539</v>
      </c>
      <c r="C26" s="2861">
        <v>82</v>
      </c>
      <c r="D26" s="2861">
        <v>166887</v>
      </c>
      <c r="E26" s="2863">
        <v>0</v>
      </c>
      <c r="F26" s="2863">
        <v>0</v>
      </c>
      <c r="G26" s="2861">
        <v>1115</v>
      </c>
      <c r="H26" s="2861">
        <v>1493</v>
      </c>
      <c r="I26" s="2861">
        <v>4831</v>
      </c>
      <c r="J26" s="2861">
        <v>24977</v>
      </c>
      <c r="K26" s="341"/>
    </row>
    <row r="27" spans="2:11" s="490" customFormat="1" ht="18" customHeight="1" x14ac:dyDescent="0.2">
      <c r="B27" s="2862" t="s">
        <v>128</v>
      </c>
      <c r="C27" s="2861">
        <v>648</v>
      </c>
      <c r="D27" s="2861">
        <v>7465405</v>
      </c>
      <c r="E27" s="2863">
        <v>0</v>
      </c>
      <c r="F27" s="2863">
        <v>0</v>
      </c>
      <c r="G27" s="2861">
        <v>24789</v>
      </c>
      <c r="H27" s="2861">
        <v>25045</v>
      </c>
      <c r="I27" s="2861">
        <v>422298</v>
      </c>
      <c r="J27" s="2861">
        <v>990202</v>
      </c>
      <c r="K27" s="341"/>
    </row>
    <row r="28" spans="2:11" s="490" customFormat="1" ht="18" customHeight="1" x14ac:dyDescent="0.2">
      <c r="B28" s="2862" t="s">
        <v>4538</v>
      </c>
      <c r="C28" s="2861">
        <v>181</v>
      </c>
      <c r="D28" s="2861">
        <v>261415</v>
      </c>
      <c r="E28" s="2861">
        <v>2256</v>
      </c>
      <c r="F28" s="2861">
        <v>2432</v>
      </c>
      <c r="G28" s="2861">
        <v>855</v>
      </c>
      <c r="H28" s="2861">
        <v>858</v>
      </c>
      <c r="I28" s="2861">
        <v>5702</v>
      </c>
      <c r="J28" s="2861">
        <v>22687</v>
      </c>
      <c r="K28" s="341"/>
    </row>
    <row r="29" spans="2:11" s="490" customFormat="1" ht="18" customHeight="1" x14ac:dyDescent="0.2">
      <c r="B29" s="2862" t="s">
        <v>4537</v>
      </c>
      <c r="C29" s="2861">
        <v>533</v>
      </c>
      <c r="D29" s="2861">
        <v>2716112</v>
      </c>
      <c r="E29" s="2861">
        <v>3937</v>
      </c>
      <c r="F29" s="2861">
        <v>4133</v>
      </c>
      <c r="G29" s="2861">
        <v>14042</v>
      </c>
      <c r="H29" s="2861">
        <v>14222</v>
      </c>
      <c r="I29" s="2861">
        <v>147542</v>
      </c>
      <c r="J29" s="2861">
        <v>445731</v>
      </c>
      <c r="K29" s="341"/>
    </row>
    <row r="30" spans="2:11" s="490" customFormat="1" ht="18" customHeight="1" x14ac:dyDescent="0.2">
      <c r="B30" s="2862" t="s">
        <v>4536</v>
      </c>
      <c r="C30" s="2861">
        <v>247</v>
      </c>
      <c r="D30" s="2861">
        <v>554495</v>
      </c>
      <c r="E30" s="2861">
        <v>42952</v>
      </c>
      <c r="F30" s="2861">
        <v>43529</v>
      </c>
      <c r="G30" s="2861">
        <v>2348</v>
      </c>
      <c r="H30" s="2861">
        <v>2359</v>
      </c>
      <c r="I30" s="2861">
        <v>13819</v>
      </c>
      <c r="J30" s="2861">
        <v>63777</v>
      </c>
      <c r="K30" s="341"/>
    </row>
    <row r="31" spans="2:11" s="490" customFormat="1" ht="18" customHeight="1" x14ac:dyDescent="0.2">
      <c r="B31" s="2862" t="s">
        <v>4535</v>
      </c>
      <c r="C31" s="2861">
        <v>132</v>
      </c>
      <c r="D31" s="2861">
        <v>205407</v>
      </c>
      <c r="E31" s="2863">
        <v>0</v>
      </c>
      <c r="F31" s="2863">
        <v>0</v>
      </c>
      <c r="G31" s="2861">
        <v>1207</v>
      </c>
      <c r="H31" s="2861">
        <v>1234</v>
      </c>
      <c r="I31" s="2861">
        <v>7343</v>
      </c>
      <c r="J31" s="2861">
        <v>34180</v>
      </c>
      <c r="K31" s="341"/>
    </row>
    <row r="32" spans="2:11" s="490" customFormat="1" ht="18" customHeight="1" x14ac:dyDescent="0.2">
      <c r="B32" s="2862" t="s">
        <v>4534</v>
      </c>
      <c r="C32" s="2863">
        <v>0</v>
      </c>
      <c r="D32" s="2863">
        <v>0</v>
      </c>
      <c r="E32" s="2865">
        <v>204379</v>
      </c>
      <c r="F32" s="2865">
        <v>205613</v>
      </c>
      <c r="G32" s="2863">
        <v>0</v>
      </c>
      <c r="H32" s="2863">
        <v>0</v>
      </c>
      <c r="I32" s="2863">
        <v>0</v>
      </c>
      <c r="J32" s="2863">
        <v>0</v>
      </c>
      <c r="K32" s="341"/>
    </row>
    <row r="33" spans="2:11" s="490" customFormat="1" ht="18" customHeight="1" x14ac:dyDescent="0.2">
      <c r="B33" s="326" t="s">
        <v>367</v>
      </c>
      <c r="C33" s="2864">
        <v>1039</v>
      </c>
      <c r="D33" s="2864">
        <v>5014409</v>
      </c>
      <c r="E33" s="2864">
        <v>257036</v>
      </c>
      <c r="F33" s="2864">
        <v>257036</v>
      </c>
      <c r="G33" s="2864">
        <v>33946</v>
      </c>
      <c r="H33" s="2864">
        <v>34654</v>
      </c>
      <c r="I33" s="2864">
        <v>145228</v>
      </c>
      <c r="J33" s="2864">
        <v>1019524</v>
      </c>
      <c r="K33" s="341"/>
    </row>
    <row r="34" spans="2:11" s="490" customFormat="1" ht="18" customHeight="1" x14ac:dyDescent="0.2">
      <c r="B34" s="2862" t="s">
        <v>4533</v>
      </c>
      <c r="C34" s="2861">
        <v>236</v>
      </c>
      <c r="D34" s="2861">
        <v>2020041</v>
      </c>
      <c r="E34" s="2863">
        <v>0</v>
      </c>
      <c r="F34" s="2863">
        <v>0</v>
      </c>
      <c r="G34" s="2861">
        <v>32733</v>
      </c>
      <c r="H34" s="2861">
        <v>33432</v>
      </c>
      <c r="I34" s="2861">
        <v>140806</v>
      </c>
      <c r="J34" s="2861">
        <v>926072</v>
      </c>
      <c r="K34" s="341"/>
    </row>
    <row r="35" spans="2:11" s="490" customFormat="1" ht="18" customHeight="1" x14ac:dyDescent="0.2">
      <c r="B35" s="2862" t="s">
        <v>232</v>
      </c>
      <c r="C35" s="2861">
        <v>449</v>
      </c>
      <c r="D35" s="2861">
        <v>1992188</v>
      </c>
      <c r="E35" s="2861">
        <v>128460</v>
      </c>
      <c r="F35" s="2861">
        <v>128576</v>
      </c>
      <c r="G35" s="2861">
        <v>364</v>
      </c>
      <c r="H35" s="2861">
        <v>368</v>
      </c>
      <c r="I35" s="2861">
        <v>2051</v>
      </c>
      <c r="J35" s="2861">
        <v>72678</v>
      </c>
      <c r="K35" s="341"/>
    </row>
    <row r="36" spans="2:11" s="490" customFormat="1" ht="18" customHeight="1" x14ac:dyDescent="0.2">
      <c r="B36" s="2862" t="s">
        <v>151</v>
      </c>
      <c r="C36" s="2861">
        <v>354</v>
      </c>
      <c r="D36" s="2860">
        <v>1002180</v>
      </c>
      <c r="E36" s="2860">
        <v>128576</v>
      </c>
      <c r="F36" s="2860">
        <v>128460</v>
      </c>
      <c r="G36" s="2860">
        <v>849</v>
      </c>
      <c r="H36" s="2860">
        <v>854</v>
      </c>
      <c r="I36" s="2860">
        <v>2371</v>
      </c>
      <c r="J36" s="2860">
        <v>20774</v>
      </c>
      <c r="K36" s="341"/>
    </row>
    <row r="37" spans="2:11" ht="21" customHeight="1" x14ac:dyDescent="0.2">
      <c r="B37" s="5390"/>
      <c r="C37" s="5393" t="s">
        <v>4532</v>
      </c>
      <c r="D37" s="5394"/>
      <c r="E37" s="3687" t="s">
        <v>4531</v>
      </c>
      <c r="F37" s="4190"/>
      <c r="G37" s="3687" t="s">
        <v>4530</v>
      </c>
      <c r="H37" s="4190"/>
      <c r="I37" s="4647" t="s">
        <v>1619</v>
      </c>
      <c r="J37" s="4717"/>
    </row>
    <row r="38" spans="2:11" ht="30" customHeight="1" x14ac:dyDescent="0.2">
      <c r="B38" s="5391"/>
      <c r="C38" s="5395"/>
      <c r="D38" s="5396"/>
      <c r="E38" s="1099" t="s">
        <v>4529</v>
      </c>
      <c r="F38" s="1099" t="s">
        <v>4528</v>
      </c>
      <c r="G38" s="2858" t="s">
        <v>4527</v>
      </c>
      <c r="H38" s="2858" t="s">
        <v>4526</v>
      </c>
      <c r="I38" s="2858" t="s">
        <v>4527</v>
      </c>
      <c r="J38" s="1099" t="s">
        <v>4526</v>
      </c>
    </row>
    <row r="39" spans="2:11" ht="21" customHeight="1" x14ac:dyDescent="0.2">
      <c r="B39" s="5392"/>
      <c r="C39" s="2157" t="s">
        <v>400</v>
      </c>
      <c r="D39" s="2157" t="s">
        <v>4525</v>
      </c>
      <c r="E39" s="4668" t="s">
        <v>400</v>
      </c>
      <c r="F39" s="4669"/>
      <c r="G39" s="4669"/>
      <c r="H39" s="4669"/>
      <c r="I39" s="4668" t="s">
        <v>3697</v>
      </c>
      <c r="J39" s="4669"/>
    </row>
    <row r="40" spans="2:11" ht="12.75" customHeight="1" x14ac:dyDescent="0.2">
      <c r="B40" s="4278" t="s">
        <v>164</v>
      </c>
      <c r="C40" s="4278"/>
      <c r="D40" s="4278"/>
      <c r="E40" s="4278"/>
      <c r="F40" s="4278"/>
      <c r="G40" s="4278"/>
      <c r="H40" s="4278"/>
      <c r="I40" s="4278"/>
      <c r="J40" s="4278"/>
    </row>
    <row r="41" spans="2:11" s="490" customFormat="1" ht="12.75" customHeight="1" x14ac:dyDescent="0.2">
      <c r="B41" s="3837" t="s">
        <v>4524</v>
      </c>
      <c r="C41" s="3837"/>
      <c r="D41" s="3837"/>
      <c r="E41" s="3837"/>
      <c r="F41" s="3837"/>
      <c r="G41" s="3837"/>
      <c r="H41" s="3837"/>
      <c r="I41" s="3837"/>
      <c r="J41" s="3837"/>
    </row>
    <row r="42" spans="2:11" s="663" customFormat="1" ht="12.75" customHeight="1" x14ac:dyDescent="0.2">
      <c r="B42" s="3837" t="s">
        <v>4523</v>
      </c>
      <c r="C42" s="3837"/>
      <c r="D42" s="3837"/>
      <c r="E42" s="3837"/>
      <c r="F42" s="3837"/>
      <c r="G42" s="3837"/>
      <c r="H42" s="3837"/>
      <c r="I42" s="3837"/>
      <c r="J42" s="3837"/>
    </row>
    <row r="43" spans="2:11" s="663" customFormat="1" ht="12.75" customHeight="1" x14ac:dyDescent="0.2">
      <c r="B43" s="3837" t="s">
        <v>4522</v>
      </c>
      <c r="C43" s="3837"/>
      <c r="D43" s="3837"/>
      <c r="E43" s="3837"/>
      <c r="F43" s="3837"/>
      <c r="G43" s="3837"/>
      <c r="H43" s="3837"/>
      <c r="I43" s="3837"/>
      <c r="J43" s="3837"/>
    </row>
    <row r="44" spans="2:11" s="663" customFormat="1" ht="12.75" customHeight="1" x14ac:dyDescent="0.2">
      <c r="B44" s="3837" t="s">
        <v>4521</v>
      </c>
      <c r="C44" s="3837"/>
      <c r="D44" s="3837"/>
      <c r="E44" s="3837"/>
      <c r="F44" s="3837"/>
      <c r="G44" s="3837"/>
      <c r="H44" s="3837"/>
      <c r="I44" s="3837"/>
      <c r="J44" s="3837"/>
    </row>
    <row r="45" spans="2:11" s="663" customFormat="1" ht="12.75" customHeight="1" x14ac:dyDescent="0.15">
      <c r="B45" s="5377" t="s">
        <v>219</v>
      </c>
      <c r="C45" s="5377"/>
      <c r="D45" s="5377"/>
      <c r="E45" s="5377"/>
      <c r="F45" s="5377"/>
      <c r="G45" s="5377"/>
      <c r="H45" s="5377"/>
      <c r="I45" s="5377"/>
      <c r="J45" s="5377"/>
    </row>
    <row r="46" spans="2:11" s="490" customFormat="1" x14ac:dyDescent="0.2">
      <c r="B46" s="2856" t="s">
        <v>4520</v>
      </c>
      <c r="C46" s="2856"/>
      <c r="D46" s="2856" t="s">
        <v>4519</v>
      </c>
      <c r="E46" s="2856"/>
      <c r="G46" s="2856" t="s">
        <v>4518</v>
      </c>
      <c r="H46" s="2856"/>
      <c r="I46" s="2857"/>
      <c r="J46" s="2857"/>
    </row>
    <row r="47" spans="2:11" x14ac:dyDescent="0.2">
      <c r="B47" s="2856" t="s">
        <v>4517</v>
      </c>
      <c r="C47" s="2856"/>
      <c r="D47" s="2856" t="s">
        <v>4516</v>
      </c>
      <c r="E47" s="2856"/>
      <c r="F47" s="2856"/>
      <c r="G47" s="2856"/>
      <c r="H47" s="2855"/>
      <c r="I47" s="2855"/>
      <c r="J47" s="2855"/>
    </row>
    <row r="48" spans="2:11" x14ac:dyDescent="0.2">
      <c r="B48" s="2856"/>
      <c r="C48" s="2856"/>
      <c r="D48" s="2856"/>
      <c r="E48" s="2856"/>
      <c r="F48" s="2856"/>
      <c r="G48" s="2856"/>
      <c r="H48" s="2855"/>
      <c r="I48" s="2855"/>
      <c r="J48" s="2855"/>
    </row>
    <row r="49" spans="2:11" x14ac:dyDescent="0.2">
      <c r="B49" s="2854"/>
      <c r="C49" s="2853"/>
      <c r="D49" s="2853"/>
      <c r="E49" s="2853"/>
      <c r="F49" s="2853"/>
      <c r="G49" s="2853"/>
      <c r="H49" s="2853"/>
      <c r="I49" s="2853"/>
      <c r="J49" s="2853"/>
    </row>
    <row r="50" spans="2:11" x14ac:dyDescent="0.2">
      <c r="C50" s="2852"/>
      <c r="D50" s="2852"/>
      <c r="E50" s="2852"/>
      <c r="F50" s="2852"/>
      <c r="G50" s="2852"/>
      <c r="H50" s="2852"/>
      <c r="I50" s="2852"/>
      <c r="J50" s="2852"/>
      <c r="K50" s="2852"/>
    </row>
    <row r="51" spans="2:11" x14ac:dyDescent="0.2">
      <c r="C51" s="2852"/>
      <c r="D51" s="2852"/>
      <c r="E51" s="2852"/>
      <c r="F51" s="2852"/>
      <c r="G51" s="2852"/>
      <c r="H51" s="2852"/>
      <c r="I51" s="2852"/>
      <c r="J51" s="2852"/>
    </row>
    <row r="52" spans="2:11" x14ac:dyDescent="0.2">
      <c r="C52" s="2852"/>
      <c r="D52" s="2852"/>
      <c r="E52" s="2852"/>
      <c r="F52" s="2852"/>
      <c r="G52" s="2852"/>
      <c r="H52" s="2852"/>
      <c r="I52" s="2852"/>
      <c r="J52" s="2852"/>
    </row>
    <row r="53" spans="2:11" x14ac:dyDescent="0.2">
      <c r="C53" s="2852"/>
      <c r="D53" s="2852"/>
      <c r="E53" s="2852"/>
      <c r="F53" s="2852"/>
      <c r="G53" s="2852"/>
      <c r="H53" s="2852"/>
      <c r="I53" s="2852"/>
      <c r="J53" s="2852"/>
    </row>
  </sheetData>
  <mergeCells count="22">
    <mergeCell ref="B45:J45"/>
    <mergeCell ref="B37:B39"/>
    <mergeCell ref="C37:D38"/>
    <mergeCell ref="E37:F37"/>
    <mergeCell ref="G37:H37"/>
    <mergeCell ref="I37:J37"/>
    <mergeCell ref="E39:H39"/>
    <mergeCell ref="I39:J39"/>
    <mergeCell ref="B40:J40"/>
    <mergeCell ref="B41:J41"/>
    <mergeCell ref="B42:J42"/>
    <mergeCell ref="B43:J43"/>
    <mergeCell ref="B44:J44"/>
    <mergeCell ref="B1:J1"/>
    <mergeCell ref="B2:J2"/>
    <mergeCell ref="B4:B6"/>
    <mergeCell ref="C4:D5"/>
    <mergeCell ref="E4:F4"/>
    <mergeCell ref="G4:H4"/>
    <mergeCell ref="I4:J4"/>
    <mergeCell ref="E6:H6"/>
    <mergeCell ref="I6:J6"/>
  </mergeCells>
  <conditionalFormatting sqref="C20:K22 C23:J36 C7:J19">
    <cfRule type="cellIs" dxfId="79" priority="3" operator="between">
      <formula>0.0000000000000001</formula>
      <formula>0.499999999999999</formula>
    </cfRule>
  </conditionalFormatting>
  <conditionalFormatting sqref="G13">
    <cfRule type="cellIs" dxfId="78" priority="2" operator="between">
      <formula>0.0000000000000001</formula>
      <formula>0.499999999999999</formula>
    </cfRule>
  </conditionalFormatting>
  <conditionalFormatting sqref="G24:G32">
    <cfRule type="cellIs" dxfId="77" priority="1" operator="between">
      <formula>0.0000000000000001</formula>
      <formula>0.499999999999999</formula>
    </cfRule>
  </conditionalFormatting>
  <hyperlinks>
    <hyperlink ref="B47" r:id="rId1" xr:uid="{E7F26BFD-2E4B-47AB-B331-3BE682B94912}"/>
    <hyperlink ref="B46" r:id="rId2" xr:uid="{836B090C-1742-4F39-B6C2-123F68FB23B8}"/>
    <hyperlink ref="G46" r:id="rId3" xr:uid="{C2208BBD-7065-4764-9B7F-5E6CB8E5A24B}"/>
    <hyperlink ref="D47" r:id="rId4" xr:uid="{27028696-3C0C-4007-B228-34E1E8555801}"/>
    <hyperlink ref="D46" r:id="rId5" xr:uid="{9C579357-F737-44CE-8E2A-4BB1DA3CC8E0}"/>
    <hyperlink ref="C6" r:id="rId6" xr:uid="{7CCE415B-F2D4-4F2F-88F0-97952F64E920}"/>
    <hyperlink ref="D6" r:id="rId7" xr:uid="{20AE3F5F-D68C-45EB-AFDE-359AE3D2F2CE}"/>
    <hyperlink ref="E4:F4" r:id="rId8" display="Passageiras/os " xr:uid="{08CF8A6B-4DE8-4B10-A07D-6EFB05000F91}"/>
    <hyperlink ref="I4:J4" r:id="rId9" display="Mercadorias" xr:uid="{41B017E5-3B88-46E5-B81A-CB3E94580399}"/>
    <hyperlink ref="C39" r:id="rId10" xr:uid="{F764C2B5-E84F-4640-BF7C-91D7CDE5C0EE}"/>
    <hyperlink ref="D39" r:id="rId11" xr:uid="{5DB97932-9F1E-4A19-A9DF-C0B3799DD03E}"/>
    <hyperlink ref="E37:F37" r:id="rId12" display="Passengers " xr:uid="{404E882E-69CC-45E7-907C-371520A7A345}"/>
    <hyperlink ref="I37:J37" r:id="rId13" display="Goods" xr:uid="{7E17DEF6-FFAE-4840-8252-2BF9248D575E}"/>
    <hyperlink ref="G4:H4" r:id="rId14" display="Contentores " xr:uid="{58F6F5AF-0BCE-4DC2-8E88-566E1E790B5C}"/>
    <hyperlink ref="G37:H37" r:id="rId15" display="Containers " xr:uid="{B7262E2B-607A-48C2-830C-A7821756FE91}"/>
    <hyperlink ref="L3" location="Indice!A1" display="(Voltar ao Índice)" xr:uid="{F4187066-6ACB-4050-A37F-AE1E42569A78}"/>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81CAB-94A9-4491-A8DA-15710EA5331F}">
  <dimension ref="B1:P26"/>
  <sheetViews>
    <sheetView showGridLines="0" workbookViewId="0">
      <selection activeCell="B1" sqref="B1:N1"/>
    </sheetView>
  </sheetViews>
  <sheetFormatPr defaultColWidth="7.85546875" defaultRowHeight="11.25" x14ac:dyDescent="0.2"/>
  <cols>
    <col min="1" max="1" width="6.7109375" style="303" customWidth="1"/>
    <col min="2" max="2" width="18.7109375" style="303" customWidth="1"/>
    <col min="3" max="14" width="7.7109375" style="303" customWidth="1"/>
    <col min="15" max="15" width="6.7109375" style="303" customWidth="1"/>
    <col min="16" max="16" width="14.28515625" style="303" bestFit="1" customWidth="1"/>
    <col min="17" max="16384" width="7.85546875" style="303"/>
  </cols>
  <sheetData>
    <row r="1" spans="2:16" s="452" customFormat="1" ht="30" customHeight="1" x14ac:dyDescent="0.2">
      <c r="B1" s="3917" t="s">
        <v>4598</v>
      </c>
      <c r="C1" s="3917"/>
      <c r="D1" s="3917"/>
      <c r="E1" s="3917"/>
      <c r="F1" s="3917"/>
      <c r="G1" s="3917"/>
      <c r="H1" s="3917"/>
      <c r="I1" s="3917"/>
      <c r="J1" s="3917"/>
      <c r="K1" s="3917"/>
      <c r="L1" s="3917"/>
      <c r="M1" s="3917"/>
      <c r="N1" s="3917"/>
      <c r="O1" s="2881"/>
    </row>
    <row r="2" spans="2:16" s="452" customFormat="1" ht="30" customHeight="1" x14ac:dyDescent="0.2">
      <c r="B2" s="3917" t="s">
        <v>4597</v>
      </c>
      <c r="C2" s="3917"/>
      <c r="D2" s="3917"/>
      <c r="E2" s="3917"/>
      <c r="F2" s="3917"/>
      <c r="G2" s="3917"/>
      <c r="H2" s="3917"/>
      <c r="I2" s="3917"/>
      <c r="J2" s="3917"/>
      <c r="K2" s="3917"/>
      <c r="L2" s="3917"/>
      <c r="M2" s="3917"/>
      <c r="N2" s="3917"/>
      <c r="O2" s="2881"/>
    </row>
    <row r="3" spans="2:16" s="452" customFormat="1" ht="13.5" customHeight="1" x14ac:dyDescent="0.2">
      <c r="B3" s="516" t="s">
        <v>505</v>
      </c>
      <c r="C3" s="454"/>
      <c r="D3" s="414"/>
      <c r="E3" s="414"/>
      <c r="F3" s="414"/>
      <c r="G3" s="414"/>
      <c r="H3" s="414"/>
      <c r="I3" s="414"/>
      <c r="J3" s="414"/>
      <c r="K3" s="453"/>
      <c r="L3" s="414"/>
      <c r="M3" s="453"/>
      <c r="N3" s="1302" t="s">
        <v>506</v>
      </c>
      <c r="O3" s="414"/>
      <c r="P3" s="334" t="s">
        <v>558</v>
      </c>
    </row>
    <row r="4" spans="2:16" ht="21" customHeight="1" x14ac:dyDescent="0.2">
      <c r="B4" s="5400"/>
      <c r="C4" s="3854" t="s">
        <v>175</v>
      </c>
      <c r="D4" s="3824" t="s">
        <v>4596</v>
      </c>
      <c r="E4" s="3825"/>
      <c r="F4" s="3825"/>
      <c r="G4" s="3825"/>
      <c r="H4" s="3825"/>
      <c r="I4" s="3825"/>
      <c r="J4" s="3825"/>
      <c r="K4" s="3956"/>
      <c r="L4" s="3824" t="s">
        <v>4595</v>
      </c>
      <c r="M4" s="3825"/>
      <c r="N4" s="3825"/>
      <c r="O4" s="969"/>
    </row>
    <row r="5" spans="2:16" ht="21" customHeight="1" x14ac:dyDescent="0.2">
      <c r="B5" s="5400"/>
      <c r="C5" s="5401"/>
      <c r="D5" s="3854" t="s">
        <v>175</v>
      </c>
      <c r="E5" s="3824" t="s">
        <v>4594</v>
      </c>
      <c r="F5" s="3956"/>
      <c r="G5" s="3824" t="s">
        <v>4593</v>
      </c>
      <c r="H5" s="3956"/>
      <c r="I5" s="5403" t="s">
        <v>4592</v>
      </c>
      <c r="J5" s="5404"/>
      <c r="K5" s="5397" t="s">
        <v>4591</v>
      </c>
      <c r="L5" s="5397" t="s">
        <v>175</v>
      </c>
      <c r="M5" s="3854" t="s">
        <v>4590</v>
      </c>
      <c r="N5" s="5399" t="s">
        <v>4589</v>
      </c>
      <c r="O5" s="969"/>
    </row>
    <row r="6" spans="2:16" ht="22.5" x14ac:dyDescent="0.2">
      <c r="B6" s="5400"/>
      <c r="C6" s="5402"/>
      <c r="D6" s="5357"/>
      <c r="E6" s="187" t="s">
        <v>4588</v>
      </c>
      <c r="F6" s="187" t="s">
        <v>753</v>
      </c>
      <c r="G6" s="310" t="s">
        <v>4587</v>
      </c>
      <c r="H6" s="310" t="s">
        <v>4586</v>
      </c>
      <c r="I6" s="186" t="s">
        <v>4573</v>
      </c>
      <c r="J6" s="186" t="s">
        <v>4585</v>
      </c>
      <c r="K6" s="5398"/>
      <c r="L6" s="5398"/>
      <c r="M6" s="5357"/>
      <c r="N6" s="3867"/>
      <c r="O6" s="338"/>
    </row>
    <row r="7" spans="2:16" s="341" customFormat="1" ht="18" customHeight="1" x14ac:dyDescent="0.2">
      <c r="B7" s="341" t="s">
        <v>12</v>
      </c>
      <c r="C7" s="2876">
        <v>134549</v>
      </c>
      <c r="D7" s="2876">
        <v>88851</v>
      </c>
      <c r="E7" s="2876">
        <v>58471</v>
      </c>
      <c r="F7" s="2876">
        <v>20762</v>
      </c>
      <c r="G7" s="2876">
        <v>2945</v>
      </c>
      <c r="H7" s="2876">
        <v>2595</v>
      </c>
      <c r="I7" s="2876">
        <v>2087</v>
      </c>
      <c r="J7" s="2876">
        <v>1484</v>
      </c>
      <c r="K7" s="2876">
        <v>507</v>
      </c>
      <c r="L7" s="2876">
        <v>45698</v>
      </c>
      <c r="M7" s="2876">
        <v>17250</v>
      </c>
      <c r="N7" s="2876">
        <v>28448</v>
      </c>
      <c r="O7" s="2873"/>
    </row>
    <row r="8" spans="2:16" s="341" customFormat="1" ht="18" customHeight="1" x14ac:dyDescent="0.2">
      <c r="B8" s="2877" t="s">
        <v>21</v>
      </c>
      <c r="C8" s="2876">
        <v>103905</v>
      </c>
      <c r="D8" s="2875">
        <v>83672</v>
      </c>
      <c r="E8" s="2875">
        <v>55598</v>
      </c>
      <c r="F8" s="2875">
        <v>19214</v>
      </c>
      <c r="G8" s="2875">
        <v>2456</v>
      </c>
      <c r="H8" s="2875">
        <v>2464</v>
      </c>
      <c r="I8" s="2875">
        <v>1992</v>
      </c>
      <c r="J8" s="2875">
        <v>1452</v>
      </c>
      <c r="K8" s="2875">
        <v>496</v>
      </c>
      <c r="L8" s="2875">
        <v>20233</v>
      </c>
      <c r="M8" s="2875">
        <v>8411</v>
      </c>
      <c r="N8" s="2875">
        <v>11822</v>
      </c>
      <c r="O8" s="2873"/>
    </row>
    <row r="9" spans="2:16" s="490" customFormat="1" ht="18" customHeight="1" x14ac:dyDescent="0.2">
      <c r="B9" s="2862" t="s">
        <v>6</v>
      </c>
      <c r="C9" s="2879">
        <v>27183</v>
      </c>
      <c r="D9" s="2878">
        <v>21162</v>
      </c>
      <c r="E9" s="2878">
        <v>16194</v>
      </c>
      <c r="F9" s="2878">
        <v>4634</v>
      </c>
      <c r="G9" s="2878">
        <v>101</v>
      </c>
      <c r="H9" s="2878">
        <v>110</v>
      </c>
      <c r="I9" s="2878">
        <v>40</v>
      </c>
      <c r="J9" s="2878">
        <v>74</v>
      </c>
      <c r="K9" s="2878">
        <v>9</v>
      </c>
      <c r="L9" s="2878">
        <v>6021</v>
      </c>
      <c r="M9" s="2878">
        <v>2219</v>
      </c>
      <c r="N9" s="2878">
        <v>3802</v>
      </c>
      <c r="O9" s="2873"/>
    </row>
    <row r="10" spans="2:16" s="490" customFormat="1" ht="18" customHeight="1" x14ac:dyDescent="0.2">
      <c r="B10" s="2862" t="s">
        <v>30</v>
      </c>
      <c r="C10" s="2879">
        <v>1498</v>
      </c>
      <c r="D10" s="2878">
        <v>0</v>
      </c>
      <c r="E10" s="2878">
        <v>0</v>
      </c>
      <c r="F10" s="2878">
        <v>0</v>
      </c>
      <c r="G10" s="2878">
        <v>0</v>
      </c>
      <c r="H10" s="2878">
        <v>0</v>
      </c>
      <c r="I10" s="2878">
        <v>0</v>
      </c>
      <c r="J10" s="2878">
        <v>0</v>
      </c>
      <c r="K10" s="2878">
        <v>0</v>
      </c>
      <c r="L10" s="2878">
        <v>1498</v>
      </c>
      <c r="M10" s="2878">
        <v>0</v>
      </c>
      <c r="N10" s="2878">
        <v>1498</v>
      </c>
      <c r="O10" s="2873"/>
    </row>
    <row r="11" spans="2:16" s="490" customFormat="1" ht="18" customHeight="1" x14ac:dyDescent="0.2">
      <c r="B11" s="2862" t="s">
        <v>37</v>
      </c>
      <c r="C11" s="2879">
        <v>57892</v>
      </c>
      <c r="D11" s="2878">
        <v>47617</v>
      </c>
      <c r="E11" s="2878">
        <v>31728</v>
      </c>
      <c r="F11" s="2878">
        <v>7432</v>
      </c>
      <c r="G11" s="2878">
        <v>2341</v>
      </c>
      <c r="H11" s="2878">
        <v>2345</v>
      </c>
      <c r="I11" s="2878">
        <v>1942</v>
      </c>
      <c r="J11" s="2878">
        <v>1354</v>
      </c>
      <c r="K11" s="2878">
        <v>475</v>
      </c>
      <c r="L11" s="2878">
        <v>10275</v>
      </c>
      <c r="M11" s="2878">
        <v>6185</v>
      </c>
      <c r="N11" s="2878">
        <v>4090</v>
      </c>
      <c r="O11" s="2873"/>
    </row>
    <row r="12" spans="2:16" s="490" customFormat="1" ht="18" customHeight="1" x14ac:dyDescent="0.2">
      <c r="B12" s="2862" t="s">
        <v>46</v>
      </c>
      <c r="C12" s="2879">
        <v>79</v>
      </c>
      <c r="D12" s="2878">
        <v>68</v>
      </c>
      <c r="E12" s="2878">
        <v>35</v>
      </c>
      <c r="F12" s="2878">
        <v>30</v>
      </c>
      <c r="G12" s="2878">
        <v>0</v>
      </c>
      <c r="H12" s="2878">
        <v>2</v>
      </c>
      <c r="I12" s="2878">
        <v>0</v>
      </c>
      <c r="J12" s="2878">
        <v>0</v>
      </c>
      <c r="K12" s="2878">
        <v>1</v>
      </c>
      <c r="L12" s="2878">
        <v>11</v>
      </c>
      <c r="M12" s="2878">
        <v>0</v>
      </c>
      <c r="N12" s="2878">
        <v>11</v>
      </c>
      <c r="O12" s="2873"/>
    </row>
    <row r="13" spans="2:16" s="490" customFormat="1" ht="18" customHeight="1" x14ac:dyDescent="0.2">
      <c r="B13" s="2862" t="s">
        <v>55</v>
      </c>
      <c r="C13" s="2879">
        <v>17253</v>
      </c>
      <c r="D13" s="2878">
        <v>14825</v>
      </c>
      <c r="E13" s="2878">
        <v>7641</v>
      </c>
      <c r="F13" s="2878">
        <v>7118</v>
      </c>
      <c r="G13" s="2878">
        <v>14</v>
      </c>
      <c r="H13" s="2878">
        <v>7</v>
      </c>
      <c r="I13" s="2878">
        <v>10</v>
      </c>
      <c r="J13" s="2878">
        <v>24</v>
      </c>
      <c r="K13" s="2878">
        <v>11</v>
      </c>
      <c r="L13" s="2878">
        <v>2428</v>
      </c>
      <c r="M13" s="2878">
        <v>7</v>
      </c>
      <c r="N13" s="2878">
        <v>2421</v>
      </c>
      <c r="O13" s="2873"/>
    </row>
    <row r="14" spans="2:16" s="341" customFormat="1" ht="18" customHeight="1" x14ac:dyDescent="0.2">
      <c r="B14" s="2877" t="s">
        <v>62</v>
      </c>
      <c r="C14" s="2876">
        <v>21371</v>
      </c>
      <c r="D14" s="2874">
        <v>1304</v>
      </c>
      <c r="E14" s="2875">
        <v>445</v>
      </c>
      <c r="F14" s="2875">
        <v>140</v>
      </c>
      <c r="G14" s="2875">
        <v>462</v>
      </c>
      <c r="H14" s="2875">
        <v>130</v>
      </c>
      <c r="I14" s="2874">
        <v>90</v>
      </c>
      <c r="J14" s="2875">
        <v>28</v>
      </c>
      <c r="K14" s="2874">
        <v>9</v>
      </c>
      <c r="L14" s="2874">
        <v>20067</v>
      </c>
      <c r="M14" s="2874">
        <v>4888</v>
      </c>
      <c r="N14" s="2874">
        <v>15179</v>
      </c>
      <c r="O14" s="2873"/>
    </row>
    <row r="15" spans="2:16" ht="18" customHeight="1" x14ac:dyDescent="0.2">
      <c r="B15" s="2877" t="s">
        <v>141</v>
      </c>
      <c r="C15" s="2876">
        <v>9273</v>
      </c>
      <c r="D15" s="2874">
        <v>3875</v>
      </c>
      <c r="E15" s="2875">
        <v>2428</v>
      </c>
      <c r="F15" s="2875">
        <v>1408</v>
      </c>
      <c r="G15" s="2875">
        <v>27</v>
      </c>
      <c r="H15" s="2875">
        <v>1</v>
      </c>
      <c r="I15" s="2874">
        <v>5</v>
      </c>
      <c r="J15" s="2875">
        <v>4</v>
      </c>
      <c r="K15" s="2874">
        <v>2</v>
      </c>
      <c r="L15" s="2874">
        <v>5398</v>
      </c>
      <c r="M15" s="2874">
        <v>3951</v>
      </c>
      <c r="N15" s="2874">
        <v>1447</v>
      </c>
      <c r="O15" s="2873"/>
    </row>
    <row r="16" spans="2:16" ht="21" customHeight="1" x14ac:dyDescent="0.2">
      <c r="B16" s="3932"/>
      <c r="C16" s="5406" t="s">
        <v>175</v>
      </c>
      <c r="D16" s="5407" t="s">
        <v>4584</v>
      </c>
      <c r="E16" s="3830"/>
      <c r="F16" s="3830"/>
      <c r="G16" s="3830"/>
      <c r="H16" s="3830"/>
      <c r="I16" s="3830"/>
      <c r="J16" s="3830"/>
      <c r="K16" s="5408"/>
      <c r="L16" s="4059" t="s">
        <v>4583</v>
      </c>
      <c r="M16" s="4060"/>
      <c r="N16" s="4060"/>
      <c r="O16" s="969"/>
    </row>
    <row r="17" spans="2:15" ht="21" customHeight="1" x14ac:dyDescent="0.2">
      <c r="B17" s="3932"/>
      <c r="C17" s="5401"/>
      <c r="D17" s="5406" t="s">
        <v>175</v>
      </c>
      <c r="E17" s="5407" t="s">
        <v>4582</v>
      </c>
      <c r="F17" s="5408"/>
      <c r="G17" s="3824" t="s">
        <v>4581</v>
      </c>
      <c r="H17" s="3956"/>
      <c r="I17" s="3824" t="s">
        <v>4580</v>
      </c>
      <c r="J17" s="3956"/>
      <c r="K17" s="3854" t="s">
        <v>4579</v>
      </c>
      <c r="L17" s="3854" t="s">
        <v>175</v>
      </c>
      <c r="M17" s="3854" t="s">
        <v>4578</v>
      </c>
      <c r="N17" s="5399" t="s">
        <v>4577</v>
      </c>
      <c r="O17" s="969"/>
    </row>
    <row r="18" spans="2:15" ht="22.5" x14ac:dyDescent="0.2">
      <c r="B18" s="3932"/>
      <c r="C18" s="5402"/>
      <c r="D18" s="5409"/>
      <c r="E18" s="853" t="s">
        <v>4576</v>
      </c>
      <c r="F18" s="311" t="s">
        <v>750</v>
      </c>
      <c r="G18" s="310" t="s">
        <v>4575</v>
      </c>
      <c r="H18" s="310" t="s">
        <v>4574</v>
      </c>
      <c r="I18" s="186" t="s">
        <v>4573</v>
      </c>
      <c r="J18" s="310" t="s">
        <v>750</v>
      </c>
      <c r="K18" s="5357"/>
      <c r="L18" s="5357"/>
      <c r="M18" s="5357"/>
      <c r="N18" s="3867"/>
    </row>
    <row r="19" spans="2:15" ht="12.75" customHeight="1" x14ac:dyDescent="0.2">
      <c r="B19" s="5405" t="s">
        <v>164</v>
      </c>
      <c r="C19" s="5405"/>
      <c r="D19" s="5405"/>
      <c r="E19" s="5405"/>
      <c r="F19" s="5405"/>
      <c r="G19" s="5405"/>
      <c r="H19" s="5405"/>
      <c r="I19" s="5405"/>
      <c r="J19" s="5405"/>
      <c r="K19" s="5405"/>
      <c r="L19" s="5405"/>
      <c r="M19" s="5405"/>
      <c r="N19" s="5405"/>
    </row>
    <row r="20" spans="2:15" ht="12.75" customHeight="1" x14ac:dyDescent="0.2">
      <c r="B20" s="3959" t="s">
        <v>4572</v>
      </c>
      <c r="C20" s="3959"/>
      <c r="D20" s="3959"/>
      <c r="E20" s="3959"/>
      <c r="F20" s="3959"/>
      <c r="G20" s="3959"/>
      <c r="H20" s="3959"/>
      <c r="I20" s="3959"/>
      <c r="J20" s="3959"/>
      <c r="K20" s="3959"/>
      <c r="L20" s="3959"/>
      <c r="M20" s="3959"/>
      <c r="N20" s="3959"/>
      <c r="O20" s="2871"/>
    </row>
    <row r="21" spans="2:15" ht="12.75" customHeight="1" x14ac:dyDescent="0.2">
      <c r="B21" s="3959" t="s">
        <v>4571</v>
      </c>
      <c r="C21" s="3959"/>
      <c r="D21" s="3959"/>
      <c r="E21" s="3959"/>
      <c r="F21" s="3959"/>
      <c r="G21" s="3959"/>
      <c r="H21" s="3959"/>
      <c r="I21" s="3959"/>
      <c r="J21" s="3959"/>
      <c r="K21" s="3959"/>
      <c r="L21" s="3959"/>
      <c r="M21" s="3959"/>
      <c r="N21" s="3959"/>
      <c r="O21" s="2870"/>
    </row>
    <row r="22" spans="2:15" ht="12.75" customHeight="1" x14ac:dyDescent="0.2">
      <c r="B22" s="3837" t="s">
        <v>4570</v>
      </c>
      <c r="C22" s="3837"/>
      <c r="D22" s="3837"/>
      <c r="E22" s="3837"/>
      <c r="F22" s="3837"/>
      <c r="G22" s="3837"/>
      <c r="H22" s="3837"/>
      <c r="I22" s="3837"/>
      <c r="J22" s="3837"/>
      <c r="K22" s="3837"/>
      <c r="L22" s="3837"/>
      <c r="M22" s="3837"/>
      <c r="N22" s="3837"/>
      <c r="O22" s="2869"/>
    </row>
    <row r="23" spans="2:15" ht="12.75" customHeight="1" x14ac:dyDescent="0.2">
      <c r="B23" s="3837" t="s">
        <v>4569</v>
      </c>
      <c r="C23" s="3837"/>
      <c r="D23" s="3837"/>
      <c r="E23" s="3837"/>
      <c r="F23" s="3837"/>
      <c r="G23" s="3837"/>
      <c r="H23" s="3837"/>
      <c r="I23" s="3837"/>
      <c r="J23" s="3837"/>
      <c r="K23" s="3837"/>
      <c r="L23" s="3837"/>
      <c r="M23" s="3837"/>
      <c r="N23" s="3837"/>
    </row>
    <row r="24" spans="2:15" x14ac:dyDescent="0.2">
      <c r="B24" s="304"/>
      <c r="C24" s="304"/>
      <c r="D24" s="304"/>
      <c r="E24" s="304"/>
      <c r="F24" s="304"/>
      <c r="G24" s="304"/>
      <c r="H24" s="304"/>
      <c r="I24" s="304"/>
      <c r="J24" s="304"/>
      <c r="K24" s="304"/>
      <c r="L24" s="304"/>
      <c r="M24" s="304"/>
      <c r="N24" s="304"/>
    </row>
    <row r="25" spans="2:15" x14ac:dyDescent="0.2">
      <c r="B25" s="304"/>
      <c r="C25" s="2868"/>
      <c r="D25" s="2868"/>
      <c r="E25" s="2868"/>
      <c r="F25" s="2868"/>
      <c r="G25" s="2868"/>
      <c r="H25" s="2868"/>
      <c r="I25" s="2868"/>
      <c r="J25" s="2868"/>
      <c r="K25" s="2868"/>
      <c r="L25" s="2868"/>
      <c r="M25" s="2868"/>
      <c r="N25" s="2868"/>
    </row>
    <row r="26" spans="2:15" x14ac:dyDescent="0.2">
      <c r="C26" s="2868"/>
      <c r="D26" s="2868"/>
      <c r="E26" s="2868"/>
      <c r="F26" s="2868"/>
      <c r="G26" s="2868"/>
      <c r="H26" s="2868"/>
      <c r="I26" s="2868"/>
      <c r="J26" s="2868"/>
      <c r="K26" s="2868"/>
      <c r="L26" s="2868"/>
      <c r="M26" s="2868"/>
      <c r="N26" s="2868"/>
    </row>
  </sheetData>
  <mergeCells count="31">
    <mergeCell ref="B16:B18"/>
    <mergeCell ref="C16:C18"/>
    <mergeCell ref="D16:K16"/>
    <mergeCell ref="L16:N16"/>
    <mergeCell ref="D17:D18"/>
    <mergeCell ref="E17:F17"/>
    <mergeCell ref="N17:N18"/>
    <mergeCell ref="G17:H17"/>
    <mergeCell ref="I17:J17"/>
    <mergeCell ref="K17:K18"/>
    <mergeCell ref="L17:L18"/>
    <mergeCell ref="M17:M18"/>
    <mergeCell ref="B19:N19"/>
    <mergeCell ref="B20:N20"/>
    <mergeCell ref="B21:N21"/>
    <mergeCell ref="B22:N22"/>
    <mergeCell ref="B23:N23"/>
    <mergeCell ref="K5:K6"/>
    <mergeCell ref="L5:L6"/>
    <mergeCell ref="M5:M6"/>
    <mergeCell ref="N5:N6"/>
    <mergeCell ref="B1:N1"/>
    <mergeCell ref="B2:N2"/>
    <mergeCell ref="B4:B6"/>
    <mergeCell ref="C4:C6"/>
    <mergeCell ref="D4:K4"/>
    <mergeCell ref="L4:N4"/>
    <mergeCell ref="D5:D6"/>
    <mergeCell ref="E5:F5"/>
    <mergeCell ref="G5:H5"/>
    <mergeCell ref="I5:J5"/>
  </mergeCells>
  <conditionalFormatting sqref="C7:N15">
    <cfRule type="cellIs" dxfId="76" priority="1" operator="between">
      <formula>0.00000000000000001</formula>
      <formula>0.499999999999999</formula>
    </cfRule>
  </conditionalFormatting>
  <hyperlinks>
    <hyperlink ref="P3" location="Indice!A1" display="(Voltar ao Índice)" xr:uid="{261DC217-E45E-43F3-A1C7-F63BE1B3A010}"/>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9B69-AE56-45D7-AFE7-99E7FE5F9658}">
  <dimension ref="B1:I66"/>
  <sheetViews>
    <sheetView showGridLines="0" workbookViewId="0">
      <selection activeCell="B1" sqref="B1:G1"/>
    </sheetView>
  </sheetViews>
  <sheetFormatPr defaultColWidth="9.140625" defaultRowHeight="11.25" x14ac:dyDescent="0.2"/>
  <cols>
    <col min="1" max="1" width="6.7109375" style="503" customWidth="1"/>
    <col min="2" max="2" width="22.7109375" style="503" customWidth="1"/>
    <col min="3" max="5" width="14.7109375" style="2882" customWidth="1"/>
    <col min="6" max="6" width="1.7109375" style="2882" customWidth="1"/>
    <col min="7" max="7" width="22.7109375" style="503" customWidth="1"/>
    <col min="8" max="8" width="6.7109375" style="503" customWidth="1"/>
    <col min="9" max="9" width="14.28515625" style="503" bestFit="1" customWidth="1"/>
    <col min="10" max="16384" width="9.140625" style="503"/>
  </cols>
  <sheetData>
    <row r="1" spans="2:9" s="452" customFormat="1" ht="30" customHeight="1" x14ac:dyDescent="0.2">
      <c r="B1" s="3917" t="s">
        <v>4623</v>
      </c>
      <c r="C1" s="3917"/>
      <c r="D1" s="3917"/>
      <c r="E1" s="3917"/>
      <c r="F1" s="3917"/>
      <c r="G1" s="3917"/>
    </row>
    <row r="2" spans="2:9" s="452" customFormat="1" ht="30" customHeight="1" x14ac:dyDescent="0.2">
      <c r="B2" s="3917" t="s">
        <v>4622</v>
      </c>
      <c r="C2" s="3917"/>
      <c r="D2" s="3917"/>
      <c r="E2" s="3917"/>
      <c r="F2" s="3917"/>
      <c r="G2" s="3917"/>
    </row>
    <row r="3" spans="2:9" s="452" customFormat="1" ht="13.5" customHeight="1" x14ac:dyDescent="0.2">
      <c r="B3" s="415"/>
      <c r="C3" s="415"/>
      <c r="D3" s="415"/>
      <c r="E3" s="415"/>
      <c r="F3" s="415"/>
      <c r="G3" s="415"/>
      <c r="I3" s="334" t="s">
        <v>558</v>
      </c>
    </row>
    <row r="4" spans="2:9" ht="18" customHeight="1" x14ac:dyDescent="0.2">
      <c r="B4" s="5410"/>
      <c r="C4" s="5412" t="s">
        <v>175</v>
      </c>
      <c r="D4" s="5412" t="s">
        <v>182</v>
      </c>
      <c r="E4" s="5414" t="s">
        <v>4621</v>
      </c>
      <c r="F4" s="5415"/>
      <c r="G4" s="2888"/>
    </row>
    <row r="5" spans="2:9" ht="18" customHeight="1" x14ac:dyDescent="0.2">
      <c r="B5" s="5411"/>
      <c r="C5" s="5413"/>
      <c r="D5" s="5413"/>
      <c r="E5" s="5416"/>
      <c r="F5" s="5392"/>
      <c r="G5" s="2886"/>
    </row>
    <row r="6" spans="2:9" ht="3" customHeight="1" x14ac:dyDescent="0.2">
      <c r="B6" s="1427"/>
      <c r="C6" s="2885"/>
      <c r="D6" s="2885"/>
      <c r="E6" s="2885"/>
      <c r="F6" s="2885"/>
      <c r="G6" s="1427"/>
    </row>
    <row r="7" spans="2:9" ht="12.75" customHeight="1" x14ac:dyDescent="0.2">
      <c r="B7" s="2893" t="s">
        <v>946</v>
      </c>
      <c r="C7" s="2899"/>
      <c r="D7" s="2899"/>
      <c r="E7" s="2899"/>
      <c r="F7" s="2899"/>
      <c r="G7" s="2893" t="s">
        <v>946</v>
      </c>
    </row>
    <row r="8" spans="2:9" ht="12.75" customHeight="1" x14ac:dyDescent="0.2">
      <c r="B8" s="2893" t="s">
        <v>4620</v>
      </c>
      <c r="C8" s="2894">
        <v>134549</v>
      </c>
      <c r="D8" s="2894">
        <v>88851</v>
      </c>
      <c r="E8" s="2894">
        <v>45698</v>
      </c>
      <c r="F8" s="2894"/>
      <c r="G8" s="50" t="s">
        <v>4619</v>
      </c>
      <c r="H8" s="2890"/>
    </row>
    <row r="9" spans="2:9" ht="6" customHeight="1" x14ac:dyDescent="0.2">
      <c r="B9" s="2893"/>
      <c r="C9" s="2898"/>
      <c r="D9" s="2898"/>
      <c r="E9" s="2898"/>
      <c r="F9" s="2898"/>
      <c r="G9" s="2893"/>
      <c r="H9" s="2890"/>
    </row>
    <row r="10" spans="2:9" ht="12.75" customHeight="1" x14ac:dyDescent="0.2">
      <c r="B10" s="2893" t="s">
        <v>4618</v>
      </c>
      <c r="C10" s="2894">
        <v>25598844</v>
      </c>
      <c r="D10" s="2894">
        <v>19283693</v>
      </c>
      <c r="E10" s="2894">
        <v>6315151</v>
      </c>
      <c r="F10" s="2894"/>
      <c r="G10" s="2893" t="s">
        <v>4617</v>
      </c>
      <c r="H10" s="2890"/>
    </row>
    <row r="11" spans="2:9" ht="12.75" customHeight="1" x14ac:dyDescent="0.2">
      <c r="B11" s="2891" t="s">
        <v>4616</v>
      </c>
      <c r="C11" s="2892">
        <v>12640375</v>
      </c>
      <c r="D11" s="2892">
        <v>9521028</v>
      </c>
      <c r="E11" s="2892">
        <v>3119347</v>
      </c>
      <c r="F11" s="2892"/>
      <c r="G11" s="2891" t="s">
        <v>4529</v>
      </c>
      <c r="H11" s="2890"/>
    </row>
    <row r="12" spans="2:9" ht="12.75" customHeight="1" x14ac:dyDescent="0.2">
      <c r="B12" s="2891" t="s">
        <v>4615</v>
      </c>
      <c r="C12" s="2892">
        <v>12803033</v>
      </c>
      <c r="D12" s="2892">
        <v>9686143</v>
      </c>
      <c r="E12" s="2892">
        <v>3116890</v>
      </c>
      <c r="F12" s="2892"/>
      <c r="G12" s="2891" t="s">
        <v>4528</v>
      </c>
      <c r="H12" s="2890"/>
    </row>
    <row r="13" spans="2:9" ht="12.75" customHeight="1" x14ac:dyDescent="0.2">
      <c r="B13" s="2891" t="s">
        <v>4614</v>
      </c>
      <c r="C13" s="2892">
        <v>155436</v>
      </c>
      <c r="D13" s="2892">
        <v>76522</v>
      </c>
      <c r="E13" s="2892">
        <v>78914</v>
      </c>
      <c r="F13" s="2892"/>
      <c r="G13" s="2891" t="s">
        <v>4613</v>
      </c>
      <c r="H13" s="2890"/>
    </row>
    <row r="14" spans="2:9" ht="6" customHeight="1" x14ac:dyDescent="0.2">
      <c r="B14" s="2891"/>
      <c r="C14" s="2894"/>
      <c r="D14" s="2894"/>
      <c r="E14" s="2894"/>
      <c r="F14" s="2894"/>
      <c r="G14" s="2891"/>
      <c r="H14" s="2890"/>
    </row>
    <row r="15" spans="2:9" ht="12.75" customHeight="1" x14ac:dyDescent="0.2">
      <c r="B15" s="2893" t="s">
        <v>4612</v>
      </c>
      <c r="C15" s="2894">
        <v>178889</v>
      </c>
      <c r="D15" s="2894">
        <v>154281</v>
      </c>
      <c r="E15" s="2894">
        <v>24608</v>
      </c>
      <c r="F15" s="2894"/>
      <c r="G15" s="2893" t="s">
        <v>4611</v>
      </c>
      <c r="H15" s="2890"/>
    </row>
    <row r="16" spans="2:9" ht="12.75" customHeight="1" x14ac:dyDescent="0.2">
      <c r="B16" s="2891" t="s">
        <v>4610</v>
      </c>
      <c r="C16" s="2892">
        <v>91959</v>
      </c>
      <c r="D16" s="2892">
        <v>79800</v>
      </c>
      <c r="E16" s="2892">
        <v>12159</v>
      </c>
      <c r="F16" s="2892"/>
      <c r="G16" s="2891" t="s">
        <v>4527</v>
      </c>
      <c r="H16" s="2890"/>
    </row>
    <row r="17" spans="2:8" ht="12.75" customHeight="1" x14ac:dyDescent="0.2">
      <c r="B17" s="2891" t="s">
        <v>4609</v>
      </c>
      <c r="C17" s="2892">
        <v>86930</v>
      </c>
      <c r="D17" s="2892">
        <v>74481</v>
      </c>
      <c r="E17" s="2892">
        <v>12449</v>
      </c>
      <c r="F17" s="2892"/>
      <c r="G17" s="2891" t="s">
        <v>4526</v>
      </c>
      <c r="H17" s="2890"/>
    </row>
    <row r="18" spans="2:8" ht="6" customHeight="1" x14ac:dyDescent="0.2">
      <c r="B18" s="2891"/>
      <c r="C18" s="2894"/>
      <c r="D18" s="2894"/>
      <c r="E18" s="2894"/>
      <c r="F18" s="2894"/>
      <c r="G18" s="2891"/>
      <c r="H18" s="2890"/>
    </row>
    <row r="19" spans="2:8" ht="12.75" customHeight="1" x14ac:dyDescent="0.2">
      <c r="B19" s="2893" t="s">
        <v>4608</v>
      </c>
      <c r="C19" s="2894">
        <v>11786</v>
      </c>
      <c r="D19" s="2894">
        <v>4333</v>
      </c>
      <c r="E19" s="2894">
        <v>7452</v>
      </c>
      <c r="F19" s="2894"/>
      <c r="G19" s="2893" t="s">
        <v>4607</v>
      </c>
      <c r="H19" s="2890"/>
    </row>
    <row r="20" spans="2:8" ht="12.75" customHeight="1" x14ac:dyDescent="0.2">
      <c r="B20" s="2891" t="s">
        <v>4606</v>
      </c>
      <c r="C20" s="2892">
        <v>6832</v>
      </c>
      <c r="D20" s="2892">
        <v>3057</v>
      </c>
      <c r="E20" s="2892">
        <v>3775</v>
      </c>
      <c r="F20" s="2892"/>
      <c r="G20" s="2891" t="s">
        <v>4527</v>
      </c>
      <c r="H20" s="2890"/>
    </row>
    <row r="21" spans="2:8" ht="12.75" customHeight="1" x14ac:dyDescent="0.2">
      <c r="B21" s="2891" t="s">
        <v>4605</v>
      </c>
      <c r="C21" s="2892">
        <v>4953</v>
      </c>
      <c r="D21" s="2892">
        <v>1276</v>
      </c>
      <c r="E21" s="2892">
        <v>3678</v>
      </c>
      <c r="F21" s="2892"/>
      <c r="G21" s="2891" t="s">
        <v>4526</v>
      </c>
      <c r="H21" s="2890"/>
    </row>
    <row r="22" spans="2:8" ht="6" customHeight="1" x14ac:dyDescent="0.2">
      <c r="B22" s="2891"/>
      <c r="C22" s="2894"/>
      <c r="D22" s="2894"/>
      <c r="E22" s="2894"/>
      <c r="F22" s="2894"/>
      <c r="G22" s="2891"/>
      <c r="H22" s="2890"/>
    </row>
    <row r="23" spans="2:8" ht="12.75" customHeight="1" x14ac:dyDescent="0.2">
      <c r="B23" s="2893" t="s">
        <v>148</v>
      </c>
      <c r="C23" s="2894"/>
      <c r="D23" s="2894"/>
      <c r="E23" s="2894"/>
      <c r="F23" s="2894"/>
      <c r="G23" s="2893" t="s">
        <v>148</v>
      </c>
      <c r="H23" s="2890"/>
    </row>
    <row r="24" spans="2:8" ht="12.75" customHeight="1" x14ac:dyDescent="0.2">
      <c r="B24" s="2897" t="s">
        <v>4620</v>
      </c>
      <c r="C24" s="2894">
        <v>8171</v>
      </c>
      <c r="D24" s="2894">
        <v>3733</v>
      </c>
      <c r="E24" s="2894">
        <v>4438</v>
      </c>
      <c r="F24" s="2894"/>
      <c r="G24" s="2896" t="s">
        <v>4619</v>
      </c>
      <c r="H24" s="2890"/>
    </row>
    <row r="25" spans="2:8" ht="6" customHeight="1" x14ac:dyDescent="0.2">
      <c r="B25" s="2891"/>
      <c r="C25" s="2894"/>
      <c r="D25" s="2894"/>
      <c r="E25" s="2894"/>
      <c r="F25" s="2894"/>
      <c r="G25" s="2893"/>
      <c r="H25" s="2890"/>
    </row>
    <row r="26" spans="2:8" ht="12.75" customHeight="1" x14ac:dyDescent="0.2">
      <c r="B26" s="2893" t="s">
        <v>4618</v>
      </c>
      <c r="C26" s="2894">
        <v>1897585</v>
      </c>
      <c r="D26" s="2894">
        <v>904508</v>
      </c>
      <c r="E26" s="2894">
        <v>993077</v>
      </c>
      <c r="F26" s="2894"/>
      <c r="G26" s="2893" t="s">
        <v>4617</v>
      </c>
      <c r="H26" s="2890"/>
    </row>
    <row r="27" spans="2:8" ht="12.75" customHeight="1" x14ac:dyDescent="0.2">
      <c r="B27" s="2895" t="s">
        <v>4616</v>
      </c>
      <c r="C27" s="2892">
        <v>935846</v>
      </c>
      <c r="D27" s="2892">
        <v>439591</v>
      </c>
      <c r="E27" s="2892">
        <v>496255</v>
      </c>
      <c r="F27" s="2892"/>
      <c r="G27" s="2895" t="s">
        <v>4529</v>
      </c>
      <c r="H27" s="2890"/>
    </row>
    <row r="28" spans="2:8" ht="12.75" customHeight="1" x14ac:dyDescent="0.2">
      <c r="B28" s="2895" t="s">
        <v>4615</v>
      </c>
      <c r="C28" s="2892">
        <v>957490</v>
      </c>
      <c r="D28" s="2892">
        <v>460880</v>
      </c>
      <c r="E28" s="2892">
        <v>496610</v>
      </c>
      <c r="F28" s="2892"/>
      <c r="G28" s="2895" t="s">
        <v>4528</v>
      </c>
      <c r="H28" s="2890"/>
    </row>
    <row r="29" spans="2:8" ht="12.75" customHeight="1" x14ac:dyDescent="0.2">
      <c r="B29" s="2891" t="s">
        <v>4614</v>
      </c>
      <c r="C29" s="2892">
        <v>4249</v>
      </c>
      <c r="D29" s="2892">
        <v>4037</v>
      </c>
      <c r="E29" s="2892">
        <v>212</v>
      </c>
      <c r="F29" s="2892"/>
      <c r="G29" s="2891" t="s">
        <v>4613</v>
      </c>
      <c r="H29" s="2890"/>
    </row>
    <row r="30" spans="2:8" ht="6" customHeight="1" x14ac:dyDescent="0.2">
      <c r="B30" s="2891"/>
      <c r="C30" s="2894"/>
      <c r="D30" s="2894"/>
      <c r="E30" s="2894"/>
      <c r="F30" s="2894"/>
      <c r="G30" s="2891"/>
      <c r="H30" s="2890"/>
    </row>
    <row r="31" spans="2:8" ht="12.75" customHeight="1" x14ac:dyDescent="0.2">
      <c r="B31" s="2893" t="s">
        <v>4612</v>
      </c>
      <c r="C31" s="2894">
        <v>3802</v>
      </c>
      <c r="D31" s="2894">
        <v>4</v>
      </c>
      <c r="E31" s="2894">
        <v>3797</v>
      </c>
      <c r="F31" s="2894"/>
      <c r="G31" s="2893" t="s">
        <v>4611</v>
      </c>
      <c r="H31" s="2890"/>
    </row>
    <row r="32" spans="2:8" ht="12.75" customHeight="1" x14ac:dyDescent="0.2">
      <c r="B32" s="2891" t="s">
        <v>4610</v>
      </c>
      <c r="C32" s="2892">
        <v>1450</v>
      </c>
      <c r="D32" s="2892">
        <v>1</v>
      </c>
      <c r="E32" s="2892">
        <v>1449</v>
      </c>
      <c r="F32" s="2892"/>
      <c r="G32" s="2891" t="s">
        <v>4527</v>
      </c>
      <c r="H32" s="2890"/>
    </row>
    <row r="33" spans="2:8" ht="12.75" customHeight="1" x14ac:dyDescent="0.2">
      <c r="B33" s="2891" t="s">
        <v>4609</v>
      </c>
      <c r="C33" s="2892">
        <v>2352</v>
      </c>
      <c r="D33" s="2892">
        <v>4</v>
      </c>
      <c r="E33" s="2892">
        <v>2348</v>
      </c>
      <c r="F33" s="2892"/>
      <c r="G33" s="2891" t="s">
        <v>4526</v>
      </c>
      <c r="H33" s="2890"/>
    </row>
    <row r="34" spans="2:8" ht="6" customHeight="1" x14ac:dyDescent="0.2">
      <c r="B34" s="2891"/>
      <c r="C34" s="2894"/>
      <c r="D34" s="2894"/>
      <c r="E34" s="2894"/>
      <c r="F34" s="2894"/>
      <c r="G34" s="2891"/>
      <c r="H34" s="2890"/>
    </row>
    <row r="35" spans="2:8" ht="12.75" customHeight="1" x14ac:dyDescent="0.2">
      <c r="B35" s="2893" t="s">
        <v>4608</v>
      </c>
      <c r="C35" s="2894">
        <v>1488</v>
      </c>
      <c r="D35" s="2894">
        <v>0</v>
      </c>
      <c r="E35" s="2894">
        <v>1488</v>
      </c>
      <c r="F35" s="2894"/>
      <c r="G35" s="2893" t="s">
        <v>4607</v>
      </c>
      <c r="H35" s="2890"/>
    </row>
    <row r="36" spans="2:8" ht="12.75" customHeight="1" x14ac:dyDescent="0.2">
      <c r="B36" s="2891" t="s">
        <v>4606</v>
      </c>
      <c r="C36" s="2892">
        <v>395</v>
      </c>
      <c r="D36" s="2892">
        <v>0</v>
      </c>
      <c r="E36" s="2892">
        <v>395</v>
      </c>
      <c r="F36" s="2892"/>
      <c r="G36" s="2891" t="s">
        <v>4527</v>
      </c>
      <c r="H36" s="2890"/>
    </row>
    <row r="37" spans="2:8" ht="12.75" customHeight="1" x14ac:dyDescent="0.2">
      <c r="B37" s="2891" t="s">
        <v>4605</v>
      </c>
      <c r="C37" s="2892">
        <v>1092</v>
      </c>
      <c r="D37" s="2892">
        <v>0</v>
      </c>
      <c r="E37" s="2892">
        <v>1092</v>
      </c>
      <c r="F37" s="2892"/>
      <c r="G37" s="2891" t="s">
        <v>4526</v>
      </c>
      <c r="H37" s="2890"/>
    </row>
    <row r="38" spans="2:8" ht="6" customHeight="1" x14ac:dyDescent="0.2">
      <c r="B38" s="1304"/>
      <c r="C38" s="2894"/>
      <c r="D38" s="2894"/>
      <c r="E38" s="2894"/>
      <c r="F38" s="2894"/>
      <c r="G38" s="1304"/>
      <c r="H38" s="2890"/>
    </row>
    <row r="39" spans="2:8" ht="12.75" customHeight="1" x14ac:dyDescent="0.2">
      <c r="B39" s="2893" t="s">
        <v>151</v>
      </c>
      <c r="C39" s="2894"/>
      <c r="D39" s="2894"/>
      <c r="E39" s="2894"/>
      <c r="F39" s="2894"/>
      <c r="G39" s="2893" t="s">
        <v>151</v>
      </c>
      <c r="H39" s="2890"/>
    </row>
    <row r="40" spans="2:8" ht="12.75" customHeight="1" x14ac:dyDescent="0.2">
      <c r="B40" s="2893" t="s">
        <v>4620</v>
      </c>
      <c r="C40" s="2894">
        <v>1102</v>
      </c>
      <c r="D40" s="2894">
        <v>142</v>
      </c>
      <c r="E40" s="2894">
        <v>960</v>
      </c>
      <c r="F40" s="2894"/>
      <c r="G40" s="2893" t="s">
        <v>4619</v>
      </c>
      <c r="H40" s="2890"/>
    </row>
    <row r="41" spans="2:8" ht="6" customHeight="1" x14ac:dyDescent="0.2">
      <c r="B41" s="2891"/>
      <c r="C41" s="2894"/>
      <c r="D41" s="2894"/>
      <c r="E41" s="2894"/>
      <c r="F41" s="2894"/>
      <c r="G41" s="2893"/>
      <c r="H41" s="2890"/>
    </row>
    <row r="42" spans="2:8" ht="12.75" customHeight="1" x14ac:dyDescent="0.2">
      <c r="B42" s="2893" t="s">
        <v>4618</v>
      </c>
      <c r="C42" s="2894">
        <v>128580</v>
      </c>
      <c r="D42" s="2894">
        <v>25933</v>
      </c>
      <c r="E42" s="2894">
        <v>102647</v>
      </c>
      <c r="F42" s="2894"/>
      <c r="G42" s="2893" t="s">
        <v>4617</v>
      </c>
      <c r="H42" s="2890"/>
    </row>
    <row r="43" spans="2:8" ht="12.75" customHeight="1" x14ac:dyDescent="0.2">
      <c r="B43" s="2891" t="s">
        <v>4616</v>
      </c>
      <c r="C43" s="2892">
        <v>61951</v>
      </c>
      <c r="D43" s="2892">
        <v>11158</v>
      </c>
      <c r="E43" s="2892">
        <v>50793</v>
      </c>
      <c r="F43" s="2892"/>
      <c r="G43" s="2891" t="s">
        <v>4529</v>
      </c>
      <c r="H43" s="2890"/>
    </row>
    <row r="44" spans="2:8" ht="12.75" customHeight="1" x14ac:dyDescent="0.2">
      <c r="B44" s="2891" t="s">
        <v>4615</v>
      </c>
      <c r="C44" s="2892">
        <v>62132</v>
      </c>
      <c r="D44" s="2892">
        <v>12011</v>
      </c>
      <c r="E44" s="2892">
        <v>50121</v>
      </c>
      <c r="F44" s="2892"/>
      <c r="G44" s="2891" t="s">
        <v>4528</v>
      </c>
      <c r="H44" s="2890"/>
    </row>
    <row r="45" spans="2:8" ht="12.75" customHeight="1" x14ac:dyDescent="0.2">
      <c r="B45" s="2891" t="s">
        <v>4614</v>
      </c>
      <c r="C45" s="2892">
        <v>4497</v>
      </c>
      <c r="D45" s="2892">
        <v>2764</v>
      </c>
      <c r="E45" s="2892">
        <v>1733</v>
      </c>
      <c r="F45" s="2892"/>
      <c r="G45" s="2891" t="s">
        <v>4613</v>
      </c>
      <c r="H45" s="2890"/>
    </row>
    <row r="46" spans="2:8" ht="6" customHeight="1" x14ac:dyDescent="0.2">
      <c r="B46" s="2891"/>
      <c r="C46" s="2894"/>
      <c r="D46" s="2894"/>
      <c r="E46" s="2894"/>
      <c r="F46" s="2894"/>
      <c r="G46" s="2891"/>
      <c r="H46" s="2890"/>
    </row>
    <row r="47" spans="2:8" ht="12.75" customHeight="1" x14ac:dyDescent="0.2">
      <c r="B47" s="2893" t="s">
        <v>4612</v>
      </c>
      <c r="C47" s="2894">
        <v>35</v>
      </c>
      <c r="D47" s="2894">
        <v>0</v>
      </c>
      <c r="E47" s="2894">
        <v>35</v>
      </c>
      <c r="F47" s="2894"/>
      <c r="G47" s="2893" t="s">
        <v>4611</v>
      </c>
      <c r="H47" s="2890"/>
    </row>
    <row r="48" spans="2:8" ht="12.75" customHeight="1" x14ac:dyDescent="0.2">
      <c r="B48" s="2891" t="s">
        <v>4610</v>
      </c>
      <c r="C48" s="2892">
        <v>5</v>
      </c>
      <c r="D48" s="2892">
        <v>0</v>
      </c>
      <c r="E48" s="2892">
        <v>5</v>
      </c>
      <c r="F48" s="2892"/>
      <c r="G48" s="2891" t="s">
        <v>4527</v>
      </c>
      <c r="H48" s="2890"/>
    </row>
    <row r="49" spans="2:8" ht="12.75" customHeight="1" x14ac:dyDescent="0.2">
      <c r="B49" s="2891" t="s">
        <v>4609</v>
      </c>
      <c r="C49" s="2892">
        <v>30</v>
      </c>
      <c r="D49" s="2892">
        <v>0</v>
      </c>
      <c r="E49" s="2892">
        <v>30</v>
      </c>
      <c r="F49" s="2892"/>
      <c r="G49" s="2891" t="s">
        <v>4526</v>
      </c>
      <c r="H49" s="2890"/>
    </row>
    <row r="50" spans="2:8" ht="6" customHeight="1" x14ac:dyDescent="0.2">
      <c r="B50" s="2891"/>
      <c r="C50" s="2894"/>
      <c r="D50" s="2894"/>
      <c r="E50" s="2894"/>
      <c r="F50" s="2894"/>
      <c r="G50" s="2891"/>
      <c r="H50" s="2890"/>
    </row>
    <row r="51" spans="2:8" ht="12.75" customHeight="1" x14ac:dyDescent="0.2">
      <c r="B51" s="2893" t="s">
        <v>4608</v>
      </c>
      <c r="C51" s="2894">
        <v>82</v>
      </c>
      <c r="D51" s="2894">
        <v>0</v>
      </c>
      <c r="E51" s="2894">
        <v>82</v>
      </c>
      <c r="F51" s="2894"/>
      <c r="G51" s="2893" t="s">
        <v>4607</v>
      </c>
      <c r="H51" s="2890"/>
    </row>
    <row r="52" spans="2:8" ht="12.75" customHeight="1" x14ac:dyDescent="0.2">
      <c r="B52" s="2891" t="s">
        <v>4606</v>
      </c>
      <c r="C52" s="2892">
        <v>16</v>
      </c>
      <c r="D52" s="2892">
        <v>0</v>
      </c>
      <c r="E52" s="2892">
        <v>16</v>
      </c>
      <c r="F52" s="2892"/>
      <c r="G52" s="2891" t="s">
        <v>4527</v>
      </c>
      <c r="H52" s="2890"/>
    </row>
    <row r="53" spans="2:8" ht="12.75" customHeight="1" x14ac:dyDescent="0.2">
      <c r="B53" s="2891" t="s">
        <v>4605</v>
      </c>
      <c r="C53" s="2892">
        <v>66</v>
      </c>
      <c r="D53" s="2892">
        <v>0</v>
      </c>
      <c r="E53" s="2892">
        <v>66</v>
      </c>
      <c r="F53" s="2892"/>
      <c r="G53" s="2891" t="s">
        <v>4526</v>
      </c>
      <c r="H53" s="2890"/>
    </row>
    <row r="54" spans="2:8" ht="3.75" customHeight="1" x14ac:dyDescent="0.2">
      <c r="B54" s="2891"/>
      <c r="C54" s="2892"/>
      <c r="D54" s="2892"/>
      <c r="E54" s="2892"/>
      <c r="F54" s="2892"/>
      <c r="G54" s="2891"/>
      <c r="H54" s="2890"/>
    </row>
    <row r="55" spans="2:8" ht="18" customHeight="1" x14ac:dyDescent="0.2">
      <c r="B55" s="2889"/>
      <c r="C55" s="5412" t="s">
        <v>175</v>
      </c>
      <c r="D55" s="5412" t="s">
        <v>215</v>
      </c>
      <c r="E55" s="5414" t="s">
        <v>4583</v>
      </c>
      <c r="F55" s="5415"/>
      <c r="G55" s="2888"/>
    </row>
    <row r="56" spans="2:8" ht="18" customHeight="1" x14ac:dyDescent="0.2">
      <c r="B56" s="2887"/>
      <c r="C56" s="5413"/>
      <c r="D56" s="5413"/>
      <c r="E56" s="5416"/>
      <c r="F56" s="5392"/>
      <c r="G56" s="2886"/>
    </row>
    <row r="57" spans="2:8" ht="3" customHeight="1" x14ac:dyDescent="0.2">
      <c r="B57" s="1427"/>
      <c r="C57" s="2885"/>
      <c r="D57" s="2885"/>
      <c r="E57" s="2885"/>
      <c r="F57" s="2885"/>
      <c r="G57" s="1427"/>
    </row>
    <row r="58" spans="2:8" ht="12" customHeight="1" x14ac:dyDescent="0.2">
      <c r="B58" s="5405" t="s">
        <v>164</v>
      </c>
      <c r="C58" s="5405"/>
      <c r="D58" s="5405"/>
      <c r="E58" s="5405"/>
      <c r="F58" s="5405"/>
      <c r="G58" s="5405"/>
    </row>
    <row r="59" spans="2:8" s="977" customFormat="1" ht="12" customHeight="1" x14ac:dyDescent="0.2">
      <c r="B59" s="3959" t="s">
        <v>4604</v>
      </c>
      <c r="C59" s="3959"/>
      <c r="D59" s="3959"/>
      <c r="E59" s="3959"/>
      <c r="F59" s="3959"/>
      <c r="G59" s="3959"/>
    </row>
    <row r="60" spans="2:8" s="977" customFormat="1" ht="12" customHeight="1" x14ac:dyDescent="0.2">
      <c r="B60" s="3959" t="s">
        <v>4571</v>
      </c>
      <c r="C60" s="3959"/>
      <c r="D60" s="3959"/>
      <c r="E60" s="3959"/>
      <c r="F60" s="3959"/>
      <c r="G60" s="3959"/>
    </row>
    <row r="61" spans="2:8" s="1238" customFormat="1" ht="12" customHeight="1" x14ac:dyDescent="0.2">
      <c r="B61" s="3837" t="s">
        <v>4603</v>
      </c>
      <c r="C61" s="3837"/>
      <c r="D61" s="3837"/>
      <c r="E61" s="3837"/>
      <c r="F61" s="3837"/>
      <c r="G61" s="3837"/>
    </row>
    <row r="62" spans="2:8" s="1238" customFormat="1" ht="12" customHeight="1" x14ac:dyDescent="0.2">
      <c r="B62" s="3837" t="s">
        <v>4602</v>
      </c>
      <c r="C62" s="3837"/>
      <c r="D62" s="3837"/>
      <c r="E62" s="3837"/>
      <c r="F62" s="3837"/>
      <c r="G62" s="3837"/>
    </row>
    <row r="63" spans="2:8" ht="12" customHeight="1" x14ac:dyDescent="0.2">
      <c r="B63" s="5417" t="s">
        <v>219</v>
      </c>
      <c r="C63" s="5417"/>
      <c r="D63" s="5417"/>
      <c r="E63" s="5417"/>
      <c r="F63" s="5417"/>
      <c r="G63" s="5417"/>
    </row>
    <row r="64" spans="2:8" x14ac:dyDescent="0.2">
      <c r="B64" s="2884" t="s">
        <v>4601</v>
      </c>
      <c r="C64" s="5418" t="s">
        <v>4600</v>
      </c>
      <c r="D64" s="5418"/>
      <c r="E64" s="2884" t="s">
        <v>4599</v>
      </c>
      <c r="F64" s="2883"/>
      <c r="G64" s="663"/>
    </row>
    <row r="65" spans="3:7" x14ac:dyDescent="0.2">
      <c r="C65" s="2883"/>
      <c r="D65" s="2883"/>
      <c r="E65" s="2883"/>
      <c r="F65" s="2883"/>
      <c r="G65" s="663"/>
    </row>
    <row r="66" spans="3:7" x14ac:dyDescent="0.2">
      <c r="C66" s="2883"/>
      <c r="D66" s="2883"/>
      <c r="E66" s="2883"/>
      <c r="F66" s="2883"/>
      <c r="G66" s="663"/>
    </row>
  </sheetData>
  <mergeCells count="16">
    <mergeCell ref="B61:G61"/>
    <mergeCell ref="B62:G62"/>
    <mergeCell ref="B63:G63"/>
    <mergeCell ref="C64:D64"/>
    <mergeCell ref="C55:C56"/>
    <mergeCell ref="D55:D56"/>
    <mergeCell ref="E55:F56"/>
    <mergeCell ref="B58:G58"/>
    <mergeCell ref="B59:G59"/>
    <mergeCell ref="B60:G60"/>
    <mergeCell ref="B1:G1"/>
    <mergeCell ref="B2:G2"/>
    <mergeCell ref="B4:B5"/>
    <mergeCell ref="C4:C5"/>
    <mergeCell ref="D4:D5"/>
    <mergeCell ref="E4:F5"/>
  </mergeCells>
  <conditionalFormatting sqref="C8:F54">
    <cfRule type="cellIs" dxfId="75" priority="1" operator="between">
      <formula>0.000000001</formula>
      <formula>0.4999999</formula>
    </cfRule>
  </conditionalFormatting>
  <hyperlinks>
    <hyperlink ref="B64" r:id="rId1" xr:uid="{92D537AA-F7C0-4358-9384-190B20405845}"/>
    <hyperlink ref="E64" r:id="rId2" xr:uid="{F01BE794-205C-4E7F-BEF2-94DC46929FD9}"/>
    <hyperlink ref="C64" r:id="rId3" xr:uid="{C54D2F47-C8F2-4AD8-A3DC-41C4ECB2434E}"/>
    <hyperlink ref="B24" r:id="rId4" xr:uid="{EBBAD63D-59F6-4057-9FE7-89076D1BC60F}"/>
    <hyperlink ref="B27" r:id="rId5" xr:uid="{D227211D-309B-46E8-8A02-9A95B824D257}"/>
    <hyperlink ref="B28" r:id="rId6" xr:uid="{DFE25851-CA72-464D-BFD3-EB8ECA554604}"/>
    <hyperlink ref="G28" r:id="rId7" xr:uid="{AD3056E8-A187-48C9-97BB-75220DB99D78}"/>
    <hyperlink ref="G27" r:id="rId8" xr:uid="{F4C0B115-AE89-4D08-BA56-83317B3E73C1}"/>
    <hyperlink ref="G24" r:id="rId9" xr:uid="{FC306714-C234-42D1-A07A-260251034905}"/>
    <hyperlink ref="I3" location="Indice!A1" display="(Voltar ao Índice)" xr:uid="{F88B7902-6481-4585-86EB-648A8C8CCED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1228B-24FF-4B9A-ACCA-5E36D0473A68}">
  <dimension ref="B1:K34"/>
  <sheetViews>
    <sheetView showGridLines="0" workbookViewId="0">
      <selection activeCell="B1" sqref="B1:I1"/>
    </sheetView>
  </sheetViews>
  <sheetFormatPr defaultColWidth="9.140625" defaultRowHeight="12.75" customHeight="1" x14ac:dyDescent="0.2"/>
  <cols>
    <col min="1" max="1" width="6.7109375" style="416" customWidth="1"/>
    <col min="2" max="2" width="18.85546875" style="416" customWidth="1"/>
    <col min="3" max="3" width="9.7109375" style="416" customWidth="1"/>
    <col min="4" max="4" width="9.85546875" style="416" customWidth="1"/>
    <col min="5" max="5" width="10.85546875" style="416" customWidth="1"/>
    <col min="6" max="7" width="9.7109375" style="416" customWidth="1"/>
    <col min="8" max="9" width="10.85546875" style="416" customWidth="1"/>
    <col min="10" max="10" width="6.7109375" style="416" customWidth="1"/>
    <col min="11" max="11" width="14.28515625" style="416" bestFit="1" customWidth="1"/>
    <col min="12" max="16384" width="9.140625" style="416"/>
  </cols>
  <sheetData>
    <row r="1" spans="2:11" ht="30" customHeight="1" x14ac:dyDescent="0.2">
      <c r="B1" s="3922" t="s">
        <v>716</v>
      </c>
      <c r="C1" s="3922"/>
      <c r="D1" s="3922"/>
      <c r="E1" s="3922"/>
      <c r="F1" s="3922"/>
      <c r="G1" s="3922"/>
      <c r="H1" s="3922"/>
      <c r="I1" s="3922"/>
      <c r="J1" s="435"/>
    </row>
    <row r="2" spans="2:11" ht="30" customHeight="1" x14ac:dyDescent="0.2">
      <c r="B2" s="3922" t="s">
        <v>715</v>
      </c>
      <c r="C2" s="3922"/>
      <c r="D2" s="3922"/>
      <c r="E2" s="3922"/>
      <c r="F2" s="3922"/>
      <c r="G2" s="3922"/>
      <c r="H2" s="3922"/>
      <c r="I2" s="3922"/>
      <c r="J2" s="435"/>
    </row>
    <row r="3" spans="2:11" ht="12.75" customHeight="1" x14ac:dyDescent="0.2">
      <c r="B3" s="434" t="s">
        <v>505</v>
      </c>
      <c r="C3" s="3923"/>
      <c r="D3" s="3923"/>
      <c r="E3" s="3923"/>
      <c r="F3" s="432"/>
      <c r="G3" s="432"/>
      <c r="H3" s="432"/>
      <c r="I3" s="433" t="s">
        <v>506</v>
      </c>
      <c r="J3" s="432"/>
      <c r="K3" s="334" t="s">
        <v>558</v>
      </c>
    </row>
    <row r="4" spans="2:11" ht="24" customHeight="1" x14ac:dyDescent="0.2">
      <c r="B4" s="3924"/>
      <c r="C4" s="3818" t="s">
        <v>714</v>
      </c>
      <c r="D4" s="3818"/>
      <c r="E4" s="3818"/>
      <c r="F4" s="3818" t="s">
        <v>713</v>
      </c>
      <c r="G4" s="3818"/>
      <c r="H4" s="3818"/>
      <c r="I4" s="3820" t="s">
        <v>712</v>
      </c>
      <c r="J4" s="354"/>
    </row>
    <row r="5" spans="2:11" ht="24" customHeight="1" x14ac:dyDescent="0.2">
      <c r="B5" s="3925"/>
      <c r="C5" s="402" t="s">
        <v>175</v>
      </c>
      <c r="D5" s="402" t="s">
        <v>699</v>
      </c>
      <c r="E5" s="402" t="s">
        <v>711</v>
      </c>
      <c r="F5" s="402" t="s">
        <v>175</v>
      </c>
      <c r="G5" s="402" t="s">
        <v>699</v>
      </c>
      <c r="H5" s="402" t="s">
        <v>711</v>
      </c>
      <c r="I5" s="3820"/>
      <c r="J5" s="354"/>
    </row>
    <row r="6" spans="2:11" s="419" customFormat="1" ht="18" customHeight="1" x14ac:dyDescent="0.2">
      <c r="B6" s="431" t="s">
        <v>12</v>
      </c>
      <c r="C6" s="425">
        <v>585</v>
      </c>
      <c r="D6" s="425">
        <v>105</v>
      </c>
      <c r="E6" s="425">
        <v>480</v>
      </c>
      <c r="F6" s="424">
        <v>242</v>
      </c>
      <c r="G6" s="424">
        <v>57</v>
      </c>
      <c r="H6" s="424">
        <v>185</v>
      </c>
      <c r="I6" s="424">
        <v>393</v>
      </c>
      <c r="J6" s="358"/>
    </row>
    <row r="7" spans="2:11" s="419" customFormat="1" ht="18" customHeight="1" x14ac:dyDescent="0.2">
      <c r="B7" s="431" t="s">
        <v>229</v>
      </c>
      <c r="C7" s="430">
        <v>510</v>
      </c>
      <c r="D7" s="429">
        <v>105</v>
      </c>
      <c r="E7" s="429">
        <v>405</v>
      </c>
      <c r="F7" s="428">
        <v>215</v>
      </c>
      <c r="G7" s="428">
        <v>57</v>
      </c>
      <c r="H7" s="428">
        <v>158</v>
      </c>
      <c r="I7" s="428">
        <v>335</v>
      </c>
      <c r="J7" s="427"/>
    </row>
    <row r="8" spans="2:11" ht="18" customHeight="1" x14ac:dyDescent="0.2">
      <c r="B8" s="426" t="s">
        <v>203</v>
      </c>
      <c r="C8" s="425">
        <v>26</v>
      </c>
      <c r="D8" s="425">
        <v>0</v>
      </c>
      <c r="E8" s="425">
        <v>26</v>
      </c>
      <c r="F8" s="424">
        <v>8</v>
      </c>
      <c r="G8" s="424">
        <v>0</v>
      </c>
      <c r="H8" s="424">
        <v>8</v>
      </c>
      <c r="I8" s="424">
        <v>16</v>
      </c>
      <c r="J8" s="419"/>
      <c r="K8" s="419"/>
    </row>
    <row r="9" spans="2:11" ht="18" customHeight="1" x14ac:dyDescent="0.2">
      <c r="B9" s="423" t="s">
        <v>230</v>
      </c>
      <c r="C9" s="422">
        <v>2</v>
      </c>
      <c r="D9" s="422">
        <v>0</v>
      </c>
      <c r="E9" s="422">
        <v>2</v>
      </c>
      <c r="F9" s="421">
        <v>0</v>
      </c>
      <c r="G9" s="421">
        <v>0</v>
      </c>
      <c r="H9" s="421">
        <v>0</v>
      </c>
      <c r="I9" s="421" t="s">
        <v>333</v>
      </c>
      <c r="J9" s="420"/>
      <c r="K9" s="419"/>
    </row>
    <row r="10" spans="2:11" ht="18" customHeight="1" x14ac:dyDescent="0.2">
      <c r="B10" s="423" t="s">
        <v>231</v>
      </c>
      <c r="C10" s="422">
        <v>2</v>
      </c>
      <c r="D10" s="422">
        <v>0</v>
      </c>
      <c r="E10" s="422">
        <v>2</v>
      </c>
      <c r="F10" s="421">
        <v>0</v>
      </c>
      <c r="G10" s="421">
        <v>0</v>
      </c>
      <c r="H10" s="421">
        <v>0</v>
      </c>
      <c r="I10" s="421" t="s">
        <v>333</v>
      </c>
      <c r="J10" s="420"/>
      <c r="K10" s="419"/>
    </row>
    <row r="11" spans="2:11" ht="18" customHeight="1" x14ac:dyDescent="0.2">
      <c r="B11" s="423" t="s">
        <v>232</v>
      </c>
      <c r="C11" s="422">
        <v>6</v>
      </c>
      <c r="D11" s="422">
        <v>0</v>
      </c>
      <c r="E11" s="422">
        <v>6</v>
      </c>
      <c r="F11" s="421">
        <v>3</v>
      </c>
      <c r="G11" s="421">
        <v>0</v>
      </c>
      <c r="H11" s="421">
        <v>3</v>
      </c>
      <c r="I11" s="421" t="s">
        <v>333</v>
      </c>
      <c r="J11" s="420"/>
      <c r="K11" s="419"/>
    </row>
    <row r="12" spans="2:11" ht="18" customHeight="1" x14ac:dyDescent="0.2">
      <c r="B12" s="423" t="s">
        <v>233</v>
      </c>
      <c r="C12" s="422">
        <v>3</v>
      </c>
      <c r="D12" s="422">
        <v>0</v>
      </c>
      <c r="E12" s="422">
        <v>3</v>
      </c>
      <c r="F12" s="421">
        <v>2</v>
      </c>
      <c r="G12" s="421">
        <v>0</v>
      </c>
      <c r="H12" s="421">
        <v>2</v>
      </c>
      <c r="I12" s="421" t="s">
        <v>333</v>
      </c>
      <c r="J12" s="420"/>
      <c r="K12" s="419"/>
    </row>
    <row r="13" spans="2:11" ht="18" customHeight="1" x14ac:dyDescent="0.2">
      <c r="B13" s="423" t="s">
        <v>234</v>
      </c>
      <c r="C13" s="422">
        <v>1</v>
      </c>
      <c r="D13" s="422">
        <v>0</v>
      </c>
      <c r="E13" s="422">
        <v>1</v>
      </c>
      <c r="F13" s="421">
        <v>0</v>
      </c>
      <c r="G13" s="421">
        <v>0</v>
      </c>
      <c r="H13" s="421">
        <v>0</v>
      </c>
      <c r="I13" s="421" t="s">
        <v>333</v>
      </c>
      <c r="J13" s="420"/>
      <c r="K13" s="419"/>
    </row>
    <row r="14" spans="2:11" ht="18" customHeight="1" x14ac:dyDescent="0.2">
      <c r="B14" s="423" t="s">
        <v>235</v>
      </c>
      <c r="C14" s="422">
        <v>1</v>
      </c>
      <c r="D14" s="422">
        <v>0</v>
      </c>
      <c r="E14" s="422">
        <v>1</v>
      </c>
      <c r="F14" s="421">
        <v>0</v>
      </c>
      <c r="G14" s="421">
        <v>0</v>
      </c>
      <c r="H14" s="421">
        <v>0</v>
      </c>
      <c r="I14" s="421" t="s">
        <v>333</v>
      </c>
      <c r="J14" s="420"/>
      <c r="K14" s="419"/>
    </row>
    <row r="15" spans="2:11" ht="18" customHeight="1" x14ac:dyDescent="0.2">
      <c r="B15" s="423" t="s">
        <v>236</v>
      </c>
      <c r="C15" s="422">
        <v>1</v>
      </c>
      <c r="D15" s="422">
        <v>0</v>
      </c>
      <c r="E15" s="422">
        <v>1</v>
      </c>
      <c r="F15" s="421">
        <v>0</v>
      </c>
      <c r="G15" s="421">
        <v>0</v>
      </c>
      <c r="H15" s="421">
        <v>0</v>
      </c>
      <c r="I15" s="421" t="s">
        <v>333</v>
      </c>
      <c r="J15" s="420"/>
      <c r="K15" s="419"/>
    </row>
    <row r="16" spans="2:11" ht="18" customHeight="1" x14ac:dyDescent="0.2">
      <c r="B16" s="423" t="s">
        <v>237</v>
      </c>
      <c r="C16" s="422">
        <v>5</v>
      </c>
      <c r="D16" s="422">
        <v>0</v>
      </c>
      <c r="E16" s="422">
        <v>5</v>
      </c>
      <c r="F16" s="421">
        <v>1</v>
      </c>
      <c r="G16" s="421">
        <v>0</v>
      </c>
      <c r="H16" s="421">
        <v>1</v>
      </c>
      <c r="I16" s="421" t="s">
        <v>333</v>
      </c>
      <c r="J16" s="420"/>
      <c r="K16" s="419"/>
    </row>
    <row r="17" spans="2:11" ht="18" customHeight="1" x14ac:dyDescent="0.2">
      <c r="B17" s="423" t="s">
        <v>238</v>
      </c>
      <c r="C17" s="422">
        <v>1</v>
      </c>
      <c r="D17" s="422">
        <v>0</v>
      </c>
      <c r="E17" s="422">
        <v>1</v>
      </c>
      <c r="F17" s="421">
        <v>1</v>
      </c>
      <c r="G17" s="421">
        <v>0</v>
      </c>
      <c r="H17" s="421">
        <v>1</v>
      </c>
      <c r="I17" s="421" t="s">
        <v>333</v>
      </c>
      <c r="J17" s="420"/>
      <c r="K17" s="419"/>
    </row>
    <row r="18" spans="2:11" ht="18" customHeight="1" x14ac:dyDescent="0.2">
      <c r="B18" s="423" t="s">
        <v>239</v>
      </c>
      <c r="C18" s="422">
        <v>0</v>
      </c>
      <c r="D18" s="422">
        <v>0</v>
      </c>
      <c r="E18" s="422">
        <v>0</v>
      </c>
      <c r="F18" s="421">
        <v>0</v>
      </c>
      <c r="G18" s="421">
        <v>0</v>
      </c>
      <c r="H18" s="421">
        <v>0</v>
      </c>
      <c r="I18" s="421" t="s">
        <v>333</v>
      </c>
      <c r="J18" s="420"/>
      <c r="K18" s="419"/>
    </row>
    <row r="19" spans="2:11" ht="18" customHeight="1" x14ac:dyDescent="0.2">
      <c r="B19" s="423" t="s">
        <v>151</v>
      </c>
      <c r="C19" s="422">
        <v>4</v>
      </c>
      <c r="D19" s="422">
        <v>0</v>
      </c>
      <c r="E19" s="422">
        <v>4</v>
      </c>
      <c r="F19" s="421">
        <v>1</v>
      </c>
      <c r="G19" s="421">
        <v>0</v>
      </c>
      <c r="H19" s="421">
        <v>1</v>
      </c>
      <c r="I19" s="421" t="s">
        <v>333</v>
      </c>
      <c r="J19" s="420"/>
      <c r="K19" s="419"/>
    </row>
    <row r="20" spans="2:11" ht="24" customHeight="1" x14ac:dyDescent="0.2">
      <c r="B20" s="3928"/>
      <c r="C20" s="3818" t="s">
        <v>710</v>
      </c>
      <c r="D20" s="3818"/>
      <c r="E20" s="3818"/>
      <c r="F20" s="3818" t="s">
        <v>709</v>
      </c>
      <c r="G20" s="3818"/>
      <c r="H20" s="3818"/>
      <c r="I20" s="3820" t="s">
        <v>708</v>
      </c>
      <c r="J20" s="354"/>
    </row>
    <row r="21" spans="2:11" ht="24.75" customHeight="1" x14ac:dyDescent="0.2">
      <c r="B21" s="3928"/>
      <c r="C21" s="402" t="s">
        <v>175</v>
      </c>
      <c r="D21" s="402" t="s">
        <v>691</v>
      </c>
      <c r="E21" s="402" t="s">
        <v>707</v>
      </c>
      <c r="F21" s="402" t="s">
        <v>175</v>
      </c>
      <c r="G21" s="402" t="s">
        <v>691</v>
      </c>
      <c r="H21" s="402" t="s">
        <v>707</v>
      </c>
      <c r="I21" s="3820"/>
      <c r="J21" s="354"/>
    </row>
    <row r="22" spans="2:11" ht="12" customHeight="1" x14ac:dyDescent="0.2">
      <c r="B22" s="3929" t="s">
        <v>164</v>
      </c>
      <c r="C22" s="3929"/>
      <c r="D22" s="3929"/>
      <c r="E22" s="3929"/>
      <c r="F22" s="3929"/>
      <c r="G22" s="3929"/>
      <c r="H22" s="3929"/>
      <c r="I22" s="3929"/>
      <c r="J22" s="354"/>
    </row>
    <row r="23" spans="2:11" s="349" customFormat="1" ht="12" customHeight="1" x14ac:dyDescent="0.15">
      <c r="B23" s="3921" t="s">
        <v>706</v>
      </c>
      <c r="C23" s="3921"/>
      <c r="D23" s="3921"/>
      <c r="E23" s="3921"/>
      <c r="F23" s="3921"/>
      <c r="G23" s="3921"/>
      <c r="H23" s="3921"/>
      <c r="I23" s="3921"/>
      <c r="J23" s="400"/>
    </row>
    <row r="24" spans="2:11" s="303" customFormat="1" ht="12" customHeight="1" x14ac:dyDescent="0.2">
      <c r="B24" s="3921" t="s">
        <v>705</v>
      </c>
      <c r="C24" s="3921"/>
      <c r="D24" s="3921"/>
      <c r="E24" s="3921"/>
      <c r="F24" s="3921"/>
      <c r="G24" s="3921"/>
      <c r="H24" s="3921"/>
      <c r="I24" s="3921"/>
      <c r="J24" s="400"/>
    </row>
    <row r="25" spans="2:11" ht="11.25" x14ac:dyDescent="0.2">
      <c r="B25" s="3647" t="s">
        <v>219</v>
      </c>
      <c r="C25" s="3647"/>
      <c r="D25" s="3647"/>
      <c r="E25" s="3647"/>
      <c r="F25" s="3647"/>
      <c r="G25" s="3647"/>
      <c r="H25" s="3647"/>
      <c r="I25" s="3647"/>
    </row>
    <row r="26" spans="2:11" ht="11.25" x14ac:dyDescent="0.2">
      <c r="B26" s="300" t="s">
        <v>704</v>
      </c>
      <c r="D26" s="300" t="s">
        <v>703</v>
      </c>
      <c r="G26" s="300" t="s">
        <v>702</v>
      </c>
    </row>
    <row r="30" spans="2:11" ht="11.25" x14ac:dyDescent="0.2">
      <c r="B30" s="3926"/>
      <c r="C30" s="3926"/>
      <c r="D30" s="3926"/>
      <c r="E30" s="3926"/>
    </row>
    <row r="31" spans="2:11" ht="11.25" x14ac:dyDescent="0.2">
      <c r="B31" s="3926"/>
      <c r="C31" s="3926"/>
      <c r="D31" s="3926"/>
      <c r="E31" s="3927"/>
    </row>
    <row r="34" spans="3:10" ht="11.25" x14ac:dyDescent="0.2">
      <c r="C34" s="417"/>
      <c r="D34" s="417"/>
      <c r="E34" s="417"/>
      <c r="F34" s="417"/>
      <c r="G34" s="417"/>
      <c r="H34" s="417"/>
      <c r="I34" s="417"/>
      <c r="J34" s="417"/>
    </row>
  </sheetData>
  <mergeCells count="17">
    <mergeCell ref="B24:I24"/>
    <mergeCell ref="B25:I25"/>
    <mergeCell ref="B30:E30"/>
    <mergeCell ref="B31:E31"/>
    <mergeCell ref="B20:B21"/>
    <mergeCell ref="C20:E20"/>
    <mergeCell ref="F20:H20"/>
    <mergeCell ref="I20:I21"/>
    <mergeCell ref="B22:I22"/>
    <mergeCell ref="B23:I23"/>
    <mergeCell ref="B1:I1"/>
    <mergeCell ref="B2:I2"/>
    <mergeCell ref="C3:E3"/>
    <mergeCell ref="B4:B5"/>
    <mergeCell ref="C4:E4"/>
    <mergeCell ref="F4:H4"/>
    <mergeCell ref="I4:I5"/>
  </mergeCells>
  <hyperlinks>
    <hyperlink ref="B26" r:id="rId1" xr:uid="{95D96AC4-0FD8-48A2-A031-9073BCE7A689}"/>
    <hyperlink ref="D26" r:id="rId2" xr:uid="{C98E121D-06B1-4118-8546-B919B3312139}"/>
    <hyperlink ref="C4:E4" r:id="rId3" display="Praias de banho vigiadas" xr:uid="{F1051CC5-A779-4F8D-AFAA-3349875FE670}"/>
    <hyperlink ref="F4:H4" r:id="rId4" display="Praias acessíveis a pessoas com mobilidade reduzida" xr:uid="{D7BEB5D1-FC7A-4111-AF28-D03DF94B491E}"/>
    <hyperlink ref="I4:I5" r:id="rId5" display="Praias com bandeira azul" xr:uid="{4DF85805-169E-4CA9-8648-60C09EDA6119}"/>
    <hyperlink ref="G26" r:id="rId6" xr:uid="{0F267D69-6FE8-4DB9-B199-86A8E9FF3EB0}"/>
    <hyperlink ref="C20:E20" r:id="rId7" display="Whatched beaches" xr:uid="{07C37A8C-915F-4131-B6B2-CB13C9201545}"/>
    <hyperlink ref="F20:H20" r:id="rId8" display="Beaches accessible to people with reduced mobility " xr:uid="{FD5F49A0-5B86-49CB-8863-212A649EBD59}"/>
    <hyperlink ref="I20:I21" r:id="rId9" display="Blue Flag beaches" xr:uid="{D81BDBFF-4E0B-4DEF-B171-1FBB8DAE872B}"/>
    <hyperlink ref="K3" location="Indice!A1" display="(Voltar ao Índice)" xr:uid="{4DF2D1A5-70C6-4FD5-8E5C-C5C04BDE24B9}"/>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4048-5745-4E07-9105-CB0A79FB41B3}">
  <dimension ref="B1:L29"/>
  <sheetViews>
    <sheetView showGridLines="0" workbookViewId="0">
      <selection activeCell="B1" sqref="B1:H1"/>
    </sheetView>
  </sheetViews>
  <sheetFormatPr defaultColWidth="9.140625" defaultRowHeight="12.75" x14ac:dyDescent="0.2"/>
  <cols>
    <col min="1" max="1" width="6.7109375" style="2118" customWidth="1"/>
    <col min="2" max="2" width="17.42578125" style="2118" customWidth="1"/>
    <col min="3" max="4" width="12.7109375" style="2901" customWidth="1"/>
    <col min="5" max="5" width="14.7109375" style="2901" customWidth="1"/>
    <col min="6" max="7" width="12.7109375" style="2901" customWidth="1"/>
    <col min="8" max="8" width="14.7109375" style="2900" customWidth="1"/>
    <col min="9" max="9" width="6.7109375" style="2118" customWidth="1"/>
    <col min="10" max="10" width="14.28515625" style="2118" bestFit="1" customWidth="1"/>
    <col min="11" max="16384" width="9.140625" style="2118"/>
  </cols>
  <sheetData>
    <row r="1" spans="2:12" s="2915" customFormat="1" ht="30" customHeight="1" x14ac:dyDescent="0.2">
      <c r="B1" s="5419" t="s">
        <v>4646</v>
      </c>
      <c r="C1" s="5419"/>
      <c r="D1" s="5419"/>
      <c r="E1" s="5419"/>
      <c r="F1" s="5419"/>
      <c r="G1" s="5419"/>
      <c r="H1" s="5419"/>
    </row>
    <row r="2" spans="2:12" s="2915" customFormat="1" ht="30" customHeight="1" x14ac:dyDescent="0.2">
      <c r="B2" s="5419" t="s">
        <v>4645</v>
      </c>
      <c r="C2" s="5419"/>
      <c r="D2" s="5419"/>
      <c r="E2" s="5419"/>
      <c r="F2" s="5419"/>
      <c r="G2" s="5419"/>
      <c r="H2" s="5419"/>
    </row>
    <row r="3" spans="2:12" s="2915" customFormat="1" ht="12.75" customHeight="1" x14ac:dyDescent="0.2">
      <c r="B3" s="454" t="s">
        <v>4644</v>
      </c>
      <c r="C3" s="2916"/>
      <c r="D3" s="2916"/>
      <c r="E3" s="2916"/>
      <c r="F3" s="2916"/>
      <c r="G3" s="2916"/>
      <c r="H3" s="453" t="s">
        <v>506</v>
      </c>
      <c r="J3" s="334" t="s">
        <v>558</v>
      </c>
    </row>
    <row r="4" spans="2:12" ht="54" customHeight="1" x14ac:dyDescent="0.2">
      <c r="B4" s="2096"/>
      <c r="C4" s="2914" t="s">
        <v>4643</v>
      </c>
      <c r="D4" s="2914" t="s">
        <v>4642</v>
      </c>
      <c r="E4" s="2914" t="s">
        <v>4641</v>
      </c>
      <c r="F4" s="2914" t="s">
        <v>4640</v>
      </c>
      <c r="G4" s="2914" t="s">
        <v>4639</v>
      </c>
      <c r="H4" s="2914" t="s">
        <v>4638</v>
      </c>
    </row>
    <row r="5" spans="2:12" ht="18" customHeight="1" x14ac:dyDescent="0.2">
      <c r="B5" s="674" t="s">
        <v>12</v>
      </c>
      <c r="C5" s="2912">
        <v>50.45</v>
      </c>
      <c r="D5" s="2912">
        <v>37.71</v>
      </c>
      <c r="E5" s="2912">
        <v>1.37</v>
      </c>
      <c r="F5" s="2911">
        <v>18178.7</v>
      </c>
      <c r="G5" s="2911">
        <v>5801.7</v>
      </c>
      <c r="H5" s="2910">
        <v>41.63</v>
      </c>
      <c r="J5" s="2901"/>
      <c r="K5" s="2901"/>
      <c r="L5" s="2901"/>
    </row>
    <row r="6" spans="2:12" s="2913" customFormat="1" ht="18" customHeight="1" x14ac:dyDescent="0.2">
      <c r="B6" s="674" t="s">
        <v>229</v>
      </c>
      <c r="C6" s="2912">
        <v>50.53</v>
      </c>
      <c r="D6" s="2912">
        <v>37.79</v>
      </c>
      <c r="E6" s="2912">
        <v>1.4</v>
      </c>
      <c r="F6" s="2911">
        <v>18771.900000000001</v>
      </c>
      <c r="G6" s="2911">
        <v>5754.1</v>
      </c>
      <c r="H6" s="2910">
        <v>41.67</v>
      </c>
      <c r="J6" s="2901"/>
      <c r="K6" s="2901"/>
      <c r="L6" s="2901"/>
    </row>
    <row r="7" spans="2:12" ht="18" customHeight="1" x14ac:dyDescent="0.2">
      <c r="B7" s="672" t="s">
        <v>203</v>
      </c>
      <c r="C7" s="2912">
        <v>49.33</v>
      </c>
      <c r="D7" s="2912">
        <v>36.520000000000003</v>
      </c>
      <c r="E7" s="2912">
        <v>0.8</v>
      </c>
      <c r="F7" s="2911">
        <v>13221.9</v>
      </c>
      <c r="G7" s="2911">
        <v>7177.6</v>
      </c>
      <c r="H7" s="2910">
        <v>40.83</v>
      </c>
      <c r="J7" s="2901"/>
      <c r="K7" s="2901"/>
      <c r="L7" s="2901"/>
    </row>
    <row r="8" spans="2:12" ht="18" customHeight="1" x14ac:dyDescent="0.2">
      <c r="B8" s="671" t="s">
        <v>230</v>
      </c>
      <c r="C8" s="2909">
        <v>50.19</v>
      </c>
      <c r="D8" s="2909">
        <v>39.85</v>
      </c>
      <c r="E8" s="2909">
        <v>0.82</v>
      </c>
      <c r="F8" s="2908">
        <v>10925.5</v>
      </c>
      <c r="G8" s="2908">
        <v>2731.4</v>
      </c>
      <c r="H8" s="2906">
        <v>43.38</v>
      </c>
      <c r="J8" s="2901"/>
      <c r="K8" s="2901"/>
      <c r="L8" s="2901"/>
    </row>
    <row r="9" spans="2:12" ht="18" customHeight="1" x14ac:dyDescent="0.2">
      <c r="B9" s="671" t="s">
        <v>231</v>
      </c>
      <c r="C9" s="2909">
        <v>35.590000000000003</v>
      </c>
      <c r="D9" s="2909">
        <v>30.86</v>
      </c>
      <c r="E9" s="2909">
        <v>0.28000000000000003</v>
      </c>
      <c r="F9" s="2908">
        <v>16076</v>
      </c>
      <c r="G9" s="2908">
        <v>8038</v>
      </c>
      <c r="H9" s="2906">
        <v>31.6</v>
      </c>
      <c r="J9" s="2901"/>
      <c r="K9" s="2901"/>
      <c r="L9" s="2901"/>
    </row>
    <row r="10" spans="2:12" ht="18" customHeight="1" x14ac:dyDescent="0.2">
      <c r="B10" s="671" t="s">
        <v>232</v>
      </c>
      <c r="C10" s="2909">
        <v>57.63</v>
      </c>
      <c r="D10" s="2909">
        <v>37.94</v>
      </c>
      <c r="E10" s="2909">
        <v>1.1000000000000001</v>
      </c>
      <c r="F10" s="2908">
        <v>15134.6</v>
      </c>
      <c r="G10" s="2908">
        <v>15134.6</v>
      </c>
      <c r="H10" s="2906">
        <v>44.98</v>
      </c>
      <c r="J10" s="2901"/>
      <c r="K10" s="2901"/>
      <c r="L10" s="2901"/>
    </row>
    <row r="11" spans="2:12" ht="18" customHeight="1" x14ac:dyDescent="0.2">
      <c r="B11" s="671" t="s">
        <v>233</v>
      </c>
      <c r="C11" s="2909">
        <v>42.59</v>
      </c>
      <c r="D11" s="2909">
        <v>35.159999999999997</v>
      </c>
      <c r="E11" s="2909">
        <v>0.41</v>
      </c>
      <c r="F11" s="2908">
        <v>19588</v>
      </c>
      <c r="G11" s="2908">
        <v>4897</v>
      </c>
      <c r="H11" s="2906">
        <v>37.020000000000003</v>
      </c>
      <c r="J11" s="2901"/>
      <c r="K11" s="2901"/>
      <c r="L11" s="2901"/>
    </row>
    <row r="12" spans="2:12" ht="18" customHeight="1" x14ac:dyDescent="0.2">
      <c r="B12" s="671" t="s">
        <v>234</v>
      </c>
      <c r="C12" s="2909">
        <v>42.99</v>
      </c>
      <c r="D12" s="2909">
        <v>35.56</v>
      </c>
      <c r="E12" s="2909">
        <v>0</v>
      </c>
      <c r="F12" s="2908">
        <v>8389.5</v>
      </c>
      <c r="G12" s="2908">
        <v>4194.8</v>
      </c>
      <c r="H12" s="2906">
        <v>38.31</v>
      </c>
      <c r="J12" s="2901"/>
      <c r="K12" s="2901"/>
      <c r="L12" s="2901"/>
    </row>
    <row r="13" spans="2:12" ht="18" customHeight="1" x14ac:dyDescent="0.2">
      <c r="B13" s="671" t="s">
        <v>235</v>
      </c>
      <c r="C13" s="2909">
        <v>50.36</v>
      </c>
      <c r="D13" s="2909">
        <v>38.21</v>
      </c>
      <c r="E13" s="2909">
        <v>1.19</v>
      </c>
      <c r="F13" s="2908">
        <v>2520</v>
      </c>
      <c r="G13" s="2908">
        <v>840</v>
      </c>
      <c r="H13" s="2906">
        <v>40.04</v>
      </c>
      <c r="J13" s="2901"/>
      <c r="K13" s="2901"/>
      <c r="L13" s="2901"/>
    </row>
    <row r="14" spans="2:12" ht="18" customHeight="1" x14ac:dyDescent="0.2">
      <c r="B14" s="671" t="s">
        <v>236</v>
      </c>
      <c r="C14" s="2909">
        <v>40.729999999999997</v>
      </c>
      <c r="D14" s="2909">
        <v>33.979999999999997</v>
      </c>
      <c r="E14" s="2909">
        <v>0.63</v>
      </c>
      <c r="F14" s="2908">
        <v>12691</v>
      </c>
      <c r="G14" s="2908">
        <v>12691</v>
      </c>
      <c r="H14" s="2906">
        <v>34.619999999999997</v>
      </c>
      <c r="J14" s="2901"/>
      <c r="K14" s="2901"/>
      <c r="L14" s="2901"/>
    </row>
    <row r="15" spans="2:12" ht="18" customHeight="1" x14ac:dyDescent="0.2">
      <c r="B15" s="671" t="s">
        <v>237</v>
      </c>
      <c r="C15" s="2909">
        <v>45.07</v>
      </c>
      <c r="D15" s="2909">
        <v>37.19</v>
      </c>
      <c r="E15" s="2909">
        <v>0.71</v>
      </c>
      <c r="F15" s="2908">
        <v>21208.799999999999</v>
      </c>
      <c r="G15" s="2908">
        <v>10604.4</v>
      </c>
      <c r="H15" s="2906">
        <v>40.299999999999997</v>
      </c>
      <c r="J15" s="2901"/>
      <c r="K15" s="2901"/>
      <c r="L15" s="2901"/>
    </row>
    <row r="16" spans="2:12" ht="18" customHeight="1" x14ac:dyDescent="0.2">
      <c r="B16" s="671" t="s">
        <v>238</v>
      </c>
      <c r="C16" s="2909">
        <v>44.32</v>
      </c>
      <c r="D16" s="2909">
        <v>35.479999999999997</v>
      </c>
      <c r="E16" s="2909">
        <v>1.37</v>
      </c>
      <c r="F16" s="2908">
        <v>6550.5</v>
      </c>
      <c r="G16" s="2908">
        <v>1310.0999999999999</v>
      </c>
      <c r="H16" s="2906">
        <v>35.26</v>
      </c>
      <c r="J16" s="2901"/>
      <c r="K16" s="2901"/>
      <c r="L16" s="2901"/>
    </row>
    <row r="17" spans="2:12" ht="18" customHeight="1" x14ac:dyDescent="0.2">
      <c r="B17" s="671" t="s">
        <v>239</v>
      </c>
      <c r="C17" s="2909">
        <v>49.77</v>
      </c>
      <c r="D17" s="2909">
        <v>37.78</v>
      </c>
      <c r="E17" s="2909">
        <v>0.62</v>
      </c>
      <c r="F17" s="2908">
        <v>4870</v>
      </c>
      <c r="G17" s="2908">
        <v>4870</v>
      </c>
      <c r="H17" s="2906">
        <v>41.03</v>
      </c>
      <c r="J17" s="2901"/>
      <c r="K17" s="2901"/>
      <c r="L17" s="2901"/>
    </row>
    <row r="18" spans="2:12" ht="18" customHeight="1" x14ac:dyDescent="0.2">
      <c r="B18" s="671" t="s">
        <v>151</v>
      </c>
      <c r="C18" s="2909">
        <v>60.25</v>
      </c>
      <c r="D18" s="2909">
        <v>42.24</v>
      </c>
      <c r="E18" s="2909">
        <v>1.1599999999999999</v>
      </c>
      <c r="F18" s="2908">
        <v>5170.5</v>
      </c>
      <c r="G18" s="2907" t="s">
        <v>187</v>
      </c>
      <c r="H18" s="2906">
        <v>53.05</v>
      </c>
      <c r="J18" s="2901"/>
      <c r="K18" s="2901"/>
      <c r="L18" s="2901"/>
    </row>
    <row r="19" spans="2:12" ht="44.25" customHeight="1" x14ac:dyDescent="0.2">
      <c r="B19" s="2905"/>
      <c r="C19" s="829" t="s">
        <v>4637</v>
      </c>
      <c r="D19" s="815" t="s">
        <v>4636</v>
      </c>
      <c r="E19" s="815" t="s">
        <v>4635</v>
      </c>
      <c r="F19" s="815" t="s">
        <v>4634</v>
      </c>
      <c r="G19" s="815" t="s">
        <v>4633</v>
      </c>
      <c r="H19" s="815" t="s">
        <v>4632</v>
      </c>
    </row>
    <row r="20" spans="2:12" s="2113" customFormat="1" ht="12.75" customHeight="1" x14ac:dyDescent="0.15">
      <c r="B20" s="5420" t="s">
        <v>164</v>
      </c>
      <c r="C20" s="5420"/>
      <c r="D20" s="5420"/>
      <c r="E20" s="5420"/>
      <c r="F20" s="5420"/>
      <c r="G20" s="5420"/>
      <c r="H20" s="5420"/>
      <c r="I20" s="2217"/>
    </row>
    <row r="21" spans="2:12" s="2113" customFormat="1" ht="12.75" customHeight="1" x14ac:dyDescent="0.15">
      <c r="B21" s="5421" t="s">
        <v>4631</v>
      </c>
      <c r="C21" s="5421"/>
      <c r="D21" s="5421"/>
      <c r="E21" s="5421"/>
      <c r="F21" s="5421"/>
      <c r="G21" s="5421"/>
      <c r="H21" s="5421"/>
    </row>
    <row r="22" spans="2:12" s="2113" customFormat="1" ht="12.75" customHeight="1" x14ac:dyDescent="0.15">
      <c r="B22" s="5421" t="s">
        <v>4630</v>
      </c>
      <c r="C22" s="5421"/>
      <c r="D22" s="5421"/>
      <c r="E22" s="5421"/>
      <c r="F22" s="5421"/>
      <c r="G22" s="5421"/>
      <c r="H22" s="5421"/>
    </row>
    <row r="23" spans="2:12" s="2113" customFormat="1" ht="12.75" customHeight="1" x14ac:dyDescent="0.15">
      <c r="B23" s="4825" t="s">
        <v>219</v>
      </c>
      <c r="C23" s="4825"/>
      <c r="D23" s="4825"/>
      <c r="E23" s="4825"/>
      <c r="F23" s="4825"/>
      <c r="G23" s="4825"/>
      <c r="H23" s="4825"/>
    </row>
    <row r="24" spans="2:12" s="2113" customFormat="1" ht="9" x14ac:dyDescent="0.15">
      <c r="B24" s="2176" t="s">
        <v>4629</v>
      </c>
      <c r="C24" s="2903"/>
      <c r="D24" s="2176" t="s">
        <v>4628</v>
      </c>
      <c r="E24" s="2903"/>
      <c r="F24" s="2903"/>
      <c r="G24" s="2904" t="s">
        <v>4627</v>
      </c>
      <c r="H24" s="2902"/>
    </row>
    <row r="25" spans="2:12" s="2113" customFormat="1" ht="9" x14ac:dyDescent="0.15">
      <c r="B25" s="2176" t="s">
        <v>4626</v>
      </c>
      <c r="C25" s="2903"/>
      <c r="D25" s="2176" t="s">
        <v>4625</v>
      </c>
      <c r="E25" s="2903"/>
      <c r="F25" s="2903"/>
      <c r="G25" s="2176" t="s">
        <v>4624</v>
      </c>
      <c r="H25" s="2902"/>
    </row>
    <row r="26" spans="2:12" s="2113" customFormat="1" ht="9" x14ac:dyDescent="0.15">
      <c r="C26" s="2903"/>
      <c r="D26" s="2903"/>
      <c r="E26" s="2903"/>
      <c r="F26" s="2903"/>
      <c r="G26" s="2903"/>
      <c r="H26" s="2902"/>
    </row>
    <row r="27" spans="2:12" s="2113" customFormat="1" ht="9" x14ac:dyDescent="0.15">
      <c r="B27" s="2176"/>
      <c r="C27" s="2903"/>
      <c r="D27" s="2176"/>
      <c r="E27" s="2903"/>
      <c r="F27" s="2903"/>
      <c r="G27" s="2903"/>
      <c r="H27" s="2902"/>
    </row>
    <row r="28" spans="2:12" s="2113" customFormat="1" ht="9" x14ac:dyDescent="0.15">
      <c r="C28" s="2903"/>
      <c r="D28" s="2903"/>
      <c r="E28" s="2903"/>
      <c r="F28" s="2903"/>
      <c r="G28" s="2903"/>
      <c r="H28" s="2902"/>
    </row>
    <row r="29" spans="2:12" s="2113" customFormat="1" ht="9" x14ac:dyDescent="0.15">
      <c r="C29" s="2903"/>
      <c r="D29" s="2903"/>
      <c r="E29" s="2903"/>
      <c r="F29" s="2903"/>
      <c r="G29" s="2903"/>
      <c r="H29" s="2902"/>
    </row>
  </sheetData>
  <mergeCells count="6">
    <mergeCell ref="B23:H23"/>
    <mergeCell ref="B1:H1"/>
    <mergeCell ref="B2:H2"/>
    <mergeCell ref="B20:H20"/>
    <mergeCell ref="B21:H21"/>
    <mergeCell ref="B22:H22"/>
  </mergeCells>
  <conditionalFormatting sqref="C5:E18">
    <cfRule type="cellIs" dxfId="74" priority="1" operator="between">
      <formula>0.00000001</formula>
      <formula>0.05</formula>
    </cfRule>
  </conditionalFormatting>
  <hyperlinks>
    <hyperlink ref="B24" r:id="rId1" xr:uid="{D2F4C950-FAD3-4935-81AC-793370F29D7A}"/>
    <hyperlink ref="B25" r:id="rId2" xr:uid="{8280D915-9827-4E83-92B6-1CD049B42CF3}"/>
    <hyperlink ref="C4" r:id="rId3" xr:uid="{CF74EE0A-C9AA-4CAF-BDB7-BB0F9DA70B57}"/>
    <hyperlink ref="D4" r:id="rId4" display="Postos telefónicos residenciais por 100 habitantes " xr:uid="{7E0C6F1D-CCD4-4F2C-8BBC-11A3E1436A9B}"/>
    <hyperlink ref="C19" r:id="rId5" display="Telephone accesses per 100 inhabitants " xr:uid="{FC09CB0E-EEE6-49D0-BA17-A55FE1951D4D}"/>
    <hyperlink ref="D19" r:id="rId6" xr:uid="{941F30B8-5AD4-4B0D-9C22-519D0D1D9509}"/>
    <hyperlink ref="E19" r:id="rId7" display="Public pay phones per 1 000 inhabitants " xr:uid="{7DF9E4D7-C788-4000-86A8-823842878BE0}"/>
    <hyperlink ref="D24" r:id="rId8" xr:uid="{E09E7A82-FCAE-4DC4-85C0-8B26361D125D}"/>
    <hyperlink ref="E4" r:id="rId9" display="Postos telefónicos públicos por 1 000 habitantes " xr:uid="{78EB96F3-EFF9-41DE-BFD8-0CA02BEBAFD9}"/>
    <hyperlink ref="F4" r:id="rId10" xr:uid="{CCF662D8-1C70-438A-A446-931E8C2ACC12}"/>
    <hyperlink ref="F19" r:id="rId11" xr:uid="{4586C7E3-DA0B-4095-B668-F7E927B3300B}"/>
    <hyperlink ref="D25" r:id="rId12" xr:uid="{2137B7A7-8894-4D85-A8B5-F321CFC44000}"/>
    <hyperlink ref="G4" r:id="rId13" xr:uid="{355DC22E-0F49-455E-A2C7-7A210826EE3D}"/>
    <hyperlink ref="G19" r:id="rId14" xr:uid="{7A1766F8-BB17-45E4-9826-197D1A75CB0A}"/>
    <hyperlink ref="G24" r:id="rId15" xr:uid="{38BA0852-2A82-44EB-B088-AF14A6DA7EA1}"/>
    <hyperlink ref="H4" r:id="rId16" xr:uid="{0EDFD60F-975A-4DDB-9244-1BA465DC5A6B}"/>
    <hyperlink ref="G25" r:id="rId17" xr:uid="{A224AC1A-0B3D-4BCF-95D7-32CAE3742FCD}"/>
    <hyperlink ref="J3" location="Indice!A1" display="(Voltar ao Índice)" xr:uid="{78F5881E-E852-468F-A8A3-3CD48A5E7B40}"/>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01010-D922-4100-AF5D-A2EB590B4F3B}">
  <dimension ref="B1:G29"/>
  <sheetViews>
    <sheetView showGridLines="0" workbookViewId="0">
      <selection activeCell="B1" sqref="B1:E1"/>
    </sheetView>
  </sheetViews>
  <sheetFormatPr defaultColWidth="9.140625" defaultRowHeight="11.25" x14ac:dyDescent="0.2"/>
  <cols>
    <col min="1" max="1" width="6.7109375" style="667" customWidth="1"/>
    <col min="2" max="2" width="24.28515625" style="667" customWidth="1"/>
    <col min="3" max="5" width="20.42578125" style="667" customWidth="1"/>
    <col min="6" max="6" width="6.7109375" style="667" customWidth="1"/>
    <col min="7" max="7" width="14.28515625" style="667" bestFit="1" customWidth="1"/>
    <col min="8" max="16384" width="9.140625" style="667"/>
  </cols>
  <sheetData>
    <row r="1" spans="2:7" s="2927" customFormat="1" ht="30" customHeight="1" x14ac:dyDescent="0.2">
      <c r="B1" s="5422" t="s">
        <v>4661</v>
      </c>
      <c r="C1" s="5422"/>
      <c r="D1" s="5422"/>
      <c r="E1" s="5422"/>
      <c r="F1" s="2928"/>
    </row>
    <row r="2" spans="2:7" s="2927" customFormat="1" ht="30" customHeight="1" x14ac:dyDescent="0.2">
      <c r="B2" s="5423" t="s">
        <v>4660</v>
      </c>
      <c r="C2" s="5423"/>
      <c r="D2" s="5423"/>
      <c r="E2" s="5423"/>
    </row>
    <row r="3" spans="2:7" s="2927" customFormat="1" ht="13.5" customHeight="1" x14ac:dyDescent="0.2">
      <c r="B3" s="516" t="s">
        <v>4659</v>
      </c>
      <c r="C3" s="414"/>
      <c r="D3" s="414"/>
      <c r="E3" s="1302" t="s">
        <v>4658</v>
      </c>
      <c r="G3" s="334" t="s">
        <v>558</v>
      </c>
    </row>
    <row r="4" spans="2:7" s="2925" customFormat="1" ht="30" customHeight="1" x14ac:dyDescent="0.2">
      <c r="B4" s="2918"/>
      <c r="C4" s="104" t="s">
        <v>4657</v>
      </c>
      <c r="D4" s="292" t="s">
        <v>4656</v>
      </c>
      <c r="E4" s="2926" t="s">
        <v>4655</v>
      </c>
      <c r="F4" s="2924"/>
    </row>
    <row r="5" spans="2:7" s="2924" customFormat="1" ht="18" customHeight="1" x14ac:dyDescent="0.2">
      <c r="B5" s="674" t="s">
        <v>12</v>
      </c>
      <c r="C5" s="2923">
        <v>14204</v>
      </c>
      <c r="D5" s="2922">
        <v>3907115</v>
      </c>
      <c r="E5" s="2922">
        <v>1320339</v>
      </c>
    </row>
    <row r="6" spans="2:7" s="2924" customFormat="1" ht="18" customHeight="1" x14ac:dyDescent="0.2">
      <c r="B6" s="674" t="s">
        <v>229</v>
      </c>
      <c r="C6" s="2923">
        <v>13803</v>
      </c>
      <c r="D6" s="2922">
        <v>3731524</v>
      </c>
      <c r="E6" s="2922">
        <v>1257540</v>
      </c>
    </row>
    <row r="7" spans="2:7" ht="18" customHeight="1" x14ac:dyDescent="0.2">
      <c r="B7" s="672" t="s">
        <v>203</v>
      </c>
      <c r="C7" s="2923">
        <v>202</v>
      </c>
      <c r="D7" s="2922">
        <v>91741</v>
      </c>
      <c r="E7" s="2922">
        <v>32187</v>
      </c>
    </row>
    <row r="8" spans="2:7" ht="18" customHeight="1" x14ac:dyDescent="0.2">
      <c r="B8" s="671" t="s">
        <v>230</v>
      </c>
      <c r="C8" s="2920">
        <v>9</v>
      </c>
      <c r="D8" s="2919">
        <v>4354</v>
      </c>
      <c r="E8" s="2919">
        <v>1130</v>
      </c>
    </row>
    <row r="9" spans="2:7" ht="18" customHeight="1" x14ac:dyDescent="0.2">
      <c r="B9" s="671" t="s">
        <v>231</v>
      </c>
      <c r="C9" s="2920">
        <v>9</v>
      </c>
      <c r="D9" s="2919">
        <v>9923</v>
      </c>
      <c r="E9" s="2919">
        <v>1519</v>
      </c>
    </row>
    <row r="10" spans="2:7" ht="18" customHeight="1" x14ac:dyDescent="0.2">
      <c r="B10" s="671" t="s">
        <v>232</v>
      </c>
      <c r="C10" s="2920">
        <v>117</v>
      </c>
      <c r="D10" s="2919">
        <v>40197</v>
      </c>
      <c r="E10" s="2919">
        <v>20858</v>
      </c>
    </row>
    <row r="11" spans="2:7" ht="18" customHeight="1" x14ac:dyDescent="0.2">
      <c r="B11" s="671" t="s">
        <v>233</v>
      </c>
      <c r="C11" s="2920">
        <v>8</v>
      </c>
      <c r="D11" s="2919">
        <v>6888</v>
      </c>
      <c r="E11" s="2919">
        <v>1455</v>
      </c>
    </row>
    <row r="12" spans="2:7" ht="18" customHeight="1" x14ac:dyDescent="0.2">
      <c r="B12" s="671" t="s">
        <v>234</v>
      </c>
      <c r="C12" s="2921">
        <v>0</v>
      </c>
      <c r="D12" s="2919">
        <v>2983</v>
      </c>
      <c r="E12" s="2919">
        <v>624</v>
      </c>
    </row>
    <row r="13" spans="2:7" ht="18" customHeight="1" x14ac:dyDescent="0.2">
      <c r="B13" s="671" t="s">
        <v>235</v>
      </c>
      <c r="C13" s="2920">
        <v>3</v>
      </c>
      <c r="D13" s="2919">
        <v>963</v>
      </c>
      <c r="E13" s="2919">
        <v>306</v>
      </c>
    </row>
    <row r="14" spans="2:7" ht="18" customHeight="1" x14ac:dyDescent="0.2">
      <c r="B14" s="671" t="s">
        <v>236</v>
      </c>
      <c r="C14" s="2920">
        <v>8</v>
      </c>
      <c r="D14" s="2919">
        <v>4312</v>
      </c>
      <c r="E14" s="2919">
        <v>857</v>
      </c>
    </row>
    <row r="15" spans="2:7" ht="18" customHeight="1" x14ac:dyDescent="0.2">
      <c r="B15" s="671" t="s">
        <v>237</v>
      </c>
      <c r="C15" s="2920">
        <v>30</v>
      </c>
      <c r="D15" s="2919">
        <v>15773</v>
      </c>
      <c r="E15" s="2919">
        <v>3344</v>
      </c>
    </row>
    <row r="16" spans="2:7" ht="18" customHeight="1" x14ac:dyDescent="0.2">
      <c r="B16" s="671" t="s">
        <v>238</v>
      </c>
      <c r="C16" s="2920">
        <v>9</v>
      </c>
      <c r="D16" s="2919">
        <v>2324</v>
      </c>
      <c r="E16" s="2919">
        <v>579</v>
      </c>
    </row>
    <row r="17" spans="2:6" ht="18" customHeight="1" x14ac:dyDescent="0.2">
      <c r="B17" s="671" t="s">
        <v>239</v>
      </c>
      <c r="C17" s="2920">
        <v>3</v>
      </c>
      <c r="D17" s="2919">
        <v>1840</v>
      </c>
      <c r="E17" s="2919">
        <v>584</v>
      </c>
    </row>
    <row r="18" spans="2:6" ht="18" customHeight="1" x14ac:dyDescent="0.2">
      <c r="B18" s="671" t="s">
        <v>151</v>
      </c>
      <c r="C18" s="2920">
        <v>6</v>
      </c>
      <c r="D18" s="2919">
        <v>2184</v>
      </c>
      <c r="E18" s="2919">
        <v>931</v>
      </c>
    </row>
    <row r="19" spans="2:6" ht="30" customHeight="1" x14ac:dyDescent="0.2">
      <c r="B19" s="2918"/>
      <c r="C19" s="669" t="s">
        <v>1212</v>
      </c>
      <c r="D19" s="668" t="s">
        <v>4654</v>
      </c>
      <c r="E19" s="668" t="s">
        <v>4653</v>
      </c>
    </row>
    <row r="20" spans="2:6" ht="12.75" customHeight="1" x14ac:dyDescent="0.2">
      <c r="B20" s="5424" t="s">
        <v>164</v>
      </c>
      <c r="C20" s="5424"/>
      <c r="D20" s="5424"/>
      <c r="E20" s="5424"/>
      <c r="F20" s="600"/>
    </row>
    <row r="21" spans="2:6" ht="12.75" customHeight="1" x14ac:dyDescent="0.2">
      <c r="B21" s="3959" t="s">
        <v>4652</v>
      </c>
      <c r="C21" s="3959"/>
      <c r="D21" s="3959"/>
      <c r="E21" s="3959"/>
    </row>
    <row r="22" spans="2:6" ht="12.75" customHeight="1" x14ac:dyDescent="0.2">
      <c r="B22" s="3959" t="s">
        <v>4651</v>
      </c>
      <c r="C22" s="3959"/>
      <c r="D22" s="3959"/>
      <c r="E22" s="3959"/>
    </row>
    <row r="23" spans="2:6" ht="30" customHeight="1" x14ac:dyDescent="0.2">
      <c r="B23" s="4293" t="s">
        <v>4650</v>
      </c>
      <c r="C23" s="4293"/>
      <c r="D23" s="4293"/>
      <c r="E23" s="4293"/>
    </row>
    <row r="24" spans="2:6" ht="30" customHeight="1" x14ac:dyDescent="0.2">
      <c r="B24" s="4293" t="s">
        <v>4649</v>
      </c>
      <c r="C24" s="4293"/>
      <c r="D24" s="4293"/>
      <c r="E24" s="4293"/>
    </row>
    <row r="25" spans="2:6" ht="12.75" customHeight="1" x14ac:dyDescent="0.2">
      <c r="B25" s="4825" t="s">
        <v>219</v>
      </c>
      <c r="C25" s="4825"/>
      <c r="D25" s="4825"/>
      <c r="E25" s="4825"/>
    </row>
    <row r="26" spans="2:6" x14ac:dyDescent="0.2">
      <c r="B26" s="2176" t="s">
        <v>4648</v>
      </c>
    </row>
    <row r="27" spans="2:6" x14ac:dyDescent="0.2">
      <c r="B27" s="2176" t="s">
        <v>4647</v>
      </c>
    </row>
    <row r="29" spans="2:6" x14ac:dyDescent="0.2">
      <c r="C29" s="2917"/>
    </row>
  </sheetData>
  <mergeCells count="8">
    <mergeCell ref="B24:E24"/>
    <mergeCell ref="B25:E25"/>
    <mergeCell ref="B1:E1"/>
    <mergeCell ref="B2:E2"/>
    <mergeCell ref="B20:E20"/>
    <mergeCell ref="B21:E21"/>
    <mergeCell ref="B22:E22"/>
    <mergeCell ref="B23:E23"/>
  </mergeCells>
  <hyperlinks>
    <hyperlink ref="D4" r:id="rId1" xr:uid="{7CBF40A7-CF60-45D8-B4C6-C596390A2A76}"/>
    <hyperlink ref="E4" r:id="rId2" xr:uid="{6B81E9B7-4142-4CD7-BC16-D41583F5A4DC}"/>
    <hyperlink ref="E19" r:id="rId3" display="Non residential" xr:uid="{337D2338-511F-4741-9405-3A3464940374}"/>
    <hyperlink ref="D19" r:id="rId4" display="Residential" xr:uid="{113E2D70-E7CB-45FD-BC0B-08B21B619E51}"/>
    <hyperlink ref="C4" r:id="rId5" xr:uid="{27AEC1ED-A3C9-4682-89B7-846DCCEFD91D}"/>
    <hyperlink ref="C19" r:id="rId6" xr:uid="{2CF2C724-539C-4601-8640-4A334EE6ECDC}"/>
    <hyperlink ref="B26" r:id="rId7" xr:uid="{F0CC3041-8B12-496D-BAB8-F83A10F1F706}"/>
    <hyperlink ref="B27" r:id="rId8" xr:uid="{57C7233F-EF53-4B63-AD10-D13E21B631A5}"/>
    <hyperlink ref="G3" location="Indice!A1" display="(Voltar ao Índice)" xr:uid="{30DAD138-76F8-4F63-A68D-A69F75F1B9A9}"/>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06C05-DB82-4D3B-B2D8-0758AFCAEFF6}">
  <dimension ref="B1:H29"/>
  <sheetViews>
    <sheetView showGridLines="0" workbookViewId="0">
      <selection activeCell="B1" sqref="B1:F1"/>
    </sheetView>
  </sheetViews>
  <sheetFormatPr defaultColWidth="9.140625" defaultRowHeight="11.25" x14ac:dyDescent="0.2"/>
  <cols>
    <col min="1" max="1" width="6.7109375" style="2929" customWidth="1"/>
    <col min="2" max="2" width="20" style="2929" customWidth="1"/>
    <col min="3" max="6" width="15.140625" style="2929" customWidth="1"/>
    <col min="7" max="7" width="6.7109375" style="2929" customWidth="1"/>
    <col min="8" max="8" width="14.28515625" style="2929" bestFit="1" customWidth="1"/>
    <col min="9" max="16384" width="9.140625" style="2929"/>
  </cols>
  <sheetData>
    <row r="1" spans="2:8" s="2938" customFormat="1" ht="30" customHeight="1" x14ac:dyDescent="0.2">
      <c r="B1" s="5434" t="s">
        <v>4677</v>
      </c>
      <c r="C1" s="5434"/>
      <c r="D1" s="5434"/>
      <c r="E1" s="5434"/>
      <c r="F1" s="5434"/>
    </row>
    <row r="2" spans="2:8" s="2938" customFormat="1" ht="30" customHeight="1" x14ac:dyDescent="0.2">
      <c r="B2" s="5434" t="s">
        <v>4676</v>
      </c>
      <c r="C2" s="5434"/>
      <c r="D2" s="5434"/>
      <c r="E2" s="5434"/>
      <c r="F2" s="5434"/>
    </row>
    <row r="3" spans="2:8" s="2934" customFormat="1" ht="13.5" customHeight="1" x14ac:dyDescent="0.2">
      <c r="B3" s="2937" t="s">
        <v>505</v>
      </c>
      <c r="C3" s="2936"/>
      <c r="D3" s="2936"/>
      <c r="E3" s="2936"/>
      <c r="F3" s="2935" t="s">
        <v>506</v>
      </c>
      <c r="H3" s="334" t="s">
        <v>558</v>
      </c>
    </row>
    <row r="4" spans="2:8" s="2933" customFormat="1" ht="21" customHeight="1" x14ac:dyDescent="0.2">
      <c r="B4" s="5435"/>
      <c r="C4" s="5437" t="s">
        <v>4675</v>
      </c>
      <c r="D4" s="5438"/>
      <c r="E4" s="5439"/>
      <c r="F4" s="5440" t="s">
        <v>4674</v>
      </c>
    </row>
    <row r="5" spans="2:8" s="2933" customFormat="1" ht="21" customHeight="1" x14ac:dyDescent="0.2">
      <c r="B5" s="5436"/>
      <c r="C5" s="1015" t="s">
        <v>175</v>
      </c>
      <c r="D5" s="1015" t="s">
        <v>4673</v>
      </c>
      <c r="E5" s="1015" t="s">
        <v>4672</v>
      </c>
      <c r="F5" s="5441"/>
    </row>
    <row r="6" spans="2:8" s="430" customFormat="1" ht="18" customHeight="1" x14ac:dyDescent="0.2">
      <c r="B6" s="326" t="s">
        <v>12</v>
      </c>
      <c r="C6" s="2932">
        <v>570</v>
      </c>
      <c r="D6" s="2932">
        <v>569</v>
      </c>
      <c r="E6" s="2932">
        <v>1</v>
      </c>
      <c r="F6" s="2932">
        <v>1786</v>
      </c>
    </row>
    <row r="7" spans="2:8" s="430" customFormat="1" ht="18" customHeight="1" x14ac:dyDescent="0.2">
      <c r="B7" s="326" t="s">
        <v>229</v>
      </c>
      <c r="C7" s="2932">
        <v>526</v>
      </c>
      <c r="D7" s="2932">
        <v>525</v>
      </c>
      <c r="E7" s="2932">
        <v>1</v>
      </c>
      <c r="F7" s="2932">
        <v>1716</v>
      </c>
    </row>
    <row r="8" spans="2:8" s="430" customFormat="1" ht="18" customHeight="1" x14ac:dyDescent="0.2">
      <c r="B8" s="322" t="s">
        <v>203</v>
      </c>
      <c r="C8" s="2932">
        <v>19</v>
      </c>
      <c r="D8" s="2932">
        <v>19</v>
      </c>
      <c r="E8" s="2932">
        <v>0</v>
      </c>
      <c r="F8" s="2932">
        <v>35</v>
      </c>
    </row>
    <row r="9" spans="2:8" s="430" customFormat="1" ht="18" customHeight="1" x14ac:dyDescent="0.2">
      <c r="B9" s="671" t="s">
        <v>230</v>
      </c>
      <c r="C9" s="2931">
        <v>1</v>
      </c>
      <c r="D9" s="2931">
        <v>1</v>
      </c>
      <c r="E9" s="2931">
        <v>0</v>
      </c>
      <c r="F9" s="2931">
        <v>4</v>
      </c>
    </row>
    <row r="10" spans="2:8" s="2073" customFormat="1" ht="18" customHeight="1" x14ac:dyDescent="0.2">
      <c r="B10" s="671" t="s">
        <v>231</v>
      </c>
      <c r="C10" s="2931">
        <v>2</v>
      </c>
      <c r="D10" s="2931">
        <v>2</v>
      </c>
      <c r="E10" s="2931">
        <v>0</v>
      </c>
      <c r="F10" s="2931">
        <v>4</v>
      </c>
    </row>
    <row r="11" spans="2:8" s="2073" customFormat="1" ht="18" customHeight="1" x14ac:dyDescent="0.2">
      <c r="B11" s="671" t="s">
        <v>232</v>
      </c>
      <c r="C11" s="2931">
        <v>7</v>
      </c>
      <c r="D11" s="2931">
        <v>7</v>
      </c>
      <c r="E11" s="2931">
        <v>0</v>
      </c>
      <c r="F11" s="2931">
        <v>7</v>
      </c>
    </row>
    <row r="12" spans="2:8" s="430" customFormat="1" ht="18" customHeight="1" x14ac:dyDescent="0.2">
      <c r="B12" s="671" t="s">
        <v>233</v>
      </c>
      <c r="C12" s="2931">
        <v>1</v>
      </c>
      <c r="D12" s="2931">
        <v>1</v>
      </c>
      <c r="E12" s="2931">
        <v>0</v>
      </c>
      <c r="F12" s="2931">
        <v>4</v>
      </c>
    </row>
    <row r="13" spans="2:8" s="2073" customFormat="1" ht="18" customHeight="1" x14ac:dyDescent="0.2">
      <c r="B13" s="671" t="s">
        <v>234</v>
      </c>
      <c r="C13" s="2931">
        <v>1</v>
      </c>
      <c r="D13" s="2931">
        <v>1</v>
      </c>
      <c r="E13" s="2931">
        <v>0</v>
      </c>
      <c r="F13" s="2931">
        <v>2</v>
      </c>
    </row>
    <row r="14" spans="2:8" s="430" customFormat="1" ht="18" customHeight="1" x14ac:dyDescent="0.2">
      <c r="B14" s="671" t="s">
        <v>235</v>
      </c>
      <c r="C14" s="2931">
        <v>1</v>
      </c>
      <c r="D14" s="2931">
        <v>1</v>
      </c>
      <c r="E14" s="2931">
        <v>0</v>
      </c>
      <c r="F14" s="2931">
        <v>3</v>
      </c>
    </row>
    <row r="15" spans="2:8" s="2073" customFormat="1" ht="18" customHeight="1" x14ac:dyDescent="0.2">
      <c r="B15" s="671" t="s">
        <v>236</v>
      </c>
      <c r="C15" s="2931">
        <v>1</v>
      </c>
      <c r="D15" s="2931">
        <v>1</v>
      </c>
      <c r="E15" s="2931">
        <v>0</v>
      </c>
      <c r="F15" s="2931">
        <v>1</v>
      </c>
    </row>
    <row r="16" spans="2:8" s="2073" customFormat="1" ht="18" customHeight="1" x14ac:dyDescent="0.2">
      <c r="B16" s="671" t="s">
        <v>237</v>
      </c>
      <c r="C16" s="2931">
        <v>2</v>
      </c>
      <c r="D16" s="2931">
        <v>2</v>
      </c>
      <c r="E16" s="2931">
        <v>0</v>
      </c>
      <c r="F16" s="2931">
        <v>4</v>
      </c>
    </row>
    <row r="17" spans="2:6" s="2073" customFormat="1" ht="18" customHeight="1" x14ac:dyDescent="0.2">
      <c r="B17" s="671" t="s">
        <v>238</v>
      </c>
      <c r="C17" s="2931">
        <v>1</v>
      </c>
      <c r="D17" s="2931">
        <v>1</v>
      </c>
      <c r="E17" s="2931">
        <v>0</v>
      </c>
      <c r="F17" s="2931">
        <v>5</v>
      </c>
    </row>
    <row r="18" spans="2:6" s="2073" customFormat="1" ht="18" customHeight="1" x14ac:dyDescent="0.2">
      <c r="B18" s="671" t="s">
        <v>239</v>
      </c>
      <c r="C18" s="2931">
        <v>1</v>
      </c>
      <c r="D18" s="2931">
        <v>1</v>
      </c>
      <c r="E18" s="2931">
        <v>0</v>
      </c>
      <c r="F18" s="2931">
        <v>1</v>
      </c>
    </row>
    <row r="19" spans="2:6" s="2073" customFormat="1" ht="18" customHeight="1" x14ac:dyDescent="0.2">
      <c r="B19" s="671" t="s">
        <v>151</v>
      </c>
      <c r="C19" s="2931">
        <v>1</v>
      </c>
      <c r="D19" s="2931">
        <v>1</v>
      </c>
      <c r="E19" s="2931">
        <v>0</v>
      </c>
      <c r="F19" s="2931">
        <v>0</v>
      </c>
    </row>
    <row r="20" spans="2:6" ht="21" customHeight="1" x14ac:dyDescent="0.2">
      <c r="B20" s="5426"/>
      <c r="C20" s="5428" t="s">
        <v>4671</v>
      </c>
      <c r="D20" s="5429"/>
      <c r="E20" s="5430"/>
      <c r="F20" s="5431" t="s">
        <v>4670</v>
      </c>
    </row>
    <row r="21" spans="2:6" ht="21" customHeight="1" x14ac:dyDescent="0.2">
      <c r="B21" s="5427"/>
      <c r="C21" s="813" t="s">
        <v>175</v>
      </c>
      <c r="D21" s="813" t="s">
        <v>4669</v>
      </c>
      <c r="E21" s="813" t="s">
        <v>4668</v>
      </c>
      <c r="F21" s="5432"/>
    </row>
    <row r="22" spans="2:6" ht="12.75" customHeight="1" x14ac:dyDescent="0.2">
      <c r="B22" s="5433" t="s">
        <v>164</v>
      </c>
      <c r="C22" s="4795"/>
      <c r="D22" s="4795"/>
      <c r="E22" s="4795"/>
      <c r="F22" s="4795"/>
    </row>
    <row r="23" spans="2:6" ht="12.75" customHeight="1" x14ac:dyDescent="0.2">
      <c r="B23" s="5425" t="s">
        <v>4667</v>
      </c>
      <c r="C23" s="5425"/>
      <c r="D23" s="5425"/>
      <c r="E23" s="5425"/>
      <c r="F23" s="5425"/>
    </row>
    <row r="24" spans="2:6" ht="12.75" customHeight="1" x14ac:dyDescent="0.2">
      <c r="B24" s="5425" t="s">
        <v>4666</v>
      </c>
      <c r="C24" s="5425"/>
      <c r="D24" s="5425"/>
      <c r="E24" s="5425"/>
      <c r="F24" s="5425"/>
    </row>
    <row r="25" spans="2:6" s="2113" customFormat="1" ht="12.75" customHeight="1" x14ac:dyDescent="0.15">
      <c r="B25" s="4029" t="s">
        <v>4665</v>
      </c>
      <c r="C25" s="4029"/>
      <c r="D25" s="4029"/>
      <c r="E25" s="4029"/>
      <c r="F25" s="4029"/>
    </row>
    <row r="26" spans="2:6" s="2113" customFormat="1" ht="12.75" customHeight="1" x14ac:dyDescent="0.15">
      <c r="B26" s="4029" t="s">
        <v>4664</v>
      </c>
      <c r="C26" s="4029"/>
      <c r="D26" s="4029"/>
      <c r="E26" s="4029"/>
      <c r="F26" s="4029"/>
    </row>
    <row r="27" spans="2:6" ht="12.75" customHeight="1" x14ac:dyDescent="0.2">
      <c r="B27" s="4825" t="s">
        <v>219</v>
      </c>
      <c r="C27" s="4825"/>
      <c r="D27" s="4825"/>
      <c r="E27" s="4825"/>
      <c r="F27" s="4825"/>
    </row>
    <row r="28" spans="2:6" x14ac:dyDescent="0.2">
      <c r="B28" s="2930" t="s">
        <v>4663</v>
      </c>
    </row>
    <row r="29" spans="2:6" x14ac:dyDescent="0.2">
      <c r="B29" s="2930" t="s">
        <v>4662</v>
      </c>
    </row>
  </sheetData>
  <mergeCells count="14">
    <mergeCell ref="B20:B21"/>
    <mergeCell ref="C20:E20"/>
    <mergeCell ref="F20:F21"/>
    <mergeCell ref="B22:F22"/>
    <mergeCell ref="B1:F1"/>
    <mergeCell ref="B2:F2"/>
    <mergeCell ref="B4:B5"/>
    <mergeCell ref="C4:E4"/>
    <mergeCell ref="F4:F5"/>
    <mergeCell ref="B23:F23"/>
    <mergeCell ref="B24:F24"/>
    <mergeCell ref="B25:F25"/>
    <mergeCell ref="B26:F26"/>
    <mergeCell ref="B27:F27"/>
  </mergeCells>
  <hyperlinks>
    <hyperlink ref="B29" r:id="rId1" xr:uid="{C3208F04-C5C0-44DA-B41E-A89B0FA7E9EC}"/>
    <hyperlink ref="B28" r:id="rId2" xr:uid="{5EA9A608-9525-43F1-9566-BE6ACE41C19F}"/>
    <hyperlink ref="F20:F21" r:id="rId3" display="Post agencies" xr:uid="{095EC88E-A4B2-46AF-A1E8-29AC8233D27C}"/>
    <hyperlink ref="C20:E20" r:id="rId4" display="Post offices" xr:uid="{7D699DC8-6A4A-403B-B2A7-DB06F37193BC}"/>
    <hyperlink ref="C4:E4" r:id="rId5" display="Estações de correio" xr:uid="{3A6E24FD-70D1-480D-AE7A-47E6CCC43DCE}"/>
    <hyperlink ref="F4:F5" r:id="rId6" display="Postos de correio" xr:uid="{E254FF06-F2D2-4F73-8C76-1E1A34E2B31C}"/>
    <hyperlink ref="H3" location="Indice!A1" display="(Voltar ao Índice)" xr:uid="{398E312D-C59D-48F4-9AA6-5AEB39889CAB}"/>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920D-1EA1-4CA9-BDAC-A19897C2ABD3}">
  <dimension ref="B1:H29"/>
  <sheetViews>
    <sheetView showGridLines="0" workbookViewId="0">
      <selection activeCell="B1" sqref="B1:F1"/>
    </sheetView>
  </sheetViews>
  <sheetFormatPr defaultColWidth="9.140625" defaultRowHeight="11.25" x14ac:dyDescent="0.2"/>
  <cols>
    <col min="1" max="1" width="6.7109375" style="667" customWidth="1"/>
    <col min="2" max="2" width="22.85546875" style="667" customWidth="1"/>
    <col min="3" max="6" width="14.7109375" style="667" customWidth="1"/>
    <col min="7" max="7" width="6.7109375" style="667" customWidth="1"/>
    <col min="8" max="8" width="14.28515625" style="667" bestFit="1" customWidth="1"/>
    <col min="9" max="16384" width="9.140625" style="667"/>
  </cols>
  <sheetData>
    <row r="1" spans="2:8" s="2927" customFormat="1" ht="30" customHeight="1" x14ac:dyDescent="0.2">
      <c r="B1" s="4526" t="s">
        <v>4692</v>
      </c>
      <c r="C1" s="4526"/>
      <c r="D1" s="4526"/>
      <c r="E1" s="4526"/>
      <c r="F1" s="4526"/>
    </row>
    <row r="2" spans="2:8" s="2927" customFormat="1" ht="30" customHeight="1" x14ac:dyDescent="0.2">
      <c r="B2" s="4526" t="s">
        <v>4691</v>
      </c>
      <c r="C2" s="4526"/>
      <c r="D2" s="4526"/>
      <c r="E2" s="4526"/>
      <c r="F2" s="4526"/>
    </row>
    <row r="3" spans="2:8" s="2927" customFormat="1" ht="14.25" customHeight="1" x14ac:dyDescent="0.2">
      <c r="B3" s="2950" t="s">
        <v>505</v>
      </c>
      <c r="C3" s="2138"/>
      <c r="D3" s="2949"/>
      <c r="F3" s="2948" t="s">
        <v>506</v>
      </c>
      <c r="H3" s="334" t="s">
        <v>558</v>
      </c>
    </row>
    <row r="4" spans="2:8" s="2927" customFormat="1" ht="21" customHeight="1" x14ac:dyDescent="0.2">
      <c r="B4" s="5447"/>
      <c r="C4" s="5449" t="s">
        <v>4690</v>
      </c>
      <c r="D4" s="5450"/>
      <c r="E4" s="5450"/>
      <c r="F4" s="5442" t="s">
        <v>4689</v>
      </c>
    </row>
    <row r="5" spans="2:8" s="2927" customFormat="1" ht="21" customHeight="1" x14ac:dyDescent="0.2">
      <c r="B5" s="5448"/>
      <c r="C5" s="2947" t="s">
        <v>175</v>
      </c>
      <c r="D5" s="2947" t="s">
        <v>4688</v>
      </c>
      <c r="E5" s="2946" t="s">
        <v>4687</v>
      </c>
      <c r="F5" s="5443"/>
    </row>
    <row r="6" spans="2:8" s="2924" customFormat="1" ht="18" customHeight="1" x14ac:dyDescent="0.2">
      <c r="B6" s="674" t="s">
        <v>12</v>
      </c>
      <c r="C6" s="2945">
        <v>4311643</v>
      </c>
      <c r="D6" s="2945">
        <v>3644292</v>
      </c>
      <c r="E6" s="2945">
        <v>667351</v>
      </c>
      <c r="F6" s="2944">
        <v>4353374</v>
      </c>
    </row>
    <row r="7" spans="2:8" s="2924" customFormat="1" ht="18" customHeight="1" x14ac:dyDescent="0.2">
      <c r="B7" s="674" t="s">
        <v>229</v>
      </c>
      <c r="C7" s="2945">
        <v>4114275</v>
      </c>
      <c r="D7" s="2945">
        <v>3477237</v>
      </c>
      <c r="E7" s="2945">
        <v>637038</v>
      </c>
      <c r="F7" s="2944">
        <v>4151078</v>
      </c>
    </row>
    <row r="8" spans="2:8" ht="18" customHeight="1" x14ac:dyDescent="0.2">
      <c r="B8" s="322" t="s">
        <v>203</v>
      </c>
      <c r="C8" s="2922">
        <v>102570</v>
      </c>
      <c r="D8" s="2922">
        <v>87049</v>
      </c>
      <c r="E8" s="2922">
        <v>15521</v>
      </c>
      <c r="F8" s="2923">
        <v>107149</v>
      </c>
    </row>
    <row r="9" spans="2:8" ht="18" customHeight="1" x14ac:dyDescent="0.2">
      <c r="B9" s="318" t="s">
        <v>230</v>
      </c>
      <c r="C9" s="2919">
        <v>4740</v>
      </c>
      <c r="D9" s="2919">
        <v>3965</v>
      </c>
      <c r="E9" s="2919">
        <v>775</v>
      </c>
      <c r="F9" s="2920">
        <v>5211</v>
      </c>
    </row>
    <row r="10" spans="2:8" ht="18" customHeight="1" x14ac:dyDescent="0.2">
      <c r="B10" s="318" t="s">
        <v>231</v>
      </c>
      <c r="C10" s="2919">
        <v>10159</v>
      </c>
      <c r="D10" s="2919">
        <v>9337</v>
      </c>
      <c r="E10" s="2919">
        <v>822</v>
      </c>
      <c r="F10" s="2920">
        <v>10912</v>
      </c>
    </row>
    <row r="11" spans="2:8" ht="18" customHeight="1" x14ac:dyDescent="0.2">
      <c r="B11" s="318" t="s">
        <v>232</v>
      </c>
      <c r="C11" s="2919">
        <v>47657</v>
      </c>
      <c r="D11" s="2919">
        <v>38799</v>
      </c>
      <c r="E11" s="2919">
        <v>8858</v>
      </c>
      <c r="F11" s="2920">
        <v>47786</v>
      </c>
    </row>
    <row r="12" spans="2:8" ht="18" customHeight="1" x14ac:dyDescent="0.2">
      <c r="B12" s="318" t="s">
        <v>233</v>
      </c>
      <c r="C12" s="2919">
        <v>7251</v>
      </c>
      <c r="D12" s="2919">
        <v>6360</v>
      </c>
      <c r="E12" s="2919">
        <v>891</v>
      </c>
      <c r="F12" s="2920">
        <v>7734</v>
      </c>
    </row>
    <row r="13" spans="2:8" ht="18" customHeight="1" x14ac:dyDescent="0.2">
      <c r="B13" s="318" t="s">
        <v>234</v>
      </c>
      <c r="C13" s="2919">
        <v>3214</v>
      </c>
      <c r="D13" s="2919">
        <v>2770</v>
      </c>
      <c r="E13" s="2919">
        <v>444</v>
      </c>
      <c r="F13" s="2920">
        <v>3481</v>
      </c>
    </row>
    <row r="14" spans="2:8" ht="18" customHeight="1" x14ac:dyDescent="0.2">
      <c r="B14" s="318" t="s">
        <v>235</v>
      </c>
      <c r="C14" s="2919">
        <v>1009</v>
      </c>
      <c r="D14" s="2919">
        <v>840</v>
      </c>
      <c r="E14" s="2919">
        <v>169</v>
      </c>
      <c r="F14" s="2920">
        <v>1276</v>
      </c>
    </row>
    <row r="15" spans="2:8" ht="18" customHeight="1" x14ac:dyDescent="0.2">
      <c r="B15" s="318" t="s">
        <v>236</v>
      </c>
      <c r="C15" s="2919">
        <v>4393</v>
      </c>
      <c r="D15" s="2919">
        <v>3872</v>
      </c>
      <c r="E15" s="2919">
        <v>521</v>
      </c>
      <c r="F15" s="2920">
        <v>4872</v>
      </c>
    </row>
    <row r="16" spans="2:8" ht="18" customHeight="1" x14ac:dyDescent="0.2">
      <c r="B16" s="318" t="s">
        <v>237</v>
      </c>
      <c r="C16" s="2919">
        <v>17096</v>
      </c>
      <c r="D16" s="2919">
        <v>15295</v>
      </c>
      <c r="E16" s="2919">
        <v>1801</v>
      </c>
      <c r="F16" s="2920">
        <v>17722</v>
      </c>
    </row>
    <row r="17" spans="2:6" ht="18" customHeight="1" x14ac:dyDescent="0.2">
      <c r="B17" s="318" t="s">
        <v>238</v>
      </c>
      <c r="C17" s="2919">
        <v>2310</v>
      </c>
      <c r="D17" s="2919">
        <v>1980</v>
      </c>
      <c r="E17" s="2919">
        <v>330</v>
      </c>
      <c r="F17" s="2920">
        <v>2853</v>
      </c>
    </row>
    <row r="18" spans="2:6" ht="18" customHeight="1" x14ac:dyDescent="0.2">
      <c r="B18" s="318" t="s">
        <v>239</v>
      </c>
      <c r="C18" s="2919">
        <v>1998</v>
      </c>
      <c r="D18" s="2919">
        <v>1645</v>
      </c>
      <c r="E18" s="2919">
        <v>353</v>
      </c>
      <c r="F18" s="2920">
        <v>2315</v>
      </c>
    </row>
    <row r="19" spans="2:6" ht="18" customHeight="1" x14ac:dyDescent="0.2">
      <c r="B19" s="318" t="s">
        <v>151</v>
      </c>
      <c r="C19" s="2919">
        <v>2743</v>
      </c>
      <c r="D19" s="2919">
        <v>2186</v>
      </c>
      <c r="E19" s="2919">
        <v>557</v>
      </c>
      <c r="F19" s="2920">
        <v>2987</v>
      </c>
    </row>
    <row r="20" spans="2:6" ht="21" customHeight="1" x14ac:dyDescent="0.2">
      <c r="B20" s="2943"/>
      <c r="C20" s="2942" t="s">
        <v>175</v>
      </c>
      <c r="D20" s="2942" t="s">
        <v>4178</v>
      </c>
      <c r="E20" s="2942" t="s">
        <v>4686</v>
      </c>
      <c r="F20" s="5442" t="s">
        <v>4685</v>
      </c>
    </row>
    <row r="21" spans="2:6" ht="21" customHeight="1" x14ac:dyDescent="0.2">
      <c r="B21" s="2941"/>
      <c r="C21" s="5444" t="s">
        <v>4684</v>
      </c>
      <c r="D21" s="5445"/>
      <c r="E21" s="5446"/>
      <c r="F21" s="5443"/>
    </row>
    <row r="22" spans="2:6" ht="12.75" customHeight="1" x14ac:dyDescent="0.2">
      <c r="B22" s="5420" t="s">
        <v>164</v>
      </c>
      <c r="C22" s="4795"/>
      <c r="D22" s="4795"/>
      <c r="E22" s="4795"/>
      <c r="F22" s="4795"/>
    </row>
    <row r="23" spans="2:6" s="2940" customFormat="1" ht="12.75" customHeight="1" x14ac:dyDescent="0.2">
      <c r="B23" s="5451" t="s">
        <v>4683</v>
      </c>
      <c r="C23" s="5451"/>
      <c r="D23" s="5451"/>
      <c r="E23" s="5451"/>
      <c r="F23" s="5451"/>
    </row>
    <row r="24" spans="2:6" s="2940" customFormat="1" ht="12.75" customHeight="1" x14ac:dyDescent="0.2">
      <c r="B24" s="5451" t="s">
        <v>4682</v>
      </c>
      <c r="C24" s="5451"/>
      <c r="D24" s="5451"/>
      <c r="E24" s="5451"/>
      <c r="F24" s="5451"/>
    </row>
    <row r="25" spans="2:6" s="2940" customFormat="1" ht="21" customHeight="1" x14ac:dyDescent="0.2">
      <c r="B25" s="5452" t="s">
        <v>4681</v>
      </c>
      <c r="C25" s="5452"/>
      <c r="D25" s="5452"/>
      <c r="E25" s="5452"/>
      <c r="F25" s="5452"/>
    </row>
    <row r="26" spans="2:6" s="2940" customFormat="1" ht="30" customHeight="1" x14ac:dyDescent="0.2">
      <c r="B26" s="5452" t="s">
        <v>4680</v>
      </c>
      <c r="C26" s="5452"/>
      <c r="D26" s="5452"/>
      <c r="E26" s="5452"/>
      <c r="F26" s="5452"/>
    </row>
    <row r="27" spans="2:6" s="2929" customFormat="1" x14ac:dyDescent="0.2">
      <c r="B27" s="4825" t="s">
        <v>219</v>
      </c>
      <c r="C27" s="4825"/>
      <c r="D27" s="4825"/>
      <c r="E27" s="4825"/>
      <c r="F27" s="4825"/>
    </row>
    <row r="28" spans="2:6" x14ac:dyDescent="0.2">
      <c r="B28" s="2939" t="s">
        <v>4679</v>
      </c>
    </row>
    <row r="29" spans="2:6" x14ac:dyDescent="0.2">
      <c r="B29" s="2939" t="s">
        <v>4678</v>
      </c>
    </row>
  </sheetData>
  <mergeCells count="13">
    <mergeCell ref="B27:F27"/>
    <mergeCell ref="B22:F22"/>
    <mergeCell ref="B23:F23"/>
    <mergeCell ref="B24:F24"/>
    <mergeCell ref="B25:F25"/>
    <mergeCell ref="B26:F26"/>
    <mergeCell ref="F20:F21"/>
    <mergeCell ref="C21:E21"/>
    <mergeCell ref="B1:F1"/>
    <mergeCell ref="B2:F2"/>
    <mergeCell ref="B4:B5"/>
    <mergeCell ref="C4:E4"/>
    <mergeCell ref="F4:F5"/>
  </mergeCells>
  <conditionalFormatting sqref="C6:F19">
    <cfRule type="cellIs" dxfId="73" priority="1" operator="between">
      <formula>0.000000000000000001</formula>
      <formula>0.499999999999999</formula>
    </cfRule>
  </conditionalFormatting>
  <hyperlinks>
    <hyperlink ref="C4:E4" r:id="rId1" display="Acessos ao serviço de internet em banda larga em local fixo" xr:uid="{4F78D752-6E03-4FCC-947D-083693E692F1}"/>
    <hyperlink ref="F4:F5" r:id="rId2" display="Assinantes do serviço de televisão" xr:uid="{1C4229F1-EDBB-4F61-A5F6-A302BF9CCEA2}"/>
    <hyperlink ref="C21:E21" r:id="rId3" display="Fixed broadband Internet accesses service" xr:uid="{A08EA171-B48F-44C6-9E1D-E9E4691648E3}"/>
    <hyperlink ref="F20:F21" r:id="rId4" display="Television service subscribers" xr:uid="{1BE347E7-AAC2-4A4C-A1DF-A31E7582EC71}"/>
    <hyperlink ref="B28" r:id="rId5" xr:uid="{B90A48CA-2D78-4EF9-AAA4-5D10D32B4A10}"/>
    <hyperlink ref="B29" r:id="rId6" xr:uid="{A1E41B63-848D-4B13-8733-212FB95612AD}"/>
    <hyperlink ref="H3" location="Indice!A1" display="(Voltar ao Índice)" xr:uid="{5BBE7DC6-9C89-4E06-B904-C96CE8DFA3AF}"/>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3D18-77EF-4ADE-BA42-CE6DF652F647}">
  <dimension ref="B1:N33"/>
  <sheetViews>
    <sheetView showGridLines="0" workbookViewId="0">
      <selection activeCell="B1" sqref="B1:I1"/>
    </sheetView>
  </sheetViews>
  <sheetFormatPr defaultColWidth="9.140625" defaultRowHeight="11.25" x14ac:dyDescent="0.2"/>
  <cols>
    <col min="1" max="1" width="6.7109375" style="503" customWidth="1"/>
    <col min="2" max="2" width="18.42578125" style="503" customWidth="1"/>
    <col min="3" max="8" width="12.7109375" style="503" customWidth="1"/>
    <col min="9" max="9" width="12.7109375" style="2951" customWidth="1"/>
    <col min="10" max="10" width="6.7109375" style="503" customWidth="1"/>
    <col min="11" max="11" width="14.28515625" style="503" bestFit="1" customWidth="1"/>
    <col min="12" max="14" width="6.140625" style="503" customWidth="1"/>
    <col min="15" max="16384" width="9.140625" style="503"/>
  </cols>
  <sheetData>
    <row r="1" spans="2:14" s="452" customFormat="1" ht="30" customHeight="1" x14ac:dyDescent="0.2">
      <c r="B1" s="5453" t="s">
        <v>4721</v>
      </c>
      <c r="C1" s="5453"/>
      <c r="D1" s="5453"/>
      <c r="E1" s="5453"/>
      <c r="F1" s="5453"/>
      <c r="G1" s="5453"/>
      <c r="H1" s="5453"/>
      <c r="I1" s="5453"/>
      <c r="J1" s="414"/>
    </row>
    <row r="2" spans="2:14" s="452" customFormat="1" ht="30" customHeight="1" x14ac:dyDescent="0.2">
      <c r="B2" s="5453" t="s">
        <v>4720</v>
      </c>
      <c r="C2" s="5453"/>
      <c r="D2" s="5453"/>
      <c r="E2" s="5453"/>
      <c r="F2" s="5453"/>
      <c r="G2" s="5453"/>
      <c r="H2" s="5453"/>
      <c r="I2" s="5453"/>
      <c r="J2" s="2867"/>
      <c r="K2" s="334" t="s">
        <v>558</v>
      </c>
    </row>
    <row r="3" spans="2:14" ht="60" customHeight="1" x14ac:dyDescent="0.2">
      <c r="B3" s="4478"/>
      <c r="C3" s="1651" t="s">
        <v>4719</v>
      </c>
      <c r="D3" s="1650" t="s">
        <v>4718</v>
      </c>
      <c r="E3" s="1650" t="s">
        <v>4717</v>
      </c>
      <c r="F3" s="1651" t="s">
        <v>4716</v>
      </c>
      <c r="G3" s="1651" t="s">
        <v>4715</v>
      </c>
      <c r="H3" s="1650" t="s">
        <v>4714</v>
      </c>
      <c r="I3" s="2956" t="s">
        <v>4713</v>
      </c>
      <c r="J3" s="1796"/>
    </row>
    <row r="4" spans="2:14" ht="21" customHeight="1" x14ac:dyDescent="0.2">
      <c r="B4" s="4479"/>
      <c r="C4" s="2955" t="s">
        <v>4712</v>
      </c>
      <c r="D4" s="4668" t="s">
        <v>392</v>
      </c>
      <c r="E4" s="4669"/>
      <c r="F4" s="4668" t="s">
        <v>485</v>
      </c>
      <c r="G4" s="4678"/>
      <c r="H4" s="1698" t="s">
        <v>392</v>
      </c>
      <c r="I4" s="2969" t="s">
        <v>2541</v>
      </c>
      <c r="J4" s="1098"/>
    </row>
    <row r="5" spans="2:14" s="341" customFormat="1" ht="18" customHeight="1" x14ac:dyDescent="0.2">
      <c r="B5" s="70" t="s">
        <v>12</v>
      </c>
      <c r="C5" s="2965">
        <v>3.2</v>
      </c>
      <c r="D5" s="2965">
        <v>39.1</v>
      </c>
      <c r="E5" s="2965">
        <v>1.4</v>
      </c>
      <c r="F5" s="2965">
        <v>40.9</v>
      </c>
      <c r="G5" s="2965">
        <v>47.2</v>
      </c>
      <c r="H5" s="2965">
        <v>360.3</v>
      </c>
      <c r="I5" s="2965">
        <v>32.6</v>
      </c>
      <c r="J5" s="993"/>
    </row>
    <row r="6" spans="2:14" s="341" customFormat="1" ht="18" customHeight="1" x14ac:dyDescent="0.2">
      <c r="B6" s="70" t="s">
        <v>229</v>
      </c>
      <c r="C6" s="2965">
        <v>2.9</v>
      </c>
      <c r="D6" s="2965">
        <v>36.4</v>
      </c>
      <c r="E6" s="2965">
        <v>1.3</v>
      </c>
      <c r="F6" s="2965">
        <v>39.6</v>
      </c>
      <c r="G6" s="2965">
        <v>47.2</v>
      </c>
      <c r="H6" s="2965">
        <v>318.8</v>
      </c>
      <c r="I6" s="2965">
        <v>32</v>
      </c>
      <c r="J6" s="993"/>
    </row>
    <row r="7" spans="2:14" ht="18" customHeight="1" x14ac:dyDescent="0.2">
      <c r="B7" s="2968" t="s">
        <v>203</v>
      </c>
      <c r="C7" s="2965">
        <v>5.5</v>
      </c>
      <c r="D7" s="2967">
        <v>124.7</v>
      </c>
      <c r="E7" s="2964">
        <v>3.7</v>
      </c>
      <c r="F7" s="2965">
        <v>63.9</v>
      </c>
      <c r="G7" s="2966">
        <v>46.2</v>
      </c>
      <c r="H7" s="2965">
        <v>1749.8</v>
      </c>
      <c r="I7" s="2964">
        <v>38.9</v>
      </c>
      <c r="J7" s="993"/>
      <c r="K7" s="341"/>
      <c r="L7" s="341"/>
      <c r="M7" s="341"/>
      <c r="N7" s="341"/>
    </row>
    <row r="8" spans="2:14" ht="18" customHeight="1" x14ac:dyDescent="0.2">
      <c r="B8" s="2962" t="s">
        <v>230</v>
      </c>
      <c r="C8" s="2959">
        <v>4.9000000000000004</v>
      </c>
      <c r="D8" s="2961">
        <v>159.5</v>
      </c>
      <c r="E8" s="2958">
        <v>4.5999999999999996</v>
      </c>
      <c r="F8" s="2959">
        <v>68</v>
      </c>
      <c r="G8" s="2960">
        <v>45.3</v>
      </c>
      <c r="H8" s="2959">
        <v>1897.5</v>
      </c>
      <c r="I8" s="2958">
        <v>43.1</v>
      </c>
      <c r="J8" s="990"/>
      <c r="K8" s="341"/>
      <c r="L8" s="341"/>
      <c r="M8" s="341"/>
      <c r="N8" s="341"/>
    </row>
    <row r="9" spans="2:14" ht="18" customHeight="1" x14ac:dyDescent="0.2">
      <c r="B9" s="2962" t="s">
        <v>231</v>
      </c>
      <c r="C9" s="2959">
        <v>4.8</v>
      </c>
      <c r="D9" s="2961">
        <v>26.7</v>
      </c>
      <c r="E9" s="2958">
        <v>0.5</v>
      </c>
      <c r="F9" s="2959">
        <v>73.2</v>
      </c>
      <c r="G9" s="2960">
        <v>52</v>
      </c>
      <c r="H9" s="2959">
        <v>211</v>
      </c>
      <c r="I9" s="2958">
        <v>16.2</v>
      </c>
      <c r="J9" s="990"/>
      <c r="K9" s="341"/>
      <c r="L9" s="341"/>
      <c r="M9" s="341"/>
      <c r="N9" s="341"/>
    </row>
    <row r="10" spans="2:14" ht="18" customHeight="1" x14ac:dyDescent="0.2">
      <c r="B10" s="2962" t="s">
        <v>232</v>
      </c>
      <c r="C10" s="2959">
        <v>5.9</v>
      </c>
      <c r="D10" s="2961">
        <v>173</v>
      </c>
      <c r="E10" s="2958">
        <v>5.4</v>
      </c>
      <c r="F10" s="2959">
        <v>65.599999999999994</v>
      </c>
      <c r="G10" s="2960">
        <v>44.3</v>
      </c>
      <c r="H10" s="2959">
        <v>2718.5</v>
      </c>
      <c r="I10" s="2958">
        <v>42.8</v>
      </c>
      <c r="J10" s="990"/>
      <c r="K10" s="341"/>
      <c r="L10" s="341"/>
      <c r="M10" s="341"/>
      <c r="N10" s="341"/>
    </row>
    <row r="11" spans="2:14" ht="18" customHeight="1" x14ac:dyDescent="0.2">
      <c r="B11" s="2962" t="s">
        <v>233</v>
      </c>
      <c r="C11" s="2959">
        <v>3.9</v>
      </c>
      <c r="D11" s="2961">
        <v>36.799999999999997</v>
      </c>
      <c r="E11" s="2958">
        <v>1.1000000000000001</v>
      </c>
      <c r="F11" s="2959">
        <v>80.8</v>
      </c>
      <c r="G11" s="2960">
        <v>50.9</v>
      </c>
      <c r="H11" s="2959">
        <v>409</v>
      </c>
      <c r="I11" s="2958">
        <v>19.2</v>
      </c>
      <c r="J11" s="990"/>
      <c r="K11" s="341"/>
      <c r="L11" s="341"/>
      <c r="M11" s="341"/>
      <c r="N11" s="341"/>
    </row>
    <row r="12" spans="2:14" ht="18" customHeight="1" x14ac:dyDescent="0.2">
      <c r="B12" s="2962" t="s">
        <v>234</v>
      </c>
      <c r="C12" s="2959">
        <v>4.9000000000000004</v>
      </c>
      <c r="D12" s="2963">
        <v>39.9</v>
      </c>
      <c r="E12" s="2958">
        <v>1.6</v>
      </c>
      <c r="F12" s="2959">
        <v>64.599999999999994</v>
      </c>
      <c r="G12" s="2960">
        <v>39</v>
      </c>
      <c r="H12" s="2959">
        <v>633.20000000000005</v>
      </c>
      <c r="I12" s="2958">
        <v>50.6</v>
      </c>
      <c r="J12" s="990"/>
      <c r="K12" s="341"/>
      <c r="L12" s="341"/>
      <c r="M12" s="341"/>
      <c r="N12" s="341"/>
    </row>
    <row r="13" spans="2:14" ht="18" customHeight="1" x14ac:dyDescent="0.2">
      <c r="B13" s="2962" t="s">
        <v>235</v>
      </c>
      <c r="C13" s="2959">
        <v>2.4</v>
      </c>
      <c r="D13" s="2963">
        <v>148</v>
      </c>
      <c r="E13" s="2958">
        <v>7.9</v>
      </c>
      <c r="F13" s="2959">
        <v>68</v>
      </c>
      <c r="G13" s="2960">
        <v>45.7</v>
      </c>
      <c r="H13" s="2959">
        <v>1745.2</v>
      </c>
      <c r="I13" s="2958">
        <v>33.700000000000003</v>
      </c>
      <c r="J13" s="990"/>
      <c r="K13" s="341"/>
      <c r="L13" s="341"/>
      <c r="M13" s="341"/>
      <c r="N13" s="341"/>
    </row>
    <row r="14" spans="2:14" ht="18" customHeight="1" x14ac:dyDescent="0.2">
      <c r="B14" s="2962" t="s">
        <v>236</v>
      </c>
      <c r="C14" s="2959">
        <v>4.0999999999999996</v>
      </c>
      <c r="D14" s="2961">
        <v>24.1</v>
      </c>
      <c r="E14" s="2958">
        <v>0.6</v>
      </c>
      <c r="F14" s="2959">
        <v>70.900000000000006</v>
      </c>
      <c r="G14" s="2960">
        <v>43.7</v>
      </c>
      <c r="H14" s="2959">
        <v>209.6</v>
      </c>
      <c r="I14" s="2958">
        <v>16.3</v>
      </c>
      <c r="J14" s="990"/>
      <c r="K14" s="341"/>
      <c r="L14" s="341"/>
      <c r="M14" s="341"/>
      <c r="N14" s="341"/>
    </row>
    <row r="15" spans="2:14" ht="18" customHeight="1" x14ac:dyDescent="0.2">
      <c r="B15" s="2962" t="s">
        <v>237</v>
      </c>
      <c r="C15" s="2959">
        <v>5.8</v>
      </c>
      <c r="D15" s="2961">
        <v>87.1</v>
      </c>
      <c r="E15" s="2958">
        <v>2.2000000000000002</v>
      </c>
      <c r="F15" s="2959">
        <v>78.2</v>
      </c>
      <c r="G15" s="2960">
        <v>46.7</v>
      </c>
      <c r="H15" s="2959">
        <v>1139.0999999999999</v>
      </c>
      <c r="I15" s="2958">
        <v>31.5</v>
      </c>
      <c r="J15" s="990"/>
      <c r="K15" s="341"/>
      <c r="L15" s="341"/>
      <c r="M15" s="341"/>
      <c r="N15" s="341"/>
    </row>
    <row r="16" spans="2:14" ht="18" customHeight="1" x14ac:dyDescent="0.2">
      <c r="B16" s="2962" t="s">
        <v>238</v>
      </c>
      <c r="C16" s="2959">
        <v>3.1</v>
      </c>
      <c r="D16" s="2961">
        <v>111.9</v>
      </c>
      <c r="E16" s="2958">
        <v>4.2</v>
      </c>
      <c r="F16" s="2959">
        <v>64.3</v>
      </c>
      <c r="G16" s="2960">
        <v>41.3</v>
      </c>
      <c r="H16" s="2959">
        <v>1096.8</v>
      </c>
      <c r="I16" s="2958">
        <v>21.1</v>
      </c>
      <c r="J16" s="990"/>
      <c r="K16" s="341"/>
      <c r="L16" s="341"/>
      <c r="M16" s="341"/>
      <c r="N16" s="341"/>
    </row>
    <row r="17" spans="2:14" ht="18" customHeight="1" x14ac:dyDescent="0.2">
      <c r="B17" s="2962" t="s">
        <v>239</v>
      </c>
      <c r="C17" s="2959">
        <v>5</v>
      </c>
      <c r="D17" s="2961">
        <v>187.7</v>
      </c>
      <c r="E17" s="2958">
        <v>6.1</v>
      </c>
      <c r="F17" s="2959">
        <v>57</v>
      </c>
      <c r="G17" s="2960">
        <v>43.9</v>
      </c>
      <c r="H17" s="2959">
        <v>2272.6</v>
      </c>
      <c r="I17" s="2958">
        <v>19.7</v>
      </c>
      <c r="J17" s="990"/>
      <c r="K17" s="341"/>
      <c r="L17" s="341"/>
      <c r="M17" s="341"/>
      <c r="N17" s="341"/>
    </row>
    <row r="18" spans="2:14" ht="18" customHeight="1" x14ac:dyDescent="0.2">
      <c r="B18" s="2962" t="s">
        <v>151</v>
      </c>
      <c r="C18" s="2959">
        <v>5.3</v>
      </c>
      <c r="D18" s="2961">
        <v>642.29999999999995</v>
      </c>
      <c r="E18" s="2958">
        <v>15.5</v>
      </c>
      <c r="F18" s="2959">
        <v>26</v>
      </c>
      <c r="G18" s="2960">
        <v>61.3</v>
      </c>
      <c r="H18" s="2959">
        <v>7176.4</v>
      </c>
      <c r="I18" s="2958">
        <v>45.3</v>
      </c>
      <c r="J18" s="990"/>
      <c r="K18" s="341"/>
      <c r="L18" s="341"/>
      <c r="M18" s="341"/>
      <c r="N18" s="341"/>
    </row>
    <row r="19" spans="2:14" ht="60" customHeight="1" x14ac:dyDescent="0.2">
      <c r="B19" s="4478"/>
      <c r="C19" s="1651" t="s">
        <v>4711</v>
      </c>
      <c r="D19" s="2957" t="s">
        <v>4710</v>
      </c>
      <c r="E19" s="1650" t="s">
        <v>4709</v>
      </c>
      <c r="F19" s="1651" t="s">
        <v>4708</v>
      </c>
      <c r="G19" s="1651" t="s">
        <v>4707</v>
      </c>
      <c r="H19" s="1650" t="s">
        <v>4706</v>
      </c>
      <c r="I19" s="2956" t="s">
        <v>4705</v>
      </c>
      <c r="J19" s="1796"/>
    </row>
    <row r="20" spans="2:14" ht="21" customHeight="1" x14ac:dyDescent="0.2">
      <c r="B20" s="4479"/>
      <c r="C20" s="2955" t="s">
        <v>4704</v>
      </c>
      <c r="D20" s="4668" t="s">
        <v>400</v>
      </c>
      <c r="E20" s="4669"/>
      <c r="F20" s="4668" t="s">
        <v>485</v>
      </c>
      <c r="G20" s="4678"/>
      <c r="H20" s="1698" t="s">
        <v>400</v>
      </c>
      <c r="I20" s="2954" t="s">
        <v>2538</v>
      </c>
      <c r="J20" s="1098"/>
    </row>
    <row r="21" spans="2:14" ht="12.75" customHeight="1" x14ac:dyDescent="0.2">
      <c r="B21" s="4278" t="s">
        <v>164</v>
      </c>
      <c r="C21" s="4278"/>
      <c r="D21" s="4278"/>
      <c r="E21" s="4278"/>
      <c r="F21" s="4278"/>
      <c r="G21" s="4278"/>
      <c r="H21" s="4278"/>
      <c r="I21" s="4278"/>
      <c r="J21" s="1098"/>
    </row>
    <row r="22" spans="2:14" ht="12.75" customHeight="1" x14ac:dyDescent="0.2">
      <c r="B22" s="3959" t="s">
        <v>4703</v>
      </c>
      <c r="C22" s="3959"/>
      <c r="D22" s="3959"/>
      <c r="E22" s="3959"/>
      <c r="F22" s="3959"/>
      <c r="G22" s="3959"/>
      <c r="H22" s="3959"/>
      <c r="I22" s="3959"/>
    </row>
    <row r="23" spans="2:14" ht="12.75" customHeight="1" x14ac:dyDescent="0.2">
      <c r="B23" s="3959" t="s">
        <v>4702</v>
      </c>
      <c r="C23" s="3959"/>
      <c r="D23" s="3959"/>
      <c r="E23" s="3959"/>
      <c r="F23" s="3959"/>
      <c r="G23" s="3959"/>
      <c r="H23" s="3959"/>
      <c r="I23" s="3959"/>
    </row>
    <row r="24" spans="2:14" ht="30" customHeight="1" x14ac:dyDescent="0.2">
      <c r="B24" s="4293" t="s">
        <v>4701</v>
      </c>
      <c r="C24" s="4293"/>
      <c r="D24" s="4293"/>
      <c r="E24" s="4293"/>
      <c r="F24" s="4293"/>
      <c r="G24" s="4293"/>
      <c r="H24" s="4293"/>
      <c r="I24" s="4293"/>
    </row>
    <row r="25" spans="2:14" s="628" customFormat="1" ht="30" customHeight="1" x14ac:dyDescent="0.2">
      <c r="B25" s="4293" t="s">
        <v>4700</v>
      </c>
      <c r="C25" s="4293"/>
      <c r="D25" s="4293"/>
      <c r="E25" s="4293"/>
      <c r="F25" s="4293"/>
      <c r="G25" s="4293"/>
      <c r="H25" s="4293"/>
      <c r="I25" s="4293"/>
    </row>
    <row r="26" spans="2:14" ht="12.75" customHeight="1" x14ac:dyDescent="0.2">
      <c r="B26" s="5377" t="s">
        <v>219</v>
      </c>
      <c r="C26" s="5377"/>
      <c r="D26" s="5377"/>
      <c r="E26" s="5377"/>
      <c r="F26" s="5377"/>
      <c r="G26" s="5377"/>
      <c r="H26" s="5377"/>
      <c r="I26" s="5377"/>
    </row>
    <row r="27" spans="2:14" x14ac:dyDescent="0.2">
      <c r="B27" s="1692" t="s">
        <v>4699</v>
      </c>
      <c r="C27" s="514"/>
      <c r="D27" s="1692" t="s">
        <v>4698</v>
      </c>
      <c r="F27" s="1692" t="s">
        <v>4697</v>
      </c>
      <c r="H27" s="1692" t="s">
        <v>4696</v>
      </c>
      <c r="I27" s="1692"/>
    </row>
    <row r="28" spans="2:14" x14ac:dyDescent="0.2">
      <c r="B28" s="1692" t="s">
        <v>4695</v>
      </c>
      <c r="C28" s="1692"/>
      <c r="D28" s="1692" t="s">
        <v>4694</v>
      </c>
      <c r="E28" s="514"/>
      <c r="F28" s="1692" t="s">
        <v>4693</v>
      </c>
      <c r="G28" s="1692"/>
    </row>
    <row r="29" spans="2:14" x14ac:dyDescent="0.2">
      <c r="C29" s="514"/>
      <c r="F29" s="514"/>
    </row>
    <row r="30" spans="2:14" x14ac:dyDescent="0.2">
      <c r="C30" s="514"/>
      <c r="D30" s="514"/>
      <c r="E30" s="1692"/>
      <c r="F30" s="514"/>
    </row>
    <row r="31" spans="2:14" ht="12.75" x14ac:dyDescent="0.2">
      <c r="B31" s="2953"/>
    </row>
    <row r="32" spans="2:14" x14ac:dyDescent="0.2">
      <c r="H32" s="2952"/>
    </row>
    <row r="33" s="503" customFormat="1" x14ac:dyDescent="0.2"/>
  </sheetData>
  <mergeCells count="14">
    <mergeCell ref="B19:B20"/>
    <mergeCell ref="D20:E20"/>
    <mergeCell ref="F20:G20"/>
    <mergeCell ref="B21:I21"/>
    <mergeCell ref="B1:I1"/>
    <mergeCell ref="B2:I2"/>
    <mergeCell ref="B3:B4"/>
    <mergeCell ref="D4:E4"/>
    <mergeCell ref="F4:G4"/>
    <mergeCell ref="B22:I22"/>
    <mergeCell ref="B23:I23"/>
    <mergeCell ref="B24:I24"/>
    <mergeCell ref="B25:I25"/>
    <mergeCell ref="B26:I26"/>
  </mergeCells>
  <conditionalFormatting sqref="C5:I6 H7:H18 F7:F18 C7:D18">
    <cfRule type="cellIs" dxfId="72" priority="5" operator="between">
      <formula>0.000001</formula>
      <formula>0.05</formula>
    </cfRule>
  </conditionalFormatting>
  <conditionalFormatting sqref="G7:G18 I7:I18 D7:E18">
    <cfRule type="cellIs" dxfId="71" priority="4" stopIfTrue="1" operator="between">
      <formula>0.000001</formula>
      <formula>0.05</formula>
    </cfRule>
  </conditionalFormatting>
  <conditionalFormatting sqref="D15:D18">
    <cfRule type="cellIs" dxfId="70" priority="2" operator="between">
      <formula>0.0000000001</formula>
      <formula>0.04999999</formula>
    </cfRule>
    <cfRule type="cellIs" dxfId="69" priority="3" stopIfTrue="1" operator="between">
      <formula>0.000001</formula>
      <formula>0.05</formula>
    </cfRule>
  </conditionalFormatting>
  <conditionalFormatting sqref="G7:G18 I7:I18 D7:E18">
    <cfRule type="cellIs" dxfId="68" priority="1" stopIfTrue="1" operator="equal">
      <formula>"§"</formula>
    </cfRule>
  </conditionalFormatting>
  <hyperlinks>
    <hyperlink ref="H3" r:id="rId1" xr:uid="{FC60D3E3-710E-4A5B-90DD-1D92CB6209DD}"/>
    <hyperlink ref="D3" r:id="rId2" xr:uid="{E2A36311-E282-45F3-BE4D-14F3370AFAC6}"/>
    <hyperlink ref="F3" r:id="rId3" xr:uid="{ED892AF0-860B-4B68-8697-694505CB61E6}"/>
    <hyperlink ref="C3" r:id="rId4" xr:uid="{381455AB-E437-4881-8D61-952FC3CDFF08}"/>
    <hyperlink ref="E3" r:id="rId5" xr:uid="{291117DF-B895-432D-ACB4-52A7E9F2496D}"/>
    <hyperlink ref="G3" r:id="rId6" xr:uid="{0E02F42D-CD69-47F5-B1CE-89B70FE5B322}"/>
    <hyperlink ref="I3" r:id="rId7" display="http://www.ine.pt/xurl/ind/0009929" xr:uid="{5F5D98A1-8988-455A-926E-FC557A03D36C}"/>
    <hyperlink ref="H19" r:id="rId8" display="Nights in Tourist Accommodation per 100 inhabitants " xr:uid="{33F3B3C1-9291-45CA-8B63-D3FBBEC9F846}"/>
    <hyperlink ref="D19" r:id="rId9" display="Lodging capacity per 1000 inhabitants " xr:uid="{8F9093E7-E0E8-4ABC-93A1-66963EE685EF}"/>
    <hyperlink ref="F19" r:id="rId10" xr:uid="{B5212622-20E5-46E8-AD3C-ABC4C06FB5EE}"/>
    <hyperlink ref="C19" r:id="rId11" xr:uid="{D0831818-B635-4605-AEBE-84B89E35D68B}"/>
    <hyperlink ref="E19" r:id="rId12" xr:uid="{45615163-B5B8-4AA5-80F0-98F0292954A0}"/>
    <hyperlink ref="G19" r:id="rId13" xr:uid="{3DBFEAB2-0145-4307-A373-0C7BAEFCB6FF}"/>
    <hyperlink ref="I19" r:id="rId14" xr:uid="{F5EF6C1B-DDCB-4271-9664-04FC1340418F}"/>
    <hyperlink ref="B28" r:id="rId15" xr:uid="{2ADD48BC-86C5-4686-BB95-77969AA9D922}"/>
    <hyperlink ref="B27" r:id="rId16" xr:uid="{C627FF5D-625E-4BCD-9B9D-61EF5E3941A1}"/>
    <hyperlink ref="F27" r:id="rId17" xr:uid="{E3FB2BA1-AAEE-4DD9-BA00-7F7D1DD0EA15}"/>
    <hyperlink ref="D27" r:id="rId18" xr:uid="{D36043FA-C1A7-40B9-BF00-DF757052396E}"/>
    <hyperlink ref="D28" r:id="rId19" xr:uid="{D2F12E31-7926-4489-A2FF-11C4D14A87A3}"/>
    <hyperlink ref="H27" r:id="rId20" xr:uid="{FDE7F437-D0EB-4816-B4BC-6ED9F7DE3ADC}"/>
    <hyperlink ref="K2" location="Indice!A1" display="(Voltar ao Índice)" xr:uid="{A18DAFD1-F81F-4C06-97EF-841461EE478B}"/>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9E60-F844-4D51-9ED9-529655E0565F}">
  <dimension ref="B1:L33"/>
  <sheetViews>
    <sheetView showGridLines="0" workbookViewId="0">
      <selection activeCell="B1" sqref="B1:J1"/>
    </sheetView>
  </sheetViews>
  <sheetFormatPr defaultColWidth="9.140625" defaultRowHeight="11.25" x14ac:dyDescent="0.2"/>
  <cols>
    <col min="1" max="1" width="6.7109375" style="503" customWidth="1"/>
    <col min="2" max="2" width="18.28515625" style="503" customWidth="1"/>
    <col min="3" max="3" width="8.7109375" style="503" customWidth="1"/>
    <col min="4" max="4" width="11.7109375" style="2971" customWidth="1"/>
    <col min="5" max="5" width="11.7109375" style="503" customWidth="1"/>
    <col min="6" max="6" width="10.7109375" style="503" customWidth="1"/>
    <col min="7" max="7" width="8.7109375" style="503" customWidth="1"/>
    <col min="8" max="9" width="11.7109375" style="503" customWidth="1"/>
    <col min="10" max="10" width="10.7109375" style="503" customWidth="1"/>
    <col min="11" max="11" width="6.7109375" style="503" customWidth="1"/>
    <col min="12" max="12" width="14.28515625" style="503" bestFit="1" customWidth="1"/>
    <col min="13" max="16384" width="9.140625" style="503"/>
  </cols>
  <sheetData>
    <row r="1" spans="2:12" s="452" customFormat="1" ht="30" customHeight="1" x14ac:dyDescent="0.2">
      <c r="B1" s="3930" t="s">
        <v>4736</v>
      </c>
      <c r="C1" s="3930"/>
      <c r="D1" s="3930"/>
      <c r="E1" s="3930"/>
      <c r="F1" s="3930"/>
      <c r="G1" s="3930"/>
      <c r="H1" s="3930"/>
      <c r="I1" s="3930"/>
      <c r="J1" s="3930"/>
    </row>
    <row r="2" spans="2:12" s="452" customFormat="1" ht="30" customHeight="1" x14ac:dyDescent="0.2">
      <c r="B2" s="3930" t="s">
        <v>4735</v>
      </c>
      <c r="C2" s="3930"/>
      <c r="D2" s="3930"/>
      <c r="E2" s="3930"/>
      <c r="F2" s="3930"/>
      <c r="G2" s="3930"/>
      <c r="H2" s="3930"/>
      <c r="I2" s="3930"/>
      <c r="J2" s="3930"/>
    </row>
    <row r="3" spans="2:12" s="452" customFormat="1" ht="13.5" customHeight="1" x14ac:dyDescent="0.2">
      <c r="B3" s="455"/>
      <c r="C3" s="455"/>
      <c r="D3" s="455"/>
      <c r="E3" s="455"/>
      <c r="F3" s="455"/>
      <c r="G3" s="455"/>
      <c r="H3" s="455"/>
      <c r="I3" s="455"/>
      <c r="J3" s="455"/>
      <c r="L3" s="334" t="s">
        <v>558</v>
      </c>
    </row>
    <row r="4" spans="2:12" ht="21" customHeight="1" x14ac:dyDescent="0.2">
      <c r="B4" s="4478"/>
      <c r="C4" s="5456" t="s">
        <v>4734</v>
      </c>
      <c r="D4" s="5457"/>
      <c r="E4" s="5457"/>
      <c r="F4" s="5458"/>
      <c r="G4" s="5456" t="s">
        <v>4733</v>
      </c>
      <c r="H4" s="5457"/>
      <c r="I4" s="5457"/>
      <c r="J4" s="5457"/>
    </row>
    <row r="5" spans="2:12" ht="45" x14ac:dyDescent="0.2">
      <c r="B5" s="4501"/>
      <c r="C5" s="1015" t="s">
        <v>175</v>
      </c>
      <c r="D5" s="1015" t="s">
        <v>4732</v>
      </c>
      <c r="E5" s="1015" t="s">
        <v>4731</v>
      </c>
      <c r="F5" s="1015" t="s">
        <v>4730</v>
      </c>
      <c r="G5" s="1015" t="s">
        <v>175</v>
      </c>
      <c r="H5" s="1015" t="s">
        <v>4732</v>
      </c>
      <c r="I5" s="1015" t="s">
        <v>4731</v>
      </c>
      <c r="J5" s="1313" t="s">
        <v>4730</v>
      </c>
    </row>
    <row r="6" spans="2:12" s="2983" customFormat="1" ht="21" customHeight="1" x14ac:dyDescent="0.2">
      <c r="B6" s="2984"/>
      <c r="C6" s="4015" t="s">
        <v>4712</v>
      </c>
      <c r="D6" s="4016"/>
      <c r="E6" s="4016"/>
      <c r="F6" s="4006"/>
      <c r="G6" s="5454" t="s">
        <v>485</v>
      </c>
      <c r="H6" s="5455"/>
      <c r="I6" s="5455"/>
      <c r="J6" s="5455"/>
    </row>
    <row r="7" spans="2:12" s="607" customFormat="1" ht="18" customHeight="1" x14ac:dyDescent="0.2">
      <c r="B7" s="70" t="s">
        <v>12</v>
      </c>
      <c r="C7" s="2982">
        <v>2.6</v>
      </c>
      <c r="D7" s="2982">
        <v>2.6</v>
      </c>
      <c r="E7" s="2982">
        <v>2.4</v>
      </c>
      <c r="F7" s="2982">
        <v>2.2000000000000002</v>
      </c>
      <c r="G7" s="2982">
        <v>31.1</v>
      </c>
      <c r="H7" s="2982">
        <v>33.1</v>
      </c>
      <c r="I7" s="2982">
        <v>24.6</v>
      </c>
      <c r="J7" s="2982">
        <v>24.7</v>
      </c>
    </row>
    <row r="8" spans="2:12" s="607" customFormat="1" ht="18" customHeight="1" x14ac:dyDescent="0.2">
      <c r="B8" s="70" t="s">
        <v>229</v>
      </c>
      <c r="C8" s="2982">
        <v>2.4</v>
      </c>
      <c r="D8" s="2982">
        <v>2.5</v>
      </c>
      <c r="E8" s="2982">
        <v>2.2999999999999998</v>
      </c>
      <c r="F8" s="2982">
        <v>2.1</v>
      </c>
      <c r="G8" s="2982">
        <v>29.7</v>
      </c>
      <c r="H8" s="2982">
        <v>31.5</v>
      </c>
      <c r="I8" s="2982">
        <v>24.3</v>
      </c>
      <c r="J8" s="2982">
        <v>24.2</v>
      </c>
    </row>
    <row r="9" spans="2:12" ht="18" customHeight="1" x14ac:dyDescent="0.2">
      <c r="B9" s="2968" t="s">
        <v>203</v>
      </c>
      <c r="C9" s="2982">
        <v>4.7</v>
      </c>
      <c r="D9" s="2982">
        <v>4.9000000000000004</v>
      </c>
      <c r="E9" s="2982">
        <v>3.8</v>
      </c>
      <c r="F9" s="2982">
        <v>3.2</v>
      </c>
      <c r="G9" s="2967">
        <v>44.6</v>
      </c>
      <c r="H9" s="2967">
        <v>47.5</v>
      </c>
      <c r="I9" s="2967">
        <v>28.7</v>
      </c>
      <c r="J9" s="2967">
        <v>34.5</v>
      </c>
    </row>
    <row r="10" spans="2:12" ht="18" customHeight="1" x14ac:dyDescent="0.2">
      <c r="B10" s="2962" t="s">
        <v>230</v>
      </c>
      <c r="C10" s="2981">
        <v>4.0999999999999996</v>
      </c>
      <c r="D10" s="2981">
        <v>4.0999999999999996</v>
      </c>
      <c r="E10" s="2981">
        <v>3.8</v>
      </c>
      <c r="F10" s="2981">
        <v>4.2</v>
      </c>
      <c r="G10" s="2961">
        <v>42.1</v>
      </c>
      <c r="H10" s="2961">
        <v>51.6</v>
      </c>
      <c r="I10" s="2961">
        <v>22.9</v>
      </c>
      <c r="J10" s="2961">
        <v>39.9</v>
      </c>
    </row>
    <row r="11" spans="2:12" ht="18" customHeight="1" x14ac:dyDescent="0.2">
      <c r="B11" s="2962" t="s">
        <v>231</v>
      </c>
      <c r="C11" s="2981">
        <v>4.2</v>
      </c>
      <c r="D11" s="2980">
        <v>4.7</v>
      </c>
      <c r="E11" s="2980">
        <v>4.8</v>
      </c>
      <c r="F11" s="2981">
        <v>2.7</v>
      </c>
      <c r="G11" s="2961">
        <v>23.8</v>
      </c>
      <c r="H11" s="2963">
        <v>22.3</v>
      </c>
      <c r="I11" s="2963">
        <v>36.4</v>
      </c>
      <c r="J11" s="2961">
        <v>24.8</v>
      </c>
    </row>
    <row r="12" spans="2:12" ht="18" customHeight="1" x14ac:dyDescent="0.2">
      <c r="B12" s="2962" t="s">
        <v>232</v>
      </c>
      <c r="C12" s="2981">
        <v>5</v>
      </c>
      <c r="D12" s="2981">
        <v>5.2</v>
      </c>
      <c r="E12" s="2981" t="s">
        <v>1468</v>
      </c>
      <c r="F12" s="2981" t="s">
        <v>1468</v>
      </c>
      <c r="G12" s="2961">
        <v>47</v>
      </c>
      <c r="H12" s="2961">
        <v>49.1</v>
      </c>
      <c r="I12" s="2961" t="s">
        <v>1468</v>
      </c>
      <c r="J12" s="2961" t="s">
        <v>1468</v>
      </c>
    </row>
    <row r="13" spans="2:12" ht="18" customHeight="1" x14ac:dyDescent="0.2">
      <c r="B13" s="2962" t="s">
        <v>233</v>
      </c>
      <c r="C13" s="2981">
        <v>3.7</v>
      </c>
      <c r="D13" s="2981">
        <v>3.7</v>
      </c>
      <c r="E13" s="2980" t="s">
        <v>1468</v>
      </c>
      <c r="F13" s="2980" t="s">
        <v>1468</v>
      </c>
      <c r="G13" s="2961">
        <v>35.5</v>
      </c>
      <c r="H13" s="2961">
        <v>37.700000000000003</v>
      </c>
      <c r="I13" s="2963" t="s">
        <v>1468</v>
      </c>
      <c r="J13" s="2963" t="s">
        <v>1468</v>
      </c>
    </row>
    <row r="14" spans="2:12" ht="18" customHeight="1" x14ac:dyDescent="0.2">
      <c r="B14" s="2962" t="s">
        <v>234</v>
      </c>
      <c r="C14" s="2981">
        <v>3.9</v>
      </c>
      <c r="D14" s="2981" t="s">
        <v>1468</v>
      </c>
      <c r="E14" s="2981">
        <v>3.8</v>
      </c>
      <c r="F14" s="2981" t="s">
        <v>1468</v>
      </c>
      <c r="G14" s="2961">
        <v>54.4</v>
      </c>
      <c r="H14" s="2961" t="s">
        <v>1468</v>
      </c>
      <c r="I14" s="2961">
        <v>42.7</v>
      </c>
      <c r="J14" s="2961" t="s">
        <v>1468</v>
      </c>
    </row>
    <row r="15" spans="2:12" ht="18" customHeight="1" x14ac:dyDescent="0.2">
      <c r="B15" s="2962" t="s">
        <v>235</v>
      </c>
      <c r="C15" s="2981">
        <v>2.2000000000000002</v>
      </c>
      <c r="D15" s="2981">
        <v>2.2000000000000002</v>
      </c>
      <c r="E15" s="2980" t="s">
        <v>1468</v>
      </c>
      <c r="F15" s="2980" t="s">
        <v>1468</v>
      </c>
      <c r="G15" s="2961">
        <v>47.3</v>
      </c>
      <c r="H15" s="2961">
        <v>56.7</v>
      </c>
      <c r="I15" s="2963" t="s">
        <v>1468</v>
      </c>
      <c r="J15" s="2963" t="s">
        <v>1468</v>
      </c>
    </row>
    <row r="16" spans="2:12" ht="18" customHeight="1" x14ac:dyDescent="0.2">
      <c r="B16" s="2962" t="s">
        <v>236</v>
      </c>
      <c r="C16" s="2981">
        <v>3.4</v>
      </c>
      <c r="D16" s="2980" t="s">
        <v>1468</v>
      </c>
      <c r="E16" s="2981">
        <v>4.0999999999999996</v>
      </c>
      <c r="F16" s="2980" t="s">
        <v>1468</v>
      </c>
      <c r="G16" s="2961">
        <v>24.7</v>
      </c>
      <c r="H16" s="2963" t="s">
        <v>1468</v>
      </c>
      <c r="I16" s="2961">
        <v>28.7</v>
      </c>
      <c r="J16" s="2963" t="s">
        <v>1468</v>
      </c>
    </row>
    <row r="17" spans="2:10" ht="18" customHeight="1" x14ac:dyDescent="0.2">
      <c r="B17" s="2962" t="s">
        <v>237</v>
      </c>
      <c r="C17" s="2981">
        <v>5.0999999999999996</v>
      </c>
      <c r="D17" s="2981">
        <v>5.2</v>
      </c>
      <c r="E17" s="2981">
        <v>4.5999999999999996</v>
      </c>
      <c r="F17" s="2981">
        <v>5</v>
      </c>
      <c r="G17" s="2961">
        <v>42.3</v>
      </c>
      <c r="H17" s="2961">
        <v>45.5</v>
      </c>
      <c r="I17" s="2961">
        <v>21.4</v>
      </c>
      <c r="J17" s="2961">
        <v>19</v>
      </c>
    </row>
    <row r="18" spans="2:10" ht="18" customHeight="1" x14ac:dyDescent="0.2">
      <c r="B18" s="2962" t="s">
        <v>238</v>
      </c>
      <c r="C18" s="2981">
        <v>2.6</v>
      </c>
      <c r="D18" s="2980" t="s">
        <v>1468</v>
      </c>
      <c r="E18" s="2980" t="s">
        <v>1468</v>
      </c>
      <c r="F18" s="2981">
        <v>2.9</v>
      </c>
      <c r="G18" s="2961">
        <v>31.2</v>
      </c>
      <c r="H18" s="2963" t="s">
        <v>1468</v>
      </c>
      <c r="I18" s="2963" t="s">
        <v>1468</v>
      </c>
      <c r="J18" s="2961">
        <v>55.3</v>
      </c>
    </row>
    <row r="19" spans="2:10" ht="18" customHeight="1" x14ac:dyDescent="0.2">
      <c r="B19" s="2962" t="s">
        <v>239</v>
      </c>
      <c r="C19" s="2981">
        <v>3.8</v>
      </c>
      <c r="D19" s="2981">
        <v>4.4000000000000004</v>
      </c>
      <c r="E19" s="2981">
        <v>3.3</v>
      </c>
      <c r="F19" s="2981">
        <v>2.4</v>
      </c>
      <c r="G19" s="2961">
        <v>38.700000000000003</v>
      </c>
      <c r="H19" s="2961">
        <v>48.1</v>
      </c>
      <c r="I19" s="2961">
        <v>17.7</v>
      </c>
      <c r="J19" s="2961">
        <v>26.2</v>
      </c>
    </row>
    <row r="20" spans="2:10" ht="18" customHeight="1" x14ac:dyDescent="0.2">
      <c r="B20" s="2962" t="s">
        <v>151</v>
      </c>
      <c r="C20" s="2981">
        <v>4.5999999999999996</v>
      </c>
      <c r="D20" s="2981">
        <v>4.5999999999999996</v>
      </c>
      <c r="E20" s="2981">
        <v>5.4</v>
      </c>
      <c r="F20" s="2980" t="s">
        <v>187</v>
      </c>
      <c r="G20" s="2961">
        <v>47.9</v>
      </c>
      <c r="H20" s="2961">
        <v>49.5</v>
      </c>
      <c r="I20" s="2961">
        <v>23.6</v>
      </c>
      <c r="J20" s="2963" t="s">
        <v>187</v>
      </c>
    </row>
    <row r="21" spans="2:10" ht="21" customHeight="1" x14ac:dyDescent="0.2">
      <c r="B21" s="2979"/>
      <c r="C21" s="5456" t="s">
        <v>4729</v>
      </c>
      <c r="D21" s="5457"/>
      <c r="E21" s="5457"/>
      <c r="F21" s="5458"/>
      <c r="G21" s="5456" t="s">
        <v>4728</v>
      </c>
      <c r="H21" s="5457"/>
      <c r="I21" s="5457"/>
      <c r="J21" s="5457"/>
    </row>
    <row r="22" spans="2:10" ht="48" customHeight="1" x14ac:dyDescent="0.2">
      <c r="B22" s="2978"/>
      <c r="C22" s="2977" t="s">
        <v>175</v>
      </c>
      <c r="D22" s="2977" t="s">
        <v>4727</v>
      </c>
      <c r="E22" s="1743" t="s">
        <v>4726</v>
      </c>
      <c r="F22" s="1743" t="s">
        <v>4725</v>
      </c>
      <c r="G22" s="2977" t="s">
        <v>175</v>
      </c>
      <c r="H22" s="2977" t="s">
        <v>4727</v>
      </c>
      <c r="I22" s="1743" t="s">
        <v>4726</v>
      </c>
      <c r="J22" s="1742" t="s">
        <v>4725</v>
      </c>
    </row>
    <row r="23" spans="2:10" ht="21" customHeight="1" x14ac:dyDescent="0.2">
      <c r="B23" s="2976"/>
      <c r="C23" s="5460" t="s">
        <v>4704</v>
      </c>
      <c r="D23" s="5461"/>
      <c r="E23" s="5461"/>
      <c r="F23" s="5462"/>
      <c r="G23" s="5463" t="s">
        <v>485</v>
      </c>
      <c r="H23" s="5464"/>
      <c r="I23" s="5464"/>
      <c r="J23" s="5464"/>
    </row>
    <row r="24" spans="2:10" ht="12.75" customHeight="1" x14ac:dyDescent="0.2">
      <c r="B24" s="4278" t="s">
        <v>164</v>
      </c>
      <c r="C24" s="4278"/>
      <c r="D24" s="4278"/>
      <c r="E24" s="4278"/>
      <c r="F24" s="4278"/>
      <c r="G24" s="4278"/>
      <c r="H24" s="4278"/>
      <c r="I24" s="4278"/>
      <c r="J24" s="4278"/>
    </row>
    <row r="25" spans="2:10" ht="12.75" customHeight="1" x14ac:dyDescent="0.2">
      <c r="B25" s="3959" t="s">
        <v>4703</v>
      </c>
      <c r="C25" s="3959"/>
      <c r="D25" s="3959"/>
      <c r="E25" s="3959"/>
      <c r="F25" s="3959"/>
      <c r="G25" s="3959"/>
      <c r="H25" s="3959"/>
      <c r="I25" s="3959"/>
      <c r="J25" s="549"/>
    </row>
    <row r="26" spans="2:10" ht="12.75" customHeight="1" x14ac:dyDescent="0.2">
      <c r="B26" s="3959" t="s">
        <v>4702</v>
      </c>
      <c r="C26" s="3959"/>
      <c r="D26" s="3959"/>
      <c r="E26" s="3959"/>
      <c r="F26" s="3959"/>
      <c r="G26" s="3959"/>
      <c r="H26" s="3959"/>
      <c r="I26" s="3959"/>
      <c r="J26" s="1935"/>
    </row>
    <row r="27" spans="2:10" ht="39" customHeight="1" x14ac:dyDescent="0.2">
      <c r="B27" s="3856" t="s">
        <v>4724</v>
      </c>
      <c r="C27" s="5459"/>
      <c r="D27" s="5459"/>
      <c r="E27" s="5459"/>
      <c r="F27" s="5459"/>
      <c r="G27" s="5459"/>
      <c r="H27" s="5459"/>
      <c r="I27" s="5459"/>
      <c r="J27" s="5459"/>
    </row>
    <row r="28" spans="2:10" ht="39" customHeight="1" x14ac:dyDescent="0.2">
      <c r="B28" s="3856" t="s">
        <v>4700</v>
      </c>
      <c r="C28" s="3856"/>
      <c r="D28" s="3856"/>
      <c r="E28" s="3856"/>
      <c r="F28" s="3856"/>
      <c r="G28" s="3856"/>
      <c r="H28" s="3856"/>
      <c r="I28" s="3856"/>
      <c r="J28" s="3856"/>
    </row>
    <row r="29" spans="2:10" x14ac:dyDescent="0.2">
      <c r="B29" s="5377" t="s">
        <v>219</v>
      </c>
      <c r="C29" s="5377"/>
      <c r="D29" s="5377"/>
      <c r="E29" s="5377"/>
      <c r="F29" s="5377"/>
      <c r="G29" s="5377"/>
      <c r="H29" s="5377"/>
      <c r="I29" s="5377"/>
      <c r="J29" s="5377"/>
    </row>
    <row r="30" spans="2:10" x14ac:dyDescent="0.2">
      <c r="B30" s="1692" t="s">
        <v>4723</v>
      </c>
      <c r="C30" s="58"/>
      <c r="D30" s="2975"/>
      <c r="E30" s="58"/>
      <c r="F30" s="58"/>
      <c r="G30" s="58"/>
      <c r="H30" s="58"/>
      <c r="I30" s="58"/>
      <c r="J30" s="58"/>
    </row>
    <row r="31" spans="2:10" x14ac:dyDescent="0.2">
      <c r="B31" s="1692" t="s">
        <v>4722</v>
      </c>
      <c r="C31" s="2974"/>
      <c r="D31" s="2973"/>
      <c r="E31" s="1692"/>
      <c r="F31" s="2972"/>
      <c r="G31" s="2825"/>
      <c r="H31" s="2972"/>
      <c r="I31" s="2825"/>
      <c r="J31" s="2972"/>
    </row>
    <row r="33" s="503" customFormat="1" x14ac:dyDescent="0.2"/>
  </sheetData>
  <mergeCells count="17">
    <mergeCell ref="B26:I26"/>
    <mergeCell ref="B27:J27"/>
    <mergeCell ref="B28:J28"/>
    <mergeCell ref="B29:J29"/>
    <mergeCell ref="C21:F21"/>
    <mergeCell ref="G21:J21"/>
    <mergeCell ref="C23:F23"/>
    <mergeCell ref="G23:J23"/>
    <mergeCell ref="B24:J24"/>
    <mergeCell ref="B25:I25"/>
    <mergeCell ref="C6:F6"/>
    <mergeCell ref="G6:J6"/>
    <mergeCell ref="B1:J1"/>
    <mergeCell ref="B2:J2"/>
    <mergeCell ref="B4:B5"/>
    <mergeCell ref="C4:F4"/>
    <mergeCell ref="G4:J4"/>
  </mergeCells>
  <conditionalFormatting sqref="C7:J20">
    <cfRule type="cellIs" dxfId="67" priority="6" stopIfTrue="1" operator="between">
      <formula>0.000001</formula>
      <formula>0.05</formula>
    </cfRule>
  </conditionalFormatting>
  <conditionalFormatting sqref="D7:J8">
    <cfRule type="cellIs" dxfId="66" priority="5" stopIfTrue="1" operator="between">
      <formula>0.000001</formula>
      <formula>0.05</formula>
    </cfRule>
  </conditionalFormatting>
  <conditionalFormatting sqref="C17:C20">
    <cfRule type="cellIs" dxfId="65" priority="3" operator="between">
      <formula>0.0000000001</formula>
      <formula>0.04999999</formula>
    </cfRule>
    <cfRule type="cellIs" dxfId="64" priority="4" stopIfTrue="1" operator="between">
      <formula>0.000001</formula>
      <formula>0.05</formula>
    </cfRule>
  </conditionalFormatting>
  <conditionalFormatting sqref="D7:J8 D9:F20 C7:C20">
    <cfRule type="cellIs" dxfId="63" priority="2" stopIfTrue="1" operator="equal">
      <formula>"§"</formula>
    </cfRule>
  </conditionalFormatting>
  <conditionalFormatting sqref="D7:J8 D9:F20 C7:C20">
    <cfRule type="cellIs" dxfId="62" priority="1" operator="between">
      <formula>0.000001</formula>
      <formula>0.05</formula>
    </cfRule>
  </conditionalFormatting>
  <hyperlinks>
    <hyperlink ref="B30" r:id="rId1" xr:uid="{A258DDF3-96A3-41E0-9049-67DB87E514E9}"/>
    <hyperlink ref="B31" r:id="rId2" xr:uid="{AC365681-6463-44BF-9CE8-6967D691EAE9}"/>
    <hyperlink ref="C4:F4" r:id="rId3" display="Estada média no estabelecimento" xr:uid="{CD9C362F-4E9C-4E06-9909-EBCDC051BA2A}"/>
    <hyperlink ref="G4:J4" r:id="rId4" display="Taxa líquida de ocupação-cama " xr:uid="{6F9345B2-7563-4DDC-90F1-8AAF31729784}"/>
    <hyperlink ref="C21:F21" r:id="rId5" display="Average stay in the establishment" xr:uid="{707D67EB-C1E0-4637-8224-B6841B459B30}"/>
    <hyperlink ref="G21:J21" r:id="rId6" display="Bed occupancy net rate " xr:uid="{B3E508C7-3748-4816-835F-6EF399303B07}"/>
    <hyperlink ref="L3" location="Indice!A1" display="(Voltar ao Índice)" xr:uid="{5EE6997C-CDDA-4469-A2B9-2EAD28B23A4D}"/>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4298-FE3E-4CEE-8597-C06D12D3B7E9}">
  <dimension ref="B1:L43"/>
  <sheetViews>
    <sheetView showGridLines="0" workbookViewId="0">
      <selection activeCell="B1" sqref="B1:J1"/>
    </sheetView>
  </sheetViews>
  <sheetFormatPr defaultColWidth="9.140625" defaultRowHeight="11.25" x14ac:dyDescent="0.2"/>
  <cols>
    <col min="1" max="1" width="6.7109375" style="503" customWidth="1"/>
    <col min="2" max="2" width="17.140625" style="503" customWidth="1"/>
    <col min="3" max="3" width="9.7109375" style="503" customWidth="1"/>
    <col min="4" max="5" width="11.7109375" style="503" customWidth="1"/>
    <col min="6" max="6" width="10.85546875" style="503" customWidth="1"/>
    <col min="7" max="7" width="9.7109375" style="503" customWidth="1"/>
    <col min="8" max="9" width="11.7109375" style="503" customWidth="1"/>
    <col min="10" max="10" width="10.85546875" style="503" customWidth="1"/>
    <col min="11" max="11" width="6.7109375" style="503" customWidth="1"/>
    <col min="12" max="12" width="14.28515625" style="503" bestFit="1" customWidth="1"/>
    <col min="13" max="16384" width="9.140625" style="503"/>
  </cols>
  <sheetData>
    <row r="1" spans="2:12" s="452" customFormat="1" ht="30" customHeight="1" x14ac:dyDescent="0.2">
      <c r="B1" s="3877" t="s">
        <v>4747</v>
      </c>
      <c r="C1" s="3877"/>
      <c r="D1" s="3877"/>
      <c r="E1" s="3877"/>
      <c r="F1" s="3877"/>
      <c r="G1" s="3877"/>
      <c r="H1" s="3877"/>
      <c r="I1" s="3877"/>
      <c r="J1" s="3877"/>
    </row>
    <row r="2" spans="2:12" s="452" customFormat="1" ht="30" customHeight="1" x14ac:dyDescent="0.2">
      <c r="B2" s="3877" t="s">
        <v>4746</v>
      </c>
      <c r="C2" s="3877"/>
      <c r="D2" s="3877"/>
      <c r="E2" s="3877"/>
      <c r="F2" s="3877"/>
      <c r="G2" s="3877"/>
      <c r="H2" s="3877"/>
      <c r="I2" s="3877"/>
      <c r="J2" s="3877"/>
    </row>
    <row r="3" spans="2:12" s="452" customFormat="1" ht="13.5" customHeight="1" x14ac:dyDescent="0.2">
      <c r="B3" s="516" t="s">
        <v>505</v>
      </c>
      <c r="C3" s="2997"/>
      <c r="D3" s="2997"/>
      <c r="E3" s="2997"/>
      <c r="F3" s="2997"/>
      <c r="G3" s="2997"/>
      <c r="H3" s="2997"/>
      <c r="I3" s="2997"/>
      <c r="J3" s="1302" t="s">
        <v>506</v>
      </c>
      <c r="L3" s="334" t="s">
        <v>558</v>
      </c>
    </row>
    <row r="4" spans="2:12" ht="21" customHeight="1" x14ac:dyDescent="0.2">
      <c r="B4" s="4478"/>
      <c r="C4" s="5456" t="s">
        <v>1357</v>
      </c>
      <c r="D4" s="5457"/>
      <c r="E4" s="5457"/>
      <c r="F4" s="5458"/>
      <c r="G4" s="5456" t="s">
        <v>4745</v>
      </c>
      <c r="H4" s="5457"/>
      <c r="I4" s="5457"/>
      <c r="J4" s="5457"/>
    </row>
    <row r="5" spans="2:12" ht="45" x14ac:dyDescent="0.2">
      <c r="B5" s="4479"/>
      <c r="C5" s="1015" t="s">
        <v>175</v>
      </c>
      <c r="D5" s="1015" t="s">
        <v>4732</v>
      </c>
      <c r="E5" s="1015" t="s">
        <v>4731</v>
      </c>
      <c r="F5" s="1015" t="s">
        <v>4730</v>
      </c>
      <c r="G5" s="1015" t="s">
        <v>175</v>
      </c>
      <c r="H5" s="1015" t="s">
        <v>4744</v>
      </c>
      <c r="I5" s="1015" t="s">
        <v>4731</v>
      </c>
      <c r="J5" s="1313" t="s">
        <v>4730</v>
      </c>
    </row>
    <row r="6" spans="2:12" s="607" customFormat="1" ht="18" customHeight="1" x14ac:dyDescent="0.2">
      <c r="B6" s="2996" t="s">
        <v>12</v>
      </c>
      <c r="C6" s="1242">
        <v>6271</v>
      </c>
      <c r="D6" s="1242">
        <v>1829</v>
      </c>
      <c r="E6" s="1242">
        <v>2811</v>
      </c>
      <c r="F6" s="1242">
        <v>1631</v>
      </c>
      <c r="G6" s="1242">
        <v>404857</v>
      </c>
      <c r="H6" s="1242">
        <v>304680</v>
      </c>
      <c r="I6" s="1242">
        <v>72827</v>
      </c>
      <c r="J6" s="1242">
        <v>27350</v>
      </c>
      <c r="K6" s="2991"/>
    </row>
    <row r="7" spans="2:12" s="607" customFormat="1" ht="18" customHeight="1" x14ac:dyDescent="0.2">
      <c r="B7" s="2996" t="s">
        <v>229</v>
      </c>
      <c r="C7" s="1242">
        <v>5563</v>
      </c>
      <c r="D7" s="1242">
        <v>1616</v>
      </c>
      <c r="E7" s="1242">
        <v>2455</v>
      </c>
      <c r="F7" s="1242">
        <v>1492</v>
      </c>
      <c r="G7" s="1242">
        <v>358957</v>
      </c>
      <c r="H7" s="1242">
        <v>267864</v>
      </c>
      <c r="I7" s="1242">
        <v>66038</v>
      </c>
      <c r="J7" s="1242">
        <v>25055</v>
      </c>
      <c r="K7" s="2991"/>
    </row>
    <row r="8" spans="2:12" ht="18" customHeight="1" x14ac:dyDescent="0.2">
      <c r="B8" s="2995" t="s">
        <v>203</v>
      </c>
      <c r="C8" s="1242">
        <v>341</v>
      </c>
      <c r="D8" s="1242">
        <v>117</v>
      </c>
      <c r="E8" s="1242">
        <v>172</v>
      </c>
      <c r="F8" s="1242">
        <v>52</v>
      </c>
      <c r="G8" s="2994">
        <v>31332</v>
      </c>
      <c r="H8" s="2994">
        <v>26223</v>
      </c>
      <c r="I8" s="2994">
        <v>3989</v>
      </c>
      <c r="J8" s="2994">
        <v>1120</v>
      </c>
      <c r="K8" s="2991"/>
    </row>
    <row r="9" spans="2:12" ht="18" customHeight="1" x14ac:dyDescent="0.2">
      <c r="B9" s="2993" t="s">
        <v>230</v>
      </c>
      <c r="C9" s="1240">
        <v>49</v>
      </c>
      <c r="D9" s="1240">
        <v>4</v>
      </c>
      <c r="E9" s="1240">
        <v>26</v>
      </c>
      <c r="F9" s="1240">
        <v>19</v>
      </c>
      <c r="G9" s="2992">
        <v>1743</v>
      </c>
      <c r="H9" s="2992">
        <v>1015</v>
      </c>
      <c r="I9" s="2992">
        <v>403</v>
      </c>
      <c r="J9" s="2992">
        <v>325</v>
      </c>
      <c r="K9" s="2991"/>
    </row>
    <row r="10" spans="2:12" ht="18" customHeight="1" x14ac:dyDescent="0.2">
      <c r="B10" s="2993" t="s">
        <v>231</v>
      </c>
      <c r="C10" s="1240">
        <v>9</v>
      </c>
      <c r="D10" s="1240">
        <v>3</v>
      </c>
      <c r="E10" s="1240">
        <v>2</v>
      </c>
      <c r="F10" s="1240">
        <v>4</v>
      </c>
      <c r="G10" s="2992">
        <v>859</v>
      </c>
      <c r="H10" s="2992">
        <v>660</v>
      </c>
      <c r="I10" s="2992" t="s">
        <v>1468</v>
      </c>
      <c r="J10" s="2992" t="s">
        <v>1468</v>
      </c>
      <c r="K10" s="2991"/>
    </row>
    <row r="11" spans="2:12" ht="18" customHeight="1" x14ac:dyDescent="0.2">
      <c r="B11" s="2993" t="s">
        <v>232</v>
      </c>
      <c r="C11" s="1240">
        <v>148</v>
      </c>
      <c r="D11" s="1240">
        <v>64</v>
      </c>
      <c r="E11" s="1240">
        <v>82</v>
      </c>
      <c r="F11" s="1240">
        <v>2</v>
      </c>
      <c r="G11" s="2992">
        <v>18331</v>
      </c>
      <c r="H11" s="2992">
        <v>16071</v>
      </c>
      <c r="I11" s="2992" t="s">
        <v>1468</v>
      </c>
      <c r="J11" s="2992" t="s">
        <v>1468</v>
      </c>
      <c r="K11" s="2991"/>
    </row>
    <row r="12" spans="2:12" ht="18" customHeight="1" x14ac:dyDescent="0.2">
      <c r="B12" s="2993" t="s">
        <v>233</v>
      </c>
      <c r="C12" s="1240">
        <v>14</v>
      </c>
      <c r="D12" s="1240">
        <v>5</v>
      </c>
      <c r="E12" s="1240">
        <v>7</v>
      </c>
      <c r="F12" s="1240">
        <v>2</v>
      </c>
      <c r="G12" s="2992">
        <v>721</v>
      </c>
      <c r="H12" s="2992">
        <v>564</v>
      </c>
      <c r="I12" s="2992" t="s">
        <v>1468</v>
      </c>
      <c r="J12" s="2992" t="s">
        <v>1468</v>
      </c>
      <c r="K12" s="2991"/>
    </row>
    <row r="13" spans="2:12" ht="18" customHeight="1" x14ac:dyDescent="0.2">
      <c r="B13" s="2993" t="s">
        <v>234</v>
      </c>
      <c r="C13" s="1240">
        <v>7</v>
      </c>
      <c r="D13" s="1240">
        <v>2</v>
      </c>
      <c r="E13" s="1240">
        <v>3</v>
      </c>
      <c r="F13" s="1240">
        <v>2</v>
      </c>
      <c r="G13" s="2992">
        <v>335</v>
      </c>
      <c r="H13" s="2992" t="s">
        <v>1468</v>
      </c>
      <c r="I13" s="2992" t="s">
        <v>1468</v>
      </c>
      <c r="J13" s="2992" t="s">
        <v>1468</v>
      </c>
      <c r="K13" s="2991"/>
    </row>
    <row r="14" spans="2:12" ht="18" customHeight="1" x14ac:dyDescent="0.2">
      <c r="B14" s="2993" t="s">
        <v>235</v>
      </c>
      <c r="C14" s="1240">
        <v>12</v>
      </c>
      <c r="D14" s="1240">
        <v>4</v>
      </c>
      <c r="E14" s="1240">
        <v>6</v>
      </c>
      <c r="F14" s="1240">
        <v>2</v>
      </c>
      <c r="G14" s="2992">
        <v>373</v>
      </c>
      <c r="H14" s="2992">
        <v>267</v>
      </c>
      <c r="I14" s="2992" t="s">
        <v>1468</v>
      </c>
      <c r="J14" s="2992" t="s">
        <v>1468</v>
      </c>
      <c r="K14" s="2991"/>
    </row>
    <row r="15" spans="2:12" ht="18" customHeight="1" x14ac:dyDescent="0.2">
      <c r="B15" s="2993" t="s">
        <v>236</v>
      </c>
      <c r="C15" s="1240">
        <v>10</v>
      </c>
      <c r="D15" s="1240">
        <v>2</v>
      </c>
      <c r="E15" s="1240">
        <v>6</v>
      </c>
      <c r="F15" s="1240">
        <v>2</v>
      </c>
      <c r="G15" s="2992">
        <v>306</v>
      </c>
      <c r="H15" s="2992" t="s">
        <v>1468</v>
      </c>
      <c r="I15" s="2992">
        <v>92</v>
      </c>
      <c r="J15" s="2992" t="s">
        <v>1468</v>
      </c>
      <c r="K15" s="2991"/>
    </row>
    <row r="16" spans="2:12" ht="18" customHeight="1" x14ac:dyDescent="0.2">
      <c r="B16" s="2993" t="s">
        <v>237</v>
      </c>
      <c r="C16" s="1240">
        <v>39</v>
      </c>
      <c r="D16" s="1240">
        <v>16</v>
      </c>
      <c r="E16" s="1240">
        <v>15</v>
      </c>
      <c r="F16" s="1240">
        <v>8</v>
      </c>
      <c r="G16" s="2992">
        <v>3696</v>
      </c>
      <c r="H16" s="2992">
        <v>3203</v>
      </c>
      <c r="I16" s="2992">
        <v>381</v>
      </c>
      <c r="J16" s="2992">
        <v>112</v>
      </c>
      <c r="K16" s="2991"/>
    </row>
    <row r="17" spans="2:11" ht="18" customHeight="1" x14ac:dyDescent="0.2">
      <c r="B17" s="2993" t="s">
        <v>238</v>
      </c>
      <c r="C17" s="1240">
        <v>17</v>
      </c>
      <c r="D17" s="1240">
        <v>2</v>
      </c>
      <c r="E17" s="1240">
        <v>9</v>
      </c>
      <c r="F17" s="1240">
        <v>6</v>
      </c>
      <c r="G17" s="2992">
        <v>733</v>
      </c>
      <c r="H17" s="2992" t="s">
        <v>1468</v>
      </c>
      <c r="I17" s="2992" t="s">
        <v>1468</v>
      </c>
      <c r="J17" s="2992">
        <v>198</v>
      </c>
      <c r="K17" s="2991"/>
    </row>
    <row r="18" spans="2:11" ht="18" customHeight="1" x14ac:dyDescent="0.2">
      <c r="B18" s="2993" t="s">
        <v>239</v>
      </c>
      <c r="C18" s="1240">
        <v>17</v>
      </c>
      <c r="D18" s="1240">
        <v>4</v>
      </c>
      <c r="E18" s="1240">
        <v>8</v>
      </c>
      <c r="F18" s="1240">
        <v>5</v>
      </c>
      <c r="G18" s="2992">
        <v>914</v>
      </c>
      <c r="H18" s="2992">
        <v>598</v>
      </c>
      <c r="I18" s="2992">
        <v>108</v>
      </c>
      <c r="J18" s="2992">
        <v>208</v>
      </c>
      <c r="K18" s="2991"/>
    </row>
    <row r="19" spans="2:11" ht="18" customHeight="1" x14ac:dyDescent="0.2">
      <c r="B19" s="2993" t="s">
        <v>151</v>
      </c>
      <c r="C19" s="1240">
        <v>19</v>
      </c>
      <c r="D19" s="1240">
        <v>11</v>
      </c>
      <c r="E19" s="1240">
        <v>8</v>
      </c>
      <c r="F19" s="1240">
        <v>0</v>
      </c>
      <c r="G19" s="2992">
        <v>3321</v>
      </c>
      <c r="H19" s="2992">
        <v>3123</v>
      </c>
      <c r="I19" s="2992">
        <v>198</v>
      </c>
      <c r="J19" s="2992">
        <v>0</v>
      </c>
      <c r="K19" s="2991"/>
    </row>
    <row r="20" spans="2:11" ht="21" customHeight="1" x14ac:dyDescent="0.2">
      <c r="B20" s="4478"/>
      <c r="C20" s="5456" t="s">
        <v>4743</v>
      </c>
      <c r="D20" s="5457"/>
      <c r="E20" s="5457"/>
      <c r="F20" s="5458"/>
      <c r="G20" s="5456" t="s">
        <v>4742</v>
      </c>
      <c r="H20" s="5457"/>
      <c r="I20" s="5457"/>
      <c r="J20" s="5457"/>
    </row>
    <row r="21" spans="2:11" ht="49.5" customHeight="1" x14ac:dyDescent="0.2">
      <c r="B21" s="4479"/>
      <c r="C21" s="2990" t="s">
        <v>175</v>
      </c>
      <c r="D21" s="2990" t="s">
        <v>4727</v>
      </c>
      <c r="E21" s="1015" t="s">
        <v>4726</v>
      </c>
      <c r="F21" s="1015" t="s">
        <v>4725</v>
      </c>
      <c r="G21" s="2990" t="s">
        <v>175</v>
      </c>
      <c r="H21" s="2990" t="s">
        <v>4741</v>
      </c>
      <c r="I21" s="1015" t="s">
        <v>4726</v>
      </c>
      <c r="J21" s="1313" t="s">
        <v>4725</v>
      </c>
    </row>
    <row r="22" spans="2:11" ht="12.75" customHeight="1" x14ac:dyDescent="0.2">
      <c r="B22" s="4278" t="s">
        <v>164</v>
      </c>
      <c r="C22" s="4278"/>
      <c r="D22" s="4278"/>
      <c r="E22" s="4278"/>
      <c r="F22" s="4278"/>
      <c r="G22" s="4278"/>
      <c r="H22" s="4278"/>
      <c r="I22" s="4278"/>
      <c r="J22" s="4278"/>
    </row>
    <row r="23" spans="2:11" ht="12.75" customHeight="1" x14ac:dyDescent="0.2">
      <c r="B23" s="3959" t="s">
        <v>4703</v>
      </c>
      <c r="C23" s="3959"/>
      <c r="D23" s="3959"/>
      <c r="E23" s="3959"/>
      <c r="F23" s="3959"/>
      <c r="G23" s="3959"/>
      <c r="H23" s="3959"/>
      <c r="I23" s="3959"/>
      <c r="J23" s="3959"/>
    </row>
    <row r="24" spans="2:11" ht="12.75" customHeight="1" x14ac:dyDescent="0.2">
      <c r="B24" s="3959" t="s">
        <v>4740</v>
      </c>
      <c r="C24" s="3959"/>
      <c r="D24" s="3959"/>
      <c r="E24" s="3959"/>
      <c r="F24" s="3959"/>
      <c r="G24" s="3959"/>
      <c r="H24" s="3959"/>
      <c r="I24" s="3959"/>
      <c r="J24" s="3959"/>
    </row>
    <row r="25" spans="2:11" s="2989" customFormat="1" ht="39" customHeight="1" x14ac:dyDescent="0.2">
      <c r="B25" s="3856" t="s">
        <v>4724</v>
      </c>
      <c r="C25" s="3856"/>
      <c r="D25" s="3856"/>
      <c r="E25" s="3856"/>
      <c r="F25" s="3856"/>
      <c r="G25" s="3856"/>
      <c r="H25" s="3856"/>
      <c r="I25" s="3856"/>
      <c r="J25" s="3856"/>
    </row>
    <row r="26" spans="2:11" s="2989" customFormat="1" ht="39" customHeight="1" x14ac:dyDescent="0.2">
      <c r="B26" s="3856" t="s">
        <v>4739</v>
      </c>
      <c r="C26" s="3856"/>
      <c r="D26" s="3856"/>
      <c r="E26" s="3856"/>
      <c r="F26" s="3856"/>
      <c r="G26" s="3856"/>
      <c r="H26" s="3856"/>
      <c r="I26" s="3856"/>
      <c r="J26" s="3856"/>
    </row>
    <row r="27" spans="2:11" x14ac:dyDescent="0.2">
      <c r="B27" s="5377" t="s">
        <v>219</v>
      </c>
      <c r="C27" s="5377"/>
      <c r="D27" s="5377"/>
      <c r="E27" s="5377"/>
      <c r="F27" s="5377"/>
      <c r="G27" s="5377"/>
      <c r="H27" s="5377"/>
      <c r="I27" s="5377"/>
      <c r="J27" s="5377"/>
    </row>
    <row r="28" spans="2:11" x14ac:dyDescent="0.2">
      <c r="B28" s="1692" t="s">
        <v>4738</v>
      </c>
      <c r="C28" s="58"/>
      <c r="D28" s="2988"/>
      <c r="E28" s="58"/>
      <c r="F28" s="58"/>
      <c r="G28" s="58"/>
      <c r="H28" s="58"/>
      <c r="I28" s="58"/>
      <c r="J28" s="58"/>
    </row>
    <row r="29" spans="2:11" x14ac:dyDescent="0.2">
      <c r="B29" s="1692" t="s">
        <v>4737</v>
      </c>
      <c r="C29" s="2825"/>
      <c r="D29" s="2825"/>
      <c r="E29" s="1692"/>
      <c r="F29" s="2972"/>
      <c r="G29" s="2825"/>
      <c r="H29" s="2972"/>
      <c r="I29" s="2825"/>
      <c r="J29" s="2972"/>
    </row>
    <row r="32" spans="2:11" x14ac:dyDescent="0.2">
      <c r="C32" s="2987"/>
      <c r="D32" s="2987"/>
      <c r="E32" s="2987"/>
      <c r="F32" s="2987"/>
      <c r="G32" s="2987"/>
      <c r="H32" s="2987"/>
      <c r="I32" s="2987"/>
      <c r="J32" s="2987"/>
    </row>
    <row r="33" spans="3:10" x14ac:dyDescent="0.2">
      <c r="C33" s="2986"/>
      <c r="D33" s="2986"/>
      <c r="E33" s="2986"/>
      <c r="F33" s="2986"/>
      <c r="G33" s="2986"/>
      <c r="H33" s="2986"/>
      <c r="I33" s="2986"/>
      <c r="J33" s="2986"/>
    </row>
    <row r="34" spans="3:10" x14ac:dyDescent="0.2">
      <c r="C34" s="367"/>
      <c r="D34" s="367"/>
      <c r="E34" s="367"/>
      <c r="F34" s="367"/>
      <c r="G34" s="367"/>
      <c r="H34" s="367"/>
      <c r="I34" s="367"/>
      <c r="J34" s="367"/>
    </row>
    <row r="35" spans="3:10" x14ac:dyDescent="0.2">
      <c r="C35" s="367"/>
      <c r="D35" s="367"/>
      <c r="E35" s="367"/>
      <c r="F35" s="367"/>
      <c r="G35" s="367"/>
      <c r="H35" s="367"/>
      <c r="I35" s="367"/>
      <c r="J35" s="367"/>
    </row>
    <row r="36" spans="3:10" x14ac:dyDescent="0.2">
      <c r="C36" s="490"/>
      <c r="D36" s="490"/>
      <c r="E36" s="490"/>
      <c r="F36" s="490"/>
      <c r="G36" s="490"/>
      <c r="H36" s="490"/>
      <c r="I36" s="490"/>
      <c r="J36" s="490"/>
    </row>
    <row r="39" spans="3:10" x14ac:dyDescent="0.2">
      <c r="C39" s="2985"/>
      <c r="D39" s="2985"/>
      <c r="E39" s="2985"/>
      <c r="F39" s="2985"/>
      <c r="G39" s="2985"/>
      <c r="H39" s="2985"/>
      <c r="I39" s="2985"/>
      <c r="J39" s="2985"/>
    </row>
    <row r="40" spans="3:10" x14ac:dyDescent="0.2">
      <c r="C40" s="2985"/>
      <c r="D40" s="2985"/>
      <c r="E40" s="2985"/>
      <c r="F40" s="2985"/>
      <c r="G40" s="2985"/>
      <c r="H40" s="2985"/>
      <c r="I40" s="2985"/>
      <c r="J40" s="2985"/>
    </row>
    <row r="42" spans="3:10" x14ac:dyDescent="0.2">
      <c r="C42" s="2985"/>
      <c r="D42" s="2985"/>
      <c r="E42" s="2985"/>
      <c r="F42" s="2985"/>
      <c r="G42" s="2985"/>
      <c r="H42" s="2985"/>
      <c r="I42" s="2985"/>
      <c r="J42" s="2985"/>
    </row>
    <row r="43" spans="3:10" x14ac:dyDescent="0.2">
      <c r="C43" s="2985"/>
      <c r="D43" s="2985"/>
      <c r="E43" s="2985"/>
      <c r="F43" s="2985"/>
      <c r="G43" s="2985"/>
      <c r="H43" s="2985"/>
      <c r="I43" s="2985"/>
      <c r="J43" s="2985"/>
    </row>
  </sheetData>
  <mergeCells count="14">
    <mergeCell ref="B20:B21"/>
    <mergeCell ref="C20:F20"/>
    <mergeCell ref="G20:J20"/>
    <mergeCell ref="B22:J22"/>
    <mergeCell ref="B1:J1"/>
    <mergeCell ref="B2:J2"/>
    <mergeCell ref="B4:B5"/>
    <mergeCell ref="C4:F4"/>
    <mergeCell ref="G4:J4"/>
    <mergeCell ref="B23:J23"/>
    <mergeCell ref="B24:J24"/>
    <mergeCell ref="B25:J25"/>
    <mergeCell ref="B26:J26"/>
    <mergeCell ref="B27:J27"/>
  </mergeCells>
  <conditionalFormatting sqref="C6:J19">
    <cfRule type="cellIs" dxfId="61" priority="6" stopIfTrue="1" operator="between">
      <formula>0.000001</formula>
      <formula>0.05</formula>
    </cfRule>
  </conditionalFormatting>
  <conditionalFormatting sqref="G16:G19 C16:C19">
    <cfRule type="cellIs" dxfId="60" priority="4" operator="between">
      <formula>0.0000000001</formula>
      <formula>0.04999999</formula>
    </cfRule>
    <cfRule type="cellIs" dxfId="59" priority="5" stopIfTrue="1" operator="between">
      <formula>0.000001</formula>
      <formula>0.05</formula>
    </cfRule>
  </conditionalFormatting>
  <conditionalFormatting sqref="C6:J19">
    <cfRule type="cellIs" dxfId="58" priority="3" stopIfTrue="1" operator="equal">
      <formula>"§"</formula>
    </cfRule>
  </conditionalFormatting>
  <conditionalFormatting sqref="K6:K19">
    <cfRule type="cellIs" dxfId="57" priority="2" operator="notEqual">
      <formula>0</formula>
    </cfRule>
  </conditionalFormatting>
  <conditionalFormatting sqref="G6:J19">
    <cfRule type="cellIs" dxfId="56" priority="1" operator="between">
      <formula>0.000001</formula>
      <formula>0.05</formula>
    </cfRule>
  </conditionalFormatting>
  <hyperlinks>
    <hyperlink ref="B29" r:id="rId1" xr:uid="{C51DB443-5626-49C0-8A66-3DC6440DA08C}"/>
    <hyperlink ref="B28" r:id="rId2" xr:uid="{FA3EDF1D-9A86-4ED8-B484-8E0B3551C5D3}"/>
    <hyperlink ref="C4:F4" r:id="rId3" display="Estabelecimentos" xr:uid="{6FD7E8CF-E22C-4F33-8348-8891E26349FE}"/>
    <hyperlink ref="G4:J4" r:id="rId4" display="Capacidade de alojamento" xr:uid="{A028E943-CC94-4A55-A440-3449BBC5D446}"/>
    <hyperlink ref="C20:F20" r:id="rId5" display="Establishments" xr:uid="{015C4D2E-39F1-4FAA-93E9-500C52263FEF}"/>
    <hyperlink ref="G20:J20" r:id="rId6" display="Capacity on offer" xr:uid="{1A0A16E1-710E-48F6-A7D4-597A33150049}"/>
    <hyperlink ref="L3" location="Indice!A1" display="(Voltar ao Índice)" xr:uid="{35406122-1258-46AD-A230-9BA2576AC6F7}"/>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D9FA0-4F16-49F8-A61F-B17D9999766D}">
  <dimension ref="B1:P34"/>
  <sheetViews>
    <sheetView showGridLines="0" workbookViewId="0">
      <selection activeCell="B1" sqref="B1:N1"/>
    </sheetView>
  </sheetViews>
  <sheetFormatPr defaultColWidth="9.140625" defaultRowHeight="11.25" x14ac:dyDescent="0.2"/>
  <cols>
    <col min="1" max="1" width="6.7109375" style="503" customWidth="1"/>
    <col min="2" max="2" width="18.28515625" style="503" customWidth="1"/>
    <col min="3" max="3" width="8.7109375" style="2882" bestFit="1" customWidth="1"/>
    <col min="4" max="4" width="8.85546875" style="2882" customWidth="1"/>
    <col min="5" max="5" width="8.28515625" style="2882" customWidth="1"/>
    <col min="6" max="6" width="7.7109375" style="2882" customWidth="1"/>
    <col min="7" max="7" width="8.7109375" style="2882" bestFit="1" customWidth="1"/>
    <col min="8" max="8" width="8.7109375" style="2882" customWidth="1"/>
    <col min="9" max="9" width="8.28515625" style="2882" customWidth="1"/>
    <col min="10" max="10" width="7.7109375" style="2882" customWidth="1"/>
    <col min="11" max="11" width="7.85546875" style="2998" bestFit="1" customWidth="1"/>
    <col min="12" max="12" width="9.140625" style="2998"/>
    <col min="13" max="13" width="8.28515625" style="2998" customWidth="1"/>
    <col min="14" max="14" width="8" style="2998" customWidth="1"/>
    <col min="15" max="15" width="6.7109375" style="503" customWidth="1"/>
    <col min="16" max="16" width="14.28515625" style="503" bestFit="1" customWidth="1"/>
    <col min="17" max="16384" width="9.140625" style="503"/>
  </cols>
  <sheetData>
    <row r="1" spans="2:16" s="452" customFormat="1" ht="30" customHeight="1" x14ac:dyDescent="0.2">
      <c r="B1" s="3930" t="s">
        <v>4761</v>
      </c>
      <c r="C1" s="3930"/>
      <c r="D1" s="3930"/>
      <c r="E1" s="3930"/>
      <c r="F1" s="3930"/>
      <c r="G1" s="3930"/>
      <c r="H1" s="3930"/>
      <c r="I1" s="3930"/>
      <c r="J1" s="3930"/>
      <c r="K1" s="3930"/>
      <c r="L1" s="3930"/>
      <c r="M1" s="3930"/>
      <c r="N1" s="3930"/>
    </row>
    <row r="2" spans="2:16" s="452" customFormat="1" ht="30" customHeight="1" x14ac:dyDescent="0.2">
      <c r="B2" s="3930" t="s">
        <v>4760</v>
      </c>
      <c r="C2" s="3930"/>
      <c r="D2" s="3930"/>
      <c r="E2" s="3930"/>
      <c r="F2" s="3930"/>
      <c r="G2" s="3930"/>
      <c r="H2" s="3930"/>
      <c r="I2" s="3930"/>
      <c r="J2" s="3930"/>
      <c r="K2" s="3930"/>
      <c r="L2" s="3930"/>
      <c r="M2" s="3930"/>
      <c r="N2" s="3930"/>
    </row>
    <row r="3" spans="2:16" s="452" customFormat="1" ht="13.5" customHeight="1" x14ac:dyDescent="0.2">
      <c r="B3" s="455"/>
      <c r="C3" s="455"/>
      <c r="D3" s="455"/>
      <c r="E3" s="455"/>
      <c r="F3" s="455"/>
      <c r="G3" s="455"/>
      <c r="H3" s="455"/>
      <c r="I3" s="455"/>
      <c r="J3" s="455"/>
      <c r="K3" s="455"/>
      <c r="L3" s="455"/>
      <c r="M3" s="455"/>
      <c r="N3" s="455"/>
      <c r="P3" s="334" t="s">
        <v>558</v>
      </c>
    </row>
    <row r="4" spans="2:16" ht="21" customHeight="1" x14ac:dyDescent="0.2">
      <c r="B4" s="2859"/>
      <c r="C4" s="5456" t="s">
        <v>4759</v>
      </c>
      <c r="D4" s="5457"/>
      <c r="E4" s="5457"/>
      <c r="F4" s="5458"/>
      <c r="G4" s="5456" t="s">
        <v>4758</v>
      </c>
      <c r="H4" s="5457"/>
      <c r="I4" s="5457"/>
      <c r="J4" s="5458"/>
      <c r="K4" s="5456" t="s">
        <v>4757</v>
      </c>
      <c r="L4" s="5457"/>
      <c r="M4" s="5457"/>
      <c r="N4" s="5457"/>
    </row>
    <row r="5" spans="2:16" ht="62.25" customHeight="1" x14ac:dyDescent="0.2">
      <c r="B5" s="3000"/>
      <c r="C5" s="1015" t="s">
        <v>175</v>
      </c>
      <c r="D5" s="1015" t="s">
        <v>4744</v>
      </c>
      <c r="E5" s="1015" t="s">
        <v>4756</v>
      </c>
      <c r="F5" s="1015" t="s">
        <v>4730</v>
      </c>
      <c r="G5" s="1015" t="s">
        <v>175</v>
      </c>
      <c r="H5" s="1015" t="s">
        <v>4744</v>
      </c>
      <c r="I5" s="1015" t="s">
        <v>4756</v>
      </c>
      <c r="J5" s="1015" t="s">
        <v>4730</v>
      </c>
      <c r="K5" s="1015" t="s">
        <v>175</v>
      </c>
      <c r="L5" s="1015" t="s">
        <v>4732</v>
      </c>
      <c r="M5" s="1015" t="s">
        <v>4756</v>
      </c>
      <c r="N5" s="1313" t="s">
        <v>4730</v>
      </c>
    </row>
    <row r="6" spans="2:16" ht="21" customHeight="1" x14ac:dyDescent="0.2">
      <c r="B6" s="2999"/>
      <c r="C6" s="4015" t="s">
        <v>392</v>
      </c>
      <c r="D6" s="4016"/>
      <c r="E6" s="4016"/>
      <c r="F6" s="4016"/>
      <c r="G6" s="4016"/>
      <c r="H6" s="4016"/>
      <c r="I6" s="4016"/>
      <c r="J6" s="4006"/>
      <c r="K6" s="5465" t="s">
        <v>2541</v>
      </c>
      <c r="L6" s="5466"/>
      <c r="M6" s="5466"/>
      <c r="N6" s="5466"/>
    </row>
    <row r="7" spans="2:16" s="341" customFormat="1" ht="18" customHeight="1" x14ac:dyDescent="0.2">
      <c r="B7" s="70" t="s">
        <v>12</v>
      </c>
      <c r="C7" s="3002">
        <v>14462011</v>
      </c>
      <c r="D7" s="3002">
        <v>11423251</v>
      </c>
      <c r="E7" s="3002">
        <v>2192620</v>
      </c>
      <c r="F7" s="3002">
        <v>846140</v>
      </c>
      <c r="G7" s="3002">
        <v>37332422</v>
      </c>
      <c r="H7" s="3002">
        <v>30187092</v>
      </c>
      <c r="I7" s="3002">
        <v>5306555</v>
      </c>
      <c r="J7" s="3002">
        <v>1838775</v>
      </c>
      <c r="K7" s="3002">
        <v>1752251</v>
      </c>
      <c r="L7" s="3002">
        <v>1473471</v>
      </c>
      <c r="M7" s="3002">
        <v>177133</v>
      </c>
      <c r="N7" s="3002">
        <v>101647</v>
      </c>
      <c r="O7" s="464"/>
    </row>
    <row r="8" spans="2:16" s="341" customFormat="1" ht="18" customHeight="1" x14ac:dyDescent="0.2">
      <c r="B8" s="70" t="s">
        <v>229</v>
      </c>
      <c r="C8" s="3002">
        <v>13027777</v>
      </c>
      <c r="D8" s="3002">
        <v>10215695</v>
      </c>
      <c r="E8" s="3002">
        <v>2026564</v>
      </c>
      <c r="F8" s="3002">
        <v>785518</v>
      </c>
      <c r="G8" s="3002">
        <v>31480167</v>
      </c>
      <c r="H8" s="3002">
        <v>25103292</v>
      </c>
      <c r="I8" s="3002">
        <v>4731996</v>
      </c>
      <c r="J8" s="3002">
        <v>1644879</v>
      </c>
      <c r="K8" s="3002">
        <v>1513700</v>
      </c>
      <c r="L8" s="3002">
        <v>1259800</v>
      </c>
      <c r="M8" s="3002">
        <v>160458</v>
      </c>
      <c r="N8" s="3002">
        <v>93441</v>
      </c>
      <c r="O8" s="464"/>
    </row>
    <row r="9" spans="2:16" s="341" customFormat="1" ht="18" customHeight="1" x14ac:dyDescent="0.2">
      <c r="B9" s="2968" t="s">
        <v>203</v>
      </c>
      <c r="C9" s="3002">
        <v>933076</v>
      </c>
      <c r="D9" s="3002">
        <v>796359</v>
      </c>
      <c r="E9" s="3002">
        <v>97148</v>
      </c>
      <c r="F9" s="3002">
        <v>39569</v>
      </c>
      <c r="G9" s="3002">
        <v>4395765</v>
      </c>
      <c r="H9" s="3002">
        <v>3894802</v>
      </c>
      <c r="I9" s="3002">
        <v>372450</v>
      </c>
      <c r="J9" s="3002">
        <v>128513</v>
      </c>
      <c r="K9" s="3002">
        <v>179032</v>
      </c>
      <c r="L9" s="3002">
        <v>163209</v>
      </c>
      <c r="M9" s="3002">
        <v>11003</v>
      </c>
      <c r="N9" s="3002">
        <v>4821</v>
      </c>
      <c r="O9" s="464"/>
    </row>
    <row r="10" spans="2:16" s="341" customFormat="1" ht="18" customHeight="1" x14ac:dyDescent="0.2">
      <c r="B10" s="2962" t="s">
        <v>230</v>
      </c>
      <c r="C10" s="3001">
        <v>50433</v>
      </c>
      <c r="D10" s="3001">
        <v>33405</v>
      </c>
      <c r="E10" s="3001">
        <v>7210</v>
      </c>
      <c r="F10" s="3001">
        <v>9818</v>
      </c>
      <c r="G10" s="3001">
        <v>207307</v>
      </c>
      <c r="H10" s="3001">
        <v>138231</v>
      </c>
      <c r="I10" s="3001">
        <v>27396</v>
      </c>
      <c r="J10" s="3001">
        <v>41680</v>
      </c>
      <c r="K10" s="3001">
        <v>9804</v>
      </c>
      <c r="L10" s="3001">
        <v>7125</v>
      </c>
      <c r="M10" s="3001">
        <v>906</v>
      </c>
      <c r="N10" s="3001">
        <v>1773</v>
      </c>
      <c r="O10" s="464"/>
    </row>
    <row r="11" spans="2:16" s="341" customFormat="1" ht="18" customHeight="1" x14ac:dyDescent="0.2">
      <c r="B11" s="2962" t="s">
        <v>231</v>
      </c>
      <c r="C11" s="3001">
        <v>16300</v>
      </c>
      <c r="D11" s="3001">
        <v>10198</v>
      </c>
      <c r="E11" s="3001">
        <v>1479</v>
      </c>
      <c r="F11" s="3001">
        <v>4623</v>
      </c>
      <c r="G11" s="3001">
        <v>67846</v>
      </c>
      <c r="H11" s="3001">
        <v>48062</v>
      </c>
      <c r="I11" s="3001">
        <v>7157</v>
      </c>
      <c r="J11" s="3001">
        <v>12627</v>
      </c>
      <c r="K11" s="3001">
        <v>2194</v>
      </c>
      <c r="L11" s="3001">
        <v>1579</v>
      </c>
      <c r="M11" s="3001">
        <v>121</v>
      </c>
      <c r="N11" s="3001">
        <v>494</v>
      </c>
      <c r="O11" s="464"/>
    </row>
    <row r="12" spans="2:16" s="341" customFormat="1" ht="18" customHeight="1" x14ac:dyDescent="0.2">
      <c r="B12" s="2962" t="s">
        <v>232</v>
      </c>
      <c r="C12" s="3001">
        <v>572325</v>
      </c>
      <c r="D12" s="3001">
        <v>507227</v>
      </c>
      <c r="E12" s="3001" t="s">
        <v>1468</v>
      </c>
      <c r="F12" s="3001" t="s">
        <v>1468</v>
      </c>
      <c r="G12" s="3001">
        <v>2880019</v>
      </c>
      <c r="H12" s="3001">
        <v>2624737</v>
      </c>
      <c r="I12" s="3001" t="s">
        <v>1468</v>
      </c>
      <c r="J12" s="3001" t="s">
        <v>1468</v>
      </c>
      <c r="K12" s="3001">
        <v>122211</v>
      </c>
      <c r="L12" s="3001">
        <v>114740</v>
      </c>
      <c r="M12" s="3001" t="s">
        <v>1468</v>
      </c>
      <c r="N12" s="3001" t="s">
        <v>1468</v>
      </c>
      <c r="O12" s="464"/>
    </row>
    <row r="13" spans="2:16" s="341" customFormat="1" ht="18" customHeight="1" x14ac:dyDescent="0.2">
      <c r="B13" s="2962" t="s">
        <v>233</v>
      </c>
      <c r="C13" s="3001">
        <v>21513</v>
      </c>
      <c r="D13" s="3001">
        <v>17956</v>
      </c>
      <c r="E13" s="3001" t="s">
        <v>1468</v>
      </c>
      <c r="F13" s="3001" t="s">
        <v>1468</v>
      </c>
      <c r="G13" s="3001">
        <v>80124</v>
      </c>
      <c r="H13" s="3001">
        <v>67157</v>
      </c>
      <c r="I13" s="3001" t="s">
        <v>1468</v>
      </c>
      <c r="J13" s="3001" t="s">
        <v>1468</v>
      </c>
      <c r="K13" s="3001">
        <v>2112</v>
      </c>
      <c r="L13" s="3001">
        <v>1770</v>
      </c>
      <c r="M13" s="3001" t="s">
        <v>1468</v>
      </c>
      <c r="N13" s="3001" t="s">
        <v>1468</v>
      </c>
      <c r="O13" s="464"/>
    </row>
    <row r="14" spans="2:16" s="341" customFormat="1" ht="18" customHeight="1" x14ac:dyDescent="0.2">
      <c r="B14" s="2962" t="s">
        <v>234</v>
      </c>
      <c r="C14" s="3001">
        <v>13693</v>
      </c>
      <c r="D14" s="3001" t="s">
        <v>1468</v>
      </c>
      <c r="E14" s="3001">
        <v>1864</v>
      </c>
      <c r="F14" s="3001" t="s">
        <v>1468</v>
      </c>
      <c r="G14" s="3001">
        <v>53123</v>
      </c>
      <c r="H14" s="3001" t="s">
        <v>1468</v>
      </c>
      <c r="I14" s="3001">
        <v>7170</v>
      </c>
      <c r="J14" s="3001" t="s">
        <v>1468</v>
      </c>
      <c r="K14" s="3001">
        <v>2447</v>
      </c>
      <c r="L14" s="3001" t="s">
        <v>1468</v>
      </c>
      <c r="M14" s="3001">
        <v>450</v>
      </c>
      <c r="N14" s="3001" t="s">
        <v>1468</v>
      </c>
      <c r="O14" s="464"/>
    </row>
    <row r="15" spans="2:16" s="341" customFormat="1" ht="18" customHeight="1" x14ac:dyDescent="0.2">
      <c r="B15" s="2962" t="s">
        <v>235</v>
      </c>
      <c r="C15" s="3001">
        <v>19806</v>
      </c>
      <c r="D15" s="3001">
        <v>17110</v>
      </c>
      <c r="E15" s="3001" t="s">
        <v>1468</v>
      </c>
      <c r="F15" s="3001" t="s">
        <v>1468</v>
      </c>
      <c r="G15" s="3001">
        <v>43979</v>
      </c>
      <c r="H15" s="3001">
        <v>37994</v>
      </c>
      <c r="I15" s="3001" t="s">
        <v>1468</v>
      </c>
      <c r="J15" s="3001" t="s">
        <v>1468</v>
      </c>
      <c r="K15" s="3001">
        <v>1490</v>
      </c>
      <c r="L15" s="3001">
        <v>1325</v>
      </c>
      <c r="M15" s="3001" t="s">
        <v>1468</v>
      </c>
      <c r="N15" s="3001" t="s">
        <v>1468</v>
      </c>
      <c r="O15" s="464"/>
    </row>
    <row r="16" spans="2:16" s="341" customFormat="1" ht="18" customHeight="1" x14ac:dyDescent="0.2">
      <c r="B16" s="2962" t="s">
        <v>236</v>
      </c>
      <c r="C16" s="3001">
        <v>7875</v>
      </c>
      <c r="D16" s="3001" t="s">
        <v>1468</v>
      </c>
      <c r="E16" s="3001">
        <v>2094</v>
      </c>
      <c r="F16" s="3001" t="s">
        <v>1468</v>
      </c>
      <c r="G16" s="3001">
        <v>26606</v>
      </c>
      <c r="H16" s="3001" t="s">
        <v>1468</v>
      </c>
      <c r="I16" s="3001">
        <v>8552</v>
      </c>
      <c r="J16" s="3001" t="s">
        <v>1468</v>
      </c>
      <c r="K16" s="3001">
        <v>829</v>
      </c>
      <c r="L16" s="3001" t="s">
        <v>1468</v>
      </c>
      <c r="M16" s="3001">
        <v>322</v>
      </c>
      <c r="N16" s="3001" t="s">
        <v>1468</v>
      </c>
      <c r="O16" s="464"/>
    </row>
    <row r="17" spans="2:15" s="341" customFormat="1" ht="18" customHeight="1" x14ac:dyDescent="0.2">
      <c r="B17" s="2962" t="s">
        <v>237</v>
      </c>
      <c r="C17" s="3001">
        <v>94045</v>
      </c>
      <c r="D17" s="3001">
        <v>87427</v>
      </c>
      <c r="E17" s="3001">
        <v>5354</v>
      </c>
      <c r="F17" s="3001">
        <v>1264</v>
      </c>
      <c r="G17" s="3001">
        <v>483181</v>
      </c>
      <c r="H17" s="3001">
        <v>452207</v>
      </c>
      <c r="I17" s="3001">
        <v>24619</v>
      </c>
      <c r="J17" s="3001">
        <v>6355</v>
      </c>
      <c r="K17" s="3001">
        <v>17503</v>
      </c>
      <c r="L17" s="3001">
        <v>16709</v>
      </c>
      <c r="M17" s="3001">
        <v>640</v>
      </c>
      <c r="N17" s="3001">
        <v>154</v>
      </c>
      <c r="O17" s="464"/>
    </row>
    <row r="18" spans="2:15" s="341" customFormat="1" ht="18" customHeight="1" x14ac:dyDescent="0.2">
      <c r="B18" s="2962" t="s">
        <v>238</v>
      </c>
      <c r="C18" s="3001">
        <v>27687</v>
      </c>
      <c r="D18" s="3001" t="s">
        <v>1468</v>
      </c>
      <c r="E18" s="3001" t="s">
        <v>1468</v>
      </c>
      <c r="F18" s="3001">
        <v>12543</v>
      </c>
      <c r="G18" s="3001">
        <v>71848</v>
      </c>
      <c r="H18" s="3001" t="s">
        <v>1468</v>
      </c>
      <c r="I18" s="3001" t="s">
        <v>1468</v>
      </c>
      <c r="J18" s="3001">
        <v>35987</v>
      </c>
      <c r="K18" s="3001">
        <v>2257</v>
      </c>
      <c r="L18" s="3001" t="s">
        <v>1468</v>
      </c>
      <c r="M18" s="3001" t="s">
        <v>1468</v>
      </c>
      <c r="N18" s="3001">
        <v>1441</v>
      </c>
      <c r="O18" s="464"/>
    </row>
    <row r="19" spans="2:15" s="341" customFormat="1" ht="18" customHeight="1" x14ac:dyDescent="0.2">
      <c r="B19" s="2962" t="s">
        <v>239</v>
      </c>
      <c r="C19" s="3001">
        <v>29468</v>
      </c>
      <c r="D19" s="3001">
        <v>19431</v>
      </c>
      <c r="E19" s="3001">
        <v>1939</v>
      </c>
      <c r="F19" s="3001">
        <v>8098</v>
      </c>
      <c r="G19" s="3001">
        <v>110675</v>
      </c>
      <c r="H19" s="3001">
        <v>84936</v>
      </c>
      <c r="I19" s="3001">
        <v>6421</v>
      </c>
      <c r="J19" s="3001">
        <v>19318</v>
      </c>
      <c r="K19" s="3001">
        <v>2538</v>
      </c>
      <c r="L19" s="3001">
        <v>1798</v>
      </c>
      <c r="M19" s="3001">
        <v>141</v>
      </c>
      <c r="N19" s="3001">
        <v>600</v>
      </c>
      <c r="O19" s="464"/>
    </row>
    <row r="20" spans="2:15" s="341" customFormat="1" ht="18" customHeight="1" x14ac:dyDescent="0.2">
      <c r="B20" s="2962" t="s">
        <v>151</v>
      </c>
      <c r="C20" s="3001">
        <v>79931</v>
      </c>
      <c r="D20" s="3001">
        <v>77846</v>
      </c>
      <c r="E20" s="3001">
        <v>2085</v>
      </c>
      <c r="F20" s="3001">
        <v>0</v>
      </c>
      <c r="G20" s="3001">
        <v>371057</v>
      </c>
      <c r="H20" s="3001">
        <v>359774</v>
      </c>
      <c r="I20" s="3001">
        <v>11283</v>
      </c>
      <c r="J20" s="3001">
        <v>0</v>
      </c>
      <c r="K20" s="3001">
        <v>15649</v>
      </c>
      <c r="L20" s="3001">
        <v>15355</v>
      </c>
      <c r="M20" s="3001">
        <v>294</v>
      </c>
      <c r="N20" s="3001">
        <v>0</v>
      </c>
      <c r="O20" s="464"/>
    </row>
    <row r="21" spans="2:15" ht="21" customHeight="1" x14ac:dyDescent="0.2">
      <c r="B21" s="5390"/>
      <c r="C21" s="5360" t="s">
        <v>4755</v>
      </c>
      <c r="D21" s="5469"/>
      <c r="E21" s="5469"/>
      <c r="F21" s="5470"/>
      <c r="G21" s="5456" t="s">
        <v>4754</v>
      </c>
      <c r="H21" s="5457"/>
      <c r="I21" s="5457"/>
      <c r="J21" s="5458"/>
      <c r="K21" s="5456" t="s">
        <v>4753</v>
      </c>
      <c r="L21" s="5457"/>
      <c r="M21" s="5457"/>
      <c r="N21" s="5457"/>
      <c r="O21" s="464"/>
    </row>
    <row r="22" spans="2:15" ht="67.5" x14ac:dyDescent="0.2">
      <c r="B22" s="5467"/>
      <c r="C22" s="1015" t="s">
        <v>175</v>
      </c>
      <c r="D22" s="2990" t="s">
        <v>4752</v>
      </c>
      <c r="E22" s="1015" t="s">
        <v>4751</v>
      </c>
      <c r="F22" s="1015" t="s">
        <v>4725</v>
      </c>
      <c r="G22" s="1015" t="s">
        <v>175</v>
      </c>
      <c r="H22" s="2990" t="s">
        <v>4752</v>
      </c>
      <c r="I22" s="1015" t="s">
        <v>4751</v>
      </c>
      <c r="J22" s="1015" t="s">
        <v>4725</v>
      </c>
      <c r="K22" s="1015" t="s">
        <v>175</v>
      </c>
      <c r="L22" s="2990" t="s">
        <v>4752</v>
      </c>
      <c r="M22" s="1015" t="s">
        <v>4751</v>
      </c>
      <c r="N22" s="1313" t="s">
        <v>4725</v>
      </c>
      <c r="O22" s="464"/>
    </row>
    <row r="23" spans="2:15" ht="21" customHeight="1" x14ac:dyDescent="0.2">
      <c r="B23" s="5468"/>
      <c r="C23" s="4015" t="s">
        <v>400</v>
      </c>
      <c r="D23" s="4016"/>
      <c r="E23" s="4016"/>
      <c r="F23" s="4016"/>
      <c r="G23" s="4016"/>
      <c r="H23" s="4016"/>
      <c r="I23" s="4016"/>
      <c r="J23" s="4006"/>
      <c r="K23" s="5471" t="s">
        <v>2538</v>
      </c>
      <c r="L23" s="5472"/>
      <c r="M23" s="5472"/>
      <c r="N23" s="5473"/>
      <c r="O23" s="464"/>
    </row>
    <row r="24" spans="2:15" ht="12.75" customHeight="1" x14ac:dyDescent="0.2">
      <c r="B24" s="4278" t="s">
        <v>164</v>
      </c>
      <c r="C24" s="4278"/>
      <c r="D24" s="4278"/>
      <c r="E24" s="4278"/>
      <c r="F24" s="4278"/>
      <c r="G24" s="4278"/>
      <c r="H24" s="4278"/>
      <c r="I24" s="4278"/>
      <c r="J24" s="4278"/>
      <c r="K24" s="4278"/>
      <c r="L24" s="4278"/>
      <c r="M24" s="4278"/>
      <c r="N24" s="4278"/>
      <c r="O24" s="464"/>
    </row>
    <row r="25" spans="2:15" ht="12.75" customHeight="1" x14ac:dyDescent="0.2">
      <c r="B25" s="3959" t="s">
        <v>4703</v>
      </c>
      <c r="C25" s="3959"/>
      <c r="D25" s="3959"/>
      <c r="E25" s="3959"/>
      <c r="F25" s="3959"/>
      <c r="G25" s="3959"/>
      <c r="H25" s="3959"/>
      <c r="I25" s="3959"/>
      <c r="J25" s="3959"/>
      <c r="K25" s="3959"/>
      <c r="L25" s="3959"/>
      <c r="M25" s="3959"/>
      <c r="N25" s="3959"/>
      <c r="O25" s="464"/>
    </row>
    <row r="26" spans="2:15" ht="12.75" customHeight="1" x14ac:dyDescent="0.2">
      <c r="B26" s="3959" t="s">
        <v>4702</v>
      </c>
      <c r="C26" s="3959"/>
      <c r="D26" s="3959"/>
      <c r="E26" s="3959"/>
      <c r="F26" s="3959"/>
      <c r="G26" s="3959"/>
      <c r="H26" s="3959"/>
      <c r="I26" s="3959"/>
      <c r="J26" s="3959"/>
      <c r="K26" s="3959"/>
      <c r="L26" s="3959"/>
      <c r="M26" s="3959"/>
      <c r="N26" s="3959"/>
      <c r="O26" s="464"/>
    </row>
    <row r="27" spans="2:15" ht="30" customHeight="1" x14ac:dyDescent="0.2">
      <c r="B27" s="3856" t="s">
        <v>4724</v>
      </c>
      <c r="C27" s="3856"/>
      <c r="D27" s="3856"/>
      <c r="E27" s="3856"/>
      <c r="F27" s="3856"/>
      <c r="G27" s="3856"/>
      <c r="H27" s="3856"/>
      <c r="I27" s="3856"/>
      <c r="J27" s="3856"/>
      <c r="K27" s="3856"/>
      <c r="L27" s="3856"/>
      <c r="M27" s="3856"/>
      <c r="N27" s="3856"/>
      <c r="O27" s="464"/>
    </row>
    <row r="28" spans="2:15" ht="30" customHeight="1" x14ac:dyDescent="0.2">
      <c r="B28" s="3856" t="s">
        <v>4739</v>
      </c>
      <c r="C28" s="3856"/>
      <c r="D28" s="3856"/>
      <c r="E28" s="3856"/>
      <c r="F28" s="3856"/>
      <c r="G28" s="3856"/>
      <c r="H28" s="3856"/>
      <c r="I28" s="3856"/>
      <c r="J28" s="3856"/>
      <c r="K28" s="3856"/>
      <c r="L28" s="3856"/>
      <c r="M28" s="3856"/>
      <c r="N28" s="3856"/>
      <c r="O28" s="464"/>
    </row>
    <row r="29" spans="2:15" x14ac:dyDescent="0.2">
      <c r="B29" s="3681" t="s">
        <v>219</v>
      </c>
      <c r="C29" s="3681"/>
      <c r="D29" s="3681"/>
      <c r="E29" s="3681"/>
      <c r="F29" s="3681"/>
      <c r="G29" s="3681"/>
      <c r="H29" s="3681"/>
      <c r="I29" s="3681"/>
      <c r="J29" s="3681"/>
      <c r="K29" s="3681"/>
      <c r="L29" s="3681"/>
      <c r="M29" s="3681"/>
      <c r="N29" s="3681"/>
    </row>
    <row r="30" spans="2:15" x14ac:dyDescent="0.2">
      <c r="B30" s="1692" t="s">
        <v>4750</v>
      </c>
      <c r="C30" s="2973"/>
      <c r="D30" s="1692" t="s">
        <v>4749</v>
      </c>
      <c r="E30" s="2973"/>
      <c r="F30" s="503"/>
      <c r="G30" s="503"/>
      <c r="H30" s="1692" t="s">
        <v>4748</v>
      </c>
      <c r="I30" s="2973"/>
      <c r="J30" s="2973"/>
      <c r="K30" s="503"/>
      <c r="L30" s="2973"/>
      <c r="M30" s="2973"/>
      <c r="N30" s="2973"/>
    </row>
    <row r="31" spans="2:15" x14ac:dyDescent="0.2">
      <c r="C31" s="503"/>
      <c r="D31" s="2973"/>
      <c r="E31" s="1694"/>
      <c r="F31" s="2973"/>
      <c r="G31" s="2973"/>
      <c r="H31" s="2973"/>
      <c r="I31" s="2973"/>
      <c r="J31" s="2973"/>
      <c r="K31" s="2973"/>
      <c r="L31" s="2973"/>
      <c r="M31" s="2973"/>
      <c r="N31" s="2973"/>
    </row>
    <row r="33" spans="11:14" x14ac:dyDescent="0.2">
      <c r="K33" s="2882"/>
      <c r="L33" s="2882"/>
      <c r="M33" s="2882"/>
      <c r="N33" s="2882"/>
    </row>
    <row r="34" spans="11:14" x14ac:dyDescent="0.2">
      <c r="K34" s="2882"/>
      <c r="L34" s="2882"/>
      <c r="M34" s="2882"/>
      <c r="N34" s="2882"/>
    </row>
  </sheetData>
  <mergeCells count="19">
    <mergeCell ref="B29:N29"/>
    <mergeCell ref="B21:B23"/>
    <mergeCell ref="C21:F21"/>
    <mergeCell ref="G21:J21"/>
    <mergeCell ref="K21:N21"/>
    <mergeCell ref="C23:J23"/>
    <mergeCell ref="K23:N23"/>
    <mergeCell ref="B24:N24"/>
    <mergeCell ref="B25:N25"/>
    <mergeCell ref="B26:N26"/>
    <mergeCell ref="B27:N27"/>
    <mergeCell ref="B28:N28"/>
    <mergeCell ref="C6:J6"/>
    <mergeCell ref="K6:N6"/>
    <mergeCell ref="B1:N1"/>
    <mergeCell ref="B2:N2"/>
    <mergeCell ref="C4:F4"/>
    <mergeCell ref="G4:J4"/>
    <mergeCell ref="K4:N4"/>
  </mergeCells>
  <conditionalFormatting sqref="C7:N20">
    <cfRule type="cellIs" dxfId="55" priority="1" operator="between">
      <formula>0.000001</formula>
      <formula>0.05</formula>
    </cfRule>
  </conditionalFormatting>
  <hyperlinks>
    <hyperlink ref="D30" r:id="rId1" xr:uid="{E0D88A42-BF1C-42D1-BDC4-254BCFDBDEDB}"/>
    <hyperlink ref="H30" r:id="rId2" xr:uid="{B93633A0-89A3-499A-8572-137A9BF82701}"/>
    <hyperlink ref="C21:F21" r:id="rId3" display="Guests" xr:uid="{E0D54349-D840-45C1-BD78-4008B54FDBD2}"/>
    <hyperlink ref="G21:J21" r:id="rId4" display="Nights" xr:uid="{6CA5C66A-5D7F-48E3-A2BC-7F96439D73C5}"/>
    <hyperlink ref="K21:N21" r:id="rId5" display="Revenue from accommodation" xr:uid="{3369C3F5-327E-4CB6-AED9-A936B1DEB4DD}"/>
    <hyperlink ref="C4:F4" r:id="rId6" display="Hóspedes" xr:uid="{76FAB561-1BF7-42D9-894C-141DCD436E34}"/>
    <hyperlink ref="G4:J4" r:id="rId7" display="Dormidas" xr:uid="{CCEA3FB8-630D-43C8-AC6E-C1BF83D0B7CD}"/>
    <hyperlink ref="K4:N4" r:id="rId8" display="Proveitos de aposento" xr:uid="{035632B9-7CBE-4152-BB6A-3D83ABF02890}"/>
    <hyperlink ref="P3" location="Indice!A1" display="(Voltar ao Índice)" xr:uid="{E74C9D2D-091D-4B2A-993C-E0041CC36270}"/>
  </hyperlink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7AE98-4D6F-48E6-923C-1DB16BFA1794}">
  <dimension ref="B1:N30"/>
  <sheetViews>
    <sheetView showGridLines="0" workbookViewId="0">
      <selection activeCell="B1" sqref="B1:L1"/>
    </sheetView>
  </sheetViews>
  <sheetFormatPr defaultColWidth="9.140625" defaultRowHeight="11.25" x14ac:dyDescent="0.2"/>
  <cols>
    <col min="1" max="1" width="6.7109375" style="503" customWidth="1"/>
    <col min="2" max="2" width="18.7109375" style="503" customWidth="1"/>
    <col min="3" max="3" width="8.7109375" style="503" bestFit="1" customWidth="1"/>
    <col min="4" max="6" width="7.85546875" style="503" bestFit="1" customWidth="1"/>
    <col min="7" max="7" width="7" style="503" bestFit="1" customWidth="1"/>
    <col min="8" max="9" width="7.85546875" style="503" bestFit="1" customWidth="1"/>
    <col min="10" max="10" width="7" style="503" bestFit="1" customWidth="1"/>
    <col min="11" max="11" width="7.5703125" style="503" bestFit="1" customWidth="1"/>
    <col min="12" max="12" width="11.85546875" style="503" bestFit="1" customWidth="1"/>
    <col min="13" max="13" width="6.7109375" style="503" customWidth="1"/>
    <col min="14" max="14" width="14.28515625" style="503" bestFit="1" customWidth="1"/>
    <col min="15" max="16384" width="9.140625" style="503"/>
  </cols>
  <sheetData>
    <row r="1" spans="2:14" s="452" customFormat="1" ht="30" customHeight="1" x14ac:dyDescent="0.2">
      <c r="B1" s="3917" t="s">
        <v>4768</v>
      </c>
      <c r="C1" s="3917"/>
      <c r="D1" s="3917"/>
      <c r="E1" s="3917"/>
      <c r="F1" s="3917"/>
      <c r="G1" s="3917"/>
      <c r="H1" s="3917"/>
      <c r="I1" s="3917"/>
      <c r="J1" s="3917"/>
      <c r="K1" s="3917"/>
      <c r="L1" s="3917"/>
      <c r="M1" s="659"/>
    </row>
    <row r="2" spans="2:14" s="452" customFormat="1" ht="30" customHeight="1" x14ac:dyDescent="0.2">
      <c r="B2" s="3917" t="s">
        <v>4767</v>
      </c>
      <c r="C2" s="3917"/>
      <c r="D2" s="3917"/>
      <c r="E2" s="3917"/>
      <c r="F2" s="3917"/>
      <c r="G2" s="3917"/>
      <c r="H2" s="3917"/>
      <c r="I2" s="3917"/>
      <c r="J2" s="3917"/>
      <c r="K2" s="3917"/>
      <c r="L2" s="3917"/>
      <c r="M2" s="659"/>
    </row>
    <row r="3" spans="2:14" s="452" customFormat="1" ht="13.5" customHeight="1" x14ac:dyDescent="0.2">
      <c r="B3" s="454" t="s">
        <v>505</v>
      </c>
      <c r="C3" s="414"/>
      <c r="D3" s="414"/>
      <c r="E3" s="414"/>
      <c r="F3" s="414"/>
      <c r="G3" s="414"/>
      <c r="H3" s="414"/>
      <c r="I3" s="414"/>
      <c r="J3" s="414"/>
      <c r="K3" s="414"/>
      <c r="L3" s="453" t="s">
        <v>506</v>
      </c>
      <c r="M3" s="453"/>
      <c r="N3" s="334" t="s">
        <v>558</v>
      </c>
    </row>
    <row r="4" spans="2:14" ht="18" customHeight="1" x14ac:dyDescent="0.2">
      <c r="B4" s="4478"/>
      <c r="C4" s="5358" t="s">
        <v>175</v>
      </c>
      <c r="D4" s="5358" t="s">
        <v>12</v>
      </c>
      <c r="E4" s="5475" t="s">
        <v>4425</v>
      </c>
      <c r="F4" s="5476"/>
      <c r="G4" s="5476"/>
      <c r="H4" s="5476"/>
      <c r="I4" s="5476"/>
      <c r="J4" s="5476"/>
      <c r="K4" s="5476"/>
      <c r="L4" s="5476"/>
      <c r="M4" s="338"/>
    </row>
    <row r="5" spans="2:14" ht="18" customHeight="1" x14ac:dyDescent="0.2">
      <c r="B5" s="4501"/>
      <c r="C5" s="5359"/>
      <c r="D5" s="5359"/>
      <c r="E5" s="5477" t="s">
        <v>175</v>
      </c>
      <c r="F5" s="5479" t="s">
        <v>1039</v>
      </c>
      <c r="G5" s="5480"/>
      <c r="H5" s="5480"/>
      <c r="I5" s="5480"/>
      <c r="J5" s="5480"/>
      <c r="K5" s="5480"/>
      <c r="L5" s="5480"/>
      <c r="M5" s="338"/>
    </row>
    <row r="6" spans="2:14" ht="36" customHeight="1" x14ac:dyDescent="0.2">
      <c r="B6" s="4479"/>
      <c r="C6" s="5474"/>
      <c r="D6" s="5474"/>
      <c r="E6" s="5478"/>
      <c r="F6" s="569" t="s">
        <v>3430</v>
      </c>
      <c r="G6" s="569" t="s">
        <v>3464</v>
      </c>
      <c r="H6" s="3004" t="s">
        <v>3412</v>
      </c>
      <c r="I6" s="569" t="s">
        <v>3461</v>
      </c>
      <c r="J6" s="3004" t="s">
        <v>3406</v>
      </c>
      <c r="K6" s="569" t="s">
        <v>3389</v>
      </c>
      <c r="L6" s="619" t="s">
        <v>3449</v>
      </c>
      <c r="M6" s="3006"/>
    </row>
    <row r="7" spans="2:14" s="341" customFormat="1" ht="18" customHeight="1" x14ac:dyDescent="0.2">
      <c r="B7" s="70" t="s">
        <v>12</v>
      </c>
      <c r="C7" s="195">
        <v>14462011</v>
      </c>
      <c r="D7" s="195">
        <v>8544138</v>
      </c>
      <c r="E7" s="195">
        <v>5917873</v>
      </c>
      <c r="F7" s="195">
        <v>569517</v>
      </c>
      <c r="G7" s="195">
        <v>235292</v>
      </c>
      <c r="H7" s="195">
        <v>1151629</v>
      </c>
      <c r="I7" s="195">
        <v>345521</v>
      </c>
      <c r="J7" s="195">
        <v>773253</v>
      </c>
      <c r="K7" s="195">
        <v>311255</v>
      </c>
      <c r="L7" s="195">
        <v>693307</v>
      </c>
      <c r="M7" s="2921"/>
    </row>
    <row r="8" spans="2:14" s="341" customFormat="1" ht="18" customHeight="1" x14ac:dyDescent="0.2">
      <c r="B8" s="70" t="s">
        <v>229</v>
      </c>
      <c r="C8" s="195">
        <v>13027777</v>
      </c>
      <c r="D8" s="195">
        <v>7869322</v>
      </c>
      <c r="E8" s="195">
        <v>5158455</v>
      </c>
      <c r="F8" s="195">
        <v>433079</v>
      </c>
      <c r="G8" s="195">
        <v>230674</v>
      </c>
      <c r="H8" s="195">
        <v>1113673</v>
      </c>
      <c r="I8" s="195">
        <v>321758</v>
      </c>
      <c r="J8" s="195">
        <v>684998</v>
      </c>
      <c r="K8" s="195">
        <v>271583</v>
      </c>
      <c r="L8" s="195">
        <v>538538</v>
      </c>
      <c r="M8" s="2921"/>
    </row>
    <row r="9" spans="2:14" s="341" customFormat="1" ht="18" customHeight="1" x14ac:dyDescent="0.2">
      <c r="B9" s="2968" t="s">
        <v>203</v>
      </c>
      <c r="C9" s="195">
        <v>933076</v>
      </c>
      <c r="D9" s="195">
        <v>337185</v>
      </c>
      <c r="E9" s="195">
        <v>595891</v>
      </c>
      <c r="F9" s="195">
        <v>113808</v>
      </c>
      <c r="G9" s="195">
        <v>3158</v>
      </c>
      <c r="H9" s="195">
        <v>19264</v>
      </c>
      <c r="I9" s="195">
        <v>8707</v>
      </c>
      <c r="J9" s="195">
        <v>65646</v>
      </c>
      <c r="K9" s="195">
        <v>29688</v>
      </c>
      <c r="L9" s="195">
        <v>148999</v>
      </c>
      <c r="M9" s="2921"/>
    </row>
    <row r="10" spans="2:14" s="341" customFormat="1" ht="18" customHeight="1" x14ac:dyDescent="0.2">
      <c r="B10" s="2962" t="s">
        <v>230</v>
      </c>
      <c r="C10" s="197">
        <v>50433</v>
      </c>
      <c r="D10" s="197">
        <v>16145</v>
      </c>
      <c r="E10" s="197">
        <v>34288</v>
      </c>
      <c r="F10" s="197">
        <v>8263</v>
      </c>
      <c r="G10" s="197">
        <v>102</v>
      </c>
      <c r="H10" s="197">
        <v>622</v>
      </c>
      <c r="I10" s="197">
        <v>467</v>
      </c>
      <c r="J10" s="197">
        <v>6436</v>
      </c>
      <c r="K10" s="197">
        <v>2543</v>
      </c>
      <c r="L10" s="197">
        <v>6790</v>
      </c>
      <c r="M10" s="2921"/>
    </row>
    <row r="11" spans="2:14" s="341" customFormat="1" ht="18" customHeight="1" x14ac:dyDescent="0.2">
      <c r="B11" s="2962" t="s">
        <v>231</v>
      </c>
      <c r="C11" s="197">
        <v>16300</v>
      </c>
      <c r="D11" s="197">
        <v>4364</v>
      </c>
      <c r="E11" s="197">
        <v>11936</v>
      </c>
      <c r="F11" s="197">
        <v>2488</v>
      </c>
      <c r="G11" s="197">
        <v>25</v>
      </c>
      <c r="H11" s="197">
        <v>489</v>
      </c>
      <c r="I11" s="197">
        <v>135</v>
      </c>
      <c r="J11" s="197">
        <v>1925</v>
      </c>
      <c r="K11" s="197">
        <v>726</v>
      </c>
      <c r="L11" s="197">
        <v>3650</v>
      </c>
      <c r="M11" s="2921"/>
    </row>
    <row r="12" spans="2:14" s="341" customFormat="1" ht="18" customHeight="1" x14ac:dyDescent="0.2">
      <c r="B12" s="2962" t="s">
        <v>232</v>
      </c>
      <c r="C12" s="197">
        <v>572325</v>
      </c>
      <c r="D12" s="197">
        <v>196826</v>
      </c>
      <c r="E12" s="197">
        <v>375499</v>
      </c>
      <c r="F12" s="197">
        <v>59427</v>
      </c>
      <c r="G12" s="197">
        <v>2545</v>
      </c>
      <c r="H12" s="197">
        <v>13453</v>
      </c>
      <c r="I12" s="197">
        <v>6432</v>
      </c>
      <c r="J12" s="197">
        <v>32375</v>
      </c>
      <c r="K12" s="197">
        <v>15353</v>
      </c>
      <c r="L12" s="197">
        <v>113435</v>
      </c>
      <c r="M12" s="2921"/>
    </row>
    <row r="13" spans="2:14" s="341" customFormat="1" ht="18" customHeight="1" x14ac:dyDescent="0.2">
      <c r="B13" s="2962" t="s">
        <v>233</v>
      </c>
      <c r="C13" s="197">
        <v>21513</v>
      </c>
      <c r="D13" s="197">
        <v>4141</v>
      </c>
      <c r="E13" s="197">
        <v>17372</v>
      </c>
      <c r="F13" s="197">
        <v>2505</v>
      </c>
      <c r="G13" s="197">
        <v>110</v>
      </c>
      <c r="H13" s="197">
        <v>467</v>
      </c>
      <c r="I13" s="197">
        <v>155</v>
      </c>
      <c r="J13" s="197">
        <v>3605</v>
      </c>
      <c r="K13" s="197">
        <v>945</v>
      </c>
      <c r="L13" s="197">
        <v>1614</v>
      </c>
      <c r="M13" s="2921"/>
    </row>
    <row r="14" spans="2:14" s="341" customFormat="1" ht="18" customHeight="1" x14ac:dyDescent="0.2">
      <c r="B14" s="2962" t="s">
        <v>234</v>
      </c>
      <c r="C14" s="197">
        <v>13693</v>
      </c>
      <c r="D14" s="197">
        <v>4846</v>
      </c>
      <c r="E14" s="197">
        <v>8847</v>
      </c>
      <c r="F14" s="197">
        <v>3570</v>
      </c>
      <c r="G14" s="197">
        <v>23</v>
      </c>
      <c r="H14" s="197">
        <v>177</v>
      </c>
      <c r="I14" s="197">
        <v>124</v>
      </c>
      <c r="J14" s="197">
        <v>983</v>
      </c>
      <c r="K14" s="197">
        <v>550</v>
      </c>
      <c r="L14" s="197">
        <v>714</v>
      </c>
      <c r="M14" s="2921"/>
    </row>
    <row r="15" spans="2:14" s="341" customFormat="1" ht="18" customHeight="1" x14ac:dyDescent="0.2">
      <c r="B15" s="2962" t="s">
        <v>235</v>
      </c>
      <c r="C15" s="197">
        <v>19806</v>
      </c>
      <c r="D15" s="197">
        <v>6332</v>
      </c>
      <c r="E15" s="197">
        <v>13474</v>
      </c>
      <c r="F15" s="197">
        <v>2231</v>
      </c>
      <c r="G15" s="197">
        <v>35</v>
      </c>
      <c r="H15" s="197">
        <v>409</v>
      </c>
      <c r="I15" s="197">
        <v>475</v>
      </c>
      <c r="J15" s="197">
        <v>3918</v>
      </c>
      <c r="K15" s="197">
        <v>786</v>
      </c>
      <c r="L15" s="197">
        <v>1064</v>
      </c>
      <c r="M15" s="2921"/>
    </row>
    <row r="16" spans="2:14" s="341" customFormat="1" ht="18" customHeight="1" x14ac:dyDescent="0.2">
      <c r="B16" s="2962" t="s">
        <v>236</v>
      </c>
      <c r="C16" s="197">
        <v>7875</v>
      </c>
      <c r="D16" s="197">
        <v>2292</v>
      </c>
      <c r="E16" s="197">
        <v>5583</v>
      </c>
      <c r="F16" s="197">
        <v>1432</v>
      </c>
      <c r="G16" s="197">
        <v>17</v>
      </c>
      <c r="H16" s="197">
        <v>176</v>
      </c>
      <c r="I16" s="197">
        <v>23</v>
      </c>
      <c r="J16" s="197">
        <v>1877</v>
      </c>
      <c r="K16" s="197">
        <v>149</v>
      </c>
      <c r="L16" s="197">
        <v>351</v>
      </c>
      <c r="M16" s="2921"/>
    </row>
    <row r="17" spans="2:13" s="341" customFormat="1" ht="18" customHeight="1" x14ac:dyDescent="0.2">
      <c r="B17" s="2962" t="s">
        <v>237</v>
      </c>
      <c r="C17" s="197">
        <v>94045</v>
      </c>
      <c r="D17" s="197">
        <v>20532</v>
      </c>
      <c r="E17" s="197">
        <v>73513</v>
      </c>
      <c r="F17" s="197">
        <v>23805</v>
      </c>
      <c r="G17" s="197">
        <v>172</v>
      </c>
      <c r="H17" s="197">
        <v>2041</v>
      </c>
      <c r="I17" s="197">
        <v>534</v>
      </c>
      <c r="J17" s="197">
        <v>6545</v>
      </c>
      <c r="K17" s="197">
        <v>5421</v>
      </c>
      <c r="L17" s="197">
        <v>12238</v>
      </c>
      <c r="M17" s="2921"/>
    </row>
    <row r="18" spans="2:13" s="341" customFormat="1" ht="18" customHeight="1" x14ac:dyDescent="0.2">
      <c r="B18" s="2962" t="s">
        <v>238</v>
      </c>
      <c r="C18" s="197">
        <v>27687</v>
      </c>
      <c r="D18" s="197">
        <v>9873</v>
      </c>
      <c r="E18" s="197">
        <v>17814</v>
      </c>
      <c r="F18" s="197">
        <v>4731</v>
      </c>
      <c r="G18" s="197">
        <v>24</v>
      </c>
      <c r="H18" s="197">
        <v>473</v>
      </c>
      <c r="I18" s="197">
        <v>153</v>
      </c>
      <c r="J18" s="197">
        <v>4144</v>
      </c>
      <c r="K18" s="197">
        <v>1976</v>
      </c>
      <c r="L18" s="197">
        <v>971</v>
      </c>
      <c r="M18" s="2921"/>
    </row>
    <row r="19" spans="2:13" s="341" customFormat="1" ht="18" customHeight="1" x14ac:dyDescent="0.2">
      <c r="B19" s="2962" t="s">
        <v>239</v>
      </c>
      <c r="C19" s="197">
        <v>29468</v>
      </c>
      <c r="D19" s="197">
        <v>12684</v>
      </c>
      <c r="E19" s="197">
        <v>16784</v>
      </c>
      <c r="F19" s="197">
        <v>2989</v>
      </c>
      <c r="G19" s="197">
        <v>20</v>
      </c>
      <c r="H19" s="197">
        <v>429</v>
      </c>
      <c r="I19" s="197">
        <v>68</v>
      </c>
      <c r="J19" s="197">
        <v>2844</v>
      </c>
      <c r="K19" s="197">
        <v>904</v>
      </c>
      <c r="L19" s="197">
        <v>953</v>
      </c>
      <c r="M19" s="2921"/>
    </row>
    <row r="20" spans="2:13" s="341" customFormat="1" ht="18" customHeight="1" x14ac:dyDescent="0.2">
      <c r="B20" s="2962" t="s">
        <v>151</v>
      </c>
      <c r="C20" s="197">
        <v>79931</v>
      </c>
      <c r="D20" s="197">
        <v>59150</v>
      </c>
      <c r="E20" s="197">
        <v>20781</v>
      </c>
      <c r="F20" s="197">
        <v>2367</v>
      </c>
      <c r="G20" s="197">
        <v>85</v>
      </c>
      <c r="H20" s="197">
        <v>528</v>
      </c>
      <c r="I20" s="197">
        <v>141</v>
      </c>
      <c r="J20" s="197">
        <v>994</v>
      </c>
      <c r="K20" s="197">
        <v>335</v>
      </c>
      <c r="L20" s="197">
        <v>7219</v>
      </c>
      <c r="M20" s="2921"/>
    </row>
    <row r="21" spans="2:13" ht="18" customHeight="1" x14ac:dyDescent="0.2">
      <c r="B21" s="4478"/>
      <c r="C21" s="5358" t="s">
        <v>175</v>
      </c>
      <c r="D21" s="5358" t="s">
        <v>12</v>
      </c>
      <c r="E21" s="5360" t="s">
        <v>4766</v>
      </c>
      <c r="F21" s="5469"/>
      <c r="G21" s="5469"/>
      <c r="H21" s="5469"/>
      <c r="I21" s="5469"/>
      <c r="J21" s="5469"/>
      <c r="K21" s="5469"/>
      <c r="L21" s="5469"/>
      <c r="M21" s="3005"/>
    </row>
    <row r="22" spans="2:13" ht="18" customHeight="1" x14ac:dyDescent="0.2">
      <c r="B22" s="4501"/>
      <c r="C22" s="5359"/>
      <c r="D22" s="5359"/>
      <c r="E22" s="5481" t="s">
        <v>175</v>
      </c>
      <c r="F22" s="5479" t="s">
        <v>1026</v>
      </c>
      <c r="G22" s="5480"/>
      <c r="H22" s="5480"/>
      <c r="I22" s="5480"/>
      <c r="J22" s="5480"/>
      <c r="K22" s="5480"/>
      <c r="L22" s="5480"/>
      <c r="M22" s="2921"/>
    </row>
    <row r="23" spans="2:13" ht="45" x14ac:dyDescent="0.2">
      <c r="B23" s="4479"/>
      <c r="C23" s="5474"/>
      <c r="D23" s="5474"/>
      <c r="E23" s="5482"/>
      <c r="F23" s="569" t="s">
        <v>3429</v>
      </c>
      <c r="G23" s="569" t="s">
        <v>1061</v>
      </c>
      <c r="H23" s="3004" t="s">
        <v>3411</v>
      </c>
      <c r="I23" s="569" t="s">
        <v>4765</v>
      </c>
      <c r="J23" s="569" t="s">
        <v>3405</v>
      </c>
      <c r="K23" s="569" t="s">
        <v>3388</v>
      </c>
      <c r="L23" s="619" t="s">
        <v>4764</v>
      </c>
      <c r="M23" s="2921"/>
    </row>
    <row r="24" spans="2:13" ht="12.75" customHeight="1" x14ac:dyDescent="0.2">
      <c r="B24" s="4278" t="s">
        <v>164</v>
      </c>
      <c r="C24" s="4278"/>
      <c r="D24" s="4278"/>
      <c r="E24" s="4278"/>
      <c r="F24" s="4278"/>
      <c r="G24" s="4278"/>
      <c r="H24" s="4278"/>
      <c r="I24" s="4278"/>
      <c r="J24" s="4278"/>
      <c r="K24" s="4278"/>
      <c r="L24" s="4278"/>
      <c r="M24" s="2921"/>
    </row>
    <row r="25" spans="2:13" ht="12.75" customHeight="1" x14ac:dyDescent="0.2">
      <c r="B25" s="3959" t="s">
        <v>4703</v>
      </c>
      <c r="C25" s="3959"/>
      <c r="D25" s="3959"/>
      <c r="E25" s="3959"/>
      <c r="F25" s="3959"/>
      <c r="G25" s="3959"/>
      <c r="H25" s="3959"/>
      <c r="I25" s="3959"/>
      <c r="J25" s="3959"/>
      <c r="K25" s="3959"/>
      <c r="L25" s="3959"/>
    </row>
    <row r="26" spans="2:13" ht="12.75" customHeight="1" x14ac:dyDescent="0.2">
      <c r="B26" s="3959" t="s">
        <v>4702</v>
      </c>
      <c r="C26" s="3959"/>
      <c r="D26" s="3959"/>
      <c r="E26" s="3959"/>
      <c r="F26" s="3959"/>
      <c r="G26" s="3959"/>
      <c r="H26" s="3959"/>
      <c r="I26" s="3959"/>
      <c r="J26" s="3959"/>
      <c r="K26" s="3959"/>
      <c r="L26" s="3959"/>
    </row>
    <row r="27" spans="2:13" ht="39" customHeight="1" x14ac:dyDescent="0.2">
      <c r="B27" s="3856" t="s">
        <v>4724</v>
      </c>
      <c r="C27" s="3856"/>
      <c r="D27" s="3856"/>
      <c r="E27" s="3856"/>
      <c r="F27" s="3856"/>
      <c r="G27" s="3856"/>
      <c r="H27" s="3856"/>
      <c r="I27" s="3856"/>
      <c r="J27" s="3856"/>
      <c r="K27" s="3856"/>
      <c r="L27" s="3856"/>
      <c r="M27" s="336"/>
    </row>
    <row r="28" spans="2:13" ht="39" customHeight="1" x14ac:dyDescent="0.2">
      <c r="B28" s="3856" t="s">
        <v>4763</v>
      </c>
      <c r="C28" s="3856"/>
      <c r="D28" s="3856"/>
      <c r="E28" s="3856"/>
      <c r="F28" s="3856"/>
      <c r="G28" s="3856"/>
      <c r="H28" s="3856"/>
      <c r="I28" s="3856"/>
      <c r="J28" s="3856"/>
      <c r="K28" s="3856"/>
      <c r="L28" s="3856"/>
    </row>
    <row r="29" spans="2:13" ht="12.75" customHeight="1" x14ac:dyDescent="0.2">
      <c r="B29" s="3681" t="s">
        <v>219</v>
      </c>
      <c r="C29" s="3681"/>
      <c r="D29" s="3681"/>
      <c r="E29" s="3681"/>
      <c r="F29" s="3681"/>
      <c r="G29" s="3681"/>
      <c r="H29" s="3681"/>
      <c r="I29" s="3681"/>
      <c r="J29" s="3681"/>
      <c r="K29" s="3681"/>
      <c r="L29" s="3681"/>
      <c r="M29" s="3003"/>
    </row>
    <row r="30" spans="2:13" x14ac:dyDescent="0.2">
      <c r="B30" s="1692" t="s">
        <v>4762</v>
      </c>
      <c r="C30" s="2825"/>
      <c r="D30" s="2825"/>
      <c r="E30" s="1692"/>
      <c r="F30" s="1692"/>
      <c r="G30" s="2972"/>
      <c r="H30" s="2825"/>
      <c r="I30" s="2825"/>
      <c r="J30" s="2972"/>
      <c r="K30" s="2972"/>
      <c r="L30" s="2972"/>
      <c r="M30" s="2971"/>
    </row>
  </sheetData>
  <mergeCells count="20">
    <mergeCell ref="B29:L29"/>
    <mergeCell ref="B21:B23"/>
    <mergeCell ref="C21:C23"/>
    <mergeCell ref="D21:D23"/>
    <mergeCell ref="E21:L21"/>
    <mergeCell ref="E22:E23"/>
    <mergeCell ref="F22:L22"/>
    <mergeCell ref="B24:L24"/>
    <mergeCell ref="B25:L25"/>
    <mergeCell ref="B26:L26"/>
    <mergeCell ref="B27:L27"/>
    <mergeCell ref="B28:L28"/>
    <mergeCell ref="B1:L1"/>
    <mergeCell ref="B2:L2"/>
    <mergeCell ref="B4:B6"/>
    <mergeCell ref="C4:C6"/>
    <mergeCell ref="D4:D6"/>
    <mergeCell ref="E4:L4"/>
    <mergeCell ref="E5:E6"/>
    <mergeCell ref="F5:L5"/>
  </mergeCells>
  <conditionalFormatting sqref="C7:L20">
    <cfRule type="cellIs" dxfId="54" priority="4" stopIfTrue="1" operator="between">
      <formula>0.000001</formula>
      <formula>0.05</formula>
    </cfRule>
  </conditionalFormatting>
  <conditionalFormatting sqref="C17:L20">
    <cfRule type="cellIs" dxfId="53" priority="2" operator="between">
      <formula>0.0000000001</formula>
      <formula>0.04999999</formula>
    </cfRule>
    <cfRule type="cellIs" dxfId="52" priority="3" stopIfTrue="1" operator="between">
      <formula>0.000001</formula>
      <formula>0.05</formula>
    </cfRule>
  </conditionalFormatting>
  <conditionalFormatting sqref="C7:L20">
    <cfRule type="cellIs" dxfId="51" priority="1" stopIfTrue="1" operator="equal">
      <formula>"§"</formula>
    </cfRule>
  </conditionalFormatting>
  <hyperlinks>
    <hyperlink ref="B30" r:id="rId1" xr:uid="{EDEEA6EE-05A7-4F40-8EFF-14199498B54F}"/>
    <hyperlink ref="C4:C6" r:id="rId2" display="Total" xr:uid="{1177624C-9D21-4F38-8B1E-09D1C7435702}"/>
    <hyperlink ref="D4:D6" r:id="rId3" display="Portugal" xr:uid="{F1ADAC9B-20DF-4BF6-BB2B-DB045BA4D240}"/>
    <hyperlink ref="E4:L4" r:id="rId4" display="Estrangeiro" xr:uid="{530D0FD7-774A-464D-843F-8A903CC9527E}"/>
    <hyperlink ref="C21:C23" r:id="rId5" display="Total" xr:uid="{5F20836B-DB81-452E-B6D1-FF8B31A31140}"/>
    <hyperlink ref="D21:D23" r:id="rId6" display="Portugal" xr:uid="{94039277-503D-4A2C-9113-0C5AE2404CF2}"/>
    <hyperlink ref="E21:L21" r:id="rId7" display="Foreign countries" xr:uid="{3B776D9D-EB55-42B1-B36E-BAE6D21B7DE2}"/>
    <hyperlink ref="N3" location="Indice!A1" display="(Voltar ao Índice)" xr:uid="{575B3B38-CDED-4085-BDBE-1D632D1EFD6D}"/>
  </hyperlink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DEA7C-68CF-41AF-885E-FDC90771392D}">
  <dimension ref="B1:N34"/>
  <sheetViews>
    <sheetView showGridLines="0" workbookViewId="0">
      <selection activeCell="B1" sqref="B1:L1"/>
    </sheetView>
  </sheetViews>
  <sheetFormatPr defaultColWidth="9.140625" defaultRowHeight="11.25" x14ac:dyDescent="0.2"/>
  <cols>
    <col min="1" max="1" width="6.7109375" style="503" customWidth="1"/>
    <col min="2" max="2" width="18.7109375" style="503" customWidth="1"/>
    <col min="3" max="5" width="8.7109375" style="503" bestFit="1" customWidth="1"/>
    <col min="6" max="6" width="7.85546875" style="503" bestFit="1" customWidth="1"/>
    <col min="7" max="7" width="7" style="503" bestFit="1" customWidth="1"/>
    <col min="8" max="11" width="7.85546875" style="503" bestFit="1" customWidth="1"/>
    <col min="12" max="12" width="13.5703125" style="503" bestFit="1" customWidth="1"/>
    <col min="13" max="13" width="6.7109375" style="503" customWidth="1"/>
    <col min="14" max="14" width="14.28515625" style="503" bestFit="1" customWidth="1"/>
    <col min="15" max="16384" width="9.140625" style="503"/>
  </cols>
  <sheetData>
    <row r="1" spans="2:14" s="452" customFormat="1" ht="30" customHeight="1" x14ac:dyDescent="0.2">
      <c r="B1" s="3917" t="s">
        <v>4771</v>
      </c>
      <c r="C1" s="3917"/>
      <c r="D1" s="3917"/>
      <c r="E1" s="3917"/>
      <c r="F1" s="3917"/>
      <c r="G1" s="3917"/>
      <c r="H1" s="3917"/>
      <c r="I1" s="3917"/>
      <c r="J1" s="3917"/>
      <c r="K1" s="3917"/>
      <c r="L1" s="3917"/>
      <c r="M1" s="659"/>
    </row>
    <row r="2" spans="2:14" s="452" customFormat="1" ht="30" customHeight="1" x14ac:dyDescent="0.2">
      <c r="B2" s="3917" t="s">
        <v>4770</v>
      </c>
      <c r="C2" s="3917"/>
      <c r="D2" s="3917"/>
      <c r="E2" s="3917"/>
      <c r="F2" s="3917"/>
      <c r="G2" s="3917"/>
      <c r="H2" s="3917"/>
      <c r="I2" s="3917"/>
      <c r="J2" s="3917"/>
      <c r="K2" s="3917"/>
      <c r="L2" s="3917"/>
      <c r="M2" s="659"/>
    </row>
    <row r="3" spans="2:14" s="452" customFormat="1" ht="13.5" customHeight="1" x14ac:dyDescent="0.2">
      <c r="B3" s="454" t="s">
        <v>505</v>
      </c>
      <c r="C3" s="414"/>
      <c r="D3" s="414"/>
      <c r="E3" s="414"/>
      <c r="F3" s="414"/>
      <c r="G3" s="414"/>
      <c r="H3" s="414"/>
      <c r="I3" s="414"/>
      <c r="J3" s="414"/>
      <c r="K3" s="453"/>
      <c r="L3" s="453" t="s">
        <v>1162</v>
      </c>
      <c r="M3" s="453"/>
      <c r="N3" s="334" t="s">
        <v>558</v>
      </c>
    </row>
    <row r="4" spans="2:14" ht="18" customHeight="1" x14ac:dyDescent="0.2">
      <c r="B4" s="4478"/>
      <c r="C4" s="5358" t="s">
        <v>175</v>
      </c>
      <c r="D4" s="5358" t="s">
        <v>12</v>
      </c>
      <c r="E4" s="5475" t="s">
        <v>4425</v>
      </c>
      <c r="F4" s="5476"/>
      <c r="G4" s="5476"/>
      <c r="H4" s="5476"/>
      <c r="I4" s="5476"/>
      <c r="J4" s="5476"/>
      <c r="K4" s="5476"/>
      <c r="L4" s="5476"/>
      <c r="M4" s="338"/>
    </row>
    <row r="5" spans="2:14" ht="18" customHeight="1" x14ac:dyDescent="0.2">
      <c r="B5" s="4501"/>
      <c r="C5" s="5359"/>
      <c r="D5" s="5359"/>
      <c r="E5" s="5477" t="s">
        <v>175</v>
      </c>
      <c r="F5" s="5479" t="s">
        <v>1039</v>
      </c>
      <c r="G5" s="5480"/>
      <c r="H5" s="5480"/>
      <c r="I5" s="5480"/>
      <c r="J5" s="5480"/>
      <c r="K5" s="5480"/>
      <c r="L5" s="5480"/>
      <c r="M5" s="338"/>
    </row>
    <row r="6" spans="2:14" ht="39" customHeight="1" x14ac:dyDescent="0.2">
      <c r="B6" s="4479"/>
      <c r="C6" s="5483"/>
      <c r="D6" s="5483"/>
      <c r="E6" s="5478"/>
      <c r="F6" s="569" t="s">
        <v>3430</v>
      </c>
      <c r="G6" s="569" t="s">
        <v>3464</v>
      </c>
      <c r="H6" s="3004" t="s">
        <v>3412</v>
      </c>
      <c r="I6" s="569" t="s">
        <v>3461</v>
      </c>
      <c r="J6" s="569" t="s">
        <v>3406</v>
      </c>
      <c r="K6" s="569" t="s">
        <v>3389</v>
      </c>
      <c r="L6" s="619" t="s">
        <v>3449</v>
      </c>
      <c r="M6" s="3006"/>
    </row>
    <row r="7" spans="2:14" s="341" customFormat="1" ht="18" customHeight="1" x14ac:dyDescent="0.2">
      <c r="B7" s="70" t="s">
        <v>12</v>
      </c>
      <c r="C7" s="195">
        <v>37332422</v>
      </c>
      <c r="D7" s="195">
        <v>18671762</v>
      </c>
      <c r="E7" s="195">
        <v>18660660</v>
      </c>
      <c r="F7" s="195">
        <v>2216390</v>
      </c>
      <c r="G7" s="195">
        <v>622406</v>
      </c>
      <c r="H7" s="195">
        <v>2662572</v>
      </c>
      <c r="I7" s="195">
        <v>805575</v>
      </c>
      <c r="J7" s="195">
        <v>2210901</v>
      </c>
      <c r="K7" s="195">
        <v>1139731</v>
      </c>
      <c r="L7" s="195">
        <v>3079389</v>
      </c>
      <c r="M7" s="2921"/>
    </row>
    <row r="8" spans="2:14" s="341" customFormat="1" ht="18" customHeight="1" x14ac:dyDescent="0.2">
      <c r="B8" s="70" t="s">
        <v>229</v>
      </c>
      <c r="C8" s="195">
        <v>31480167</v>
      </c>
      <c r="D8" s="195">
        <v>16631592</v>
      </c>
      <c r="E8" s="195">
        <v>14848575</v>
      </c>
      <c r="F8" s="195">
        <v>1441581</v>
      </c>
      <c r="G8" s="195">
        <v>604636</v>
      </c>
      <c r="H8" s="195">
        <v>2511528</v>
      </c>
      <c r="I8" s="195">
        <v>720446</v>
      </c>
      <c r="J8" s="195">
        <v>1883499</v>
      </c>
      <c r="K8" s="195">
        <v>951372</v>
      </c>
      <c r="L8" s="195">
        <v>2137013</v>
      </c>
      <c r="M8" s="2921"/>
    </row>
    <row r="9" spans="2:14" s="341" customFormat="1" ht="18" customHeight="1" x14ac:dyDescent="0.2">
      <c r="B9" s="2968" t="s">
        <v>203</v>
      </c>
      <c r="C9" s="195">
        <v>4395765</v>
      </c>
      <c r="D9" s="195">
        <v>1112749</v>
      </c>
      <c r="E9" s="195">
        <v>3283016</v>
      </c>
      <c r="F9" s="195">
        <v>692933</v>
      </c>
      <c r="G9" s="195">
        <v>13743</v>
      </c>
      <c r="H9" s="195">
        <v>88116</v>
      </c>
      <c r="I9" s="195">
        <v>33958</v>
      </c>
      <c r="J9" s="195">
        <v>260190</v>
      </c>
      <c r="K9" s="195">
        <v>154631</v>
      </c>
      <c r="L9" s="195">
        <v>924008</v>
      </c>
      <c r="M9" s="2921"/>
    </row>
    <row r="10" spans="2:14" s="341" customFormat="1" ht="18" customHeight="1" x14ac:dyDescent="0.2">
      <c r="B10" s="2962" t="s">
        <v>230</v>
      </c>
      <c r="C10" s="197">
        <v>207307</v>
      </c>
      <c r="D10" s="197">
        <v>39936</v>
      </c>
      <c r="E10" s="197">
        <v>167371</v>
      </c>
      <c r="F10" s="197">
        <v>47486</v>
      </c>
      <c r="G10" s="197">
        <v>365</v>
      </c>
      <c r="H10" s="197">
        <v>2698</v>
      </c>
      <c r="I10" s="197">
        <v>1941</v>
      </c>
      <c r="J10" s="197">
        <v>26053</v>
      </c>
      <c r="K10" s="197">
        <v>12521</v>
      </c>
      <c r="L10" s="197">
        <v>34058</v>
      </c>
      <c r="M10" s="2921"/>
    </row>
    <row r="11" spans="2:14" s="341" customFormat="1" ht="18" customHeight="1" x14ac:dyDescent="0.2">
      <c r="B11" s="2962" t="s">
        <v>231</v>
      </c>
      <c r="C11" s="197">
        <v>67846</v>
      </c>
      <c r="D11" s="197">
        <v>10066</v>
      </c>
      <c r="E11" s="197">
        <v>57780</v>
      </c>
      <c r="F11" s="197">
        <v>11429</v>
      </c>
      <c r="G11" s="197">
        <v>61</v>
      </c>
      <c r="H11" s="197">
        <v>1922</v>
      </c>
      <c r="I11" s="197">
        <v>483</v>
      </c>
      <c r="J11" s="197">
        <v>8058</v>
      </c>
      <c r="K11" s="197">
        <v>2783</v>
      </c>
      <c r="L11" s="197">
        <v>23291</v>
      </c>
      <c r="M11" s="2921"/>
    </row>
    <row r="12" spans="2:14" s="341" customFormat="1" ht="18" customHeight="1" x14ac:dyDescent="0.2">
      <c r="B12" s="2962" t="s">
        <v>232</v>
      </c>
      <c r="C12" s="197">
        <v>2880019</v>
      </c>
      <c r="D12" s="197">
        <v>666375</v>
      </c>
      <c r="E12" s="197">
        <v>2213644</v>
      </c>
      <c r="F12" s="197">
        <v>383902</v>
      </c>
      <c r="G12" s="197">
        <v>11680</v>
      </c>
      <c r="H12" s="197">
        <v>66299</v>
      </c>
      <c r="I12" s="197">
        <v>26514</v>
      </c>
      <c r="J12" s="197">
        <v>150996</v>
      </c>
      <c r="K12" s="197">
        <v>88334</v>
      </c>
      <c r="L12" s="197">
        <v>725829</v>
      </c>
      <c r="M12" s="2921"/>
    </row>
    <row r="13" spans="2:14" s="341" customFormat="1" ht="18" customHeight="1" x14ac:dyDescent="0.2">
      <c r="B13" s="2962" t="s">
        <v>233</v>
      </c>
      <c r="C13" s="197">
        <v>80124</v>
      </c>
      <c r="D13" s="197">
        <v>12931</v>
      </c>
      <c r="E13" s="197">
        <v>67193</v>
      </c>
      <c r="F13" s="197">
        <v>10044</v>
      </c>
      <c r="G13" s="197">
        <v>382</v>
      </c>
      <c r="H13" s="197">
        <v>1343</v>
      </c>
      <c r="I13" s="197">
        <v>436</v>
      </c>
      <c r="J13" s="197">
        <v>10727</v>
      </c>
      <c r="K13" s="197">
        <v>2006</v>
      </c>
      <c r="L13" s="197">
        <v>6659</v>
      </c>
      <c r="M13" s="2921"/>
    </row>
    <row r="14" spans="2:14" s="341" customFormat="1" ht="18" customHeight="1" x14ac:dyDescent="0.2">
      <c r="B14" s="2962" t="s">
        <v>234</v>
      </c>
      <c r="C14" s="197">
        <v>53123</v>
      </c>
      <c r="D14" s="197">
        <v>9567</v>
      </c>
      <c r="E14" s="197">
        <v>43556</v>
      </c>
      <c r="F14" s="197">
        <v>20909</v>
      </c>
      <c r="G14" s="197">
        <v>79</v>
      </c>
      <c r="H14" s="197">
        <v>697</v>
      </c>
      <c r="I14" s="197">
        <v>457</v>
      </c>
      <c r="J14" s="197">
        <v>3370</v>
      </c>
      <c r="K14" s="197">
        <v>2370</v>
      </c>
      <c r="L14" s="197">
        <v>3048</v>
      </c>
      <c r="M14" s="2921"/>
    </row>
    <row r="15" spans="2:14" s="341" customFormat="1" ht="18" customHeight="1" x14ac:dyDescent="0.2">
      <c r="B15" s="2962" t="s">
        <v>235</v>
      </c>
      <c r="C15" s="197">
        <v>43979</v>
      </c>
      <c r="D15" s="197">
        <v>11068</v>
      </c>
      <c r="E15" s="197">
        <v>32911</v>
      </c>
      <c r="F15" s="197">
        <v>6288</v>
      </c>
      <c r="G15" s="197">
        <v>97</v>
      </c>
      <c r="H15" s="197">
        <v>931</v>
      </c>
      <c r="I15" s="197">
        <v>1339</v>
      </c>
      <c r="J15" s="197">
        <v>8373</v>
      </c>
      <c r="K15" s="197">
        <v>1915</v>
      </c>
      <c r="L15" s="197">
        <v>2854</v>
      </c>
      <c r="M15" s="2921"/>
    </row>
    <row r="16" spans="2:14" s="341" customFormat="1" ht="18" customHeight="1" x14ac:dyDescent="0.2">
      <c r="B16" s="2962" t="s">
        <v>236</v>
      </c>
      <c r="C16" s="197">
        <v>26606</v>
      </c>
      <c r="D16" s="197">
        <v>3615</v>
      </c>
      <c r="E16" s="197">
        <v>22991</v>
      </c>
      <c r="F16" s="197">
        <v>6234</v>
      </c>
      <c r="G16" s="197">
        <v>41</v>
      </c>
      <c r="H16" s="197">
        <v>695</v>
      </c>
      <c r="I16" s="197">
        <v>66</v>
      </c>
      <c r="J16" s="197">
        <v>6034</v>
      </c>
      <c r="K16" s="197">
        <v>530</v>
      </c>
      <c r="L16" s="197">
        <v>1259</v>
      </c>
      <c r="M16" s="2921"/>
    </row>
    <row r="17" spans="2:13" s="341" customFormat="1" ht="18" customHeight="1" x14ac:dyDescent="0.2">
      <c r="B17" s="2962" t="s">
        <v>237</v>
      </c>
      <c r="C17" s="197">
        <v>483181</v>
      </c>
      <c r="D17" s="197">
        <v>53452</v>
      </c>
      <c r="E17" s="197">
        <v>429729</v>
      </c>
      <c r="F17" s="197">
        <v>157439</v>
      </c>
      <c r="G17" s="197">
        <v>652</v>
      </c>
      <c r="H17" s="197">
        <v>9422</v>
      </c>
      <c r="I17" s="197">
        <v>1711</v>
      </c>
      <c r="J17" s="197">
        <v>25181</v>
      </c>
      <c r="K17" s="197">
        <v>33285</v>
      </c>
      <c r="L17" s="197">
        <v>74307</v>
      </c>
      <c r="M17" s="2921"/>
    </row>
    <row r="18" spans="2:13" s="341" customFormat="1" ht="18" customHeight="1" x14ac:dyDescent="0.2">
      <c r="B18" s="2962" t="s">
        <v>238</v>
      </c>
      <c r="C18" s="197">
        <v>71848</v>
      </c>
      <c r="D18" s="197">
        <v>16755</v>
      </c>
      <c r="E18" s="197">
        <v>55093</v>
      </c>
      <c r="F18" s="197">
        <v>19534</v>
      </c>
      <c r="G18" s="197">
        <v>53</v>
      </c>
      <c r="H18" s="197">
        <v>1178</v>
      </c>
      <c r="I18" s="197">
        <v>367</v>
      </c>
      <c r="J18" s="197">
        <v>9273</v>
      </c>
      <c r="K18" s="197">
        <v>6825</v>
      </c>
      <c r="L18" s="197">
        <v>2302</v>
      </c>
      <c r="M18" s="2921"/>
    </row>
    <row r="19" spans="2:13" s="341" customFormat="1" ht="18" customHeight="1" x14ac:dyDescent="0.2">
      <c r="B19" s="2962" t="s">
        <v>239</v>
      </c>
      <c r="C19" s="197">
        <v>110675</v>
      </c>
      <c r="D19" s="197">
        <v>27494</v>
      </c>
      <c r="E19" s="197">
        <v>83181</v>
      </c>
      <c r="F19" s="197">
        <v>16201</v>
      </c>
      <c r="G19" s="197">
        <v>63</v>
      </c>
      <c r="H19" s="197">
        <v>1564</v>
      </c>
      <c r="I19" s="197">
        <v>236</v>
      </c>
      <c r="J19" s="197">
        <v>9666</v>
      </c>
      <c r="K19" s="197">
        <v>2929</v>
      </c>
      <c r="L19" s="197">
        <v>5354</v>
      </c>
      <c r="M19" s="2921"/>
    </row>
    <row r="20" spans="2:13" s="341" customFormat="1" ht="18" customHeight="1" x14ac:dyDescent="0.2">
      <c r="B20" s="2962" t="s">
        <v>151</v>
      </c>
      <c r="C20" s="197">
        <v>371057</v>
      </c>
      <c r="D20" s="197">
        <v>261490</v>
      </c>
      <c r="E20" s="197">
        <v>109567</v>
      </c>
      <c r="F20" s="197">
        <v>13467</v>
      </c>
      <c r="G20" s="197">
        <v>270</v>
      </c>
      <c r="H20" s="197">
        <v>1367</v>
      </c>
      <c r="I20" s="197">
        <v>408</v>
      </c>
      <c r="J20" s="197">
        <v>2459</v>
      </c>
      <c r="K20" s="197">
        <v>1133</v>
      </c>
      <c r="L20" s="197">
        <v>45047</v>
      </c>
      <c r="M20" s="2921"/>
    </row>
    <row r="21" spans="2:13" ht="18" customHeight="1" x14ac:dyDescent="0.2">
      <c r="B21" s="4478"/>
      <c r="C21" s="5358" t="s">
        <v>175</v>
      </c>
      <c r="D21" s="5358" t="s">
        <v>12</v>
      </c>
      <c r="E21" s="5360" t="s">
        <v>4766</v>
      </c>
      <c r="F21" s="5469"/>
      <c r="G21" s="5469"/>
      <c r="H21" s="5469"/>
      <c r="I21" s="5469"/>
      <c r="J21" s="5469"/>
      <c r="K21" s="5469"/>
      <c r="L21" s="5469"/>
      <c r="M21" s="2921"/>
    </row>
    <row r="22" spans="2:13" ht="18" customHeight="1" x14ac:dyDescent="0.2">
      <c r="B22" s="4501"/>
      <c r="C22" s="5359"/>
      <c r="D22" s="5359"/>
      <c r="E22" s="5481" t="s">
        <v>175</v>
      </c>
      <c r="F22" s="5479" t="s">
        <v>1026</v>
      </c>
      <c r="G22" s="5480"/>
      <c r="H22" s="5480"/>
      <c r="I22" s="5480"/>
      <c r="J22" s="5480"/>
      <c r="K22" s="5480"/>
      <c r="L22" s="5480"/>
      <c r="M22" s="2921"/>
    </row>
    <row r="23" spans="2:13" ht="39.75" customHeight="1" x14ac:dyDescent="0.2">
      <c r="B23" s="4479"/>
      <c r="C23" s="5474"/>
      <c r="D23" s="5474"/>
      <c r="E23" s="5482"/>
      <c r="F23" s="569" t="s">
        <v>3429</v>
      </c>
      <c r="G23" s="569" t="s">
        <v>1061</v>
      </c>
      <c r="H23" s="3004" t="s">
        <v>3411</v>
      </c>
      <c r="I23" s="569" t="s">
        <v>4765</v>
      </c>
      <c r="J23" s="569" t="s">
        <v>3405</v>
      </c>
      <c r="K23" s="569" t="s">
        <v>3388</v>
      </c>
      <c r="L23" s="619" t="s">
        <v>4764</v>
      </c>
      <c r="M23" s="2921"/>
    </row>
    <row r="24" spans="2:13" ht="12.75" customHeight="1" x14ac:dyDescent="0.2">
      <c r="B24" s="4278" t="s">
        <v>164</v>
      </c>
      <c r="C24" s="4278"/>
      <c r="D24" s="4278"/>
      <c r="E24" s="4278"/>
      <c r="F24" s="4278"/>
      <c r="G24" s="4278"/>
      <c r="H24" s="4278"/>
      <c r="I24" s="4278"/>
      <c r="J24" s="4278"/>
      <c r="K24" s="4278"/>
      <c r="L24" s="4278"/>
      <c r="M24" s="2921"/>
    </row>
    <row r="25" spans="2:13" ht="12.75" customHeight="1" x14ac:dyDescent="0.2">
      <c r="B25" s="3959" t="s">
        <v>4703</v>
      </c>
      <c r="C25" s="3959"/>
      <c r="D25" s="3959"/>
      <c r="E25" s="3959"/>
      <c r="F25" s="3959"/>
      <c r="G25" s="3959"/>
      <c r="H25" s="3959"/>
      <c r="I25" s="3959"/>
      <c r="J25" s="3959"/>
      <c r="K25" s="304"/>
      <c r="L25" s="304"/>
    </row>
    <row r="26" spans="2:13" ht="12.75" customHeight="1" x14ac:dyDescent="0.2">
      <c r="B26" s="3959" t="s">
        <v>4702</v>
      </c>
      <c r="C26" s="3959"/>
      <c r="D26" s="3959"/>
      <c r="E26" s="3959"/>
      <c r="F26" s="3959"/>
      <c r="G26" s="3959"/>
      <c r="H26" s="3959"/>
      <c r="I26" s="3959"/>
      <c r="J26" s="3959"/>
      <c r="K26" s="1935"/>
      <c r="L26" s="1935"/>
    </row>
    <row r="27" spans="2:13" ht="39" customHeight="1" x14ac:dyDescent="0.2">
      <c r="B27" s="4293" t="s">
        <v>4701</v>
      </c>
      <c r="C27" s="4293"/>
      <c r="D27" s="4293"/>
      <c r="E27" s="4293"/>
      <c r="F27" s="4293"/>
      <c r="G27" s="4293"/>
      <c r="H27" s="4293"/>
      <c r="I27" s="4293"/>
      <c r="J27" s="4293"/>
      <c r="K27" s="4293"/>
      <c r="L27" s="4293"/>
      <c r="M27" s="336"/>
    </row>
    <row r="28" spans="2:13" ht="39" customHeight="1" x14ac:dyDescent="0.2">
      <c r="B28" s="4293" t="s">
        <v>4700</v>
      </c>
      <c r="C28" s="4293"/>
      <c r="D28" s="4293"/>
      <c r="E28" s="4293"/>
      <c r="F28" s="4293"/>
      <c r="G28" s="4293"/>
      <c r="H28" s="4293"/>
      <c r="I28" s="4293"/>
      <c r="J28" s="4293"/>
      <c r="K28" s="4293"/>
      <c r="L28" s="4293"/>
    </row>
    <row r="29" spans="2:13" ht="12.75" customHeight="1" x14ac:dyDescent="0.2">
      <c r="B29" s="3681" t="s">
        <v>219</v>
      </c>
      <c r="C29" s="3681"/>
      <c r="D29" s="3681"/>
      <c r="E29" s="3681"/>
      <c r="F29" s="3681"/>
      <c r="G29" s="3681"/>
      <c r="H29" s="3681"/>
      <c r="I29" s="3681"/>
      <c r="J29" s="3681"/>
      <c r="K29" s="3681"/>
      <c r="L29" s="3681"/>
      <c r="M29" s="3003"/>
    </row>
    <row r="30" spans="2:13" x14ac:dyDescent="0.2">
      <c r="B30" s="1692" t="s">
        <v>4769</v>
      </c>
      <c r="C30" s="2825"/>
      <c r="D30" s="2825"/>
      <c r="E30" s="1692"/>
      <c r="F30" s="1692"/>
      <c r="G30" s="2972"/>
      <c r="H30" s="2825"/>
      <c r="I30" s="2972"/>
      <c r="J30" s="2825"/>
      <c r="K30" s="2825"/>
      <c r="L30" s="2972"/>
      <c r="M30" s="2971"/>
    </row>
    <row r="32" spans="2:13" x14ac:dyDescent="0.2">
      <c r="C32" s="2986"/>
      <c r="D32" s="2986"/>
      <c r="E32" s="2986"/>
      <c r="F32" s="2986"/>
      <c r="G32" s="2986"/>
      <c r="H32" s="2986"/>
      <c r="I32" s="2986"/>
      <c r="J32" s="2986"/>
      <c r="K32" s="2986"/>
      <c r="L32" s="2986"/>
    </row>
    <row r="34" spans="3:13" x14ac:dyDescent="0.2">
      <c r="C34" s="2986"/>
      <c r="D34" s="2986"/>
      <c r="E34" s="2986"/>
      <c r="F34" s="2986"/>
      <c r="G34" s="2986"/>
      <c r="H34" s="2986"/>
      <c r="I34" s="2986"/>
      <c r="J34" s="2986"/>
      <c r="K34" s="2986"/>
      <c r="L34" s="2986"/>
      <c r="M34" s="2986"/>
    </row>
  </sheetData>
  <mergeCells count="20">
    <mergeCell ref="B29:L29"/>
    <mergeCell ref="B21:B23"/>
    <mergeCell ref="C21:C23"/>
    <mergeCell ref="D21:D23"/>
    <mergeCell ref="E21:L21"/>
    <mergeCell ref="E22:E23"/>
    <mergeCell ref="F22:L22"/>
    <mergeCell ref="B24:L24"/>
    <mergeCell ref="B25:J25"/>
    <mergeCell ref="B26:J26"/>
    <mergeCell ref="B27:L27"/>
    <mergeCell ref="B28:L28"/>
    <mergeCell ref="B1:L1"/>
    <mergeCell ref="B2:L2"/>
    <mergeCell ref="B4:B6"/>
    <mergeCell ref="C4:C6"/>
    <mergeCell ref="D4:D6"/>
    <mergeCell ref="E4:L4"/>
    <mergeCell ref="E5:E6"/>
    <mergeCell ref="F5:L5"/>
  </mergeCells>
  <conditionalFormatting sqref="C7:L20">
    <cfRule type="cellIs" dxfId="50" priority="5" stopIfTrue="1" operator="between">
      <formula>0.000001</formula>
      <formula>0.05</formula>
    </cfRule>
  </conditionalFormatting>
  <conditionalFormatting sqref="I14 C17:F20 H17:L20 G9:G20">
    <cfRule type="cellIs" dxfId="49" priority="3" operator="between">
      <formula>0.0000000001</formula>
      <formula>0.04999999</formula>
    </cfRule>
    <cfRule type="cellIs" dxfId="48" priority="4" stopIfTrue="1" operator="between">
      <formula>0.000001</formula>
      <formula>0.05</formula>
    </cfRule>
  </conditionalFormatting>
  <conditionalFormatting sqref="C7:L20">
    <cfRule type="cellIs" dxfId="47" priority="2" stopIfTrue="1" operator="equal">
      <formula>"§"</formula>
    </cfRule>
  </conditionalFormatting>
  <conditionalFormatting sqref="I14 G9:G20">
    <cfRule type="cellIs" dxfId="46" priority="1" stopIfTrue="1" operator="between">
      <formula>0.0000001</formula>
      <formula>0.049999</formula>
    </cfRule>
  </conditionalFormatting>
  <hyperlinks>
    <hyperlink ref="B30" r:id="rId1" xr:uid="{C0C36B18-E821-4E0F-BA66-B212764236A4}"/>
    <hyperlink ref="C4:C6" r:id="rId2" display="Total" xr:uid="{9BFC1CF5-5EF4-462C-8DD1-60582F091418}"/>
    <hyperlink ref="D4:D6" r:id="rId3" display="Portugal" xr:uid="{2ADF3A29-3D63-406C-8365-3CEB5E24DAE6}"/>
    <hyperlink ref="E4:L4" r:id="rId4" display="Estrangeiro" xr:uid="{EB0CF21A-D875-4B12-817A-FD5D74ACAB9C}"/>
    <hyperlink ref="C21:C23" r:id="rId5" display="Total" xr:uid="{EFFD8F7E-EA98-4A24-A74F-241B1D0F5D33}"/>
    <hyperlink ref="D21:D23" r:id="rId6" display="Portugal" xr:uid="{E57DA1CE-7AAA-413C-92C5-929679DC7B0D}"/>
    <hyperlink ref="E21:L21" r:id="rId7" display="Foreign countries" xr:uid="{94F0F654-091F-4836-B4EB-93C7688BA109}"/>
    <hyperlink ref="N3" location="Indice!A1" display="(Voltar ao Índice)" xr:uid="{9D067D15-742B-4DDF-A03C-B3CC7DC8A8A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B99E9-4A26-4E73-82BF-D05F09C5BEE3}">
  <dimension ref="B1:T36"/>
  <sheetViews>
    <sheetView showGridLines="0" workbookViewId="0">
      <selection activeCell="B1" sqref="B1:J1"/>
    </sheetView>
  </sheetViews>
  <sheetFormatPr defaultColWidth="7.85546875" defaultRowHeight="11.25" x14ac:dyDescent="0.2"/>
  <cols>
    <col min="1" max="1" width="6.7109375" style="303" customWidth="1"/>
    <col min="2" max="2" width="18.7109375" style="303" customWidth="1"/>
    <col min="3" max="3" width="9.7109375" style="303" customWidth="1"/>
    <col min="4" max="4" width="10.7109375" style="303" customWidth="1"/>
    <col min="5" max="7" width="9.7109375" style="303" customWidth="1"/>
    <col min="8" max="10" width="10.7109375" style="303" customWidth="1"/>
    <col min="11" max="11" width="6.7109375" style="303" customWidth="1"/>
    <col min="12" max="12" width="14.28515625" style="303" bestFit="1" customWidth="1"/>
    <col min="13" max="13" width="4.85546875" style="303" customWidth="1"/>
    <col min="14" max="133" width="7.85546875" style="303"/>
    <col min="134" max="134" width="20" style="303" customWidth="1"/>
    <col min="135" max="135" width="13.28515625" style="303" customWidth="1"/>
    <col min="136" max="136" width="12.85546875" style="303" customWidth="1"/>
    <col min="137" max="137" width="12.7109375" style="303" customWidth="1"/>
    <col min="138" max="139" width="13" style="303" customWidth="1"/>
    <col min="140" max="140" width="12.28515625" style="303" customWidth="1"/>
    <col min="141" max="141" width="5.7109375" style="303" customWidth="1"/>
    <col min="142" max="389" width="7.85546875" style="303"/>
    <col min="390" max="390" width="20" style="303" customWidth="1"/>
    <col min="391" max="391" width="13.28515625" style="303" customWidth="1"/>
    <col min="392" max="392" width="12.85546875" style="303" customWidth="1"/>
    <col min="393" max="393" width="12.7109375" style="303" customWidth="1"/>
    <col min="394" max="395" width="13" style="303" customWidth="1"/>
    <col min="396" max="396" width="12.28515625" style="303" customWidth="1"/>
    <col min="397" max="397" width="5.7109375" style="303" customWidth="1"/>
    <col min="398" max="645" width="7.85546875" style="303"/>
    <col min="646" max="646" width="20" style="303" customWidth="1"/>
    <col min="647" max="647" width="13.28515625" style="303" customWidth="1"/>
    <col min="648" max="648" width="12.85546875" style="303" customWidth="1"/>
    <col min="649" max="649" width="12.7109375" style="303" customWidth="1"/>
    <col min="650" max="651" width="13" style="303" customWidth="1"/>
    <col min="652" max="652" width="12.28515625" style="303" customWidth="1"/>
    <col min="653" max="653" width="5.7109375" style="303" customWidth="1"/>
    <col min="654" max="901" width="7.85546875" style="303"/>
    <col min="902" max="902" width="20" style="303" customWidth="1"/>
    <col min="903" max="903" width="13.28515625" style="303" customWidth="1"/>
    <col min="904" max="904" width="12.85546875" style="303" customWidth="1"/>
    <col min="905" max="905" width="12.7109375" style="303" customWidth="1"/>
    <col min="906" max="907" width="13" style="303" customWidth="1"/>
    <col min="908" max="908" width="12.28515625" style="303" customWidth="1"/>
    <col min="909" max="909" width="5.7109375" style="303" customWidth="1"/>
    <col min="910" max="1157" width="7.85546875" style="303"/>
    <col min="1158" max="1158" width="20" style="303" customWidth="1"/>
    <col min="1159" max="1159" width="13.28515625" style="303" customWidth="1"/>
    <col min="1160" max="1160" width="12.85546875" style="303" customWidth="1"/>
    <col min="1161" max="1161" width="12.7109375" style="303" customWidth="1"/>
    <col min="1162" max="1163" width="13" style="303" customWidth="1"/>
    <col min="1164" max="1164" width="12.28515625" style="303" customWidth="1"/>
    <col min="1165" max="1165" width="5.7109375" style="303" customWidth="1"/>
    <col min="1166" max="1413" width="7.85546875" style="303"/>
    <col min="1414" max="1414" width="20" style="303" customWidth="1"/>
    <col min="1415" max="1415" width="13.28515625" style="303" customWidth="1"/>
    <col min="1416" max="1416" width="12.85546875" style="303" customWidth="1"/>
    <col min="1417" max="1417" width="12.7109375" style="303" customWidth="1"/>
    <col min="1418" max="1419" width="13" style="303" customWidth="1"/>
    <col min="1420" max="1420" width="12.28515625" style="303" customWidth="1"/>
    <col min="1421" max="1421" width="5.7109375" style="303" customWidth="1"/>
    <col min="1422" max="1669" width="7.85546875" style="303"/>
    <col min="1670" max="1670" width="20" style="303" customWidth="1"/>
    <col min="1671" max="1671" width="13.28515625" style="303" customWidth="1"/>
    <col min="1672" max="1672" width="12.85546875" style="303" customWidth="1"/>
    <col min="1673" max="1673" width="12.7109375" style="303" customWidth="1"/>
    <col min="1674" max="1675" width="13" style="303" customWidth="1"/>
    <col min="1676" max="1676" width="12.28515625" style="303" customWidth="1"/>
    <col min="1677" max="1677" width="5.7109375" style="303" customWidth="1"/>
    <col min="1678" max="1925" width="7.85546875" style="303"/>
    <col min="1926" max="1926" width="20" style="303" customWidth="1"/>
    <col min="1927" max="1927" width="13.28515625" style="303" customWidth="1"/>
    <col min="1928" max="1928" width="12.85546875" style="303" customWidth="1"/>
    <col min="1929" max="1929" width="12.7109375" style="303" customWidth="1"/>
    <col min="1930" max="1931" width="13" style="303" customWidth="1"/>
    <col min="1932" max="1932" width="12.28515625" style="303" customWidth="1"/>
    <col min="1933" max="1933" width="5.7109375" style="303" customWidth="1"/>
    <col min="1934" max="2181" width="7.85546875" style="303"/>
    <col min="2182" max="2182" width="20" style="303" customWidth="1"/>
    <col min="2183" max="2183" width="13.28515625" style="303" customWidth="1"/>
    <col min="2184" max="2184" width="12.85546875" style="303" customWidth="1"/>
    <col min="2185" max="2185" width="12.7109375" style="303" customWidth="1"/>
    <col min="2186" max="2187" width="13" style="303" customWidth="1"/>
    <col min="2188" max="2188" width="12.28515625" style="303" customWidth="1"/>
    <col min="2189" max="2189" width="5.7109375" style="303" customWidth="1"/>
    <col min="2190" max="2437" width="7.85546875" style="303"/>
    <col min="2438" max="2438" width="20" style="303" customWidth="1"/>
    <col min="2439" max="2439" width="13.28515625" style="303" customWidth="1"/>
    <col min="2440" max="2440" width="12.85546875" style="303" customWidth="1"/>
    <col min="2441" max="2441" width="12.7109375" style="303" customWidth="1"/>
    <col min="2442" max="2443" width="13" style="303" customWidth="1"/>
    <col min="2444" max="2444" width="12.28515625" style="303" customWidth="1"/>
    <col min="2445" max="2445" width="5.7109375" style="303" customWidth="1"/>
    <col min="2446" max="2693" width="7.85546875" style="303"/>
    <col min="2694" max="2694" width="20" style="303" customWidth="1"/>
    <col min="2695" max="2695" width="13.28515625" style="303" customWidth="1"/>
    <col min="2696" max="2696" width="12.85546875" style="303" customWidth="1"/>
    <col min="2697" max="2697" width="12.7109375" style="303" customWidth="1"/>
    <col min="2698" max="2699" width="13" style="303" customWidth="1"/>
    <col min="2700" max="2700" width="12.28515625" style="303" customWidth="1"/>
    <col min="2701" max="2701" width="5.7109375" style="303" customWidth="1"/>
    <col min="2702" max="2949" width="7.85546875" style="303"/>
    <col min="2950" max="2950" width="20" style="303" customWidth="1"/>
    <col min="2951" max="2951" width="13.28515625" style="303" customWidth="1"/>
    <col min="2952" max="2952" width="12.85546875" style="303" customWidth="1"/>
    <col min="2953" max="2953" width="12.7109375" style="303" customWidth="1"/>
    <col min="2954" max="2955" width="13" style="303" customWidth="1"/>
    <col min="2956" max="2956" width="12.28515625" style="303" customWidth="1"/>
    <col min="2957" max="2957" width="5.7109375" style="303" customWidth="1"/>
    <col min="2958" max="3205" width="7.85546875" style="303"/>
    <col min="3206" max="3206" width="20" style="303" customWidth="1"/>
    <col min="3207" max="3207" width="13.28515625" style="303" customWidth="1"/>
    <col min="3208" max="3208" width="12.85546875" style="303" customWidth="1"/>
    <col min="3209" max="3209" width="12.7109375" style="303" customWidth="1"/>
    <col min="3210" max="3211" width="13" style="303" customWidth="1"/>
    <col min="3212" max="3212" width="12.28515625" style="303" customWidth="1"/>
    <col min="3213" max="3213" width="5.7109375" style="303" customWidth="1"/>
    <col min="3214" max="3461" width="7.85546875" style="303"/>
    <col min="3462" max="3462" width="20" style="303" customWidth="1"/>
    <col min="3463" max="3463" width="13.28515625" style="303" customWidth="1"/>
    <col min="3464" max="3464" width="12.85546875" style="303" customWidth="1"/>
    <col min="3465" max="3465" width="12.7109375" style="303" customWidth="1"/>
    <col min="3466" max="3467" width="13" style="303" customWidth="1"/>
    <col min="3468" max="3468" width="12.28515625" style="303" customWidth="1"/>
    <col min="3469" max="3469" width="5.7109375" style="303" customWidth="1"/>
    <col min="3470" max="3717" width="7.85546875" style="303"/>
    <col min="3718" max="3718" width="20" style="303" customWidth="1"/>
    <col min="3719" max="3719" width="13.28515625" style="303" customWidth="1"/>
    <col min="3720" max="3720" width="12.85546875" style="303" customWidth="1"/>
    <col min="3721" max="3721" width="12.7109375" style="303" customWidth="1"/>
    <col min="3722" max="3723" width="13" style="303" customWidth="1"/>
    <col min="3724" max="3724" width="12.28515625" style="303" customWidth="1"/>
    <col min="3725" max="3725" width="5.7109375" style="303" customWidth="1"/>
    <col min="3726" max="3973" width="7.85546875" style="303"/>
    <col min="3974" max="3974" width="20" style="303" customWidth="1"/>
    <col min="3975" max="3975" width="13.28515625" style="303" customWidth="1"/>
    <col min="3976" max="3976" width="12.85546875" style="303" customWidth="1"/>
    <col min="3977" max="3977" width="12.7109375" style="303" customWidth="1"/>
    <col min="3978" max="3979" width="13" style="303" customWidth="1"/>
    <col min="3980" max="3980" width="12.28515625" style="303" customWidth="1"/>
    <col min="3981" max="3981" width="5.7109375" style="303" customWidth="1"/>
    <col min="3982" max="4229" width="7.85546875" style="303"/>
    <col min="4230" max="4230" width="20" style="303" customWidth="1"/>
    <col min="4231" max="4231" width="13.28515625" style="303" customWidth="1"/>
    <col min="4232" max="4232" width="12.85546875" style="303" customWidth="1"/>
    <col min="4233" max="4233" width="12.7109375" style="303" customWidth="1"/>
    <col min="4234" max="4235" width="13" style="303" customWidth="1"/>
    <col min="4236" max="4236" width="12.28515625" style="303" customWidth="1"/>
    <col min="4237" max="4237" width="5.7109375" style="303" customWidth="1"/>
    <col min="4238" max="4485" width="7.85546875" style="303"/>
    <col min="4486" max="4486" width="20" style="303" customWidth="1"/>
    <col min="4487" max="4487" width="13.28515625" style="303" customWidth="1"/>
    <col min="4488" max="4488" width="12.85546875" style="303" customWidth="1"/>
    <col min="4489" max="4489" width="12.7109375" style="303" customWidth="1"/>
    <col min="4490" max="4491" width="13" style="303" customWidth="1"/>
    <col min="4492" max="4492" width="12.28515625" style="303" customWidth="1"/>
    <col min="4493" max="4493" width="5.7109375" style="303" customWidth="1"/>
    <col min="4494" max="4741" width="7.85546875" style="303"/>
    <col min="4742" max="4742" width="20" style="303" customWidth="1"/>
    <col min="4743" max="4743" width="13.28515625" style="303" customWidth="1"/>
    <col min="4744" max="4744" width="12.85546875" style="303" customWidth="1"/>
    <col min="4745" max="4745" width="12.7109375" style="303" customWidth="1"/>
    <col min="4746" max="4747" width="13" style="303" customWidth="1"/>
    <col min="4748" max="4748" width="12.28515625" style="303" customWidth="1"/>
    <col min="4749" max="4749" width="5.7109375" style="303" customWidth="1"/>
    <col min="4750" max="4997" width="7.85546875" style="303"/>
    <col min="4998" max="4998" width="20" style="303" customWidth="1"/>
    <col min="4999" max="4999" width="13.28515625" style="303" customWidth="1"/>
    <col min="5000" max="5000" width="12.85546875" style="303" customWidth="1"/>
    <col min="5001" max="5001" width="12.7109375" style="303" customWidth="1"/>
    <col min="5002" max="5003" width="13" style="303" customWidth="1"/>
    <col min="5004" max="5004" width="12.28515625" style="303" customWidth="1"/>
    <col min="5005" max="5005" width="5.7109375" style="303" customWidth="1"/>
    <col min="5006" max="5253" width="7.85546875" style="303"/>
    <col min="5254" max="5254" width="20" style="303" customWidth="1"/>
    <col min="5255" max="5255" width="13.28515625" style="303" customWidth="1"/>
    <col min="5256" max="5256" width="12.85546875" style="303" customWidth="1"/>
    <col min="5257" max="5257" width="12.7109375" style="303" customWidth="1"/>
    <col min="5258" max="5259" width="13" style="303" customWidth="1"/>
    <col min="5260" max="5260" width="12.28515625" style="303" customWidth="1"/>
    <col min="5261" max="5261" width="5.7109375" style="303" customWidth="1"/>
    <col min="5262" max="5509" width="7.85546875" style="303"/>
    <col min="5510" max="5510" width="20" style="303" customWidth="1"/>
    <col min="5511" max="5511" width="13.28515625" style="303" customWidth="1"/>
    <col min="5512" max="5512" width="12.85546875" style="303" customWidth="1"/>
    <col min="5513" max="5513" width="12.7109375" style="303" customWidth="1"/>
    <col min="5514" max="5515" width="13" style="303" customWidth="1"/>
    <col min="5516" max="5516" width="12.28515625" style="303" customWidth="1"/>
    <col min="5517" max="5517" width="5.7109375" style="303" customWidth="1"/>
    <col min="5518" max="5765" width="7.85546875" style="303"/>
    <col min="5766" max="5766" width="20" style="303" customWidth="1"/>
    <col min="5767" max="5767" width="13.28515625" style="303" customWidth="1"/>
    <col min="5768" max="5768" width="12.85546875" style="303" customWidth="1"/>
    <col min="5769" max="5769" width="12.7109375" style="303" customWidth="1"/>
    <col min="5770" max="5771" width="13" style="303" customWidth="1"/>
    <col min="5772" max="5772" width="12.28515625" style="303" customWidth="1"/>
    <col min="5773" max="5773" width="5.7109375" style="303" customWidth="1"/>
    <col min="5774" max="6021" width="7.85546875" style="303"/>
    <col min="6022" max="6022" width="20" style="303" customWidth="1"/>
    <col min="6023" max="6023" width="13.28515625" style="303" customWidth="1"/>
    <col min="6024" max="6024" width="12.85546875" style="303" customWidth="1"/>
    <col min="6025" max="6025" width="12.7109375" style="303" customWidth="1"/>
    <col min="6026" max="6027" width="13" style="303" customWidth="1"/>
    <col min="6028" max="6028" width="12.28515625" style="303" customWidth="1"/>
    <col min="6029" max="6029" width="5.7109375" style="303" customWidth="1"/>
    <col min="6030" max="6277" width="7.85546875" style="303"/>
    <col min="6278" max="6278" width="20" style="303" customWidth="1"/>
    <col min="6279" max="6279" width="13.28515625" style="303" customWidth="1"/>
    <col min="6280" max="6280" width="12.85546875" style="303" customWidth="1"/>
    <col min="6281" max="6281" width="12.7109375" style="303" customWidth="1"/>
    <col min="6282" max="6283" width="13" style="303" customWidth="1"/>
    <col min="6284" max="6284" width="12.28515625" style="303" customWidth="1"/>
    <col min="6285" max="6285" width="5.7109375" style="303" customWidth="1"/>
    <col min="6286" max="6533" width="7.85546875" style="303"/>
    <col min="6534" max="6534" width="20" style="303" customWidth="1"/>
    <col min="6535" max="6535" width="13.28515625" style="303" customWidth="1"/>
    <col min="6536" max="6536" width="12.85546875" style="303" customWidth="1"/>
    <col min="6537" max="6537" width="12.7109375" style="303" customWidth="1"/>
    <col min="6538" max="6539" width="13" style="303" customWidth="1"/>
    <col min="6540" max="6540" width="12.28515625" style="303" customWidth="1"/>
    <col min="6541" max="6541" width="5.7109375" style="303" customWidth="1"/>
    <col min="6542" max="6789" width="7.85546875" style="303"/>
    <col min="6790" max="6790" width="20" style="303" customWidth="1"/>
    <col min="6791" max="6791" width="13.28515625" style="303" customWidth="1"/>
    <col min="6792" max="6792" width="12.85546875" style="303" customWidth="1"/>
    <col min="6793" max="6793" width="12.7109375" style="303" customWidth="1"/>
    <col min="6794" max="6795" width="13" style="303" customWidth="1"/>
    <col min="6796" max="6796" width="12.28515625" style="303" customWidth="1"/>
    <col min="6797" max="6797" width="5.7109375" style="303" customWidth="1"/>
    <col min="6798" max="7045" width="7.85546875" style="303"/>
    <col min="7046" max="7046" width="20" style="303" customWidth="1"/>
    <col min="7047" max="7047" width="13.28515625" style="303" customWidth="1"/>
    <col min="7048" max="7048" width="12.85546875" style="303" customWidth="1"/>
    <col min="7049" max="7049" width="12.7109375" style="303" customWidth="1"/>
    <col min="7050" max="7051" width="13" style="303" customWidth="1"/>
    <col min="7052" max="7052" width="12.28515625" style="303" customWidth="1"/>
    <col min="7053" max="7053" width="5.7109375" style="303" customWidth="1"/>
    <col min="7054" max="7301" width="7.85546875" style="303"/>
    <col min="7302" max="7302" width="20" style="303" customWidth="1"/>
    <col min="7303" max="7303" width="13.28515625" style="303" customWidth="1"/>
    <col min="7304" max="7304" width="12.85546875" style="303" customWidth="1"/>
    <col min="7305" max="7305" width="12.7109375" style="303" customWidth="1"/>
    <col min="7306" max="7307" width="13" style="303" customWidth="1"/>
    <col min="7308" max="7308" width="12.28515625" style="303" customWidth="1"/>
    <col min="7309" max="7309" width="5.7109375" style="303" customWidth="1"/>
    <col min="7310" max="7557" width="7.85546875" style="303"/>
    <col min="7558" max="7558" width="20" style="303" customWidth="1"/>
    <col min="7559" max="7559" width="13.28515625" style="303" customWidth="1"/>
    <col min="7560" max="7560" width="12.85546875" style="303" customWidth="1"/>
    <col min="7561" max="7561" width="12.7109375" style="303" customWidth="1"/>
    <col min="7562" max="7563" width="13" style="303" customWidth="1"/>
    <col min="7564" max="7564" width="12.28515625" style="303" customWidth="1"/>
    <col min="7565" max="7565" width="5.7109375" style="303" customWidth="1"/>
    <col min="7566" max="7813" width="7.85546875" style="303"/>
    <col min="7814" max="7814" width="20" style="303" customWidth="1"/>
    <col min="7815" max="7815" width="13.28515625" style="303" customWidth="1"/>
    <col min="7816" max="7816" width="12.85546875" style="303" customWidth="1"/>
    <col min="7817" max="7817" width="12.7109375" style="303" customWidth="1"/>
    <col min="7818" max="7819" width="13" style="303" customWidth="1"/>
    <col min="7820" max="7820" width="12.28515625" style="303" customWidth="1"/>
    <col min="7821" max="7821" width="5.7109375" style="303" customWidth="1"/>
    <col min="7822" max="8069" width="7.85546875" style="303"/>
    <col min="8070" max="8070" width="20" style="303" customWidth="1"/>
    <col min="8071" max="8071" width="13.28515625" style="303" customWidth="1"/>
    <col min="8072" max="8072" width="12.85546875" style="303" customWidth="1"/>
    <col min="8073" max="8073" width="12.7109375" style="303" customWidth="1"/>
    <col min="8074" max="8075" width="13" style="303" customWidth="1"/>
    <col min="8076" max="8076" width="12.28515625" style="303" customWidth="1"/>
    <col min="8077" max="8077" width="5.7109375" style="303" customWidth="1"/>
    <col min="8078" max="8325" width="7.85546875" style="303"/>
    <col min="8326" max="8326" width="20" style="303" customWidth="1"/>
    <col min="8327" max="8327" width="13.28515625" style="303" customWidth="1"/>
    <col min="8328" max="8328" width="12.85546875" style="303" customWidth="1"/>
    <col min="8329" max="8329" width="12.7109375" style="303" customWidth="1"/>
    <col min="8330" max="8331" width="13" style="303" customWidth="1"/>
    <col min="8332" max="8332" width="12.28515625" style="303" customWidth="1"/>
    <col min="8333" max="8333" width="5.7109375" style="303" customWidth="1"/>
    <col min="8334" max="8581" width="7.85546875" style="303"/>
    <col min="8582" max="8582" width="20" style="303" customWidth="1"/>
    <col min="8583" max="8583" width="13.28515625" style="303" customWidth="1"/>
    <col min="8584" max="8584" width="12.85546875" style="303" customWidth="1"/>
    <col min="8585" max="8585" width="12.7109375" style="303" customWidth="1"/>
    <col min="8586" max="8587" width="13" style="303" customWidth="1"/>
    <col min="8588" max="8588" width="12.28515625" style="303" customWidth="1"/>
    <col min="8589" max="8589" width="5.7109375" style="303" customWidth="1"/>
    <col min="8590" max="8837" width="7.85546875" style="303"/>
    <col min="8838" max="8838" width="20" style="303" customWidth="1"/>
    <col min="8839" max="8839" width="13.28515625" style="303" customWidth="1"/>
    <col min="8840" max="8840" width="12.85546875" style="303" customWidth="1"/>
    <col min="8841" max="8841" width="12.7109375" style="303" customWidth="1"/>
    <col min="8842" max="8843" width="13" style="303" customWidth="1"/>
    <col min="8844" max="8844" width="12.28515625" style="303" customWidth="1"/>
    <col min="8845" max="8845" width="5.7109375" style="303" customWidth="1"/>
    <col min="8846" max="9093" width="7.85546875" style="303"/>
    <col min="9094" max="9094" width="20" style="303" customWidth="1"/>
    <col min="9095" max="9095" width="13.28515625" style="303" customWidth="1"/>
    <col min="9096" max="9096" width="12.85546875" style="303" customWidth="1"/>
    <col min="9097" max="9097" width="12.7109375" style="303" customWidth="1"/>
    <col min="9098" max="9099" width="13" style="303" customWidth="1"/>
    <col min="9100" max="9100" width="12.28515625" style="303" customWidth="1"/>
    <col min="9101" max="9101" width="5.7109375" style="303" customWidth="1"/>
    <col min="9102" max="9349" width="7.85546875" style="303"/>
    <col min="9350" max="9350" width="20" style="303" customWidth="1"/>
    <col min="9351" max="9351" width="13.28515625" style="303" customWidth="1"/>
    <col min="9352" max="9352" width="12.85546875" style="303" customWidth="1"/>
    <col min="9353" max="9353" width="12.7109375" style="303" customWidth="1"/>
    <col min="9354" max="9355" width="13" style="303" customWidth="1"/>
    <col min="9356" max="9356" width="12.28515625" style="303" customWidth="1"/>
    <col min="9357" max="9357" width="5.7109375" style="303" customWidth="1"/>
    <col min="9358" max="9605" width="7.85546875" style="303"/>
    <col min="9606" max="9606" width="20" style="303" customWidth="1"/>
    <col min="9607" max="9607" width="13.28515625" style="303" customWidth="1"/>
    <col min="9608" max="9608" width="12.85546875" style="303" customWidth="1"/>
    <col min="9609" max="9609" width="12.7109375" style="303" customWidth="1"/>
    <col min="9610" max="9611" width="13" style="303" customWidth="1"/>
    <col min="9612" max="9612" width="12.28515625" style="303" customWidth="1"/>
    <col min="9613" max="9613" width="5.7109375" style="303" customWidth="1"/>
    <col min="9614" max="9861" width="7.85546875" style="303"/>
    <col min="9862" max="9862" width="20" style="303" customWidth="1"/>
    <col min="9863" max="9863" width="13.28515625" style="303" customWidth="1"/>
    <col min="9864" max="9864" width="12.85546875" style="303" customWidth="1"/>
    <col min="9865" max="9865" width="12.7109375" style="303" customWidth="1"/>
    <col min="9866" max="9867" width="13" style="303" customWidth="1"/>
    <col min="9868" max="9868" width="12.28515625" style="303" customWidth="1"/>
    <col min="9869" max="9869" width="5.7109375" style="303" customWidth="1"/>
    <col min="9870" max="10117" width="7.85546875" style="303"/>
    <col min="10118" max="10118" width="20" style="303" customWidth="1"/>
    <col min="10119" max="10119" width="13.28515625" style="303" customWidth="1"/>
    <col min="10120" max="10120" width="12.85546875" style="303" customWidth="1"/>
    <col min="10121" max="10121" width="12.7109375" style="303" customWidth="1"/>
    <col min="10122" max="10123" width="13" style="303" customWidth="1"/>
    <col min="10124" max="10124" width="12.28515625" style="303" customWidth="1"/>
    <col min="10125" max="10125" width="5.7109375" style="303" customWidth="1"/>
    <col min="10126" max="10373" width="7.85546875" style="303"/>
    <col min="10374" max="10374" width="20" style="303" customWidth="1"/>
    <col min="10375" max="10375" width="13.28515625" style="303" customWidth="1"/>
    <col min="10376" max="10376" width="12.85546875" style="303" customWidth="1"/>
    <col min="10377" max="10377" width="12.7109375" style="303" customWidth="1"/>
    <col min="10378" max="10379" width="13" style="303" customWidth="1"/>
    <col min="10380" max="10380" width="12.28515625" style="303" customWidth="1"/>
    <col min="10381" max="10381" width="5.7109375" style="303" customWidth="1"/>
    <col min="10382" max="10629" width="7.85546875" style="303"/>
    <col min="10630" max="10630" width="20" style="303" customWidth="1"/>
    <col min="10631" max="10631" width="13.28515625" style="303" customWidth="1"/>
    <col min="10632" max="10632" width="12.85546875" style="303" customWidth="1"/>
    <col min="10633" max="10633" width="12.7109375" style="303" customWidth="1"/>
    <col min="10634" max="10635" width="13" style="303" customWidth="1"/>
    <col min="10636" max="10636" width="12.28515625" style="303" customWidth="1"/>
    <col min="10637" max="10637" width="5.7109375" style="303" customWidth="1"/>
    <col min="10638" max="10885" width="7.85546875" style="303"/>
    <col min="10886" max="10886" width="20" style="303" customWidth="1"/>
    <col min="10887" max="10887" width="13.28515625" style="303" customWidth="1"/>
    <col min="10888" max="10888" width="12.85546875" style="303" customWidth="1"/>
    <col min="10889" max="10889" width="12.7109375" style="303" customWidth="1"/>
    <col min="10890" max="10891" width="13" style="303" customWidth="1"/>
    <col min="10892" max="10892" width="12.28515625" style="303" customWidth="1"/>
    <col min="10893" max="10893" width="5.7109375" style="303" customWidth="1"/>
    <col min="10894" max="11141" width="7.85546875" style="303"/>
    <col min="11142" max="11142" width="20" style="303" customWidth="1"/>
    <col min="11143" max="11143" width="13.28515625" style="303" customWidth="1"/>
    <col min="11144" max="11144" width="12.85546875" style="303" customWidth="1"/>
    <col min="11145" max="11145" width="12.7109375" style="303" customWidth="1"/>
    <col min="11146" max="11147" width="13" style="303" customWidth="1"/>
    <col min="11148" max="11148" width="12.28515625" style="303" customWidth="1"/>
    <col min="11149" max="11149" width="5.7109375" style="303" customWidth="1"/>
    <col min="11150" max="11397" width="7.85546875" style="303"/>
    <col min="11398" max="11398" width="20" style="303" customWidth="1"/>
    <col min="11399" max="11399" width="13.28515625" style="303" customWidth="1"/>
    <col min="11400" max="11400" width="12.85546875" style="303" customWidth="1"/>
    <col min="11401" max="11401" width="12.7109375" style="303" customWidth="1"/>
    <col min="11402" max="11403" width="13" style="303" customWidth="1"/>
    <col min="11404" max="11404" width="12.28515625" style="303" customWidth="1"/>
    <col min="11405" max="11405" width="5.7109375" style="303" customWidth="1"/>
    <col min="11406" max="11653" width="7.85546875" style="303"/>
    <col min="11654" max="11654" width="20" style="303" customWidth="1"/>
    <col min="11655" max="11655" width="13.28515625" style="303" customWidth="1"/>
    <col min="11656" max="11656" width="12.85546875" style="303" customWidth="1"/>
    <col min="11657" max="11657" width="12.7109375" style="303" customWidth="1"/>
    <col min="11658" max="11659" width="13" style="303" customWidth="1"/>
    <col min="11660" max="11660" width="12.28515625" style="303" customWidth="1"/>
    <col min="11661" max="11661" width="5.7109375" style="303" customWidth="1"/>
    <col min="11662" max="11909" width="7.85546875" style="303"/>
    <col min="11910" max="11910" width="20" style="303" customWidth="1"/>
    <col min="11911" max="11911" width="13.28515625" style="303" customWidth="1"/>
    <col min="11912" max="11912" width="12.85546875" style="303" customWidth="1"/>
    <col min="11913" max="11913" width="12.7109375" style="303" customWidth="1"/>
    <col min="11914" max="11915" width="13" style="303" customWidth="1"/>
    <col min="11916" max="11916" width="12.28515625" style="303" customWidth="1"/>
    <col min="11917" max="11917" width="5.7109375" style="303" customWidth="1"/>
    <col min="11918" max="12165" width="7.85546875" style="303"/>
    <col min="12166" max="12166" width="20" style="303" customWidth="1"/>
    <col min="12167" max="12167" width="13.28515625" style="303" customWidth="1"/>
    <col min="12168" max="12168" width="12.85546875" style="303" customWidth="1"/>
    <col min="12169" max="12169" width="12.7109375" style="303" customWidth="1"/>
    <col min="12170" max="12171" width="13" style="303" customWidth="1"/>
    <col min="12172" max="12172" width="12.28515625" style="303" customWidth="1"/>
    <col min="12173" max="12173" width="5.7109375" style="303" customWidth="1"/>
    <col min="12174" max="12421" width="7.85546875" style="303"/>
    <col min="12422" max="12422" width="20" style="303" customWidth="1"/>
    <col min="12423" max="12423" width="13.28515625" style="303" customWidth="1"/>
    <col min="12424" max="12424" width="12.85546875" style="303" customWidth="1"/>
    <col min="12425" max="12425" width="12.7109375" style="303" customWidth="1"/>
    <col min="12426" max="12427" width="13" style="303" customWidth="1"/>
    <col min="12428" max="12428" width="12.28515625" style="303" customWidth="1"/>
    <col min="12429" max="12429" width="5.7109375" style="303" customWidth="1"/>
    <col min="12430" max="12677" width="7.85546875" style="303"/>
    <col min="12678" max="12678" width="20" style="303" customWidth="1"/>
    <col min="12679" max="12679" width="13.28515625" style="303" customWidth="1"/>
    <col min="12680" max="12680" width="12.85546875" style="303" customWidth="1"/>
    <col min="12681" max="12681" width="12.7109375" style="303" customWidth="1"/>
    <col min="12682" max="12683" width="13" style="303" customWidth="1"/>
    <col min="12684" max="12684" width="12.28515625" style="303" customWidth="1"/>
    <col min="12685" max="12685" width="5.7109375" style="303" customWidth="1"/>
    <col min="12686" max="12933" width="7.85546875" style="303"/>
    <col min="12934" max="12934" width="20" style="303" customWidth="1"/>
    <col min="12935" max="12935" width="13.28515625" style="303" customWidth="1"/>
    <col min="12936" max="12936" width="12.85546875" style="303" customWidth="1"/>
    <col min="12937" max="12937" width="12.7109375" style="303" customWidth="1"/>
    <col min="12938" max="12939" width="13" style="303" customWidth="1"/>
    <col min="12940" max="12940" width="12.28515625" style="303" customWidth="1"/>
    <col min="12941" max="12941" width="5.7109375" style="303" customWidth="1"/>
    <col min="12942" max="13189" width="7.85546875" style="303"/>
    <col min="13190" max="13190" width="20" style="303" customWidth="1"/>
    <col min="13191" max="13191" width="13.28515625" style="303" customWidth="1"/>
    <col min="13192" max="13192" width="12.85546875" style="303" customWidth="1"/>
    <col min="13193" max="13193" width="12.7109375" style="303" customWidth="1"/>
    <col min="13194" max="13195" width="13" style="303" customWidth="1"/>
    <col min="13196" max="13196" width="12.28515625" style="303" customWidth="1"/>
    <col min="13197" max="13197" width="5.7109375" style="303" customWidth="1"/>
    <col min="13198" max="13445" width="7.85546875" style="303"/>
    <col min="13446" max="13446" width="20" style="303" customWidth="1"/>
    <col min="13447" max="13447" width="13.28515625" style="303" customWidth="1"/>
    <col min="13448" max="13448" width="12.85546875" style="303" customWidth="1"/>
    <col min="13449" max="13449" width="12.7109375" style="303" customWidth="1"/>
    <col min="13450" max="13451" width="13" style="303" customWidth="1"/>
    <col min="13452" max="13452" width="12.28515625" style="303" customWidth="1"/>
    <col min="13453" max="13453" width="5.7109375" style="303" customWidth="1"/>
    <col min="13454" max="13701" width="7.85546875" style="303"/>
    <col min="13702" max="13702" width="20" style="303" customWidth="1"/>
    <col min="13703" max="13703" width="13.28515625" style="303" customWidth="1"/>
    <col min="13704" max="13704" width="12.85546875" style="303" customWidth="1"/>
    <col min="13705" max="13705" width="12.7109375" style="303" customWidth="1"/>
    <col min="13706" max="13707" width="13" style="303" customWidth="1"/>
    <col min="13708" max="13708" width="12.28515625" style="303" customWidth="1"/>
    <col min="13709" max="13709" width="5.7109375" style="303" customWidth="1"/>
    <col min="13710" max="13957" width="7.85546875" style="303"/>
    <col min="13958" max="13958" width="20" style="303" customWidth="1"/>
    <col min="13959" max="13959" width="13.28515625" style="303" customWidth="1"/>
    <col min="13960" max="13960" width="12.85546875" style="303" customWidth="1"/>
    <col min="13961" max="13961" width="12.7109375" style="303" customWidth="1"/>
    <col min="13962" max="13963" width="13" style="303" customWidth="1"/>
    <col min="13964" max="13964" width="12.28515625" style="303" customWidth="1"/>
    <col min="13965" max="13965" width="5.7109375" style="303" customWidth="1"/>
    <col min="13966" max="14213" width="7.85546875" style="303"/>
    <col min="14214" max="14214" width="20" style="303" customWidth="1"/>
    <col min="14215" max="14215" width="13.28515625" style="303" customWidth="1"/>
    <col min="14216" max="14216" width="12.85546875" style="303" customWidth="1"/>
    <col min="14217" max="14217" width="12.7109375" style="303" customWidth="1"/>
    <col min="14218" max="14219" width="13" style="303" customWidth="1"/>
    <col min="14220" max="14220" width="12.28515625" style="303" customWidth="1"/>
    <col min="14221" max="14221" width="5.7109375" style="303" customWidth="1"/>
    <col min="14222" max="14469" width="7.85546875" style="303"/>
    <col min="14470" max="14470" width="20" style="303" customWidth="1"/>
    <col min="14471" max="14471" width="13.28515625" style="303" customWidth="1"/>
    <col min="14472" max="14472" width="12.85546875" style="303" customWidth="1"/>
    <col min="14473" max="14473" width="12.7109375" style="303" customWidth="1"/>
    <col min="14474" max="14475" width="13" style="303" customWidth="1"/>
    <col min="14476" max="14476" width="12.28515625" style="303" customWidth="1"/>
    <col min="14477" max="14477" width="5.7109375" style="303" customWidth="1"/>
    <col min="14478" max="14725" width="7.85546875" style="303"/>
    <col min="14726" max="14726" width="20" style="303" customWidth="1"/>
    <col min="14727" max="14727" width="13.28515625" style="303" customWidth="1"/>
    <col min="14728" max="14728" width="12.85546875" style="303" customWidth="1"/>
    <col min="14729" max="14729" width="12.7109375" style="303" customWidth="1"/>
    <col min="14730" max="14731" width="13" style="303" customWidth="1"/>
    <col min="14732" max="14732" width="12.28515625" style="303" customWidth="1"/>
    <col min="14733" max="14733" width="5.7109375" style="303" customWidth="1"/>
    <col min="14734" max="14981" width="7.85546875" style="303"/>
    <col min="14982" max="14982" width="20" style="303" customWidth="1"/>
    <col min="14983" max="14983" width="13.28515625" style="303" customWidth="1"/>
    <col min="14984" max="14984" width="12.85546875" style="303" customWidth="1"/>
    <col min="14985" max="14985" width="12.7109375" style="303" customWidth="1"/>
    <col min="14986" max="14987" width="13" style="303" customWidth="1"/>
    <col min="14988" max="14988" width="12.28515625" style="303" customWidth="1"/>
    <col min="14989" max="14989" width="5.7109375" style="303" customWidth="1"/>
    <col min="14990" max="15237" width="7.85546875" style="303"/>
    <col min="15238" max="15238" width="20" style="303" customWidth="1"/>
    <col min="15239" max="15239" width="13.28515625" style="303" customWidth="1"/>
    <col min="15240" max="15240" width="12.85546875" style="303" customWidth="1"/>
    <col min="15241" max="15241" width="12.7109375" style="303" customWidth="1"/>
    <col min="15242" max="15243" width="13" style="303" customWidth="1"/>
    <col min="15244" max="15244" width="12.28515625" style="303" customWidth="1"/>
    <col min="15245" max="15245" width="5.7109375" style="303" customWidth="1"/>
    <col min="15246" max="15493" width="7.85546875" style="303"/>
    <col min="15494" max="15494" width="20" style="303" customWidth="1"/>
    <col min="15495" max="15495" width="13.28515625" style="303" customWidth="1"/>
    <col min="15496" max="15496" width="12.85546875" style="303" customWidth="1"/>
    <col min="15497" max="15497" width="12.7109375" style="303" customWidth="1"/>
    <col min="15498" max="15499" width="13" style="303" customWidth="1"/>
    <col min="15500" max="15500" width="12.28515625" style="303" customWidth="1"/>
    <col min="15501" max="15501" width="5.7109375" style="303" customWidth="1"/>
    <col min="15502" max="15749" width="7.85546875" style="303"/>
    <col min="15750" max="15750" width="20" style="303" customWidth="1"/>
    <col min="15751" max="15751" width="13.28515625" style="303" customWidth="1"/>
    <col min="15752" max="15752" width="12.85546875" style="303" customWidth="1"/>
    <col min="15753" max="15753" width="12.7109375" style="303" customWidth="1"/>
    <col min="15754" max="15755" width="13" style="303" customWidth="1"/>
    <col min="15756" max="15756" width="12.28515625" style="303" customWidth="1"/>
    <col min="15757" max="15757" width="5.7109375" style="303" customWidth="1"/>
    <col min="15758" max="16005" width="7.85546875" style="303"/>
    <col min="16006" max="16006" width="20" style="303" customWidth="1"/>
    <col min="16007" max="16007" width="13.28515625" style="303" customWidth="1"/>
    <col min="16008" max="16008" width="12.85546875" style="303" customWidth="1"/>
    <col min="16009" max="16009" width="12.7109375" style="303" customWidth="1"/>
    <col min="16010" max="16011" width="13" style="303" customWidth="1"/>
    <col min="16012" max="16012" width="12.28515625" style="303" customWidth="1"/>
    <col min="16013" max="16013" width="5.7109375" style="303" customWidth="1"/>
    <col min="16014" max="16384" width="7.85546875" style="303"/>
  </cols>
  <sheetData>
    <row r="1" spans="2:20" s="452" customFormat="1" ht="30" customHeight="1" x14ac:dyDescent="0.2">
      <c r="B1" s="3930" t="s">
        <v>743</v>
      </c>
      <c r="C1" s="3930"/>
      <c r="D1" s="3930"/>
      <c r="E1" s="3930"/>
      <c r="F1" s="3930"/>
      <c r="G1" s="3930"/>
      <c r="H1" s="3930"/>
      <c r="I1" s="3930"/>
      <c r="J1" s="3930"/>
      <c r="M1" s="3931"/>
    </row>
    <row r="2" spans="2:20" s="452" customFormat="1" ht="30" customHeight="1" x14ac:dyDescent="0.2">
      <c r="B2" s="3917" t="s">
        <v>742</v>
      </c>
      <c r="C2" s="3917"/>
      <c r="D2" s="3917"/>
      <c r="E2" s="3917"/>
      <c r="F2" s="3917"/>
      <c r="G2" s="3917"/>
      <c r="H2" s="3917"/>
      <c r="I2" s="3917"/>
      <c r="J2" s="3917"/>
      <c r="M2" s="3931"/>
    </row>
    <row r="3" spans="2:20" s="452" customFormat="1" ht="15" x14ac:dyDescent="0.2">
      <c r="B3" s="454" t="s">
        <v>741</v>
      </c>
      <c r="C3" s="414"/>
      <c r="D3" s="414"/>
      <c r="E3" s="414"/>
      <c r="F3" s="414"/>
      <c r="G3" s="414"/>
      <c r="H3" s="414"/>
      <c r="I3" s="414"/>
      <c r="J3" s="453" t="s">
        <v>740</v>
      </c>
      <c r="L3" s="334" t="s">
        <v>558</v>
      </c>
      <c r="M3" s="3931"/>
    </row>
    <row r="4" spans="2:20" ht="18" customHeight="1" x14ac:dyDescent="0.2">
      <c r="B4" s="3932"/>
      <c r="C4" s="3849" t="s">
        <v>739</v>
      </c>
      <c r="D4" s="3849"/>
      <c r="E4" s="3849"/>
      <c r="F4" s="3849" t="s">
        <v>738</v>
      </c>
      <c r="G4" s="3849"/>
      <c r="H4" s="3849"/>
      <c r="I4" s="3849"/>
      <c r="J4" s="3933"/>
      <c r="M4" s="3931"/>
    </row>
    <row r="5" spans="2:20" ht="18" customHeight="1" x14ac:dyDescent="0.2">
      <c r="B5" s="3932"/>
      <c r="C5" s="3934" t="s">
        <v>175</v>
      </c>
      <c r="D5" s="3934" t="s">
        <v>737</v>
      </c>
      <c r="E5" s="3934"/>
      <c r="F5" s="3934" t="s">
        <v>175</v>
      </c>
      <c r="G5" s="3934" t="s">
        <v>736</v>
      </c>
      <c r="H5" s="3934"/>
      <c r="I5" s="3934"/>
      <c r="J5" s="3735"/>
      <c r="M5" s="451"/>
    </row>
    <row r="6" spans="2:20" ht="29.25" customHeight="1" x14ac:dyDescent="0.2">
      <c r="B6" s="3932"/>
      <c r="C6" s="3934"/>
      <c r="D6" s="443" t="s">
        <v>735</v>
      </c>
      <c r="E6" s="443" t="s">
        <v>734</v>
      </c>
      <c r="F6" s="3934"/>
      <c r="G6" s="443" t="s">
        <v>733</v>
      </c>
      <c r="H6" s="443" t="s">
        <v>732</v>
      </c>
      <c r="I6" s="443" t="s">
        <v>731</v>
      </c>
      <c r="J6" s="296" t="s">
        <v>730</v>
      </c>
      <c r="M6" s="451"/>
    </row>
    <row r="7" spans="2:20" ht="4.5" customHeight="1" x14ac:dyDescent="0.2">
      <c r="B7" s="450"/>
      <c r="C7" s="449"/>
      <c r="D7" s="449"/>
      <c r="E7" s="449"/>
      <c r="F7" s="449"/>
      <c r="G7" s="449"/>
      <c r="H7" s="449"/>
      <c r="I7" s="449"/>
      <c r="J7" s="449"/>
      <c r="M7" s="448"/>
    </row>
    <row r="8" spans="2:20" ht="18" customHeight="1" x14ac:dyDescent="0.2">
      <c r="B8" s="326" t="s">
        <v>12</v>
      </c>
      <c r="C8" s="195">
        <v>5278502</v>
      </c>
      <c r="D8" s="195">
        <v>4144328</v>
      </c>
      <c r="E8" s="195">
        <v>1134173</v>
      </c>
      <c r="F8" s="195">
        <v>5070835</v>
      </c>
      <c r="G8" s="195">
        <v>2710614</v>
      </c>
      <c r="H8" s="195">
        <v>962401</v>
      </c>
      <c r="I8" s="195">
        <v>724592</v>
      </c>
      <c r="J8" s="195">
        <v>673228</v>
      </c>
      <c r="K8" s="447"/>
      <c r="L8" s="447"/>
      <c r="M8" s="444"/>
      <c r="N8" s="444"/>
      <c r="O8" s="444"/>
      <c r="P8" s="444"/>
      <c r="Q8" s="444"/>
      <c r="R8" s="444"/>
      <c r="S8" s="444"/>
      <c r="T8" s="444"/>
    </row>
    <row r="9" spans="2:20" ht="18" customHeight="1" x14ac:dyDescent="0.2">
      <c r="B9" s="326" t="s">
        <v>229</v>
      </c>
      <c r="C9" s="195">
        <v>5013967</v>
      </c>
      <c r="D9" s="195">
        <v>3950320</v>
      </c>
      <c r="E9" s="195">
        <v>1063647</v>
      </c>
      <c r="F9" s="195">
        <v>4807336</v>
      </c>
      <c r="G9" s="195">
        <v>2645144</v>
      </c>
      <c r="H9" s="195">
        <v>831449</v>
      </c>
      <c r="I9" s="195">
        <v>701158</v>
      </c>
      <c r="J9" s="195">
        <v>629585</v>
      </c>
      <c r="K9" s="447"/>
      <c r="L9" s="447"/>
      <c r="M9" s="444"/>
      <c r="N9" s="444"/>
      <c r="O9" s="444"/>
      <c r="P9" s="444"/>
      <c r="Q9" s="444"/>
      <c r="R9" s="444"/>
      <c r="S9" s="444"/>
      <c r="T9" s="444"/>
    </row>
    <row r="10" spans="2:20" ht="18" customHeight="1" x14ac:dyDescent="0.2">
      <c r="B10" s="322" t="s">
        <v>203</v>
      </c>
      <c r="C10" s="195">
        <v>122737</v>
      </c>
      <c r="D10" s="195">
        <v>90740</v>
      </c>
      <c r="E10" s="195">
        <v>31997</v>
      </c>
      <c r="F10" s="195">
        <v>121701</v>
      </c>
      <c r="G10" s="195">
        <v>1769</v>
      </c>
      <c r="H10" s="195">
        <v>106505</v>
      </c>
      <c r="I10" s="195">
        <v>854</v>
      </c>
      <c r="J10" s="195">
        <v>12573</v>
      </c>
      <c r="K10" s="445"/>
      <c r="L10" s="445"/>
      <c r="M10" s="444"/>
      <c r="N10" s="444"/>
      <c r="O10" s="444"/>
      <c r="P10" s="444"/>
      <c r="Q10" s="444"/>
      <c r="R10" s="444"/>
      <c r="S10" s="444"/>
      <c r="T10" s="444"/>
    </row>
    <row r="11" spans="2:20" ht="18" customHeight="1" x14ac:dyDescent="0.2">
      <c r="B11" s="318" t="s">
        <v>230</v>
      </c>
      <c r="C11" s="197">
        <v>4681</v>
      </c>
      <c r="D11" s="197">
        <v>3969</v>
      </c>
      <c r="E11" s="197">
        <v>712</v>
      </c>
      <c r="F11" s="197">
        <v>4663</v>
      </c>
      <c r="G11" s="197">
        <v>48</v>
      </c>
      <c r="H11" s="197">
        <v>4342</v>
      </c>
      <c r="I11" s="197">
        <v>1</v>
      </c>
      <c r="J11" s="197">
        <v>272</v>
      </c>
      <c r="K11" s="446"/>
      <c r="L11" s="446"/>
      <c r="M11" s="444"/>
      <c r="N11" s="444"/>
      <c r="O11" s="444"/>
      <c r="P11" s="444"/>
      <c r="Q11" s="444"/>
      <c r="R11" s="444"/>
      <c r="S11" s="444"/>
      <c r="T11" s="444"/>
    </row>
    <row r="12" spans="2:20" ht="18" customHeight="1" x14ac:dyDescent="0.2">
      <c r="B12" s="318" t="s">
        <v>231</v>
      </c>
      <c r="C12" s="197">
        <v>12950</v>
      </c>
      <c r="D12" s="197">
        <v>10579</v>
      </c>
      <c r="E12" s="197">
        <v>2372</v>
      </c>
      <c r="F12" s="197">
        <v>12680</v>
      </c>
      <c r="G12" s="197">
        <v>119</v>
      </c>
      <c r="H12" s="197">
        <v>10399</v>
      </c>
      <c r="I12" s="197">
        <v>55</v>
      </c>
      <c r="J12" s="197">
        <v>2107</v>
      </c>
      <c r="K12" s="445"/>
      <c r="L12" s="445"/>
      <c r="M12" s="444"/>
      <c r="N12" s="444"/>
      <c r="O12" s="444"/>
      <c r="P12" s="444"/>
      <c r="Q12" s="444"/>
      <c r="R12" s="444"/>
      <c r="S12" s="444"/>
      <c r="T12" s="444"/>
    </row>
    <row r="13" spans="2:20" ht="18" customHeight="1" x14ac:dyDescent="0.2">
      <c r="B13" s="318" t="s">
        <v>232</v>
      </c>
      <c r="C13" s="197">
        <v>60595</v>
      </c>
      <c r="D13" s="197">
        <v>40494</v>
      </c>
      <c r="E13" s="197">
        <v>20101</v>
      </c>
      <c r="F13" s="197">
        <v>60543</v>
      </c>
      <c r="G13" s="197">
        <v>941</v>
      </c>
      <c r="H13" s="197">
        <v>55926</v>
      </c>
      <c r="I13" s="197">
        <v>584</v>
      </c>
      <c r="J13" s="197">
        <v>3092</v>
      </c>
      <c r="K13" s="445"/>
      <c r="L13" s="445"/>
      <c r="M13" s="444"/>
      <c r="N13" s="444"/>
      <c r="O13" s="444"/>
      <c r="P13" s="444"/>
      <c r="Q13" s="444"/>
      <c r="R13" s="444"/>
      <c r="S13" s="444"/>
      <c r="T13" s="444"/>
    </row>
    <row r="14" spans="2:20" ht="18" customHeight="1" x14ac:dyDescent="0.2">
      <c r="B14" s="318" t="s">
        <v>233</v>
      </c>
      <c r="C14" s="197">
        <v>9016</v>
      </c>
      <c r="D14" s="197">
        <v>7782</v>
      </c>
      <c r="E14" s="197">
        <v>1234</v>
      </c>
      <c r="F14" s="197">
        <v>8824</v>
      </c>
      <c r="G14" s="197">
        <v>95</v>
      </c>
      <c r="H14" s="197">
        <v>7016</v>
      </c>
      <c r="I14" s="197">
        <v>99</v>
      </c>
      <c r="J14" s="197">
        <v>1615</v>
      </c>
      <c r="K14" s="446"/>
      <c r="L14" s="446"/>
      <c r="M14" s="444"/>
      <c r="N14" s="444"/>
      <c r="O14" s="444"/>
      <c r="P14" s="444"/>
      <c r="Q14" s="444"/>
      <c r="R14" s="444"/>
      <c r="S14" s="444"/>
      <c r="T14" s="444"/>
    </row>
    <row r="15" spans="2:20" ht="18" customHeight="1" x14ac:dyDescent="0.2">
      <c r="B15" s="318" t="s">
        <v>234</v>
      </c>
      <c r="C15" s="197">
        <v>3602</v>
      </c>
      <c r="D15" s="197">
        <v>3126</v>
      </c>
      <c r="E15" s="197">
        <v>476</v>
      </c>
      <c r="F15" s="197">
        <v>3587</v>
      </c>
      <c r="G15" s="197">
        <v>17</v>
      </c>
      <c r="H15" s="197">
        <v>3325</v>
      </c>
      <c r="I15" s="197">
        <v>0</v>
      </c>
      <c r="J15" s="197">
        <v>244</v>
      </c>
      <c r="K15" s="445"/>
      <c r="L15" s="445"/>
      <c r="M15" s="444"/>
      <c r="N15" s="444"/>
      <c r="O15" s="444"/>
      <c r="P15" s="444"/>
      <c r="Q15" s="444"/>
      <c r="R15" s="444"/>
      <c r="S15" s="444"/>
      <c r="T15" s="444"/>
    </row>
    <row r="16" spans="2:20" ht="18" customHeight="1" x14ac:dyDescent="0.2">
      <c r="B16" s="318" t="s">
        <v>235</v>
      </c>
      <c r="C16" s="197">
        <v>990</v>
      </c>
      <c r="D16" s="197">
        <v>798</v>
      </c>
      <c r="E16" s="197">
        <v>193</v>
      </c>
      <c r="F16" s="197">
        <v>988</v>
      </c>
      <c r="G16" s="197">
        <v>55</v>
      </c>
      <c r="H16" s="197">
        <v>838</v>
      </c>
      <c r="I16" s="197">
        <v>0</v>
      </c>
      <c r="J16" s="197">
        <v>94</v>
      </c>
      <c r="K16" s="446"/>
      <c r="L16" s="446"/>
      <c r="M16" s="444"/>
      <c r="N16" s="444"/>
      <c r="O16" s="444"/>
      <c r="P16" s="444"/>
      <c r="Q16" s="444"/>
      <c r="R16" s="444"/>
      <c r="S16" s="444"/>
      <c r="T16" s="444"/>
    </row>
    <row r="17" spans="2:20" ht="18" customHeight="1" x14ac:dyDescent="0.2">
      <c r="B17" s="318" t="s">
        <v>236</v>
      </c>
      <c r="C17" s="197">
        <v>5114</v>
      </c>
      <c r="D17" s="197">
        <v>4071</v>
      </c>
      <c r="E17" s="197">
        <v>1043</v>
      </c>
      <c r="F17" s="197">
        <v>5006</v>
      </c>
      <c r="G17" s="197">
        <v>67</v>
      </c>
      <c r="H17" s="197">
        <v>3988</v>
      </c>
      <c r="I17" s="197">
        <v>23</v>
      </c>
      <c r="J17" s="197">
        <v>927</v>
      </c>
      <c r="K17" s="445"/>
      <c r="L17" s="445"/>
      <c r="M17" s="444"/>
      <c r="N17" s="444"/>
      <c r="O17" s="444"/>
      <c r="P17" s="444"/>
      <c r="Q17" s="444"/>
      <c r="R17" s="444"/>
      <c r="S17" s="444"/>
      <c r="T17" s="444"/>
    </row>
    <row r="18" spans="2:20" ht="18" customHeight="1" x14ac:dyDescent="0.2">
      <c r="B18" s="318" t="s">
        <v>237</v>
      </c>
      <c r="C18" s="197">
        <v>17187</v>
      </c>
      <c r="D18" s="197">
        <v>14143</v>
      </c>
      <c r="E18" s="197">
        <v>3045</v>
      </c>
      <c r="F18" s="197">
        <v>16926</v>
      </c>
      <c r="G18" s="197">
        <v>151</v>
      </c>
      <c r="H18" s="197">
        <v>13935</v>
      </c>
      <c r="I18" s="197">
        <v>64</v>
      </c>
      <c r="J18" s="197">
        <v>2776</v>
      </c>
      <c r="K18" s="445"/>
      <c r="L18" s="445"/>
      <c r="M18" s="444"/>
      <c r="N18" s="444"/>
      <c r="O18" s="444"/>
      <c r="P18" s="444"/>
      <c r="Q18" s="444"/>
      <c r="R18" s="444"/>
      <c r="S18" s="444"/>
      <c r="T18" s="444"/>
    </row>
    <row r="19" spans="2:20" ht="18" customHeight="1" x14ac:dyDescent="0.2">
      <c r="B19" s="318" t="s">
        <v>238</v>
      </c>
      <c r="C19" s="197">
        <v>2542</v>
      </c>
      <c r="D19" s="197">
        <v>2031</v>
      </c>
      <c r="E19" s="197">
        <v>512</v>
      </c>
      <c r="F19" s="197">
        <v>2510</v>
      </c>
      <c r="G19" s="197">
        <v>20</v>
      </c>
      <c r="H19" s="197">
        <v>2109</v>
      </c>
      <c r="I19" s="197">
        <v>6</v>
      </c>
      <c r="J19" s="197">
        <v>375</v>
      </c>
      <c r="K19" s="445"/>
      <c r="L19" s="445"/>
      <c r="M19" s="444"/>
      <c r="N19" s="444"/>
      <c r="O19" s="444"/>
      <c r="P19" s="444"/>
      <c r="Q19" s="444"/>
      <c r="R19" s="444"/>
      <c r="S19" s="444"/>
      <c r="T19" s="444"/>
    </row>
    <row r="20" spans="2:20" ht="18" customHeight="1" x14ac:dyDescent="0.2">
      <c r="B20" s="318" t="s">
        <v>239</v>
      </c>
      <c r="C20" s="197">
        <v>1774</v>
      </c>
      <c r="D20" s="197">
        <v>1415</v>
      </c>
      <c r="E20" s="197">
        <v>359</v>
      </c>
      <c r="F20" s="197">
        <v>1766</v>
      </c>
      <c r="G20" s="197">
        <v>7</v>
      </c>
      <c r="H20" s="197">
        <v>1566</v>
      </c>
      <c r="I20" s="197">
        <v>1</v>
      </c>
      <c r="J20" s="197">
        <v>193</v>
      </c>
      <c r="K20" s="445"/>
      <c r="L20" s="445"/>
      <c r="M20" s="444"/>
      <c r="N20" s="444"/>
      <c r="O20" s="444"/>
      <c r="P20" s="444"/>
      <c r="Q20" s="444"/>
      <c r="R20" s="444"/>
      <c r="S20" s="444"/>
      <c r="T20" s="444"/>
    </row>
    <row r="21" spans="2:20" ht="18" customHeight="1" x14ac:dyDescent="0.2">
      <c r="B21" s="318" t="s">
        <v>151</v>
      </c>
      <c r="C21" s="197">
        <v>4283</v>
      </c>
      <c r="D21" s="197">
        <v>2331</v>
      </c>
      <c r="E21" s="197">
        <v>1952</v>
      </c>
      <c r="F21" s="197">
        <v>4209</v>
      </c>
      <c r="G21" s="197">
        <v>248</v>
      </c>
      <c r="H21" s="197">
        <v>3061</v>
      </c>
      <c r="I21" s="197">
        <v>22</v>
      </c>
      <c r="J21" s="197">
        <v>878</v>
      </c>
      <c r="K21" s="445"/>
      <c r="L21" s="445"/>
      <c r="M21" s="444"/>
      <c r="N21" s="444"/>
      <c r="O21" s="444"/>
      <c r="P21" s="444"/>
      <c r="Q21" s="444"/>
      <c r="R21" s="444"/>
      <c r="S21" s="444"/>
      <c r="T21" s="444"/>
    </row>
    <row r="22" spans="2:20" ht="18" customHeight="1" x14ac:dyDescent="0.2">
      <c r="B22" s="3932"/>
      <c r="C22" s="3933" t="s">
        <v>729</v>
      </c>
      <c r="D22" s="3935"/>
      <c r="E22" s="3936"/>
      <c r="F22" s="3849" t="s">
        <v>728</v>
      </c>
      <c r="G22" s="3849"/>
      <c r="H22" s="3849"/>
      <c r="I22" s="3849"/>
      <c r="J22" s="3933"/>
    </row>
    <row r="23" spans="2:20" ht="18" customHeight="1" x14ac:dyDescent="0.2">
      <c r="B23" s="3932"/>
      <c r="C23" s="3934" t="s">
        <v>175</v>
      </c>
      <c r="D23" s="3934" t="s">
        <v>727</v>
      </c>
      <c r="E23" s="3934"/>
      <c r="F23" s="3934" t="s">
        <v>175</v>
      </c>
      <c r="G23" s="3934" t="s">
        <v>727</v>
      </c>
      <c r="H23" s="3934"/>
      <c r="I23" s="3934"/>
      <c r="J23" s="3735"/>
    </row>
    <row r="24" spans="2:20" ht="30" customHeight="1" x14ac:dyDescent="0.2">
      <c r="B24" s="3932"/>
      <c r="C24" s="3934"/>
      <c r="D24" s="443" t="s">
        <v>726</v>
      </c>
      <c r="E24" s="443" t="s">
        <v>725</v>
      </c>
      <c r="F24" s="3934"/>
      <c r="G24" s="443" t="s">
        <v>726</v>
      </c>
      <c r="H24" s="443" t="s">
        <v>725</v>
      </c>
      <c r="I24" s="443" t="s">
        <v>724</v>
      </c>
      <c r="J24" s="296" t="s">
        <v>723</v>
      </c>
    </row>
    <row r="25" spans="2:20" ht="3.75" customHeight="1" x14ac:dyDescent="0.2">
      <c r="B25" s="442"/>
      <c r="C25" s="441"/>
      <c r="D25" s="441"/>
      <c r="E25" s="441"/>
      <c r="F25" s="441"/>
      <c r="G25" s="441"/>
      <c r="H25" s="441"/>
      <c r="I25" s="441"/>
      <c r="J25" s="441"/>
    </row>
    <row r="26" spans="2:20" ht="12" customHeight="1" x14ac:dyDescent="0.2">
      <c r="B26" s="3937" t="s">
        <v>164</v>
      </c>
      <c r="C26" s="3938"/>
      <c r="D26" s="3938"/>
      <c r="E26" s="3938"/>
      <c r="F26" s="3938"/>
      <c r="G26" s="3938"/>
      <c r="H26" s="3938"/>
      <c r="I26" s="3938"/>
      <c r="J26" s="3938"/>
    </row>
    <row r="27" spans="2:20" ht="12" customHeight="1" x14ac:dyDescent="0.2">
      <c r="B27" s="3937" t="s">
        <v>722</v>
      </c>
      <c r="C27" s="3938"/>
      <c r="D27" s="3938"/>
      <c r="E27" s="3938"/>
      <c r="F27" s="3938"/>
      <c r="G27" s="3938"/>
      <c r="H27" s="3938"/>
      <c r="I27" s="3938"/>
      <c r="J27" s="3938"/>
      <c r="K27" s="436"/>
      <c r="L27" s="436"/>
    </row>
    <row r="28" spans="2:20" ht="12" customHeight="1" x14ac:dyDescent="0.2">
      <c r="B28" s="3937" t="s">
        <v>721</v>
      </c>
      <c r="C28" s="3938"/>
      <c r="D28" s="3938"/>
      <c r="E28" s="3938"/>
      <c r="F28" s="3938"/>
      <c r="G28" s="3938"/>
      <c r="H28" s="3938"/>
      <c r="I28" s="3938"/>
      <c r="J28" s="3938"/>
      <c r="K28" s="436"/>
      <c r="L28" s="436"/>
    </row>
    <row r="29" spans="2:20" ht="30" customHeight="1" x14ac:dyDescent="0.2">
      <c r="B29" s="3939" t="s">
        <v>720</v>
      </c>
      <c r="C29" s="3940"/>
      <c r="D29" s="3940"/>
      <c r="E29" s="3940"/>
      <c r="F29" s="3940"/>
      <c r="G29" s="3940"/>
      <c r="H29" s="3940"/>
      <c r="I29" s="3940"/>
      <c r="J29" s="3940"/>
      <c r="K29" s="436"/>
      <c r="L29" s="436"/>
    </row>
    <row r="30" spans="2:20" ht="30" customHeight="1" x14ac:dyDescent="0.2">
      <c r="B30" s="3939" t="s">
        <v>719</v>
      </c>
      <c r="C30" s="3940"/>
      <c r="D30" s="3940"/>
      <c r="E30" s="3940"/>
      <c r="F30" s="3940"/>
      <c r="G30" s="3940"/>
      <c r="H30" s="3940"/>
      <c r="I30" s="3940"/>
      <c r="J30" s="3940"/>
      <c r="K30" s="436"/>
      <c r="L30" s="436"/>
    </row>
    <row r="31" spans="2:20" x14ac:dyDescent="0.2">
      <c r="B31" s="3647" t="s">
        <v>219</v>
      </c>
      <c r="C31" s="3647"/>
      <c r="D31" s="3647"/>
      <c r="E31" s="3647"/>
      <c r="F31" s="3647"/>
      <c r="G31" s="3647"/>
      <c r="H31" s="3647"/>
      <c r="I31" s="3647"/>
      <c r="J31" s="3647"/>
    </row>
    <row r="32" spans="2:20" x14ac:dyDescent="0.2">
      <c r="B32" s="300" t="s">
        <v>718</v>
      </c>
      <c r="C32" s="439"/>
      <c r="D32" s="300" t="s">
        <v>717</v>
      </c>
      <c r="E32" s="439"/>
      <c r="H32" s="300"/>
    </row>
    <row r="33" spans="2:12" x14ac:dyDescent="0.2">
      <c r="C33" s="439"/>
      <c r="D33" s="439"/>
      <c r="E33" s="439"/>
      <c r="H33" s="300"/>
    </row>
    <row r="34" spans="2:12" x14ac:dyDescent="0.2">
      <c r="B34" s="300"/>
      <c r="C34" s="438"/>
      <c r="D34" s="438"/>
      <c r="E34" s="438"/>
      <c r="F34" s="438"/>
      <c r="G34" s="438"/>
      <c r="I34" s="438"/>
      <c r="J34" s="438"/>
      <c r="K34" s="367"/>
      <c r="L34" s="367"/>
    </row>
    <row r="35" spans="2:12" ht="12.75" x14ac:dyDescent="0.2">
      <c r="B35" s="437"/>
      <c r="C35" s="436"/>
      <c r="D35" s="436"/>
      <c r="E35" s="436"/>
      <c r="F35" s="436"/>
      <c r="G35" s="436"/>
      <c r="H35" s="300"/>
      <c r="I35" s="436"/>
      <c r="J35" s="436"/>
      <c r="K35" s="436"/>
      <c r="L35" s="436"/>
    </row>
    <row r="36" spans="2:12" x14ac:dyDescent="0.2">
      <c r="B36" s="300"/>
    </row>
  </sheetData>
  <mergeCells count="23">
    <mergeCell ref="B31:J31"/>
    <mergeCell ref="B22:B24"/>
    <mergeCell ref="C22:E22"/>
    <mergeCell ref="F22:J22"/>
    <mergeCell ref="C23:C24"/>
    <mergeCell ref="D23:E23"/>
    <mergeCell ref="F23:F24"/>
    <mergeCell ref="G23:J23"/>
    <mergeCell ref="B26:J26"/>
    <mergeCell ref="B27:J27"/>
    <mergeCell ref="B30:J30"/>
    <mergeCell ref="B28:J28"/>
    <mergeCell ref="B29:J29"/>
    <mergeCell ref="B1:J1"/>
    <mergeCell ref="M1:M4"/>
    <mergeCell ref="B2:J2"/>
    <mergeCell ref="B4:B6"/>
    <mergeCell ref="C4:E4"/>
    <mergeCell ref="F4:J4"/>
    <mergeCell ref="C5:C6"/>
    <mergeCell ref="D5:E5"/>
    <mergeCell ref="F5:F6"/>
    <mergeCell ref="G5:J5"/>
  </mergeCells>
  <hyperlinks>
    <hyperlink ref="B32" r:id="rId1" xr:uid="{352E1D4E-F05E-4167-90D8-A8FB55B0FCFE}"/>
    <hyperlink ref="D32" r:id="rId2" xr:uid="{943291A1-532E-4746-A902-16F1489DEC34}"/>
    <hyperlink ref="F4:J4" r:id="rId3" display="Resíduos urbanos geridos" xr:uid="{FF4EBAC5-8FD7-4ED4-985D-4838C5F5375D}"/>
    <hyperlink ref="C4:E4" r:id="rId4" display="Resíduos urbanos recolhidos" xr:uid="{A3DC15AD-8909-49BA-BDF4-554604FCBF85}"/>
    <hyperlink ref="F22:J22" r:id="rId5" display="Selective collection" xr:uid="{A52D9A81-3352-4340-8C5D-BA568B7C2842}"/>
    <hyperlink ref="C22:E22" r:id="rId6" display="Indistinct collection" xr:uid="{A26DE088-3F49-4A4E-BE05-45BCDD01707F}"/>
    <hyperlink ref="L3" location="Indice!A1" display="(Voltar ao Índice)" xr:uid="{754CB96B-9464-4980-9A39-A795260BE7EC}"/>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35FA-4C13-457D-839B-B323CAE720D0}">
  <dimension ref="B1:J17"/>
  <sheetViews>
    <sheetView showGridLines="0" workbookViewId="0">
      <selection activeCell="B1" sqref="B1:H1"/>
    </sheetView>
  </sheetViews>
  <sheetFormatPr defaultColWidth="9.140625" defaultRowHeight="11.25" x14ac:dyDescent="0.2"/>
  <cols>
    <col min="1" max="1" width="6.7109375" style="503" customWidth="1"/>
    <col min="2" max="2" width="21.85546875" style="503" customWidth="1"/>
    <col min="3" max="7" width="12.5703125" style="503" customWidth="1"/>
    <col min="8" max="8" width="18.28515625" style="503" customWidth="1"/>
    <col min="9" max="9" width="6.7109375" style="503" customWidth="1"/>
    <col min="10" max="10" width="14.28515625" style="503" bestFit="1" customWidth="1"/>
    <col min="11" max="16384" width="9.140625" style="503"/>
  </cols>
  <sheetData>
    <row r="1" spans="2:10" s="452" customFormat="1" ht="30" customHeight="1" x14ac:dyDescent="0.2">
      <c r="B1" s="5453" t="s">
        <v>4789</v>
      </c>
      <c r="C1" s="5453"/>
      <c r="D1" s="5453"/>
      <c r="E1" s="5453"/>
      <c r="F1" s="5453"/>
      <c r="G1" s="5453"/>
      <c r="H1" s="5453"/>
      <c r="I1" s="414"/>
    </row>
    <row r="2" spans="2:10" s="452" customFormat="1" ht="30" customHeight="1" x14ac:dyDescent="0.2">
      <c r="B2" s="5484" t="s">
        <v>4788</v>
      </c>
      <c r="C2" s="5453"/>
      <c r="D2" s="5453"/>
      <c r="E2" s="5453"/>
      <c r="F2" s="5453"/>
      <c r="G2" s="5453"/>
      <c r="H2" s="5453"/>
      <c r="I2" s="2867"/>
    </row>
    <row r="3" spans="2:10" s="452" customFormat="1" ht="13.5" customHeight="1" x14ac:dyDescent="0.2">
      <c r="B3" s="3010"/>
      <c r="C3" s="2970"/>
      <c r="D3" s="2970"/>
      <c r="E3" s="2970"/>
      <c r="F3" s="2970"/>
      <c r="G3" s="2970"/>
      <c r="H3" s="2970"/>
      <c r="I3" s="2867"/>
      <c r="J3" s="334" t="s">
        <v>558</v>
      </c>
    </row>
    <row r="4" spans="2:10" ht="30" customHeight="1" x14ac:dyDescent="0.2">
      <c r="B4" s="4478"/>
      <c r="C4" s="1015" t="s">
        <v>4787</v>
      </c>
      <c r="D4" s="1015" t="s">
        <v>4786</v>
      </c>
      <c r="E4" s="1015" t="s">
        <v>4785</v>
      </c>
      <c r="F4" s="1015" t="s">
        <v>4784</v>
      </c>
      <c r="G4" s="1015" t="s">
        <v>4783</v>
      </c>
      <c r="H4" s="1313" t="s">
        <v>4782</v>
      </c>
    </row>
    <row r="5" spans="2:10" ht="18" customHeight="1" x14ac:dyDescent="0.2">
      <c r="B5" s="4479"/>
      <c r="C5" s="4668" t="s">
        <v>392</v>
      </c>
      <c r="D5" s="4669"/>
      <c r="E5" s="4678"/>
      <c r="F5" s="1698" t="s">
        <v>485</v>
      </c>
      <c r="G5" s="4668" t="s">
        <v>4451</v>
      </c>
      <c r="H5" s="4669"/>
      <c r="I5" s="1098"/>
    </row>
    <row r="6" spans="2:10" ht="18" customHeight="1" x14ac:dyDescent="0.2">
      <c r="B6" s="2968" t="s">
        <v>4781</v>
      </c>
      <c r="C6" s="3008">
        <v>3</v>
      </c>
      <c r="D6" s="3009">
        <v>231188</v>
      </c>
      <c r="E6" s="1214">
        <v>45626</v>
      </c>
      <c r="F6" s="2965">
        <v>19.735453397235151</v>
      </c>
      <c r="G6" s="1214">
        <v>1853.896</v>
      </c>
      <c r="H6" s="3008">
        <v>629.76700000000005</v>
      </c>
      <c r="I6" s="3007"/>
    </row>
    <row r="7" spans="2:10" ht="30" customHeight="1" x14ac:dyDescent="0.2">
      <c r="B7" s="4478"/>
      <c r="C7" s="1015" t="s">
        <v>4780</v>
      </c>
      <c r="D7" s="1015" t="s">
        <v>4779</v>
      </c>
      <c r="E7" s="1015" t="s">
        <v>4778</v>
      </c>
      <c r="F7" s="1015" t="s">
        <v>4777</v>
      </c>
      <c r="G7" s="1015" t="s">
        <v>4776</v>
      </c>
      <c r="H7" s="1313" t="s">
        <v>4775</v>
      </c>
    </row>
    <row r="8" spans="2:10" ht="18" customHeight="1" x14ac:dyDescent="0.2">
      <c r="B8" s="4479"/>
      <c r="C8" s="4668" t="s">
        <v>4774</v>
      </c>
      <c r="D8" s="4669"/>
      <c r="E8" s="4678"/>
      <c r="F8" s="2955" t="s">
        <v>485</v>
      </c>
      <c r="G8" s="4668" t="s">
        <v>4447</v>
      </c>
      <c r="H8" s="4669"/>
      <c r="I8" s="1098"/>
    </row>
    <row r="9" spans="2:10" ht="12.75" customHeight="1" x14ac:dyDescent="0.2">
      <c r="B9" s="3959" t="s">
        <v>4773</v>
      </c>
      <c r="C9" s="3959"/>
      <c r="D9" s="3959"/>
      <c r="E9" s="3959"/>
      <c r="F9" s="3959"/>
      <c r="G9" s="3959"/>
      <c r="H9" s="3959"/>
    </row>
    <row r="10" spans="2:10" ht="12.75" customHeight="1" x14ac:dyDescent="0.2">
      <c r="B10" s="3959" t="s">
        <v>4772</v>
      </c>
      <c r="C10" s="3959"/>
      <c r="D10" s="3959"/>
      <c r="E10" s="3959"/>
      <c r="F10" s="3959"/>
      <c r="G10" s="3959"/>
      <c r="H10" s="3959"/>
    </row>
    <row r="11" spans="2:10" x14ac:dyDescent="0.2">
      <c r="B11" s="514"/>
    </row>
    <row r="12" spans="2:10" x14ac:dyDescent="0.2">
      <c r="B12" s="1692"/>
      <c r="C12" s="514"/>
      <c r="D12" s="1692"/>
      <c r="E12" s="514"/>
      <c r="F12" s="514"/>
    </row>
    <row r="13" spans="2:10" x14ac:dyDescent="0.2">
      <c r="B13" s="1692"/>
      <c r="C13" s="1692"/>
      <c r="D13" s="1692"/>
      <c r="E13" s="1692"/>
      <c r="F13" s="514"/>
    </row>
    <row r="14" spans="2:10" x14ac:dyDescent="0.2">
      <c r="B14" s="1692"/>
      <c r="C14" s="514"/>
      <c r="D14" s="1692"/>
      <c r="E14" s="1692"/>
      <c r="F14" s="514"/>
    </row>
    <row r="15" spans="2:10" x14ac:dyDescent="0.2">
      <c r="B15" s="1692"/>
      <c r="C15" s="514"/>
      <c r="D15" s="514"/>
      <c r="E15" s="1692"/>
      <c r="F15" s="514"/>
    </row>
    <row r="16" spans="2:10" ht="12.75" x14ac:dyDescent="0.2">
      <c r="B16" s="2953"/>
    </row>
    <row r="17" spans="8:8" x14ac:dyDescent="0.2">
      <c r="H17" s="2952"/>
    </row>
  </sheetData>
  <mergeCells count="10">
    <mergeCell ref="B9:H9"/>
    <mergeCell ref="B10:H10"/>
    <mergeCell ref="B1:H1"/>
    <mergeCell ref="B2:H2"/>
    <mergeCell ref="B4:B5"/>
    <mergeCell ref="C5:E5"/>
    <mergeCell ref="G5:H5"/>
    <mergeCell ref="B7:B8"/>
    <mergeCell ref="C8:E8"/>
    <mergeCell ref="G8:H8"/>
  </mergeCells>
  <conditionalFormatting sqref="C6:D6 F6:H6">
    <cfRule type="cellIs" dxfId="45" priority="3" operator="between">
      <formula>0.000001</formula>
      <formula>0.05</formula>
    </cfRule>
  </conditionalFormatting>
  <conditionalFormatting sqref="D6:E6">
    <cfRule type="cellIs" dxfId="44" priority="2" stopIfTrue="1" operator="between">
      <formula>0.000001</formula>
      <formula>0.05</formula>
    </cfRule>
  </conditionalFormatting>
  <conditionalFormatting sqref="D6:E6">
    <cfRule type="cellIs" dxfId="43" priority="1" stopIfTrue="1" operator="equal">
      <formula>"§"</formula>
    </cfRule>
  </conditionalFormatting>
  <hyperlinks>
    <hyperlink ref="J3" location="Indice!A1" display="(Voltar ao Índice)" xr:uid="{E56CDDA1-28A1-441F-A395-FDD449025C37}"/>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93954-4553-4038-9140-66B470B25DE5}">
  <dimension ref="B1:M53"/>
  <sheetViews>
    <sheetView showGridLines="0" workbookViewId="0">
      <selection activeCell="B1" sqref="B1:K1"/>
    </sheetView>
  </sheetViews>
  <sheetFormatPr defaultColWidth="7.85546875" defaultRowHeight="11.25" x14ac:dyDescent="0.2"/>
  <cols>
    <col min="1" max="1" width="6.7109375" style="303" customWidth="1"/>
    <col min="2" max="2" width="16" style="303" customWidth="1"/>
    <col min="3" max="3" width="12.7109375" style="303" customWidth="1"/>
    <col min="4" max="5" width="8.7109375" style="303" customWidth="1"/>
    <col min="6" max="6" width="8.7109375" style="3013" customWidth="1"/>
    <col min="7" max="7" width="9.85546875" style="3012" customWidth="1"/>
    <col min="8" max="8" width="10.7109375" style="3011" customWidth="1"/>
    <col min="9" max="9" width="8.7109375" style="303" customWidth="1"/>
    <col min="10" max="10" width="9.42578125" style="303" customWidth="1"/>
    <col min="11" max="11" width="11.7109375" style="303" customWidth="1"/>
    <col min="12" max="12" width="6.7109375" style="303" customWidth="1"/>
    <col min="13" max="13" width="14.28515625" style="303" bestFit="1" customWidth="1"/>
    <col min="14" max="16384" width="7.85546875" style="303"/>
  </cols>
  <sheetData>
    <row r="1" spans="2:13" s="350" customFormat="1" ht="30" customHeight="1" x14ac:dyDescent="0.2">
      <c r="B1" s="4818" t="s">
        <v>4832</v>
      </c>
      <c r="C1" s="4818"/>
      <c r="D1" s="4818"/>
      <c r="E1" s="4818"/>
      <c r="F1" s="4818"/>
      <c r="G1" s="4818"/>
      <c r="H1" s="4818"/>
      <c r="I1" s="4818"/>
      <c r="J1" s="4818"/>
      <c r="K1" s="4818"/>
    </row>
    <row r="2" spans="2:13" s="350" customFormat="1" ht="30" customHeight="1" x14ac:dyDescent="0.2">
      <c r="B2" s="4818" t="s">
        <v>4831</v>
      </c>
      <c r="C2" s="4818"/>
      <c r="D2" s="4818"/>
      <c r="E2" s="4818"/>
      <c r="F2" s="4818"/>
      <c r="G2" s="4818"/>
      <c r="H2" s="4818"/>
      <c r="I2" s="4818"/>
      <c r="J2" s="4818"/>
      <c r="K2" s="4818"/>
      <c r="M2" s="334" t="s">
        <v>558</v>
      </c>
    </row>
    <row r="3" spans="2:13" s="350" customFormat="1" ht="13.5" customHeight="1" x14ac:dyDescent="0.2">
      <c r="B3" s="1971"/>
      <c r="C3" s="1971"/>
      <c r="D3" s="1971"/>
      <c r="E3" s="1971"/>
      <c r="F3" s="1971"/>
      <c r="G3" s="1971"/>
      <c r="H3" s="1971"/>
      <c r="I3" s="1971"/>
      <c r="J3" s="1971"/>
      <c r="K3" s="1971"/>
    </row>
    <row r="4" spans="2:13" s="3022" customFormat="1" ht="21" customHeight="1" x14ac:dyDescent="0.2">
      <c r="B4" s="5506"/>
      <c r="C4" s="3818" t="s">
        <v>4830</v>
      </c>
      <c r="D4" s="3865" t="s">
        <v>4829</v>
      </c>
      <c r="E4" s="3818" t="s">
        <v>4828</v>
      </c>
      <c r="F4" s="5509" t="s">
        <v>4827</v>
      </c>
      <c r="G4" s="5509" t="s">
        <v>4826</v>
      </c>
      <c r="H4" s="5511" t="s">
        <v>4825</v>
      </c>
      <c r="I4" s="5511"/>
      <c r="J4" s="5511"/>
      <c r="K4" s="5512"/>
    </row>
    <row r="5" spans="2:13" s="350" customFormat="1" ht="75" customHeight="1" x14ac:dyDescent="0.2">
      <c r="B5" s="5507"/>
      <c r="C5" s="3818"/>
      <c r="D5" s="3866"/>
      <c r="E5" s="3818"/>
      <c r="F5" s="5510"/>
      <c r="G5" s="5510"/>
      <c r="H5" s="3041" t="s">
        <v>4824</v>
      </c>
      <c r="I5" s="313" t="s">
        <v>4823</v>
      </c>
      <c r="J5" s="313" t="s">
        <v>4822</v>
      </c>
      <c r="K5" s="312" t="s">
        <v>4821</v>
      </c>
    </row>
    <row r="6" spans="2:13" s="350" customFormat="1" ht="18" customHeight="1" x14ac:dyDescent="0.2">
      <c r="B6" s="5507"/>
      <c r="C6" s="1937" t="s">
        <v>392</v>
      </c>
      <c r="D6" s="4283" t="s">
        <v>485</v>
      </c>
      <c r="E6" s="4283"/>
      <c r="F6" s="5513" t="s">
        <v>571</v>
      </c>
      <c r="G6" s="5514"/>
      <c r="H6" s="4283" t="s">
        <v>392</v>
      </c>
      <c r="I6" s="4283"/>
      <c r="J6" s="5515" t="s">
        <v>571</v>
      </c>
      <c r="K6" s="5516"/>
    </row>
    <row r="7" spans="2:13" s="350" customFormat="1" ht="18" customHeight="1" x14ac:dyDescent="0.2">
      <c r="B7" s="5508"/>
      <c r="C7" s="5487">
        <v>2020</v>
      </c>
      <c r="D7" s="5488"/>
      <c r="E7" s="5488"/>
      <c r="F7" s="5488"/>
      <c r="G7" s="5489"/>
      <c r="H7" s="5503">
        <v>2021</v>
      </c>
      <c r="I7" s="5503"/>
      <c r="J7" s="5503"/>
      <c r="K7" s="5487"/>
    </row>
    <row r="8" spans="2:13" s="358" customFormat="1" ht="18" customHeight="1" x14ac:dyDescent="0.2">
      <c r="B8" s="3040" t="s">
        <v>12</v>
      </c>
      <c r="C8" s="3039">
        <v>4.0999999999999996</v>
      </c>
      <c r="D8" s="3038">
        <v>2.5099999999999998</v>
      </c>
      <c r="E8" s="3038">
        <v>38.83</v>
      </c>
      <c r="F8" s="3029" t="s">
        <v>4820</v>
      </c>
      <c r="G8" s="3031">
        <v>778</v>
      </c>
      <c r="H8" s="3035">
        <v>12.1</v>
      </c>
      <c r="I8" s="3029">
        <v>71</v>
      </c>
      <c r="J8" s="3029">
        <v>2548</v>
      </c>
      <c r="K8" s="3029">
        <v>4832</v>
      </c>
    </row>
    <row r="9" spans="2:13" s="358" customFormat="1" ht="18" customHeight="1" x14ac:dyDescent="0.2">
      <c r="B9" s="3037" t="s">
        <v>229</v>
      </c>
      <c r="C9" s="3033">
        <v>4</v>
      </c>
      <c r="D9" s="3032">
        <v>2.4500000000000002</v>
      </c>
      <c r="E9" s="3032">
        <v>38.4</v>
      </c>
      <c r="F9" s="3034" t="s">
        <v>4819</v>
      </c>
      <c r="G9" s="3036">
        <v>808</v>
      </c>
      <c r="H9" s="3035">
        <v>12</v>
      </c>
      <c r="I9" s="3034">
        <v>71</v>
      </c>
      <c r="J9" s="3034">
        <v>2555</v>
      </c>
      <c r="K9" s="3034">
        <v>4810</v>
      </c>
    </row>
    <row r="10" spans="2:13" s="357" customFormat="1" ht="18" customHeight="1" x14ac:dyDescent="0.2">
      <c r="B10" s="2968" t="s">
        <v>203</v>
      </c>
      <c r="C10" s="3033">
        <v>3.7</v>
      </c>
      <c r="D10" s="3032">
        <v>5.49</v>
      </c>
      <c r="E10" s="3032">
        <v>55.6</v>
      </c>
      <c r="F10" s="3029" t="s">
        <v>4818</v>
      </c>
      <c r="G10" s="3031">
        <v>187</v>
      </c>
      <c r="H10" s="3030">
        <v>12.8</v>
      </c>
      <c r="I10" s="3029">
        <v>69</v>
      </c>
      <c r="J10" s="3029">
        <v>2541</v>
      </c>
      <c r="K10" s="3029">
        <v>4988</v>
      </c>
    </row>
    <row r="11" spans="2:13" s="357" customFormat="1" ht="18" customHeight="1" x14ac:dyDescent="0.2">
      <c r="B11" s="2962" t="s">
        <v>230</v>
      </c>
      <c r="C11" s="3027">
        <v>6.5</v>
      </c>
      <c r="D11" s="3026">
        <v>10.4</v>
      </c>
      <c r="E11" s="3026">
        <v>68.53</v>
      </c>
      <c r="F11" s="3023" t="s">
        <v>4817</v>
      </c>
      <c r="G11" s="3025">
        <v>0</v>
      </c>
      <c r="H11" s="3024">
        <v>10.1</v>
      </c>
      <c r="I11" s="3023">
        <v>41</v>
      </c>
      <c r="J11" s="3023">
        <v>1922</v>
      </c>
      <c r="K11" s="3023">
        <v>2327</v>
      </c>
    </row>
    <row r="12" spans="2:13" s="357" customFormat="1" ht="18" customHeight="1" x14ac:dyDescent="0.2">
      <c r="B12" s="2962" t="s">
        <v>231</v>
      </c>
      <c r="C12" s="3027">
        <v>1.8</v>
      </c>
      <c r="D12" s="3026">
        <v>7.25</v>
      </c>
      <c r="E12" s="3026">
        <v>68.040000000000006</v>
      </c>
      <c r="F12" s="3023" t="s">
        <v>4816</v>
      </c>
      <c r="G12" s="3025">
        <v>0</v>
      </c>
      <c r="H12" s="3024">
        <v>5.9</v>
      </c>
      <c r="I12" s="3023">
        <v>34</v>
      </c>
      <c r="J12" s="3023">
        <v>1405</v>
      </c>
      <c r="K12" s="3023">
        <v>1374</v>
      </c>
    </row>
    <row r="13" spans="2:13" s="357" customFormat="1" ht="18" customHeight="1" x14ac:dyDescent="0.2">
      <c r="B13" s="2962" t="s">
        <v>232</v>
      </c>
      <c r="C13" s="3027">
        <v>4.7</v>
      </c>
      <c r="D13" s="3026">
        <v>3.83</v>
      </c>
      <c r="E13" s="3026">
        <v>49.26</v>
      </c>
      <c r="F13" s="3023" t="s">
        <v>4815</v>
      </c>
      <c r="G13" s="3025" t="s">
        <v>1467</v>
      </c>
      <c r="H13" s="3024">
        <v>17.3</v>
      </c>
      <c r="I13" s="3023">
        <v>94</v>
      </c>
      <c r="J13" s="3023">
        <v>3274</v>
      </c>
      <c r="K13" s="3023">
        <v>7595</v>
      </c>
    </row>
    <row r="14" spans="2:13" s="357" customFormat="1" ht="18" customHeight="1" x14ac:dyDescent="0.2">
      <c r="B14" s="2962" t="s">
        <v>233</v>
      </c>
      <c r="C14" s="3027">
        <v>3</v>
      </c>
      <c r="D14" s="3026">
        <v>6.51</v>
      </c>
      <c r="E14" s="3026">
        <v>75.069999999999993</v>
      </c>
      <c r="F14" s="3023" t="s">
        <v>4814</v>
      </c>
      <c r="G14" s="3025">
        <v>0</v>
      </c>
      <c r="H14" s="3024">
        <v>10.7</v>
      </c>
      <c r="I14" s="3023">
        <v>67</v>
      </c>
      <c r="J14" s="3023">
        <v>2713</v>
      </c>
      <c r="K14" s="3023">
        <v>5283</v>
      </c>
    </row>
    <row r="15" spans="2:13" s="357" customFormat="1" ht="18" customHeight="1" x14ac:dyDescent="0.2">
      <c r="B15" s="2962" t="s">
        <v>234</v>
      </c>
      <c r="C15" s="3027">
        <v>2.2999999999999998</v>
      </c>
      <c r="D15" s="3026" t="s">
        <v>1467</v>
      </c>
      <c r="E15" s="3026" t="s">
        <v>1468</v>
      </c>
      <c r="F15" s="3023" t="s">
        <v>1468</v>
      </c>
      <c r="G15" s="3025">
        <v>0</v>
      </c>
      <c r="H15" s="3024">
        <v>9.5</v>
      </c>
      <c r="I15" s="3023">
        <v>44</v>
      </c>
      <c r="J15" s="3023">
        <v>2088</v>
      </c>
      <c r="K15" s="3023">
        <v>1838</v>
      </c>
    </row>
    <row r="16" spans="2:13" s="358" customFormat="1" ht="18" customHeight="1" x14ac:dyDescent="0.2">
      <c r="B16" s="2962" t="s">
        <v>235</v>
      </c>
      <c r="C16" s="3027">
        <v>8.6</v>
      </c>
      <c r="D16" s="3028" t="s">
        <v>1467</v>
      </c>
      <c r="E16" s="3028" t="s">
        <v>1468</v>
      </c>
      <c r="F16" s="3023" t="s">
        <v>1468</v>
      </c>
      <c r="G16" s="3025">
        <v>0</v>
      </c>
      <c r="H16" s="3024">
        <v>19.899999999999999</v>
      </c>
      <c r="I16" s="3023">
        <v>38</v>
      </c>
      <c r="J16" s="3023">
        <v>1570</v>
      </c>
      <c r="K16" s="3023">
        <v>2694</v>
      </c>
    </row>
    <row r="17" spans="2:11" s="357" customFormat="1" ht="18" customHeight="1" x14ac:dyDescent="0.2">
      <c r="B17" s="2962" t="s">
        <v>236</v>
      </c>
      <c r="C17" s="3027">
        <v>4</v>
      </c>
      <c r="D17" s="3026">
        <v>8.5299999999999994</v>
      </c>
      <c r="E17" s="3026">
        <v>73.319999999999993</v>
      </c>
      <c r="F17" s="3023" t="s">
        <v>4813</v>
      </c>
      <c r="G17" s="3025">
        <v>0</v>
      </c>
      <c r="H17" s="3024">
        <v>11.8</v>
      </c>
      <c r="I17" s="3023">
        <v>53</v>
      </c>
      <c r="J17" s="3023">
        <v>2297</v>
      </c>
      <c r="K17" s="3023">
        <v>2776</v>
      </c>
    </row>
    <row r="18" spans="2:11" s="357" customFormat="1" ht="18" customHeight="1" x14ac:dyDescent="0.2">
      <c r="B18" s="2962" t="s">
        <v>237</v>
      </c>
      <c r="C18" s="3027">
        <v>2</v>
      </c>
      <c r="D18" s="3026">
        <v>5.4</v>
      </c>
      <c r="E18" s="3026">
        <v>73</v>
      </c>
      <c r="F18" s="3023" t="s">
        <v>4812</v>
      </c>
      <c r="G18" s="3025" t="s">
        <v>1467</v>
      </c>
      <c r="H18" s="3024">
        <v>7.5</v>
      </c>
      <c r="I18" s="3023">
        <v>52</v>
      </c>
      <c r="J18" s="3023">
        <v>1878</v>
      </c>
      <c r="K18" s="3023">
        <v>3650</v>
      </c>
    </row>
    <row r="19" spans="2:11" s="357" customFormat="1" ht="18" customHeight="1" x14ac:dyDescent="0.2">
      <c r="B19" s="2962" t="s">
        <v>238</v>
      </c>
      <c r="C19" s="3027">
        <v>4.5</v>
      </c>
      <c r="D19" s="3028">
        <v>10.130000000000001</v>
      </c>
      <c r="E19" s="3028">
        <v>77.58</v>
      </c>
      <c r="F19" s="3023" t="s">
        <v>4811</v>
      </c>
      <c r="G19" s="3025">
        <v>0</v>
      </c>
      <c r="H19" s="3024">
        <v>15.3</v>
      </c>
      <c r="I19" s="3023">
        <v>47</v>
      </c>
      <c r="J19" s="3023">
        <v>1969</v>
      </c>
      <c r="K19" s="3023">
        <v>2595</v>
      </c>
    </row>
    <row r="20" spans="2:11" s="357" customFormat="1" ht="18" customHeight="1" x14ac:dyDescent="0.2">
      <c r="B20" s="2962" t="s">
        <v>239</v>
      </c>
      <c r="C20" s="3027">
        <v>3.9</v>
      </c>
      <c r="D20" s="3026" t="s">
        <v>1467</v>
      </c>
      <c r="E20" s="3026" t="s">
        <v>1468</v>
      </c>
      <c r="F20" s="3023" t="s">
        <v>1468</v>
      </c>
      <c r="G20" s="3025">
        <v>0</v>
      </c>
      <c r="H20" s="3024">
        <v>16.5</v>
      </c>
      <c r="I20" s="3023">
        <v>59</v>
      </c>
      <c r="J20" s="3023">
        <v>2356</v>
      </c>
      <c r="K20" s="3023">
        <v>2442</v>
      </c>
    </row>
    <row r="21" spans="2:11" s="357" customFormat="1" ht="18" customHeight="1" x14ac:dyDescent="0.2">
      <c r="B21" s="2962" t="s">
        <v>151</v>
      </c>
      <c r="C21" s="3027">
        <v>7.7</v>
      </c>
      <c r="D21" s="3026">
        <v>1.79</v>
      </c>
      <c r="E21" s="3026">
        <v>58.87</v>
      </c>
      <c r="F21" s="3023" t="s">
        <v>4810</v>
      </c>
      <c r="G21" s="3025">
        <v>0</v>
      </c>
      <c r="H21" s="3024">
        <v>17.399999999999999</v>
      </c>
      <c r="I21" s="3023">
        <v>96</v>
      </c>
      <c r="J21" s="3023">
        <v>3355</v>
      </c>
      <c r="K21" s="3023">
        <v>6621</v>
      </c>
    </row>
    <row r="22" spans="2:11" s="3022" customFormat="1" ht="21" customHeight="1" x14ac:dyDescent="0.2">
      <c r="B22" s="5495"/>
      <c r="C22" s="3901" t="s">
        <v>4809</v>
      </c>
      <c r="D22" s="3878" t="s">
        <v>4808</v>
      </c>
      <c r="E22" s="3901" t="s">
        <v>4807</v>
      </c>
      <c r="F22" s="5500" t="s">
        <v>4806</v>
      </c>
      <c r="G22" s="5502" t="s">
        <v>4805</v>
      </c>
      <c r="H22" s="5485" t="s">
        <v>4804</v>
      </c>
      <c r="I22" s="5485"/>
      <c r="J22" s="5485"/>
      <c r="K22" s="5486"/>
    </row>
    <row r="23" spans="2:11" s="350" customFormat="1" ht="78" customHeight="1" x14ac:dyDescent="0.2">
      <c r="B23" s="5496"/>
      <c r="C23" s="3901"/>
      <c r="D23" s="5491"/>
      <c r="E23" s="3901"/>
      <c r="F23" s="5501"/>
      <c r="G23" s="5502"/>
      <c r="H23" s="3021" t="s">
        <v>4803</v>
      </c>
      <c r="I23" s="374" t="s">
        <v>4802</v>
      </c>
      <c r="J23" s="374" t="s">
        <v>4801</v>
      </c>
      <c r="K23" s="377" t="s">
        <v>4800</v>
      </c>
    </row>
    <row r="24" spans="2:11" s="350" customFormat="1" ht="18" customHeight="1" x14ac:dyDescent="0.2">
      <c r="B24" s="5496"/>
      <c r="C24" s="3020" t="s">
        <v>400</v>
      </c>
      <c r="D24" s="5490" t="s">
        <v>485</v>
      </c>
      <c r="E24" s="5490"/>
      <c r="F24" s="5504" t="s">
        <v>571</v>
      </c>
      <c r="G24" s="5505"/>
      <c r="H24" s="5490" t="s">
        <v>400</v>
      </c>
      <c r="I24" s="5490"/>
      <c r="J24" s="5498" t="s">
        <v>571</v>
      </c>
      <c r="K24" s="5499"/>
    </row>
    <row r="25" spans="2:11" s="350" customFormat="1" ht="18" customHeight="1" x14ac:dyDescent="0.2">
      <c r="B25" s="5497"/>
      <c r="C25" s="5487">
        <v>2020</v>
      </c>
      <c r="D25" s="5488"/>
      <c r="E25" s="5488"/>
      <c r="F25" s="5488"/>
      <c r="G25" s="5489"/>
      <c r="H25" s="5493">
        <v>2021</v>
      </c>
      <c r="I25" s="5493"/>
      <c r="J25" s="5493"/>
      <c r="K25" s="5494"/>
    </row>
    <row r="26" spans="2:11" s="350" customFormat="1" ht="15" x14ac:dyDescent="0.15">
      <c r="B26" s="4806" t="s">
        <v>164</v>
      </c>
      <c r="C26" s="4806"/>
      <c r="D26" s="4806"/>
      <c r="E26" s="4806"/>
      <c r="F26" s="4806"/>
      <c r="G26" s="4806"/>
      <c r="H26" s="4806"/>
      <c r="I26" s="4806"/>
      <c r="J26" s="4806"/>
      <c r="K26" s="4806"/>
    </row>
    <row r="27" spans="2:11" s="368" customFormat="1" ht="12.75" customHeight="1" x14ac:dyDescent="0.15">
      <c r="B27" s="4807" t="s">
        <v>4799</v>
      </c>
      <c r="C27" s="4807"/>
      <c r="D27" s="4807"/>
      <c r="E27" s="4807"/>
      <c r="F27" s="4807"/>
      <c r="G27" s="4807"/>
      <c r="H27" s="4807"/>
      <c r="I27" s="4807"/>
      <c r="J27" s="4807"/>
      <c r="K27" s="4807"/>
    </row>
    <row r="28" spans="2:11" s="368" customFormat="1" ht="12.75" customHeight="1" x14ac:dyDescent="0.15">
      <c r="B28" s="4807" t="s">
        <v>4798</v>
      </c>
      <c r="C28" s="4807"/>
      <c r="D28" s="4807"/>
      <c r="E28" s="4807"/>
      <c r="F28" s="4807"/>
      <c r="G28" s="4807"/>
      <c r="H28" s="4807"/>
      <c r="I28" s="4807"/>
      <c r="J28" s="4807"/>
      <c r="K28" s="4807"/>
    </row>
    <row r="29" spans="2:11" ht="12.75" customHeight="1" x14ac:dyDescent="0.2">
      <c r="B29" s="4825" t="s">
        <v>219</v>
      </c>
      <c r="C29" s="4825"/>
      <c r="D29" s="4825"/>
      <c r="E29" s="4825"/>
      <c r="F29" s="4825"/>
      <c r="G29" s="4825"/>
      <c r="H29" s="4825"/>
      <c r="I29" s="4825"/>
      <c r="J29" s="4825"/>
      <c r="K29" s="4825"/>
    </row>
    <row r="30" spans="2:11" s="368" customFormat="1" ht="9" x14ac:dyDescent="0.15">
      <c r="B30" s="3017" t="s">
        <v>4797</v>
      </c>
      <c r="C30" s="1930"/>
      <c r="D30" s="3017" t="s">
        <v>4796</v>
      </c>
      <c r="E30" s="1930"/>
      <c r="F30" s="3016"/>
      <c r="G30" s="3017" t="s">
        <v>4795</v>
      </c>
      <c r="H30" s="1930"/>
      <c r="I30" s="3019"/>
      <c r="J30" s="3015"/>
      <c r="K30" s="3014" t="s">
        <v>4794</v>
      </c>
    </row>
    <row r="31" spans="2:11" s="368" customFormat="1" ht="9" x14ac:dyDescent="0.15">
      <c r="B31" s="3017" t="s">
        <v>4793</v>
      </c>
      <c r="C31" s="1930"/>
      <c r="D31" s="3017" t="s">
        <v>4792</v>
      </c>
      <c r="E31" s="1930"/>
      <c r="F31" s="3018"/>
      <c r="G31" s="5492" t="s">
        <v>4791</v>
      </c>
      <c r="H31" s="5492"/>
      <c r="I31" s="3016"/>
      <c r="J31" s="3015"/>
      <c r="K31" s="3014" t="s">
        <v>4790</v>
      </c>
    </row>
    <row r="32" spans="2:11" x14ac:dyDescent="0.2">
      <c r="I32" s="1930"/>
      <c r="J32" s="1930"/>
      <c r="K32" s="1932"/>
    </row>
    <row r="33" spans="2:11" x14ac:dyDescent="0.2">
      <c r="B33" s="3017"/>
      <c r="C33" s="1930"/>
      <c r="D33" s="3017"/>
      <c r="E33" s="1930"/>
      <c r="F33" s="3016"/>
      <c r="G33" s="3015"/>
      <c r="H33" s="3014"/>
      <c r="I33" s="1930"/>
      <c r="J33" s="1930"/>
      <c r="K33" s="1932"/>
    </row>
    <row r="34" spans="2:11" x14ac:dyDescent="0.2">
      <c r="F34" s="303"/>
      <c r="G34" s="303"/>
    </row>
    <row r="35" spans="2:11" x14ac:dyDescent="0.2">
      <c r="B35" s="300"/>
      <c r="K35" s="2584"/>
    </row>
    <row r="36" spans="2:11" x14ac:dyDescent="0.2">
      <c r="B36" s="300"/>
    </row>
    <row r="37" spans="2:11" x14ac:dyDescent="0.2">
      <c r="B37" s="300"/>
    </row>
    <row r="43" spans="2:11" x14ac:dyDescent="0.2">
      <c r="J43" s="417"/>
    </row>
    <row r="44" spans="2:11" x14ac:dyDescent="0.2">
      <c r="J44" s="417"/>
    </row>
    <row r="45" spans="2:11" x14ac:dyDescent="0.2">
      <c r="J45" s="1206"/>
    </row>
    <row r="46" spans="2:11" x14ac:dyDescent="0.2">
      <c r="J46" s="1201"/>
    </row>
    <row r="47" spans="2:11" x14ac:dyDescent="0.2">
      <c r="J47" s="1201"/>
    </row>
    <row r="48" spans="2:11" x14ac:dyDescent="0.2">
      <c r="J48" s="2837"/>
    </row>
    <row r="49" spans="10:10" x14ac:dyDescent="0.2">
      <c r="J49" s="2837"/>
    </row>
    <row r="50" spans="10:10" x14ac:dyDescent="0.2">
      <c r="J50" s="1201"/>
    </row>
    <row r="51" spans="10:10" x14ac:dyDescent="0.2">
      <c r="J51" s="2837"/>
    </row>
    <row r="52" spans="10:10" x14ac:dyDescent="0.2">
      <c r="J52" s="1201"/>
    </row>
    <row r="53" spans="10:10" x14ac:dyDescent="0.2">
      <c r="J53" s="2837"/>
    </row>
  </sheetData>
  <mergeCells count="33">
    <mergeCell ref="J6:K6"/>
    <mergeCell ref="G22:G23"/>
    <mergeCell ref="H7:K7"/>
    <mergeCell ref="D24:E24"/>
    <mergeCell ref="F24:G24"/>
    <mergeCell ref="B1:K1"/>
    <mergeCell ref="B2:K2"/>
    <mergeCell ref="B4:B7"/>
    <mergeCell ref="C4:C5"/>
    <mergeCell ref="D4:D5"/>
    <mergeCell ref="E4:E5"/>
    <mergeCell ref="F4:F5"/>
    <mergeCell ref="G4:G5"/>
    <mergeCell ref="H4:K4"/>
    <mergeCell ref="D6:E6"/>
    <mergeCell ref="F6:G6"/>
    <mergeCell ref="H6:I6"/>
    <mergeCell ref="H22:K22"/>
    <mergeCell ref="C7:G7"/>
    <mergeCell ref="H24:I24"/>
    <mergeCell ref="D22:D23"/>
    <mergeCell ref="G31:H31"/>
    <mergeCell ref="C25:G25"/>
    <mergeCell ref="H25:K25"/>
    <mergeCell ref="B26:K26"/>
    <mergeCell ref="B27:K27"/>
    <mergeCell ref="B28:K28"/>
    <mergeCell ref="B29:K29"/>
    <mergeCell ref="B22:B25"/>
    <mergeCell ref="J24:K24"/>
    <mergeCell ref="E22:E23"/>
    <mergeCell ref="F22:F23"/>
    <mergeCell ref="C22:C23"/>
  </mergeCells>
  <hyperlinks>
    <hyperlink ref="C4:C5" r:id="rId1" display="Estabelecimentos de bancos, caixas económicas e caixas de crédito agrícola mútuo por 10 000 habitantes" xr:uid="{2E513DA2-6EC8-480C-B242-E722D8D229A8}"/>
    <hyperlink ref="D4:D5" r:id="rId2" display="Taxa de depósitos de emigrantes" xr:uid="{92EAC7D1-E985-44A5-8F42-4515F8032528}"/>
    <hyperlink ref="E4:E5" r:id="rId3" display="Taxa de crédito à habitação " xr:uid="{3F73DCAF-3E19-4841-852D-3790BE7A0575}"/>
    <hyperlink ref="H5" r:id="rId4" display="http://www.ine.pt/xurl/ind/0008413" xr:uid="{DA1C554D-38D0-4A1F-BCB5-58660CAE6970}"/>
    <hyperlink ref="I5" r:id="rId5" display="Operações por habitante" xr:uid="{6327FA99-86B2-4CBF-9A40-67EE8E92B9D2}"/>
    <hyperlink ref="J5" r:id="rId6" display="Levantamentos nacionais por habitante" xr:uid="{41F05C9B-2FDF-4FE0-96E8-99B33B90549A}"/>
    <hyperlink ref="K5" r:id="rId7" xr:uid="{59C84CD1-37D5-4D0E-8CAC-8E69AA2800F9}"/>
    <hyperlink ref="F4:F5" r:id="rId8" display="Crédito à habitação por habitante" xr:uid="{C70BFC5E-290C-43D7-B2B9-C42D97D19E25}"/>
    <hyperlink ref="C22:C23" r:id="rId9" display="Banks and saving banks per 10 000 inhabitants" xr:uid="{4B5623BD-B66D-4938-AECF-1C545EB2F494}"/>
    <hyperlink ref="D22:D23" r:id="rId10" display="Rate on emigrant deposits" xr:uid="{199DBFB7-92C0-414B-B6E7-0FE4E4BFA724}"/>
    <hyperlink ref="E22:E23" r:id="rId11" display="Rate on housing credit " xr:uid="{1861842A-9067-411B-8B9B-BD619B76AF9D}"/>
    <hyperlink ref="H23" r:id="rId12" display="http://www.ine.pt/xurl/ind/0008413" xr:uid="{9C80966C-02E8-4C26-854C-58B57B41FD84}"/>
    <hyperlink ref="I23" r:id="rId13" xr:uid="{3336E434-237B-459E-B7BD-4917487F9202}"/>
    <hyperlink ref="J23" r:id="rId14" xr:uid="{27B77A42-A44D-4181-B5AD-C5471767D3F5}"/>
    <hyperlink ref="K23" r:id="rId15" xr:uid="{21ADB0D5-2A89-435D-BD00-1907B725DD30}"/>
    <hyperlink ref="F22:F23" r:id="rId16" display="Housing credit per inhabitant" xr:uid="{A5AC0D79-7A0D-4E3D-8813-87E097ED6C08}"/>
    <hyperlink ref="G4:G5" r:id="rId17" display="Prémios brutos emitidos pelas empresas de seguros por habitante" xr:uid="{EFA2E003-372A-4335-8205-D8C4B37FE889}"/>
    <hyperlink ref="G22:G23" r:id="rId18" display="Gross premiums issued by insurance enterprises per inhabitant" xr:uid="{64D74F35-0D9E-4CAF-9E8D-691E3330FDFA}"/>
    <hyperlink ref="K31" r:id="rId19" xr:uid="{B9513CD6-C3FA-4F0E-9C7D-8044F309F728}"/>
    <hyperlink ref="G30" r:id="rId20" xr:uid="{B796EF2F-452B-4160-AE74-1F939E4ADFD3}"/>
    <hyperlink ref="K30" r:id="rId21" xr:uid="{3866CD77-E64A-4CB2-B551-EECA7FC116F0}"/>
    <hyperlink ref="G31" r:id="rId22" xr:uid="{FFF2B376-53A1-469F-8D93-61FCF9868CF3}"/>
    <hyperlink ref="D31" r:id="rId23" xr:uid="{5D12840F-A129-446B-9B72-D3BDF0B9C502}"/>
    <hyperlink ref="D30" r:id="rId24" xr:uid="{4E415F52-5EBC-488F-82E7-38FB155084FE}"/>
    <hyperlink ref="B30" r:id="rId25" xr:uid="{82F9E841-D93D-42C9-8596-4D234E79004F}"/>
    <hyperlink ref="B31" r:id="rId26" xr:uid="{ADEFE243-0196-47E6-BF50-8BB78A78D054}"/>
    <hyperlink ref="M2" location="Indice!A1" display="(Voltar ao Índice)" xr:uid="{0AA0BFB8-7F87-4D62-BABA-49F115E0C01C}"/>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716A1-ED7D-41C7-8B0B-704889830D3A}">
  <dimension ref="B1:M34"/>
  <sheetViews>
    <sheetView showGridLines="0" workbookViewId="0">
      <selection activeCell="B1" sqref="B1:K1"/>
    </sheetView>
  </sheetViews>
  <sheetFormatPr defaultColWidth="7.85546875" defaultRowHeight="11.25" x14ac:dyDescent="0.2"/>
  <cols>
    <col min="1" max="1" width="6.7109375" style="2022" customWidth="1"/>
    <col min="2" max="2" width="18.7109375" style="2022" customWidth="1"/>
    <col min="3" max="3" width="11" style="2022" customWidth="1"/>
    <col min="4" max="4" width="8.7109375" style="2022" customWidth="1"/>
    <col min="5" max="5" width="8.140625" style="2022" customWidth="1"/>
    <col min="6" max="8" width="8.7109375" style="2022" customWidth="1"/>
    <col min="9" max="9" width="11" style="2022" customWidth="1"/>
    <col min="10" max="11" width="8.7109375" style="2022" customWidth="1"/>
    <col min="12" max="12" width="6.7109375" style="2022" customWidth="1"/>
    <col min="13" max="13" width="14.28515625" style="2022" bestFit="1" customWidth="1"/>
    <col min="14" max="17" width="7.85546875" style="2022"/>
    <col min="18" max="18" width="7" style="2022" customWidth="1"/>
    <col min="19" max="16384" width="7.85546875" style="2022"/>
  </cols>
  <sheetData>
    <row r="1" spans="2:13" s="2032" customFormat="1" ht="30" customHeight="1" x14ac:dyDescent="0.2">
      <c r="B1" s="4818" t="s">
        <v>4859</v>
      </c>
      <c r="C1" s="4818"/>
      <c r="D1" s="4818"/>
      <c r="E1" s="4818"/>
      <c r="F1" s="4818"/>
      <c r="G1" s="4818"/>
      <c r="H1" s="4818"/>
      <c r="I1" s="4818"/>
      <c r="J1" s="4818"/>
      <c r="K1" s="4818"/>
    </row>
    <row r="2" spans="2:13" s="2032" customFormat="1" ht="30" customHeight="1" x14ac:dyDescent="0.2">
      <c r="B2" s="4818" t="s">
        <v>4858</v>
      </c>
      <c r="C2" s="4818"/>
      <c r="D2" s="4818"/>
      <c r="E2" s="4818"/>
      <c r="F2" s="4818"/>
      <c r="G2" s="4818"/>
      <c r="H2" s="4818"/>
      <c r="I2" s="4818"/>
      <c r="J2" s="4818"/>
      <c r="K2" s="4818"/>
      <c r="L2" s="3055"/>
    </row>
    <row r="3" spans="2:13" s="2032" customFormat="1" ht="13.5" customHeight="1" x14ac:dyDescent="0.2">
      <c r="B3" s="1971"/>
      <c r="C3" s="1971"/>
      <c r="D3" s="1971"/>
      <c r="E3" s="1971"/>
      <c r="F3" s="1971"/>
      <c r="G3" s="1971"/>
      <c r="H3" s="1971"/>
      <c r="I3" s="1971"/>
      <c r="J3" s="1971"/>
      <c r="K3" s="1971"/>
      <c r="L3" s="3055"/>
      <c r="M3" s="334" t="s">
        <v>558</v>
      </c>
    </row>
    <row r="4" spans="2:13" s="2032" customFormat="1" ht="30" customHeight="1" x14ac:dyDescent="0.2">
      <c r="B4" s="5518"/>
      <c r="C4" s="5493" t="s">
        <v>4857</v>
      </c>
      <c r="D4" s="5493"/>
      <c r="E4" s="5493"/>
      <c r="F4" s="5493"/>
      <c r="G4" s="5493"/>
      <c r="H4" s="5493"/>
      <c r="I4" s="5493" t="s">
        <v>4856</v>
      </c>
      <c r="J4" s="5493"/>
      <c r="K4" s="5494"/>
    </row>
    <row r="5" spans="2:13" s="2032" customFormat="1" ht="21" customHeight="1" x14ac:dyDescent="0.2">
      <c r="B5" s="5519"/>
      <c r="C5" s="5493" t="s">
        <v>4855</v>
      </c>
      <c r="D5" s="5493"/>
      <c r="E5" s="5493"/>
      <c r="F5" s="5493" t="s">
        <v>4854</v>
      </c>
      <c r="G5" s="5493"/>
      <c r="H5" s="5493"/>
      <c r="I5" s="5493"/>
      <c r="J5" s="5493"/>
      <c r="K5" s="5494"/>
    </row>
    <row r="6" spans="2:13" s="2032" customFormat="1" ht="36" customHeight="1" x14ac:dyDescent="0.2">
      <c r="B6" s="5519"/>
      <c r="C6" s="3041" t="s">
        <v>4853</v>
      </c>
      <c r="D6" s="3041" t="s">
        <v>1795</v>
      </c>
      <c r="E6" s="3041" t="s">
        <v>4852</v>
      </c>
      <c r="F6" s="3041" t="s">
        <v>4853</v>
      </c>
      <c r="G6" s="3041" t="s">
        <v>1795</v>
      </c>
      <c r="H6" s="3041" t="s">
        <v>4852</v>
      </c>
      <c r="I6" s="3041" t="s">
        <v>4853</v>
      </c>
      <c r="J6" s="3041" t="s">
        <v>1795</v>
      </c>
      <c r="K6" s="3043" t="s">
        <v>4852</v>
      </c>
    </row>
    <row r="7" spans="2:13" s="2032" customFormat="1" ht="27" customHeight="1" x14ac:dyDescent="0.2">
      <c r="B7" s="5520"/>
      <c r="C7" s="5493" t="s">
        <v>392</v>
      </c>
      <c r="D7" s="5493"/>
      <c r="E7" s="1978" t="s">
        <v>2541</v>
      </c>
      <c r="F7" s="5493" t="s">
        <v>392</v>
      </c>
      <c r="G7" s="5493"/>
      <c r="H7" s="1978" t="s">
        <v>2541</v>
      </c>
      <c r="I7" s="5493" t="s">
        <v>392</v>
      </c>
      <c r="J7" s="5493"/>
      <c r="K7" s="1954" t="s">
        <v>2541</v>
      </c>
      <c r="L7" s="430"/>
    </row>
    <row r="8" spans="2:13" s="430" customFormat="1" ht="18" customHeight="1" x14ac:dyDescent="0.2">
      <c r="B8" s="674" t="s">
        <v>12</v>
      </c>
      <c r="C8" s="3052">
        <v>3462</v>
      </c>
      <c r="D8" s="3049">
        <v>45450</v>
      </c>
      <c r="E8" s="1535">
        <v>2326180</v>
      </c>
      <c r="F8" s="3054">
        <v>710</v>
      </c>
      <c r="G8" s="3051">
        <v>4218</v>
      </c>
      <c r="H8" s="3051">
        <v>183831</v>
      </c>
      <c r="I8" s="3053">
        <v>532</v>
      </c>
      <c r="J8" s="3050">
        <v>10540</v>
      </c>
      <c r="K8" s="3050">
        <v>539293</v>
      </c>
      <c r="L8" s="2765"/>
    </row>
    <row r="9" spans="2:13" s="430" customFormat="1" ht="18" customHeight="1" x14ac:dyDescent="0.2">
      <c r="B9" s="674" t="s">
        <v>229</v>
      </c>
      <c r="C9" s="3052">
        <v>3256</v>
      </c>
      <c r="D9" s="3049">
        <v>44281</v>
      </c>
      <c r="E9" s="1535">
        <v>2273331</v>
      </c>
      <c r="F9" s="3051">
        <v>690</v>
      </c>
      <c r="G9" s="3051">
        <v>4099</v>
      </c>
      <c r="H9" s="3051">
        <v>178565</v>
      </c>
      <c r="I9" s="3050">
        <v>500</v>
      </c>
      <c r="J9" s="3050">
        <v>10430</v>
      </c>
      <c r="K9" s="3050">
        <v>534157</v>
      </c>
      <c r="L9" s="2765"/>
    </row>
    <row r="10" spans="2:13" ht="18" customHeight="1" x14ac:dyDescent="0.2">
      <c r="B10" s="2968" t="s">
        <v>203</v>
      </c>
      <c r="C10" s="3049">
        <v>94</v>
      </c>
      <c r="D10" s="3049" t="s">
        <v>1467</v>
      </c>
      <c r="E10" s="3048" t="s">
        <v>1467</v>
      </c>
      <c r="F10" s="3048">
        <v>1</v>
      </c>
      <c r="G10" s="3025" t="s">
        <v>1467</v>
      </c>
      <c r="H10" s="3048" t="s">
        <v>1467</v>
      </c>
      <c r="I10" s="1214">
        <v>13</v>
      </c>
      <c r="J10" s="1214">
        <v>40</v>
      </c>
      <c r="K10" s="1214">
        <v>1753</v>
      </c>
      <c r="L10" s="3045"/>
    </row>
    <row r="11" spans="2:13" ht="18" customHeight="1" x14ac:dyDescent="0.2">
      <c r="B11" s="2962" t="s">
        <v>230</v>
      </c>
      <c r="C11" s="3047">
        <v>7</v>
      </c>
      <c r="D11" s="3047">
        <v>29</v>
      </c>
      <c r="E11" s="3046">
        <v>1183</v>
      </c>
      <c r="F11" s="3046">
        <v>0</v>
      </c>
      <c r="G11" s="3025">
        <v>0</v>
      </c>
      <c r="H11" s="3046">
        <v>0</v>
      </c>
      <c r="I11" s="1213">
        <v>0</v>
      </c>
      <c r="J11" s="1213">
        <v>0</v>
      </c>
      <c r="K11" s="1213">
        <v>0</v>
      </c>
      <c r="L11" s="3045"/>
    </row>
    <row r="12" spans="2:13" ht="18" customHeight="1" x14ac:dyDescent="0.2">
      <c r="B12" s="2962" t="s">
        <v>231</v>
      </c>
      <c r="C12" s="3047">
        <v>6</v>
      </c>
      <c r="D12" s="3047">
        <v>34</v>
      </c>
      <c r="E12" s="3046">
        <v>1502</v>
      </c>
      <c r="F12" s="3046">
        <v>0</v>
      </c>
      <c r="G12" s="3025">
        <v>0</v>
      </c>
      <c r="H12" s="3046">
        <v>0</v>
      </c>
      <c r="I12" s="1213">
        <v>0</v>
      </c>
      <c r="J12" s="1213">
        <v>0</v>
      </c>
      <c r="K12" s="1213">
        <v>0</v>
      </c>
      <c r="L12" s="3045"/>
    </row>
    <row r="13" spans="2:13" ht="18" customHeight="1" x14ac:dyDescent="0.2">
      <c r="B13" s="2962" t="s">
        <v>232</v>
      </c>
      <c r="C13" s="3047">
        <v>48</v>
      </c>
      <c r="D13" s="3047">
        <v>338</v>
      </c>
      <c r="E13" s="3025">
        <v>16635</v>
      </c>
      <c r="F13" s="3046">
        <v>1</v>
      </c>
      <c r="G13" s="3025" t="s">
        <v>1467</v>
      </c>
      <c r="H13" s="3046" t="s">
        <v>1467</v>
      </c>
      <c r="I13" s="1213">
        <v>12</v>
      </c>
      <c r="J13" s="1213" t="s">
        <v>1467</v>
      </c>
      <c r="K13" s="1213" t="s">
        <v>1467</v>
      </c>
      <c r="L13" s="3045"/>
    </row>
    <row r="14" spans="2:13" ht="18" customHeight="1" x14ac:dyDescent="0.2">
      <c r="B14" s="2962" t="s">
        <v>233</v>
      </c>
      <c r="C14" s="3047">
        <v>6</v>
      </c>
      <c r="D14" s="3047">
        <v>28</v>
      </c>
      <c r="E14" s="3046">
        <v>1276</v>
      </c>
      <c r="F14" s="3046">
        <v>0</v>
      </c>
      <c r="G14" s="3025">
        <v>0</v>
      </c>
      <c r="H14" s="3046">
        <v>0</v>
      </c>
      <c r="I14" s="1213">
        <v>0</v>
      </c>
      <c r="J14" s="1213">
        <v>0</v>
      </c>
      <c r="K14" s="1213">
        <v>0</v>
      </c>
      <c r="L14" s="3045"/>
    </row>
    <row r="15" spans="2:13" ht="18" customHeight="1" x14ac:dyDescent="0.2">
      <c r="B15" s="2962" t="s">
        <v>234</v>
      </c>
      <c r="C15" s="3047">
        <v>2</v>
      </c>
      <c r="D15" s="3047" t="s">
        <v>1467</v>
      </c>
      <c r="E15" s="3046" t="s">
        <v>1467</v>
      </c>
      <c r="F15" s="3046">
        <v>0</v>
      </c>
      <c r="G15" s="3025">
        <v>0</v>
      </c>
      <c r="H15" s="3046">
        <v>0</v>
      </c>
      <c r="I15" s="1213">
        <v>0</v>
      </c>
      <c r="J15" s="1213">
        <v>0</v>
      </c>
      <c r="K15" s="1213">
        <v>0</v>
      </c>
      <c r="L15" s="3045"/>
    </row>
    <row r="16" spans="2:13" ht="18" customHeight="1" x14ac:dyDescent="0.2">
      <c r="B16" s="2962" t="s">
        <v>235</v>
      </c>
      <c r="C16" s="3047">
        <v>2</v>
      </c>
      <c r="D16" s="3047" t="s">
        <v>1467</v>
      </c>
      <c r="E16" s="3025" t="s">
        <v>1467</v>
      </c>
      <c r="F16" s="3046">
        <v>0</v>
      </c>
      <c r="G16" s="3025">
        <v>0</v>
      </c>
      <c r="H16" s="3046">
        <v>0</v>
      </c>
      <c r="I16" s="1213">
        <v>0</v>
      </c>
      <c r="J16" s="1213">
        <v>0</v>
      </c>
      <c r="K16" s="1213">
        <v>0</v>
      </c>
      <c r="L16" s="3045"/>
    </row>
    <row r="17" spans="2:12" ht="18" customHeight="1" x14ac:dyDescent="0.2">
      <c r="B17" s="2962" t="s">
        <v>236</v>
      </c>
      <c r="C17" s="3047">
        <v>5</v>
      </c>
      <c r="D17" s="3047">
        <v>34</v>
      </c>
      <c r="E17" s="3046">
        <v>1340</v>
      </c>
      <c r="F17" s="3046">
        <v>0</v>
      </c>
      <c r="G17" s="3025">
        <v>0</v>
      </c>
      <c r="H17" s="3046">
        <v>0</v>
      </c>
      <c r="I17" s="1213">
        <v>0</v>
      </c>
      <c r="J17" s="1213">
        <v>0</v>
      </c>
      <c r="K17" s="1213">
        <v>0</v>
      </c>
      <c r="L17" s="3045"/>
    </row>
    <row r="18" spans="2:12" ht="18" customHeight="1" x14ac:dyDescent="0.2">
      <c r="B18" s="2962" t="s">
        <v>237</v>
      </c>
      <c r="C18" s="3047">
        <v>9</v>
      </c>
      <c r="D18" s="3047">
        <v>41</v>
      </c>
      <c r="E18" s="3046">
        <v>1891</v>
      </c>
      <c r="F18" s="3046">
        <v>0</v>
      </c>
      <c r="G18" s="3025">
        <v>0</v>
      </c>
      <c r="H18" s="3046">
        <v>0</v>
      </c>
      <c r="I18" s="1213">
        <v>1</v>
      </c>
      <c r="J18" s="1213" t="s">
        <v>1467</v>
      </c>
      <c r="K18" s="1213" t="s">
        <v>1467</v>
      </c>
      <c r="L18" s="3045"/>
    </row>
    <row r="19" spans="2:12" ht="18" customHeight="1" x14ac:dyDescent="0.2">
      <c r="B19" s="2962" t="s">
        <v>238</v>
      </c>
      <c r="C19" s="3047">
        <v>3</v>
      </c>
      <c r="D19" s="3047">
        <v>11</v>
      </c>
      <c r="E19" s="3025">
        <v>427</v>
      </c>
      <c r="F19" s="3046">
        <v>0</v>
      </c>
      <c r="G19" s="3025">
        <v>0</v>
      </c>
      <c r="H19" s="3046">
        <v>0</v>
      </c>
      <c r="I19" s="1213">
        <v>0</v>
      </c>
      <c r="J19" s="1213">
        <v>0</v>
      </c>
      <c r="K19" s="1213">
        <v>0</v>
      </c>
      <c r="L19" s="3045"/>
    </row>
    <row r="20" spans="2:12" ht="18" customHeight="1" x14ac:dyDescent="0.2">
      <c r="B20" s="2962" t="s">
        <v>239</v>
      </c>
      <c r="C20" s="3047">
        <v>2</v>
      </c>
      <c r="D20" s="3047" t="s">
        <v>1467</v>
      </c>
      <c r="E20" s="3046" t="s">
        <v>1467</v>
      </c>
      <c r="F20" s="3046">
        <v>0</v>
      </c>
      <c r="G20" s="3025">
        <v>0</v>
      </c>
      <c r="H20" s="3046">
        <v>0</v>
      </c>
      <c r="I20" s="1213">
        <v>0</v>
      </c>
      <c r="J20" s="1213">
        <v>0</v>
      </c>
      <c r="K20" s="1213">
        <v>0</v>
      </c>
      <c r="L20" s="3045"/>
    </row>
    <row r="21" spans="2:12" ht="18" customHeight="1" x14ac:dyDescent="0.2">
      <c r="B21" s="2962" t="s">
        <v>151</v>
      </c>
      <c r="C21" s="3047">
        <v>4</v>
      </c>
      <c r="D21" s="3047">
        <v>12</v>
      </c>
      <c r="E21" s="3046">
        <v>503</v>
      </c>
      <c r="F21" s="3046">
        <v>0</v>
      </c>
      <c r="G21" s="3025">
        <v>0</v>
      </c>
      <c r="H21" s="3046">
        <v>0</v>
      </c>
      <c r="I21" s="1213">
        <v>0</v>
      </c>
      <c r="J21" s="1213">
        <v>0</v>
      </c>
      <c r="K21" s="1213">
        <v>0</v>
      </c>
      <c r="L21" s="3045"/>
    </row>
    <row r="22" spans="2:12" ht="27" customHeight="1" x14ac:dyDescent="0.2">
      <c r="B22" s="5518"/>
      <c r="C22" s="5521" t="s">
        <v>4851</v>
      </c>
      <c r="D22" s="5521"/>
      <c r="E22" s="5521"/>
      <c r="F22" s="5521"/>
      <c r="G22" s="5521"/>
      <c r="H22" s="5521"/>
      <c r="I22" s="5521" t="s">
        <v>4850</v>
      </c>
      <c r="J22" s="5521"/>
      <c r="K22" s="5522"/>
    </row>
    <row r="23" spans="2:12" ht="18" customHeight="1" x14ac:dyDescent="0.2">
      <c r="B23" s="5519"/>
      <c r="C23" s="5493" t="s">
        <v>4849</v>
      </c>
      <c r="D23" s="5493"/>
      <c r="E23" s="5493"/>
      <c r="F23" s="5493" t="s">
        <v>4848</v>
      </c>
      <c r="G23" s="5493"/>
      <c r="H23" s="5493"/>
      <c r="I23" s="5521"/>
      <c r="J23" s="5521"/>
      <c r="K23" s="5522"/>
    </row>
    <row r="24" spans="2:12" ht="30" customHeight="1" x14ac:dyDescent="0.2">
      <c r="B24" s="5519"/>
      <c r="C24" s="3041" t="s">
        <v>4847</v>
      </c>
      <c r="D24" s="3044" t="s">
        <v>3211</v>
      </c>
      <c r="E24" s="3041" t="s">
        <v>4846</v>
      </c>
      <c r="F24" s="3041" t="s">
        <v>4847</v>
      </c>
      <c r="G24" s="3041" t="s">
        <v>3211</v>
      </c>
      <c r="H24" s="3041" t="s">
        <v>4846</v>
      </c>
      <c r="I24" s="3041" t="s">
        <v>4847</v>
      </c>
      <c r="J24" s="3041" t="s">
        <v>3211</v>
      </c>
      <c r="K24" s="3043" t="s">
        <v>4846</v>
      </c>
    </row>
    <row r="25" spans="2:12" ht="30" customHeight="1" x14ac:dyDescent="0.2">
      <c r="B25" s="5520"/>
      <c r="C25" s="5493" t="s">
        <v>400</v>
      </c>
      <c r="D25" s="5493"/>
      <c r="E25" s="1978" t="s">
        <v>2538</v>
      </c>
      <c r="F25" s="5493" t="s">
        <v>400</v>
      </c>
      <c r="G25" s="5493"/>
      <c r="H25" s="1978" t="s">
        <v>2538</v>
      </c>
      <c r="I25" s="5493" t="s">
        <v>400</v>
      </c>
      <c r="J25" s="5493"/>
      <c r="K25" s="1954" t="s">
        <v>2538</v>
      </c>
    </row>
    <row r="26" spans="2:12" ht="12.75" customHeight="1" x14ac:dyDescent="0.2">
      <c r="B26" s="5517" t="s">
        <v>164</v>
      </c>
      <c r="C26" s="5517"/>
      <c r="D26" s="5517"/>
      <c r="E26" s="5517"/>
      <c r="F26" s="5517"/>
      <c r="G26" s="5517"/>
      <c r="H26" s="5517"/>
      <c r="I26" s="5517"/>
      <c r="J26" s="5517"/>
      <c r="K26" s="5517"/>
    </row>
    <row r="27" spans="2:12" ht="12.75" customHeight="1" x14ac:dyDescent="0.2">
      <c r="B27" s="4886" t="s">
        <v>4845</v>
      </c>
      <c r="C27" s="4886"/>
      <c r="D27" s="4886"/>
      <c r="E27" s="4886"/>
      <c r="F27" s="4886"/>
      <c r="G27" s="4886"/>
      <c r="H27" s="4886"/>
      <c r="I27" s="4886"/>
      <c r="J27" s="4886"/>
      <c r="K27" s="4886"/>
    </row>
    <row r="28" spans="2:12" ht="12.75" customHeight="1" x14ac:dyDescent="0.2">
      <c r="B28" s="4886" t="s">
        <v>4844</v>
      </c>
      <c r="C28" s="4886"/>
      <c r="D28" s="4886"/>
      <c r="E28" s="4886"/>
      <c r="F28" s="4886"/>
      <c r="G28" s="4886"/>
      <c r="H28" s="4886"/>
      <c r="I28" s="4886"/>
      <c r="J28" s="4886"/>
      <c r="K28" s="4886"/>
    </row>
    <row r="29" spans="2:12" ht="12.75" customHeight="1" x14ac:dyDescent="0.2">
      <c r="B29" s="4886" t="s">
        <v>4843</v>
      </c>
      <c r="C29" s="4886"/>
      <c r="D29" s="4886"/>
      <c r="E29" s="4886"/>
      <c r="F29" s="4886"/>
      <c r="G29" s="4886"/>
      <c r="H29" s="4886"/>
      <c r="I29" s="4886"/>
      <c r="J29" s="4886"/>
      <c r="K29" s="4886"/>
    </row>
    <row r="30" spans="2:12" ht="12.75" customHeight="1" x14ac:dyDescent="0.2">
      <c r="B30" s="4886" t="s">
        <v>4842</v>
      </c>
      <c r="C30" s="4886"/>
      <c r="D30" s="4886"/>
      <c r="E30" s="4886"/>
      <c r="F30" s="4886"/>
      <c r="G30" s="4886"/>
      <c r="H30" s="4886"/>
      <c r="I30" s="4886"/>
      <c r="J30" s="4886"/>
      <c r="K30" s="4886"/>
    </row>
    <row r="31" spans="2:12" x14ac:dyDescent="0.2">
      <c r="B31" s="4825" t="s">
        <v>219</v>
      </c>
      <c r="C31" s="4825"/>
      <c r="D31" s="4825"/>
      <c r="E31" s="4825"/>
      <c r="F31" s="4825"/>
      <c r="G31" s="4825"/>
      <c r="H31" s="4825"/>
      <c r="I31" s="4825"/>
      <c r="J31" s="4825"/>
      <c r="K31" s="4825"/>
    </row>
    <row r="32" spans="2:12" x14ac:dyDescent="0.2">
      <c r="B32" s="3017" t="s">
        <v>4841</v>
      </c>
      <c r="C32" s="1930"/>
      <c r="D32" s="3042" t="s">
        <v>4840</v>
      </c>
      <c r="E32" s="1973"/>
      <c r="F32" s="1973"/>
      <c r="H32" s="3017" t="s">
        <v>4839</v>
      </c>
      <c r="I32" s="1930"/>
      <c r="J32" s="1930"/>
      <c r="K32" s="1930"/>
    </row>
    <row r="33" spans="2:11" x14ac:dyDescent="0.2">
      <c r="B33" s="3017" t="s">
        <v>4838</v>
      </c>
      <c r="C33" s="1930"/>
      <c r="D33" s="3042" t="s">
        <v>4837</v>
      </c>
      <c r="E33" s="1973"/>
      <c r="F33" s="1973"/>
      <c r="H33" s="3017" t="s">
        <v>4836</v>
      </c>
      <c r="I33" s="1930"/>
      <c r="J33" s="1930"/>
      <c r="K33" s="1930"/>
    </row>
    <row r="34" spans="2:11" x14ac:dyDescent="0.2">
      <c r="B34" s="3017" t="s">
        <v>4835</v>
      </c>
      <c r="C34" s="1930"/>
      <c r="D34" s="3042" t="s">
        <v>4834</v>
      </c>
      <c r="E34" s="1973"/>
      <c r="F34" s="1973"/>
      <c r="H34" s="3017" t="s">
        <v>4833</v>
      </c>
      <c r="I34" s="1930"/>
      <c r="J34" s="1930"/>
      <c r="K34" s="1930"/>
    </row>
  </sheetData>
  <mergeCells count="24">
    <mergeCell ref="B31:K31"/>
    <mergeCell ref="B1:K1"/>
    <mergeCell ref="B2:K2"/>
    <mergeCell ref="B4:B7"/>
    <mergeCell ref="C4:H4"/>
    <mergeCell ref="I4:K5"/>
    <mergeCell ref="C5:E5"/>
    <mergeCell ref="F5:H5"/>
    <mergeCell ref="C7:D7"/>
    <mergeCell ref="F7:G7"/>
    <mergeCell ref="I7:J7"/>
    <mergeCell ref="B22:B25"/>
    <mergeCell ref="C22:H22"/>
    <mergeCell ref="I22:K23"/>
    <mergeCell ref="C23:E23"/>
    <mergeCell ref="F23:H23"/>
    <mergeCell ref="B28:K28"/>
    <mergeCell ref="B29:K29"/>
    <mergeCell ref="B30:K30"/>
    <mergeCell ref="C25:D25"/>
    <mergeCell ref="F25:G25"/>
    <mergeCell ref="I25:J25"/>
    <mergeCell ref="B26:K26"/>
    <mergeCell ref="B27:K27"/>
  </mergeCells>
  <conditionalFormatting sqref="C8:C21 F8:K21">
    <cfRule type="cellIs" dxfId="42" priority="2" operator="between">
      <formula>0.0000001</formula>
      <formula>0.4999999999999</formula>
    </cfRule>
  </conditionalFormatting>
  <conditionalFormatting sqref="D8:E21">
    <cfRule type="cellIs" dxfId="41" priority="1" operator="between">
      <formula>0.0000001</formula>
      <formula>0.4999999999999</formula>
    </cfRule>
  </conditionalFormatting>
  <hyperlinks>
    <hyperlink ref="B33" r:id="rId1" xr:uid="{B9D724AE-C62A-459C-B12A-C9BEFAF6A954}"/>
    <hyperlink ref="B34" r:id="rId2" xr:uid="{0DCE500B-5EFE-464E-8085-A0910D6AEBE7}"/>
    <hyperlink ref="D32" r:id="rId3" xr:uid="{4BF9BD69-A7D7-4681-8A69-E01DAACCE6F7}"/>
    <hyperlink ref="D33" r:id="rId4" xr:uid="{CB74C532-938B-47EE-A84F-64BAEE642346}"/>
    <hyperlink ref="B32" r:id="rId5" xr:uid="{322FF74D-E88E-4B6F-8256-D3385AA2525C}"/>
    <hyperlink ref="D34" r:id="rId6" xr:uid="{66BDCE3D-6A5B-4F24-8EC7-A9DE1BA9D1A5}"/>
    <hyperlink ref="C6" r:id="rId7" display="Estabelecimentos" xr:uid="{1C72D58E-7E60-4D44-831B-B312C926A8BC}"/>
    <hyperlink ref="D6" r:id="rId8" xr:uid="{DFF7D055-B7BF-46C4-A7A8-195EB680CA5D}"/>
    <hyperlink ref="E6" r:id="rId9" xr:uid="{49AC8E6E-3D36-4090-88BA-CF0CFD05E4B7}"/>
    <hyperlink ref="F6" r:id="rId10" display="Estabelecimentos" xr:uid="{C268460E-307F-44E3-9E15-3FF0EF688828}"/>
    <hyperlink ref="G6" r:id="rId11" xr:uid="{7DC5228B-2152-4801-B8FF-035FC11242A7}"/>
    <hyperlink ref="H6" r:id="rId12" xr:uid="{ACA15555-492B-4B60-8C59-8209F4340D80}"/>
    <hyperlink ref="D24" r:id="rId13" xr:uid="{224C3201-BCDE-4017-8DE4-C25E5D8F41AF}"/>
    <hyperlink ref="E24" r:id="rId14" xr:uid="{E2D1FBD1-4C30-4F72-AEDC-649CEF6CA697}"/>
    <hyperlink ref="F24" r:id="rId15" display="Establishments" xr:uid="{37BA0519-A936-42E4-A448-70DD9B2F5AE0}"/>
    <hyperlink ref="G24" r:id="rId16" xr:uid="{D15EB1B8-1075-4372-B283-9E6131C2F8C6}"/>
    <hyperlink ref="H24" r:id="rId17" xr:uid="{B0BDC49C-8D92-41C9-B512-D1DB323A2C48}"/>
    <hyperlink ref="I6" r:id="rId18" display="Estabelecimentos" xr:uid="{89CFADB5-BFA5-4C0E-9917-E32F30F4EEFF}"/>
    <hyperlink ref="J6" r:id="rId19" xr:uid="{060D37E5-9324-499E-B9C6-147A838398AF}"/>
    <hyperlink ref="K6" r:id="rId20" xr:uid="{E53AEB2C-E20F-47D1-BA40-F3D744B2FD5A}"/>
    <hyperlink ref="J24" r:id="rId21" xr:uid="{C24A2700-F924-43EC-BC25-ADF01FD89A5E}"/>
    <hyperlink ref="K24" r:id="rId22" xr:uid="{7CA530BB-5D66-491B-8CE6-AD72AC1E9734}"/>
    <hyperlink ref="H32" r:id="rId23" xr:uid="{C1ED0A61-5FBA-4702-A0FE-AC45234BA905}"/>
    <hyperlink ref="H33" r:id="rId24" xr:uid="{A08452D6-B6AE-4DAF-9C88-A5397FB2F43C}"/>
    <hyperlink ref="H34" r:id="rId25" xr:uid="{92D19ACB-CC58-40A8-A018-AD193B0B436C}"/>
    <hyperlink ref="I24" r:id="rId26" display="Establishments" xr:uid="{6E7949EF-9846-4DE2-8AE7-11F234038D1B}"/>
    <hyperlink ref="C24" r:id="rId27" display="Establishments" xr:uid="{F728022D-86C0-4F7C-ADE6-A6B653233BAD}"/>
    <hyperlink ref="M3" location="Indice!A1" display="(Voltar ao Índice)" xr:uid="{96CF7B5B-D94C-4EC0-AB47-4421CC1ABBFC}"/>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73CF6-C5AE-4918-BA3B-3D67733F80A6}">
  <dimension ref="B1:N37"/>
  <sheetViews>
    <sheetView showGridLines="0" workbookViewId="0">
      <selection activeCell="B1" sqref="B1:L1"/>
    </sheetView>
  </sheetViews>
  <sheetFormatPr defaultColWidth="7.85546875" defaultRowHeight="11.25" x14ac:dyDescent="0.2"/>
  <cols>
    <col min="1" max="1" width="6.7109375" style="2022" customWidth="1"/>
    <col min="2" max="2" width="17.28515625" style="2022" customWidth="1"/>
    <col min="3" max="4" width="7.7109375" style="2022" customWidth="1"/>
    <col min="5" max="5" width="9.7109375" style="3056" customWidth="1"/>
    <col min="6" max="6" width="9.5703125" style="2022" bestFit="1" customWidth="1"/>
    <col min="7" max="7" width="8.85546875" style="2022" customWidth="1"/>
    <col min="8" max="8" width="8.7109375" style="2022" customWidth="1"/>
    <col min="9" max="10" width="9.5703125" style="2022" bestFit="1" customWidth="1"/>
    <col min="11" max="11" width="8.7109375" style="2022" bestFit="1" customWidth="1"/>
    <col min="12" max="12" width="9.140625" style="2022" customWidth="1"/>
    <col min="13" max="13" width="6.7109375" style="2022" customWidth="1"/>
    <col min="14" max="14" width="14.28515625" style="2022" bestFit="1" customWidth="1"/>
    <col min="15" max="16384" width="7.85546875" style="2022"/>
  </cols>
  <sheetData>
    <row r="1" spans="2:14" s="2032" customFormat="1" ht="30" customHeight="1" x14ac:dyDescent="0.2">
      <c r="B1" s="5544" t="s">
        <v>4894</v>
      </c>
      <c r="C1" s="5544"/>
      <c r="D1" s="5544"/>
      <c r="E1" s="5544"/>
      <c r="F1" s="5544"/>
      <c r="G1" s="5544"/>
      <c r="H1" s="5544"/>
      <c r="I1" s="5544"/>
      <c r="J1" s="5544"/>
      <c r="K1" s="5544"/>
      <c r="L1" s="5544"/>
    </row>
    <row r="2" spans="2:14" s="2032" customFormat="1" ht="30" customHeight="1" x14ac:dyDescent="0.2">
      <c r="B2" s="5544" t="s">
        <v>4893</v>
      </c>
      <c r="C2" s="5544"/>
      <c r="D2" s="5544"/>
      <c r="E2" s="5544"/>
      <c r="F2" s="5544"/>
      <c r="G2" s="5544"/>
      <c r="H2" s="5544"/>
      <c r="I2" s="5544"/>
      <c r="J2" s="5544"/>
      <c r="K2" s="5544"/>
      <c r="L2" s="5544"/>
    </row>
    <row r="3" spans="2:14" s="2033" customFormat="1" ht="13.5" customHeight="1" x14ac:dyDescent="0.2">
      <c r="B3" s="3069" t="s">
        <v>757</v>
      </c>
      <c r="C3" s="3067"/>
      <c r="D3" s="3067"/>
      <c r="E3" s="3068"/>
      <c r="F3" s="3067"/>
      <c r="G3" s="3067"/>
      <c r="H3" s="3067"/>
      <c r="I3" s="3067"/>
      <c r="J3" s="2111"/>
      <c r="K3" s="5549" t="s">
        <v>756</v>
      </c>
      <c r="L3" s="5549"/>
      <c r="N3" s="334" t="s">
        <v>558</v>
      </c>
    </row>
    <row r="4" spans="2:14" ht="27" customHeight="1" x14ac:dyDescent="0.2">
      <c r="B4" s="5545"/>
      <c r="C4" s="4934" t="s">
        <v>4857</v>
      </c>
      <c r="D4" s="4165"/>
      <c r="E4" s="4165"/>
      <c r="F4" s="4165"/>
      <c r="G4" s="4165"/>
      <c r="H4" s="4165"/>
      <c r="I4" s="4165"/>
      <c r="J4" s="4165"/>
      <c r="K4" s="4165"/>
      <c r="L4" s="3060" t="s">
        <v>4856</v>
      </c>
    </row>
    <row r="5" spans="2:14" ht="18" customHeight="1" x14ac:dyDescent="0.2">
      <c r="B5" s="5546"/>
      <c r="C5" s="5548" t="s">
        <v>4892</v>
      </c>
      <c r="D5" s="5541" t="s">
        <v>4891</v>
      </c>
      <c r="E5" s="5542" t="s">
        <v>4890</v>
      </c>
      <c r="F5" s="5543" t="s">
        <v>4889</v>
      </c>
      <c r="G5" s="5543"/>
      <c r="H5" s="5543"/>
      <c r="I5" s="4066" t="s">
        <v>4888</v>
      </c>
      <c r="J5" s="4066"/>
      <c r="K5" s="4066"/>
      <c r="L5" s="5550" t="s">
        <v>4887</v>
      </c>
    </row>
    <row r="6" spans="2:14" ht="18" customHeight="1" x14ac:dyDescent="0.2">
      <c r="B6" s="5546"/>
      <c r="C6" s="5548"/>
      <c r="D6" s="5541"/>
      <c r="E6" s="5542"/>
      <c r="F6" s="5543" t="s">
        <v>4886</v>
      </c>
      <c r="G6" s="5543"/>
      <c r="H6" s="5540" t="s">
        <v>4885</v>
      </c>
      <c r="I6" s="5540" t="s">
        <v>175</v>
      </c>
      <c r="J6" s="4066" t="s">
        <v>4884</v>
      </c>
      <c r="K6" s="4066"/>
      <c r="L6" s="5550"/>
    </row>
    <row r="7" spans="2:14" ht="30" customHeight="1" x14ac:dyDescent="0.2">
      <c r="B7" s="5547"/>
      <c r="C7" s="5548"/>
      <c r="D7" s="5541"/>
      <c r="E7" s="5542"/>
      <c r="F7" s="3041" t="s">
        <v>175</v>
      </c>
      <c r="G7" s="3059" t="s">
        <v>4883</v>
      </c>
      <c r="H7" s="5540"/>
      <c r="I7" s="5540"/>
      <c r="J7" s="3041" t="s">
        <v>175</v>
      </c>
      <c r="K7" s="3041" t="s">
        <v>4882</v>
      </c>
      <c r="L7" s="5550"/>
    </row>
    <row r="8" spans="2:14" s="430" customFormat="1" ht="18" customHeight="1" x14ac:dyDescent="0.2">
      <c r="B8" s="674" t="s">
        <v>12</v>
      </c>
      <c r="C8" s="3052">
        <v>1368206</v>
      </c>
      <c r="D8" s="3052">
        <v>6087807</v>
      </c>
      <c r="E8" s="3052">
        <v>2913133</v>
      </c>
      <c r="F8" s="3066">
        <v>245542157</v>
      </c>
      <c r="G8" s="3051">
        <v>6164066</v>
      </c>
      <c r="H8" s="3051">
        <v>224747</v>
      </c>
      <c r="I8" s="1535">
        <v>239373952</v>
      </c>
      <c r="J8" s="3065">
        <v>221304817</v>
      </c>
      <c r="K8" s="3065">
        <v>85936765</v>
      </c>
      <c r="L8" s="1214">
        <v>8013048</v>
      </c>
    </row>
    <row r="9" spans="2:14" s="430" customFormat="1" ht="18" customHeight="1" x14ac:dyDescent="0.2">
      <c r="B9" s="674" t="s">
        <v>229</v>
      </c>
      <c r="C9" s="3052">
        <v>1351600</v>
      </c>
      <c r="D9" s="3052">
        <v>5976036</v>
      </c>
      <c r="E9" s="3052">
        <v>2857075</v>
      </c>
      <c r="F9" s="3049">
        <v>236608626</v>
      </c>
      <c r="G9" s="3052">
        <v>5791746</v>
      </c>
      <c r="H9" s="3052">
        <v>217549</v>
      </c>
      <c r="I9" s="3049">
        <v>232338347</v>
      </c>
      <c r="J9" s="3049">
        <v>214603648</v>
      </c>
      <c r="K9" s="3049">
        <v>82415478</v>
      </c>
      <c r="L9" s="3049">
        <v>7919721</v>
      </c>
    </row>
    <row r="10" spans="2:14" s="2073" customFormat="1" ht="18" customHeight="1" x14ac:dyDescent="0.2">
      <c r="B10" s="322" t="s">
        <v>203</v>
      </c>
      <c r="C10" s="3049">
        <v>9573</v>
      </c>
      <c r="D10" s="3049">
        <v>44548</v>
      </c>
      <c r="E10" s="3049">
        <v>26905</v>
      </c>
      <c r="F10" s="1535">
        <v>5325422</v>
      </c>
      <c r="G10" s="1535">
        <v>292592</v>
      </c>
      <c r="H10" s="1535">
        <v>4441</v>
      </c>
      <c r="I10" s="3065">
        <v>2935602</v>
      </c>
      <c r="J10" s="3065">
        <v>2933901</v>
      </c>
      <c r="K10" s="3065">
        <v>1631106</v>
      </c>
      <c r="L10" s="3065">
        <v>47568</v>
      </c>
    </row>
    <row r="11" spans="2:14" s="430" customFormat="1" ht="18" customHeight="1" x14ac:dyDescent="0.2">
      <c r="B11" s="318" t="s">
        <v>230</v>
      </c>
      <c r="C11" s="3047">
        <v>553</v>
      </c>
      <c r="D11" s="3047">
        <v>1172</v>
      </c>
      <c r="E11" s="3047">
        <v>1147</v>
      </c>
      <c r="F11" s="1531">
        <v>304997</v>
      </c>
      <c r="G11" s="1531">
        <v>31709</v>
      </c>
      <c r="H11" s="1531">
        <v>196</v>
      </c>
      <c r="I11" s="3062">
        <v>78146</v>
      </c>
      <c r="J11" s="3062">
        <v>78146</v>
      </c>
      <c r="K11" s="3062">
        <v>53555</v>
      </c>
      <c r="L11" s="3062">
        <v>0</v>
      </c>
      <c r="M11" s="2073"/>
    </row>
    <row r="12" spans="2:14" s="2073" customFormat="1" ht="18" customHeight="1" x14ac:dyDescent="0.2">
      <c r="B12" s="318" t="s">
        <v>231</v>
      </c>
      <c r="C12" s="3047">
        <v>418</v>
      </c>
      <c r="D12" s="3047">
        <v>2039</v>
      </c>
      <c r="E12" s="3047">
        <v>1629</v>
      </c>
      <c r="F12" s="1531">
        <v>259373</v>
      </c>
      <c r="G12" s="1531">
        <v>18813</v>
      </c>
      <c r="H12" s="1531">
        <v>95</v>
      </c>
      <c r="I12" s="3062">
        <v>146980</v>
      </c>
      <c r="J12" s="3062">
        <v>146979</v>
      </c>
      <c r="K12" s="3062">
        <v>100009</v>
      </c>
      <c r="L12" s="3062">
        <v>0</v>
      </c>
    </row>
    <row r="13" spans="2:14" s="2073" customFormat="1" ht="18" customHeight="1" x14ac:dyDescent="0.2">
      <c r="B13" s="318" t="s">
        <v>232</v>
      </c>
      <c r="C13" s="3047">
        <v>6342</v>
      </c>
      <c r="D13" s="3047">
        <v>33078</v>
      </c>
      <c r="E13" s="3047">
        <v>17695</v>
      </c>
      <c r="F13" s="1531">
        <v>3410470</v>
      </c>
      <c r="G13" s="1531">
        <v>130705</v>
      </c>
      <c r="H13" s="1531">
        <v>3349</v>
      </c>
      <c r="I13" s="3062">
        <v>2083230</v>
      </c>
      <c r="J13" s="3062">
        <v>2081530</v>
      </c>
      <c r="K13" s="3062">
        <v>1025355</v>
      </c>
      <c r="L13" s="3062" t="s">
        <v>1467</v>
      </c>
    </row>
    <row r="14" spans="2:14" s="430" customFormat="1" ht="18" customHeight="1" x14ac:dyDescent="0.2">
      <c r="B14" s="318" t="s">
        <v>233</v>
      </c>
      <c r="C14" s="3047">
        <v>338</v>
      </c>
      <c r="D14" s="3047">
        <v>1762</v>
      </c>
      <c r="E14" s="3047">
        <v>1387</v>
      </c>
      <c r="F14" s="1531">
        <v>267526</v>
      </c>
      <c r="G14" s="1531">
        <v>17405</v>
      </c>
      <c r="H14" s="1531">
        <v>130</v>
      </c>
      <c r="I14" s="3062">
        <v>127064</v>
      </c>
      <c r="J14" s="3062">
        <v>127064</v>
      </c>
      <c r="K14" s="3062">
        <v>95391</v>
      </c>
      <c r="L14" s="3062">
        <v>0</v>
      </c>
      <c r="M14" s="2073"/>
    </row>
    <row r="15" spans="2:14" s="2073" customFormat="1" ht="18" customHeight="1" x14ac:dyDescent="0.2">
      <c r="B15" s="318" t="s">
        <v>234</v>
      </c>
      <c r="C15" s="3047" t="s">
        <v>1467</v>
      </c>
      <c r="D15" s="3047" t="s">
        <v>1467</v>
      </c>
      <c r="E15" s="3047" t="s">
        <v>1467</v>
      </c>
      <c r="F15" s="1531" t="s">
        <v>1467</v>
      </c>
      <c r="G15" s="1531" t="s">
        <v>1467</v>
      </c>
      <c r="H15" s="1531" t="s">
        <v>1467</v>
      </c>
      <c r="I15" s="3062" t="s">
        <v>1468</v>
      </c>
      <c r="J15" s="3062" t="s">
        <v>1468</v>
      </c>
      <c r="K15" s="3062" t="s">
        <v>1468</v>
      </c>
      <c r="L15" s="3062">
        <v>0</v>
      </c>
    </row>
    <row r="16" spans="2:14" s="430" customFormat="1" ht="18" customHeight="1" x14ac:dyDescent="0.2">
      <c r="B16" s="318" t="s">
        <v>235</v>
      </c>
      <c r="C16" s="3047" t="s">
        <v>1467</v>
      </c>
      <c r="D16" s="3047" t="s">
        <v>1467</v>
      </c>
      <c r="E16" s="3047" t="s">
        <v>1467</v>
      </c>
      <c r="F16" s="1531" t="s">
        <v>1467</v>
      </c>
      <c r="G16" s="1531" t="s">
        <v>1467</v>
      </c>
      <c r="H16" s="1531" t="s">
        <v>1467</v>
      </c>
      <c r="I16" s="3062" t="s">
        <v>1468</v>
      </c>
      <c r="J16" s="3062" t="s">
        <v>1468</v>
      </c>
      <c r="K16" s="3062" t="s">
        <v>1468</v>
      </c>
      <c r="L16" s="3062">
        <v>0</v>
      </c>
      <c r="M16" s="2073"/>
    </row>
    <row r="17" spans="2:12" s="2073" customFormat="1" ht="18" customHeight="1" x14ac:dyDescent="0.2">
      <c r="B17" s="318" t="s">
        <v>236</v>
      </c>
      <c r="C17" s="3047">
        <v>1039</v>
      </c>
      <c r="D17" s="3047">
        <v>1546</v>
      </c>
      <c r="E17" s="3047">
        <v>1442</v>
      </c>
      <c r="F17" s="1531">
        <v>408359</v>
      </c>
      <c r="G17" s="1531">
        <v>34853</v>
      </c>
      <c r="H17" s="1531">
        <v>350</v>
      </c>
      <c r="I17" s="3062">
        <v>111190</v>
      </c>
      <c r="J17" s="3062">
        <v>111190</v>
      </c>
      <c r="K17" s="3062">
        <v>81524</v>
      </c>
      <c r="L17" s="3062">
        <v>0</v>
      </c>
    </row>
    <row r="18" spans="2:12" s="2073" customFormat="1" ht="18" customHeight="1" x14ac:dyDescent="0.2">
      <c r="B18" s="671" t="s">
        <v>237</v>
      </c>
      <c r="C18" s="3064">
        <v>367</v>
      </c>
      <c r="D18" s="3064">
        <v>2460</v>
      </c>
      <c r="E18" s="3064">
        <v>1868</v>
      </c>
      <c r="F18" s="3063">
        <v>265774</v>
      </c>
      <c r="G18" s="3063">
        <v>14358</v>
      </c>
      <c r="H18" s="3063">
        <v>144</v>
      </c>
      <c r="I18" s="3062">
        <v>229816</v>
      </c>
      <c r="J18" s="3062">
        <v>229816</v>
      </c>
      <c r="K18" s="3062">
        <v>167765</v>
      </c>
      <c r="L18" s="3061" t="s">
        <v>1467</v>
      </c>
    </row>
    <row r="19" spans="2:12" s="2073" customFormat="1" ht="18" customHeight="1" x14ac:dyDescent="0.2">
      <c r="B19" s="671" t="s">
        <v>238</v>
      </c>
      <c r="C19" s="3064">
        <v>99</v>
      </c>
      <c r="D19" s="3064">
        <v>519</v>
      </c>
      <c r="E19" s="3064">
        <v>307</v>
      </c>
      <c r="F19" s="3063">
        <v>123535</v>
      </c>
      <c r="G19" s="3063">
        <v>12512</v>
      </c>
      <c r="H19" s="3063">
        <v>50</v>
      </c>
      <c r="I19" s="3062">
        <v>36907</v>
      </c>
      <c r="J19" s="3062">
        <v>36907</v>
      </c>
      <c r="K19" s="3062">
        <v>28632</v>
      </c>
      <c r="L19" s="3061">
        <v>0</v>
      </c>
    </row>
    <row r="20" spans="2:12" s="2073" customFormat="1" ht="18" customHeight="1" x14ac:dyDescent="0.2">
      <c r="B20" s="671" t="s">
        <v>239</v>
      </c>
      <c r="C20" s="3064" t="s">
        <v>1467</v>
      </c>
      <c r="D20" s="3064" t="s">
        <v>1467</v>
      </c>
      <c r="E20" s="3064" t="s">
        <v>1467</v>
      </c>
      <c r="F20" s="3063" t="s">
        <v>1467</v>
      </c>
      <c r="G20" s="3063" t="s">
        <v>1467</v>
      </c>
      <c r="H20" s="3063" t="s">
        <v>1467</v>
      </c>
      <c r="I20" s="3062" t="s">
        <v>1468</v>
      </c>
      <c r="J20" s="3062" t="s">
        <v>1468</v>
      </c>
      <c r="K20" s="3062" t="s">
        <v>1468</v>
      </c>
      <c r="L20" s="3061">
        <v>0</v>
      </c>
    </row>
    <row r="21" spans="2:12" s="2073" customFormat="1" ht="18" customHeight="1" x14ac:dyDescent="0.2">
      <c r="B21" s="671" t="s">
        <v>151</v>
      </c>
      <c r="C21" s="3064">
        <v>82</v>
      </c>
      <c r="D21" s="3064">
        <v>938</v>
      </c>
      <c r="E21" s="3064">
        <v>401</v>
      </c>
      <c r="F21" s="3063">
        <v>50884</v>
      </c>
      <c r="G21" s="3063">
        <v>912</v>
      </c>
      <c r="H21" s="3063">
        <v>38</v>
      </c>
      <c r="I21" s="3062">
        <v>61831</v>
      </c>
      <c r="J21" s="3062">
        <v>61831</v>
      </c>
      <c r="K21" s="3062">
        <v>36397</v>
      </c>
      <c r="L21" s="3061">
        <v>0</v>
      </c>
    </row>
    <row r="22" spans="2:12" ht="27" customHeight="1" x14ac:dyDescent="0.2">
      <c r="B22" s="5532"/>
      <c r="C22" s="4933" t="s">
        <v>4881</v>
      </c>
      <c r="D22" s="5209"/>
      <c r="E22" s="5209"/>
      <c r="F22" s="5209"/>
      <c r="G22" s="5209"/>
      <c r="H22" s="5209"/>
      <c r="I22" s="5209"/>
      <c r="J22" s="5209"/>
      <c r="K22" s="4934"/>
      <c r="L22" s="3060" t="s">
        <v>4850</v>
      </c>
    </row>
    <row r="23" spans="2:12" ht="18" customHeight="1" x14ac:dyDescent="0.2">
      <c r="B23" s="5533"/>
      <c r="C23" s="5535" t="s">
        <v>4880</v>
      </c>
      <c r="D23" s="5535" t="s">
        <v>4879</v>
      </c>
      <c r="E23" s="5528" t="s">
        <v>4878</v>
      </c>
      <c r="F23" s="5526" t="s">
        <v>4877</v>
      </c>
      <c r="G23" s="5539"/>
      <c r="H23" s="5527"/>
      <c r="I23" s="4059" t="s">
        <v>4876</v>
      </c>
      <c r="J23" s="4060"/>
      <c r="K23" s="4080"/>
      <c r="L23" s="5523" t="s">
        <v>4875</v>
      </c>
    </row>
    <row r="24" spans="2:12" ht="18" customHeight="1" x14ac:dyDescent="0.2">
      <c r="B24" s="5533"/>
      <c r="C24" s="5536"/>
      <c r="D24" s="5536"/>
      <c r="E24" s="5538"/>
      <c r="F24" s="5526" t="s">
        <v>4874</v>
      </c>
      <c r="G24" s="5527"/>
      <c r="H24" s="5528" t="s">
        <v>4873</v>
      </c>
      <c r="I24" s="5528" t="s">
        <v>175</v>
      </c>
      <c r="J24" s="4059" t="s">
        <v>4872</v>
      </c>
      <c r="K24" s="4080"/>
      <c r="L24" s="5524"/>
    </row>
    <row r="25" spans="2:12" ht="30" customHeight="1" x14ac:dyDescent="0.2">
      <c r="B25" s="5534"/>
      <c r="C25" s="5537"/>
      <c r="D25" s="5537"/>
      <c r="E25" s="5529"/>
      <c r="F25" s="3041" t="s">
        <v>175</v>
      </c>
      <c r="G25" s="3059" t="s">
        <v>4871</v>
      </c>
      <c r="H25" s="5529"/>
      <c r="I25" s="5529"/>
      <c r="J25" s="3041" t="s">
        <v>175</v>
      </c>
      <c r="K25" s="3041" t="s">
        <v>4870</v>
      </c>
      <c r="L25" s="5525"/>
    </row>
    <row r="26" spans="2:12" ht="12.75" customHeight="1" x14ac:dyDescent="0.2">
      <c r="B26" s="5517" t="s">
        <v>164</v>
      </c>
      <c r="C26" s="5517"/>
      <c r="D26" s="5517"/>
      <c r="E26" s="5517"/>
      <c r="F26" s="5517"/>
      <c r="G26" s="5517"/>
      <c r="H26" s="5517"/>
      <c r="I26" s="5517"/>
      <c r="J26" s="5517"/>
      <c r="K26" s="5517"/>
      <c r="L26" s="5517"/>
    </row>
    <row r="27" spans="2:12" s="1930" customFormat="1" ht="12.75" customHeight="1" x14ac:dyDescent="0.15">
      <c r="B27" s="4886" t="s">
        <v>4845</v>
      </c>
      <c r="C27" s="4886"/>
      <c r="D27" s="4886"/>
      <c r="E27" s="4886"/>
      <c r="F27" s="4886"/>
      <c r="G27" s="4886"/>
      <c r="H27" s="4886"/>
      <c r="I27" s="4886"/>
      <c r="J27" s="4886"/>
      <c r="K27" s="4886"/>
      <c r="L27" s="4886"/>
    </row>
    <row r="28" spans="2:12" ht="12.75" customHeight="1" x14ac:dyDescent="0.2">
      <c r="B28" s="4886" t="s">
        <v>4869</v>
      </c>
      <c r="C28" s="4886"/>
      <c r="D28" s="4886"/>
      <c r="E28" s="4886"/>
      <c r="F28" s="4886"/>
      <c r="G28" s="4886"/>
      <c r="H28" s="4886"/>
      <c r="I28" s="4886"/>
      <c r="J28" s="4886"/>
      <c r="K28" s="4886"/>
      <c r="L28" s="4886"/>
    </row>
    <row r="29" spans="2:12" ht="39" customHeight="1" x14ac:dyDescent="0.2">
      <c r="B29" s="5530" t="s">
        <v>4868</v>
      </c>
      <c r="C29" s="5530"/>
      <c r="D29" s="5530"/>
      <c r="E29" s="5530"/>
      <c r="F29" s="5530"/>
      <c r="G29" s="5530"/>
      <c r="H29" s="5530"/>
      <c r="I29" s="5530"/>
      <c r="J29" s="5530"/>
      <c r="K29" s="5530"/>
      <c r="L29" s="5530"/>
    </row>
    <row r="30" spans="2:12" ht="30" customHeight="1" x14ac:dyDescent="0.2">
      <c r="B30" s="5531" t="s">
        <v>4867</v>
      </c>
      <c r="C30" s="5531"/>
      <c r="D30" s="5531"/>
      <c r="E30" s="5531"/>
      <c r="F30" s="5531"/>
      <c r="G30" s="5531"/>
      <c r="H30" s="5531"/>
      <c r="I30" s="5531"/>
      <c r="J30" s="5531"/>
      <c r="K30" s="5531"/>
      <c r="L30" s="5531"/>
    </row>
    <row r="31" spans="2:12" s="3058" customFormat="1" ht="13.5" customHeight="1" x14ac:dyDescent="0.15">
      <c r="B31" s="4825" t="s">
        <v>219</v>
      </c>
      <c r="C31" s="4825"/>
      <c r="D31" s="4825"/>
      <c r="E31" s="4825"/>
      <c r="F31" s="4825"/>
      <c r="G31" s="4825"/>
      <c r="H31" s="4825"/>
      <c r="I31" s="4825"/>
      <c r="J31" s="4825"/>
      <c r="K31" s="4825"/>
      <c r="L31" s="4825"/>
    </row>
    <row r="32" spans="2:12" x14ac:dyDescent="0.2">
      <c r="B32" s="3017" t="s">
        <v>4866</v>
      </c>
      <c r="C32" s="1930"/>
      <c r="D32" s="3017" t="s">
        <v>4865</v>
      </c>
      <c r="E32" s="1930"/>
      <c r="G32" s="3017" t="s">
        <v>4864</v>
      </c>
      <c r="H32" s="3056"/>
      <c r="I32" s="1930"/>
      <c r="J32" s="3017" t="s">
        <v>4863</v>
      </c>
      <c r="K32" s="3057"/>
      <c r="L32" s="1930"/>
    </row>
    <row r="33" spans="2:11" x14ac:dyDescent="0.2">
      <c r="B33" s="3017" t="s">
        <v>4862</v>
      </c>
      <c r="C33" s="1930"/>
      <c r="D33" s="3017" t="s">
        <v>4861</v>
      </c>
      <c r="E33" s="2022"/>
      <c r="G33" s="3017" t="s">
        <v>4860</v>
      </c>
      <c r="H33" s="3056"/>
      <c r="I33" s="1930"/>
    </row>
    <row r="34" spans="2:11" x14ac:dyDescent="0.2">
      <c r="G34" s="3017"/>
      <c r="H34" s="1930"/>
      <c r="I34" s="1930"/>
    </row>
    <row r="35" spans="2:11" x14ac:dyDescent="0.2">
      <c r="K35" s="3056"/>
    </row>
    <row r="37" spans="2:11" x14ac:dyDescent="0.2">
      <c r="E37" s="2022"/>
    </row>
  </sheetData>
  <mergeCells count="33">
    <mergeCell ref="B1:L1"/>
    <mergeCell ref="B2:L2"/>
    <mergeCell ref="B4:B7"/>
    <mergeCell ref="C4:K4"/>
    <mergeCell ref="C5:C7"/>
    <mergeCell ref="K3:L3"/>
    <mergeCell ref="F6:G6"/>
    <mergeCell ref="H6:H7"/>
    <mergeCell ref="L5:L7"/>
    <mergeCell ref="J6:K6"/>
    <mergeCell ref="E23:E25"/>
    <mergeCell ref="F23:H23"/>
    <mergeCell ref="I6:I7"/>
    <mergeCell ref="D5:D7"/>
    <mergeCell ref="E5:E7"/>
    <mergeCell ref="F5:H5"/>
    <mergeCell ref="I5:K5"/>
    <mergeCell ref="B31:L31"/>
    <mergeCell ref="I23:K23"/>
    <mergeCell ref="L23:L25"/>
    <mergeCell ref="F24:G24"/>
    <mergeCell ref="H24:H25"/>
    <mergeCell ref="I24:I25"/>
    <mergeCell ref="J24:K24"/>
    <mergeCell ref="B26:L26"/>
    <mergeCell ref="B27:L27"/>
    <mergeCell ref="B28:L28"/>
    <mergeCell ref="B29:L29"/>
    <mergeCell ref="B30:L30"/>
    <mergeCell ref="B22:B25"/>
    <mergeCell ref="C22:K22"/>
    <mergeCell ref="D23:D25"/>
    <mergeCell ref="C23:C25"/>
  </mergeCells>
  <conditionalFormatting sqref="C10:H21 C8:D9 F8:H9 L8:L21">
    <cfRule type="cellIs" dxfId="40" priority="15" stopIfTrue="1" operator="between">
      <formula>0.001</formula>
      <formula>0.5</formula>
    </cfRule>
  </conditionalFormatting>
  <conditionalFormatting sqref="C10:H21 C8:D9 F8:H9 L8:L21">
    <cfRule type="cellIs" priority="14" operator="between">
      <formula>0.00000001</formula>
      <formula>0.45555</formula>
    </cfRule>
  </conditionalFormatting>
  <conditionalFormatting sqref="F8:H9 C10:H21 C8:D9 L8:L21">
    <cfRule type="cellIs" dxfId="39" priority="13" stopIfTrue="1" operator="between">
      <formula>0.0001</formula>
      <formula>0.05</formula>
    </cfRule>
  </conditionalFormatting>
  <conditionalFormatting sqref="E10:H21 F8:H9 L8:L21">
    <cfRule type="cellIs" dxfId="38" priority="12" operator="between">
      <formula>0.00000001</formula>
      <formula>0.5</formula>
    </cfRule>
  </conditionalFormatting>
  <conditionalFormatting sqref="C14:F15 C12:F12">
    <cfRule type="cellIs" dxfId="37" priority="11" operator="between">
      <formula>0.000000001</formula>
      <formula>0.005</formula>
    </cfRule>
  </conditionalFormatting>
  <conditionalFormatting sqref="C10:H21 C8:D9 F8:H9 L8:L21">
    <cfRule type="cellIs" dxfId="36" priority="10" operator="between">
      <formula>0.0000000001</formula>
      <formula>0.499999999</formula>
    </cfRule>
  </conditionalFormatting>
  <conditionalFormatting sqref="E8:E9">
    <cfRule type="cellIs" dxfId="35" priority="9" stopIfTrue="1" operator="between">
      <formula>0.001</formula>
      <formula>0.5</formula>
    </cfRule>
  </conditionalFormatting>
  <conditionalFormatting sqref="E8:E9">
    <cfRule type="cellIs" priority="8" operator="between">
      <formula>0.00000001</formula>
      <formula>0.45555</formula>
    </cfRule>
  </conditionalFormatting>
  <conditionalFormatting sqref="E8:E9">
    <cfRule type="cellIs" dxfId="34" priority="7" stopIfTrue="1" operator="between">
      <formula>0.0001</formula>
      <formula>0.05</formula>
    </cfRule>
  </conditionalFormatting>
  <conditionalFormatting sqref="E8:E9">
    <cfRule type="cellIs" dxfId="33" priority="6" operator="between">
      <formula>0.0000000001</formula>
      <formula>0.499999999</formula>
    </cfRule>
  </conditionalFormatting>
  <conditionalFormatting sqref="I8:K21">
    <cfRule type="cellIs" dxfId="32" priority="5" stopIfTrue="1" operator="between">
      <formula>0.001</formula>
      <formula>0.5</formula>
    </cfRule>
  </conditionalFormatting>
  <conditionalFormatting sqref="I8:K21">
    <cfRule type="cellIs" priority="4" operator="between">
      <formula>0.00000001</formula>
      <formula>0.45555</formula>
    </cfRule>
  </conditionalFormatting>
  <conditionalFormatting sqref="I8:K9 J10:K21">
    <cfRule type="cellIs" dxfId="31" priority="3" stopIfTrue="1" operator="between">
      <formula>0.0001</formula>
      <formula>0.05</formula>
    </cfRule>
  </conditionalFormatting>
  <conditionalFormatting sqref="I8:K21">
    <cfRule type="cellIs" dxfId="30" priority="2" operator="between">
      <formula>0.00000001</formula>
      <formula>0.5</formula>
    </cfRule>
  </conditionalFormatting>
  <conditionalFormatting sqref="I8:K21">
    <cfRule type="cellIs" dxfId="29" priority="1" operator="between">
      <formula>0.0000000001</formula>
      <formula>0.499999999</formula>
    </cfRule>
  </conditionalFormatting>
  <hyperlinks>
    <hyperlink ref="B33" r:id="rId1" xr:uid="{8D0A6C74-6F11-40AD-A597-DCC76F413667}"/>
    <hyperlink ref="D32" r:id="rId2" xr:uid="{BA1D41DE-A129-4A0A-9BEB-70740471C793}"/>
    <hyperlink ref="G33" r:id="rId3" xr:uid="{BBE0DDE6-A3F7-4925-8588-5B4CF5ECAC1E}"/>
    <hyperlink ref="B32" r:id="rId4" xr:uid="{03F715FD-5A3B-4080-910C-E6FEA6115669}"/>
    <hyperlink ref="G32" r:id="rId5" xr:uid="{338F2026-18F9-42BD-99B0-1AF8DBF27C76}"/>
    <hyperlink ref="C5:C7" r:id="rId6" display="Juros e custos equiparados" xr:uid="{8ADF27A7-367F-46B6-8881-3C2FD634436D}"/>
    <hyperlink ref="D5:D7" r:id="rId7" display="Juros e proveitos equiparados" xr:uid="{A8199149-A51F-4E94-8C53-E6B3BF09DFAD}"/>
    <hyperlink ref="F6:G6" r:id="rId8" display="Depósitos" xr:uid="{08F73901-6E73-43EC-B15E-E198D5F4A94D}"/>
    <hyperlink ref="H6:H7" r:id="rId9" display="Juros de depósitos" xr:uid="{5D05081C-9405-4829-9EFB-F0BB77F4B4AE}"/>
    <hyperlink ref="I5:K5" r:id="rId10" display="Crédito concedido" xr:uid="{5A12C87E-6857-44C9-AD40-5F6557E05FA7}"/>
    <hyperlink ref="L5:L7" r:id="rId11" display="Prémios brutos emitidos" xr:uid="{9B527913-3A76-43C7-9677-D010C6F55F9A}"/>
    <hyperlink ref="F7" r:id="rId12" xr:uid="{46050746-815D-4A9C-8153-C9CBB2F82995}"/>
    <hyperlink ref="G7" r:id="rId13" xr:uid="{F7129802-CF2B-4BE9-A5B1-BABDF48DF277}"/>
    <hyperlink ref="I6:I7" r:id="rId14" display="Total" xr:uid="{222FFCAD-6E8E-4748-8ABE-FA690DFC6B20}"/>
    <hyperlink ref="J7" r:id="rId15" xr:uid="{7F9B878D-2A90-4508-B80D-4B5EBD0060C7}"/>
    <hyperlink ref="K7" r:id="rId16" xr:uid="{C1E56AF5-0A7E-42DE-A292-DD2A1AFBEE0E}"/>
    <hyperlink ref="C23:C25" r:id="rId17" display="Interests and similar costs" xr:uid="{8C5FE210-700B-49C2-8132-BFA0268BCC4D}"/>
    <hyperlink ref="D23:D25" r:id="rId18" display="Interests and similar profits" xr:uid="{671C4B1E-CE91-4F5F-AA0A-D584A89FFC94}"/>
    <hyperlink ref="F24:G24" r:id="rId19" display="Deposits" xr:uid="{B76363A5-24C4-4C1D-B799-45D0C0AA8528}"/>
    <hyperlink ref="H24:H25" r:id="rId20" display="Deposit interests" xr:uid="{E6F28ECD-25FF-4F39-AD45-D038DFE2B70F}"/>
    <hyperlink ref="I23:K23" r:id="rId21" display="Credit conceded" xr:uid="{B1EF50D5-2743-47FC-8E85-1EF959E5AD93}"/>
    <hyperlink ref="L23:L25" r:id="rId22" display="Gross premiums issued" xr:uid="{F3B3B43C-C579-4EAF-A4E9-8B8C347F6000}"/>
    <hyperlink ref="F25" r:id="rId23" xr:uid="{D9192C45-2213-4A5C-B6AB-F053B026EFF9}"/>
    <hyperlink ref="G25" r:id="rId24" xr:uid="{AEE5DB89-9778-4253-B5A3-5C9548A3112C}"/>
    <hyperlink ref="I24:I25" r:id="rId25" display="Total" xr:uid="{1BF8E770-98D4-40EC-81C1-40F115414921}"/>
    <hyperlink ref="J25" r:id="rId26" xr:uid="{23311E8B-3820-487F-BAC5-E411DC4BBA0D}"/>
    <hyperlink ref="K25" r:id="rId27" xr:uid="{4CE45232-8E25-4096-8BBD-346CDF1FACE6}"/>
    <hyperlink ref="J32" r:id="rId28" xr:uid="{2559248B-CB71-4DD9-9766-6AEB3FAFBBFF}"/>
    <hyperlink ref="E5:E7" r:id="rId29" display="Comissões (recebidas)" xr:uid="{073A3D2D-C89C-427A-A9DA-D8DC8A9C6E4B}"/>
    <hyperlink ref="E23:E25" r:id="rId30" display="Commissions (received)" xr:uid="{CE2DEC8D-1D2D-4E37-A4D5-0E469409AAD0}"/>
    <hyperlink ref="D33" r:id="rId31" xr:uid="{90BCCDE9-B70E-4C6F-BDB6-E7413B0F3A68}"/>
    <hyperlink ref="N3" location="Indice!A1" display="(Voltar ao Índice)" xr:uid="{13D63138-3E7D-4F7B-B3C2-654F7B67C07E}"/>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35CF-57BE-4852-97CC-4EE6F1B3D271}">
  <dimension ref="B1:N39"/>
  <sheetViews>
    <sheetView showGridLines="0" workbookViewId="0">
      <selection activeCell="B1" sqref="B1:L1"/>
    </sheetView>
  </sheetViews>
  <sheetFormatPr defaultColWidth="7.85546875" defaultRowHeight="11.25" x14ac:dyDescent="0.2"/>
  <cols>
    <col min="1" max="1" width="6.7109375" style="2022" customWidth="1"/>
    <col min="2" max="2" width="16" style="2022" customWidth="1"/>
    <col min="3" max="3" width="9.7109375" style="2022" customWidth="1"/>
    <col min="4" max="4" width="9.140625" style="2022" customWidth="1"/>
    <col min="5" max="5" width="9.140625" style="2022" bestFit="1" customWidth="1"/>
    <col min="6" max="6" width="10.7109375" style="2022" customWidth="1"/>
    <col min="7" max="11" width="9.140625" style="2022" customWidth="1"/>
    <col min="12" max="12" width="9.140625" style="3071" customWidth="1"/>
    <col min="13" max="13" width="6.7109375" style="2022" customWidth="1"/>
    <col min="14" max="14" width="14.28515625" style="2022" bestFit="1" customWidth="1"/>
    <col min="15" max="16384" width="7.85546875" style="2022"/>
  </cols>
  <sheetData>
    <row r="1" spans="2:14" s="2032" customFormat="1" ht="30" customHeight="1" x14ac:dyDescent="0.2">
      <c r="B1" s="5544" t="s">
        <v>4923</v>
      </c>
      <c r="C1" s="5544"/>
      <c r="D1" s="5544"/>
      <c r="E1" s="5544"/>
      <c r="F1" s="5544"/>
      <c r="G1" s="5544"/>
      <c r="H1" s="5544"/>
      <c r="I1" s="5544"/>
      <c r="J1" s="5544"/>
      <c r="K1" s="5544"/>
      <c r="L1" s="5544"/>
    </row>
    <row r="2" spans="2:14" s="2032" customFormat="1" ht="30" customHeight="1" x14ac:dyDescent="0.2">
      <c r="B2" s="5544" t="s">
        <v>4922</v>
      </c>
      <c r="C2" s="5544"/>
      <c r="D2" s="5544"/>
      <c r="E2" s="5544"/>
      <c r="F2" s="5544"/>
      <c r="G2" s="5544"/>
      <c r="H2" s="5544"/>
      <c r="I2" s="5544"/>
      <c r="J2" s="5544"/>
      <c r="K2" s="5544"/>
      <c r="L2" s="5544"/>
    </row>
    <row r="3" spans="2:14" s="2032" customFormat="1" ht="13.5" customHeight="1" x14ac:dyDescent="0.2">
      <c r="B3" s="3070"/>
      <c r="C3" s="3070"/>
      <c r="D3" s="3070"/>
      <c r="E3" s="3070"/>
      <c r="F3" s="3070"/>
      <c r="G3" s="3070"/>
      <c r="H3" s="3070"/>
      <c r="I3" s="3070"/>
      <c r="J3" s="3070"/>
      <c r="K3" s="3070"/>
      <c r="L3" s="3070"/>
      <c r="N3" s="334" t="s">
        <v>558</v>
      </c>
    </row>
    <row r="4" spans="2:14" s="2032" customFormat="1" ht="15" customHeight="1" x14ac:dyDescent="0.2">
      <c r="B4" s="5570"/>
      <c r="C4" s="5541" t="s">
        <v>4921</v>
      </c>
      <c r="D4" s="5571" t="s">
        <v>4920</v>
      </c>
      <c r="E4" s="5572"/>
      <c r="F4" s="5572"/>
      <c r="G4" s="5572"/>
      <c r="H4" s="5572"/>
      <c r="I4" s="5572"/>
      <c r="J4" s="5572"/>
      <c r="K4" s="5572"/>
      <c r="L4" s="5572"/>
    </row>
    <row r="5" spans="2:14" s="2032" customFormat="1" ht="15" customHeight="1" x14ac:dyDescent="0.2">
      <c r="B5" s="5570"/>
      <c r="C5" s="5541"/>
      <c r="D5" s="4066" t="s">
        <v>175</v>
      </c>
      <c r="E5" s="4066"/>
      <c r="F5" s="5573" t="s">
        <v>1273</v>
      </c>
      <c r="G5" s="5573"/>
      <c r="H5" s="5573"/>
      <c r="I5" s="5573"/>
      <c r="J5" s="5573"/>
      <c r="K5" s="5573"/>
      <c r="L5" s="5571"/>
    </row>
    <row r="6" spans="2:14" ht="15" customHeight="1" x14ac:dyDescent="0.2">
      <c r="B6" s="5570"/>
      <c r="C6" s="5541"/>
      <c r="D6" s="4066"/>
      <c r="E6" s="4066"/>
      <c r="F6" s="5541" t="s">
        <v>4919</v>
      </c>
      <c r="G6" s="4066" t="s">
        <v>4918</v>
      </c>
      <c r="H6" s="4066"/>
      <c r="I6" s="4066"/>
      <c r="J6" s="4066"/>
      <c r="K6" s="5574" t="s">
        <v>4917</v>
      </c>
      <c r="L6" s="5575"/>
    </row>
    <row r="7" spans="2:14" ht="15" customHeight="1" x14ac:dyDescent="0.2">
      <c r="B7" s="5570"/>
      <c r="C7" s="5541"/>
      <c r="D7" s="4066"/>
      <c r="E7" s="4066"/>
      <c r="F7" s="5541"/>
      <c r="G7" s="5543" t="s">
        <v>4916</v>
      </c>
      <c r="H7" s="5543"/>
      <c r="I7" s="5543" t="s">
        <v>4915</v>
      </c>
      <c r="J7" s="5543"/>
      <c r="K7" s="5576"/>
      <c r="L7" s="5577"/>
    </row>
    <row r="8" spans="2:14" ht="30" customHeight="1" x14ac:dyDescent="0.2">
      <c r="B8" s="5570"/>
      <c r="C8" s="799" t="s">
        <v>392</v>
      </c>
      <c r="D8" s="3041" t="s">
        <v>4914</v>
      </c>
      <c r="E8" s="3041" t="s">
        <v>2541</v>
      </c>
      <c r="F8" s="799" t="s">
        <v>4914</v>
      </c>
      <c r="G8" s="3041" t="s">
        <v>4914</v>
      </c>
      <c r="H8" s="3075" t="s">
        <v>2541</v>
      </c>
      <c r="I8" s="3041" t="s">
        <v>4914</v>
      </c>
      <c r="J8" s="3075" t="s">
        <v>2541</v>
      </c>
      <c r="K8" s="3041" t="s">
        <v>4914</v>
      </c>
      <c r="L8" s="3074" t="s">
        <v>2541</v>
      </c>
    </row>
    <row r="9" spans="2:14" s="430" customFormat="1" ht="18" customHeight="1" x14ac:dyDescent="0.2">
      <c r="B9" s="2801" t="s">
        <v>12</v>
      </c>
      <c r="C9" s="3084">
        <v>12486</v>
      </c>
      <c r="D9" s="3083">
        <v>730725</v>
      </c>
      <c r="E9" s="3083">
        <v>77141409</v>
      </c>
      <c r="F9" s="3083">
        <v>190319</v>
      </c>
      <c r="G9" s="3083">
        <v>342762</v>
      </c>
      <c r="H9" s="3082">
        <v>26406275</v>
      </c>
      <c r="I9" s="3081">
        <v>11220</v>
      </c>
      <c r="J9" s="3081">
        <v>1364920</v>
      </c>
      <c r="K9" s="3081">
        <v>64651</v>
      </c>
      <c r="L9" s="3081">
        <v>5991717</v>
      </c>
      <c r="M9" s="3085"/>
    </row>
    <row r="10" spans="2:14" s="430" customFormat="1" ht="18" customHeight="1" x14ac:dyDescent="0.2">
      <c r="B10" s="2801" t="s">
        <v>229</v>
      </c>
      <c r="C10" s="3084">
        <v>11791</v>
      </c>
      <c r="D10" s="3083">
        <v>696236</v>
      </c>
      <c r="E10" s="3083">
        <v>74224223</v>
      </c>
      <c r="F10" s="3083">
        <v>180731</v>
      </c>
      <c r="G10" s="3083">
        <v>325359</v>
      </c>
      <c r="H10" s="3082">
        <v>25231301</v>
      </c>
      <c r="I10" s="3081">
        <v>10652</v>
      </c>
      <c r="J10" s="3081">
        <v>1295330</v>
      </c>
      <c r="K10" s="3081">
        <v>62022</v>
      </c>
      <c r="L10" s="3081">
        <v>5776797</v>
      </c>
    </row>
    <row r="11" spans="2:14" s="430" customFormat="1" ht="18" customHeight="1" x14ac:dyDescent="0.2">
      <c r="B11" s="2577" t="s">
        <v>203</v>
      </c>
      <c r="C11" s="3081">
        <v>321</v>
      </c>
      <c r="D11" s="3081">
        <v>17286</v>
      </c>
      <c r="E11" s="3081">
        <v>1494850</v>
      </c>
      <c r="F11" s="3081">
        <v>4187</v>
      </c>
      <c r="G11" s="3081">
        <v>9312</v>
      </c>
      <c r="H11" s="3081">
        <v>638223</v>
      </c>
      <c r="I11" s="3081">
        <v>392</v>
      </c>
      <c r="J11" s="3081">
        <v>46222</v>
      </c>
      <c r="K11" s="3081">
        <v>1378</v>
      </c>
      <c r="L11" s="3081">
        <v>112910</v>
      </c>
    </row>
    <row r="12" spans="2:14" s="430" customFormat="1" ht="18" customHeight="1" x14ac:dyDescent="0.2">
      <c r="B12" s="2571" t="s">
        <v>230</v>
      </c>
      <c r="C12" s="3080">
        <v>11</v>
      </c>
      <c r="D12" s="3080">
        <v>453</v>
      </c>
      <c r="E12" s="3080">
        <v>45746</v>
      </c>
      <c r="F12" s="3080">
        <v>92</v>
      </c>
      <c r="G12" s="3080">
        <v>240</v>
      </c>
      <c r="H12" s="3080">
        <v>20995</v>
      </c>
      <c r="I12" s="3080">
        <v>24</v>
      </c>
      <c r="J12" s="3080">
        <v>3256</v>
      </c>
      <c r="K12" s="3080">
        <v>46</v>
      </c>
      <c r="L12" s="3080">
        <v>2943</v>
      </c>
    </row>
    <row r="13" spans="2:14" s="2073" customFormat="1" ht="18" customHeight="1" x14ac:dyDescent="0.2">
      <c r="B13" s="2571" t="s">
        <v>231</v>
      </c>
      <c r="C13" s="3080">
        <v>19</v>
      </c>
      <c r="D13" s="3080">
        <v>1084</v>
      </c>
      <c r="E13" s="3080">
        <v>87825</v>
      </c>
      <c r="F13" s="3080">
        <v>278</v>
      </c>
      <c r="G13" s="3080">
        <v>596</v>
      </c>
      <c r="H13" s="3080">
        <v>45181</v>
      </c>
      <c r="I13" s="3080">
        <v>20</v>
      </c>
      <c r="J13" s="3080">
        <v>2098</v>
      </c>
      <c r="K13" s="3080">
        <v>83</v>
      </c>
      <c r="L13" s="3080">
        <v>6869</v>
      </c>
    </row>
    <row r="14" spans="2:14" s="2073" customFormat="1" ht="18" customHeight="1" x14ac:dyDescent="0.2">
      <c r="B14" s="2571" t="s">
        <v>232</v>
      </c>
      <c r="C14" s="3080">
        <v>183</v>
      </c>
      <c r="D14" s="3080">
        <v>9987</v>
      </c>
      <c r="E14" s="3080">
        <v>867864</v>
      </c>
      <c r="F14" s="3080">
        <v>2493</v>
      </c>
      <c r="G14" s="3080">
        <v>5302</v>
      </c>
      <c r="H14" s="3080">
        <v>346877</v>
      </c>
      <c r="I14" s="3080">
        <v>223</v>
      </c>
      <c r="J14" s="3080">
        <v>25907</v>
      </c>
      <c r="K14" s="3080">
        <v>757</v>
      </c>
      <c r="L14" s="3080">
        <v>66566</v>
      </c>
    </row>
    <row r="15" spans="2:14" s="430" customFormat="1" ht="18" customHeight="1" x14ac:dyDescent="0.2">
      <c r="B15" s="2571" t="s">
        <v>233</v>
      </c>
      <c r="C15" s="3080">
        <v>21</v>
      </c>
      <c r="D15" s="3080">
        <v>1305</v>
      </c>
      <c r="E15" s="3080">
        <v>108674</v>
      </c>
      <c r="F15" s="3080">
        <v>298</v>
      </c>
      <c r="G15" s="3080">
        <v>734</v>
      </c>
      <c r="H15" s="3080">
        <v>53142</v>
      </c>
      <c r="I15" s="3080">
        <v>26</v>
      </c>
      <c r="J15" s="3080">
        <v>2949</v>
      </c>
      <c r="K15" s="3080">
        <v>108</v>
      </c>
      <c r="L15" s="3080">
        <v>7673</v>
      </c>
    </row>
    <row r="16" spans="2:14" s="2073" customFormat="1" ht="18" customHeight="1" x14ac:dyDescent="0.2">
      <c r="B16" s="2571" t="s">
        <v>234</v>
      </c>
      <c r="C16" s="3080">
        <v>8</v>
      </c>
      <c r="D16" s="3080">
        <v>371</v>
      </c>
      <c r="E16" s="3080">
        <v>37362</v>
      </c>
      <c r="F16" s="3080">
        <v>78</v>
      </c>
      <c r="G16" s="3080">
        <v>210</v>
      </c>
      <c r="H16" s="3080">
        <v>17518</v>
      </c>
      <c r="I16" s="3080">
        <v>12</v>
      </c>
      <c r="J16" s="3080">
        <v>1549</v>
      </c>
      <c r="K16" s="3080">
        <v>33</v>
      </c>
      <c r="L16" s="3080">
        <v>2345</v>
      </c>
    </row>
    <row r="17" spans="2:12" s="430" customFormat="1" ht="18" customHeight="1" x14ac:dyDescent="0.2">
      <c r="B17" s="2571" t="s">
        <v>235</v>
      </c>
      <c r="C17" s="3077">
        <v>5</v>
      </c>
      <c r="D17" s="3077">
        <v>97</v>
      </c>
      <c r="E17" s="3077">
        <v>7563</v>
      </c>
      <c r="F17" s="3077">
        <v>24</v>
      </c>
      <c r="G17" s="3077">
        <v>52</v>
      </c>
      <c r="H17" s="3077">
        <v>3957</v>
      </c>
      <c r="I17" s="3077">
        <v>3</v>
      </c>
      <c r="J17" s="3077">
        <v>386</v>
      </c>
      <c r="K17" s="3077">
        <v>10</v>
      </c>
      <c r="L17" s="3077">
        <v>598</v>
      </c>
    </row>
    <row r="18" spans="2:12" s="2073" customFormat="1" ht="18" customHeight="1" x14ac:dyDescent="0.2">
      <c r="B18" s="2571" t="s">
        <v>236</v>
      </c>
      <c r="C18" s="3077">
        <v>15</v>
      </c>
      <c r="D18" s="3077">
        <v>675</v>
      </c>
      <c r="E18" s="3077">
        <v>61012</v>
      </c>
      <c r="F18" s="3077">
        <v>164</v>
      </c>
      <c r="G18" s="3077">
        <v>370</v>
      </c>
      <c r="H18" s="3077">
        <v>29157</v>
      </c>
      <c r="I18" s="3077">
        <v>16</v>
      </c>
      <c r="J18" s="3077">
        <v>2023</v>
      </c>
      <c r="K18" s="3077">
        <v>58</v>
      </c>
      <c r="L18" s="3077">
        <v>3940</v>
      </c>
    </row>
    <row r="19" spans="2:12" s="2073" customFormat="1" ht="18" customHeight="1" x14ac:dyDescent="0.2">
      <c r="B19" s="2571" t="s">
        <v>237</v>
      </c>
      <c r="C19" s="3077">
        <v>32</v>
      </c>
      <c r="D19" s="3077">
        <v>2219</v>
      </c>
      <c r="E19" s="3077">
        <v>182808</v>
      </c>
      <c r="F19" s="3077">
        <v>516</v>
      </c>
      <c r="G19" s="3077">
        <v>1219</v>
      </c>
      <c r="H19" s="3077">
        <v>79679</v>
      </c>
      <c r="I19" s="3077">
        <v>38</v>
      </c>
      <c r="J19" s="3077">
        <v>4460</v>
      </c>
      <c r="K19" s="3077">
        <v>195</v>
      </c>
      <c r="L19" s="3077">
        <v>15342</v>
      </c>
    </row>
    <row r="20" spans="2:12" s="2073" customFormat="1" ht="18" customHeight="1" x14ac:dyDescent="0.2">
      <c r="B20" s="2571" t="s">
        <v>238</v>
      </c>
      <c r="C20" s="3077">
        <v>10</v>
      </c>
      <c r="D20" s="3077">
        <v>310</v>
      </c>
      <c r="E20" s="3077">
        <v>27080</v>
      </c>
      <c r="F20" s="3077">
        <v>70</v>
      </c>
      <c r="G20" s="3077">
        <v>162</v>
      </c>
      <c r="H20" s="3077">
        <v>12897</v>
      </c>
      <c r="I20" s="3077">
        <v>9</v>
      </c>
      <c r="J20" s="3077">
        <v>1149</v>
      </c>
      <c r="K20" s="3077">
        <v>29</v>
      </c>
      <c r="L20" s="3077">
        <v>1816</v>
      </c>
    </row>
    <row r="21" spans="2:12" s="2073" customFormat="1" ht="18" customHeight="1" x14ac:dyDescent="0.2">
      <c r="B21" s="2571" t="s">
        <v>239</v>
      </c>
      <c r="C21" s="3077">
        <v>8</v>
      </c>
      <c r="D21" s="3077">
        <v>287</v>
      </c>
      <c r="E21" s="3077">
        <v>25382</v>
      </c>
      <c r="F21" s="3077">
        <v>61</v>
      </c>
      <c r="G21" s="3077">
        <v>156</v>
      </c>
      <c r="H21" s="3077">
        <v>11473</v>
      </c>
      <c r="I21" s="3077">
        <v>10</v>
      </c>
      <c r="J21" s="3077">
        <v>1184</v>
      </c>
      <c r="K21" s="3077">
        <v>26</v>
      </c>
      <c r="L21" s="3077">
        <v>1683</v>
      </c>
    </row>
    <row r="22" spans="2:12" s="2073" customFormat="1" ht="18" customHeight="1" x14ac:dyDescent="0.2">
      <c r="B22" s="3079" t="s">
        <v>151</v>
      </c>
      <c r="C22" s="3078">
        <v>9</v>
      </c>
      <c r="D22" s="3077">
        <v>497</v>
      </c>
      <c r="E22" s="3077">
        <v>43534</v>
      </c>
      <c r="F22" s="3077">
        <v>113</v>
      </c>
      <c r="G22" s="3077">
        <v>272</v>
      </c>
      <c r="H22" s="3077">
        <v>17348</v>
      </c>
      <c r="I22" s="3077">
        <v>11</v>
      </c>
      <c r="J22" s="3077">
        <v>1260</v>
      </c>
      <c r="K22" s="3077">
        <v>32</v>
      </c>
      <c r="L22" s="3077">
        <v>3136</v>
      </c>
    </row>
    <row r="23" spans="2:12" s="2087" customFormat="1" ht="15" customHeight="1" x14ac:dyDescent="0.15">
      <c r="B23" s="5553"/>
      <c r="C23" s="5535" t="s">
        <v>4913</v>
      </c>
      <c r="D23" s="5554" t="s">
        <v>4912</v>
      </c>
      <c r="E23" s="5555"/>
      <c r="F23" s="5555"/>
      <c r="G23" s="5555"/>
      <c r="H23" s="5555"/>
      <c r="I23" s="5555"/>
      <c r="J23" s="5555"/>
      <c r="K23" s="5555"/>
      <c r="L23" s="5555"/>
    </row>
    <row r="24" spans="2:12" s="2087" customFormat="1" ht="15" customHeight="1" x14ac:dyDescent="0.15">
      <c r="B24" s="5553"/>
      <c r="C24" s="5536"/>
      <c r="D24" s="5556" t="s">
        <v>175</v>
      </c>
      <c r="E24" s="5557"/>
      <c r="F24" s="5554" t="s">
        <v>1026</v>
      </c>
      <c r="G24" s="5555"/>
      <c r="H24" s="5555"/>
      <c r="I24" s="5555"/>
      <c r="J24" s="5555"/>
      <c r="K24" s="5555"/>
      <c r="L24" s="5555"/>
    </row>
    <row r="25" spans="2:12" s="2085" customFormat="1" ht="15" customHeight="1" x14ac:dyDescent="0.2">
      <c r="B25" s="5553"/>
      <c r="C25" s="5536"/>
      <c r="D25" s="5558"/>
      <c r="E25" s="5559"/>
      <c r="F25" s="5535" t="s">
        <v>4911</v>
      </c>
      <c r="G25" s="5556" t="s">
        <v>4910</v>
      </c>
      <c r="H25" s="5562"/>
      <c r="I25" s="5562"/>
      <c r="J25" s="5557"/>
      <c r="K25" s="5564" t="s">
        <v>4909</v>
      </c>
      <c r="L25" s="5565"/>
    </row>
    <row r="26" spans="2:12" s="2085" customFormat="1" ht="15" customHeight="1" x14ac:dyDescent="0.2">
      <c r="B26" s="5553"/>
      <c r="C26" s="5536"/>
      <c r="D26" s="5558"/>
      <c r="E26" s="5559"/>
      <c r="F26" s="5536"/>
      <c r="G26" s="5560"/>
      <c r="H26" s="5563"/>
      <c r="I26" s="5563"/>
      <c r="J26" s="5561"/>
      <c r="K26" s="5566"/>
      <c r="L26" s="5567"/>
    </row>
    <row r="27" spans="2:12" s="2085" customFormat="1" ht="15" customHeight="1" x14ac:dyDescent="0.2">
      <c r="B27" s="5553"/>
      <c r="C27" s="5537"/>
      <c r="D27" s="5560"/>
      <c r="E27" s="5561"/>
      <c r="F27" s="5537"/>
      <c r="G27" s="5551" t="s">
        <v>4908</v>
      </c>
      <c r="H27" s="5552"/>
      <c r="I27" s="5551" t="s">
        <v>215</v>
      </c>
      <c r="J27" s="5552"/>
      <c r="K27" s="5568"/>
      <c r="L27" s="5569"/>
    </row>
    <row r="28" spans="2:12" ht="30" customHeight="1" x14ac:dyDescent="0.2">
      <c r="B28" s="5553"/>
      <c r="C28" s="3076" t="s">
        <v>400</v>
      </c>
      <c r="D28" s="3041" t="s">
        <v>4907</v>
      </c>
      <c r="E28" s="3041" t="s">
        <v>2538</v>
      </c>
      <c r="F28" s="3076" t="s">
        <v>4907</v>
      </c>
      <c r="G28" s="3041" t="s">
        <v>4907</v>
      </c>
      <c r="H28" s="3075" t="s">
        <v>2538</v>
      </c>
      <c r="I28" s="3041" t="s">
        <v>4907</v>
      </c>
      <c r="J28" s="3075" t="s">
        <v>2538</v>
      </c>
      <c r="K28" s="3041" t="s">
        <v>4907</v>
      </c>
      <c r="L28" s="3074" t="s">
        <v>2538</v>
      </c>
    </row>
    <row r="29" spans="2:12" ht="12.75" customHeight="1" x14ac:dyDescent="0.2">
      <c r="B29" s="5517" t="s">
        <v>164</v>
      </c>
      <c r="C29" s="5517"/>
      <c r="D29" s="5517"/>
      <c r="E29" s="5517"/>
      <c r="F29" s="5517"/>
      <c r="G29" s="5517"/>
      <c r="H29" s="5517"/>
      <c r="I29" s="5517"/>
      <c r="J29" s="5517"/>
      <c r="K29" s="5517"/>
      <c r="L29" s="5517"/>
    </row>
    <row r="30" spans="2:12" ht="12.75" customHeight="1" x14ac:dyDescent="0.2">
      <c r="B30" s="4886" t="s">
        <v>4906</v>
      </c>
      <c r="C30" s="4886"/>
      <c r="D30" s="4886"/>
      <c r="E30" s="4886"/>
      <c r="F30" s="4886"/>
      <c r="G30" s="4886"/>
      <c r="H30" s="4886"/>
      <c r="I30" s="4886"/>
      <c r="J30" s="4886"/>
      <c r="K30" s="4886"/>
      <c r="L30" s="4886"/>
    </row>
    <row r="31" spans="2:12" ht="12.75" customHeight="1" x14ac:dyDescent="0.2">
      <c r="B31" s="4886" t="s">
        <v>4905</v>
      </c>
      <c r="C31" s="4886"/>
      <c r="D31" s="4886"/>
      <c r="E31" s="4886"/>
      <c r="F31" s="4886"/>
      <c r="G31" s="4886"/>
      <c r="H31" s="4886"/>
      <c r="I31" s="4886"/>
      <c r="J31" s="4886"/>
      <c r="K31" s="4886"/>
      <c r="L31" s="4886"/>
    </row>
    <row r="32" spans="2:12" ht="21" customHeight="1" x14ac:dyDescent="0.2">
      <c r="B32" s="5530" t="s">
        <v>4904</v>
      </c>
      <c r="C32" s="5530"/>
      <c r="D32" s="5530"/>
      <c r="E32" s="5530"/>
      <c r="F32" s="5530"/>
      <c r="G32" s="5530"/>
      <c r="H32" s="5530"/>
      <c r="I32" s="5530"/>
      <c r="J32" s="5530"/>
      <c r="K32" s="5530"/>
      <c r="L32" s="5530"/>
    </row>
    <row r="33" spans="2:12" ht="21" customHeight="1" x14ac:dyDescent="0.2">
      <c r="B33" s="5530" t="s">
        <v>4903</v>
      </c>
      <c r="C33" s="5530"/>
      <c r="D33" s="5530"/>
      <c r="E33" s="5530"/>
      <c r="F33" s="5530"/>
      <c r="G33" s="5530"/>
      <c r="H33" s="5530"/>
      <c r="I33" s="5530"/>
      <c r="J33" s="5530"/>
      <c r="K33" s="5530"/>
      <c r="L33" s="5530"/>
    </row>
    <row r="34" spans="2:12" ht="12.75" customHeight="1" x14ac:dyDescent="0.2">
      <c r="B34" s="4825" t="s">
        <v>219</v>
      </c>
      <c r="C34" s="4825"/>
      <c r="D34" s="4825"/>
      <c r="E34" s="4825"/>
      <c r="F34" s="4825"/>
      <c r="G34" s="4825"/>
      <c r="H34" s="4825"/>
      <c r="I34" s="4825"/>
      <c r="J34" s="4825"/>
      <c r="K34" s="4825"/>
      <c r="L34" s="4825"/>
    </row>
    <row r="35" spans="2:12" x14ac:dyDescent="0.2">
      <c r="B35" s="3017" t="s">
        <v>4902</v>
      </c>
      <c r="C35" s="3073"/>
      <c r="D35" s="3017" t="s">
        <v>4901</v>
      </c>
      <c r="E35" s="3073"/>
      <c r="G35" s="3017" t="s">
        <v>4900</v>
      </c>
      <c r="H35" s="3073"/>
      <c r="I35" s="3073"/>
      <c r="J35" s="3017" t="s">
        <v>4899</v>
      </c>
      <c r="K35" s="3073"/>
      <c r="L35" s="3073"/>
    </row>
    <row r="36" spans="2:12" s="1930" customFormat="1" ht="9" x14ac:dyDescent="0.15">
      <c r="B36" s="3017" t="s">
        <v>4898</v>
      </c>
      <c r="C36" s="3073"/>
      <c r="D36" s="3017" t="s">
        <v>4897</v>
      </c>
      <c r="E36" s="3073"/>
      <c r="F36" s="3073"/>
      <c r="G36" s="3017" t="s">
        <v>4896</v>
      </c>
      <c r="H36" s="3073"/>
      <c r="I36" s="3073"/>
      <c r="J36" s="3017" t="s">
        <v>4895</v>
      </c>
      <c r="K36" s="3073"/>
      <c r="L36" s="3073"/>
    </row>
    <row r="37" spans="2:12" s="1930" customFormat="1" ht="9" x14ac:dyDescent="0.15">
      <c r="I37" s="3073"/>
      <c r="J37" s="3073"/>
      <c r="K37" s="3073"/>
      <c r="L37" s="3072"/>
    </row>
    <row r="39" spans="2:12" x14ac:dyDescent="0.2">
      <c r="L39" s="2022"/>
    </row>
  </sheetData>
  <mergeCells count="28">
    <mergeCell ref="B1:L1"/>
    <mergeCell ref="B2:L2"/>
    <mergeCell ref="B4:B8"/>
    <mergeCell ref="C4:C7"/>
    <mergeCell ref="D4:L4"/>
    <mergeCell ref="D5:E7"/>
    <mergeCell ref="F5:L5"/>
    <mergeCell ref="F6:F7"/>
    <mergeCell ref="G6:J6"/>
    <mergeCell ref="K6:L7"/>
    <mergeCell ref="G7:H7"/>
    <mergeCell ref="I7:J7"/>
    <mergeCell ref="B33:L33"/>
    <mergeCell ref="B34:L34"/>
    <mergeCell ref="G27:H27"/>
    <mergeCell ref="I27:J27"/>
    <mergeCell ref="B29:L29"/>
    <mergeCell ref="B30:L30"/>
    <mergeCell ref="B31:L31"/>
    <mergeCell ref="B32:L32"/>
    <mergeCell ref="B23:B28"/>
    <mergeCell ref="C23:C27"/>
    <mergeCell ref="D23:L23"/>
    <mergeCell ref="D24:E27"/>
    <mergeCell ref="F24:L24"/>
    <mergeCell ref="F25:F27"/>
    <mergeCell ref="G25:J26"/>
    <mergeCell ref="K25:L27"/>
  </mergeCells>
  <hyperlinks>
    <hyperlink ref="C4:C7" r:id="rId1" display="Terminais de caixa automático Multibanco" xr:uid="{C7BF36FE-F6EF-4B20-A7A6-4B8FC81A2D7A}"/>
    <hyperlink ref="C23:C27" r:id="rId2" display="ATM" xr:uid="{50F4BA9C-D590-4D68-882F-7B41886F090E}"/>
    <hyperlink ref="D8" r:id="rId3" xr:uid="{DFE3275B-6C0C-4AFC-BC1A-BEA7A3916503}"/>
    <hyperlink ref="E8" r:id="rId4" xr:uid="{E3C15712-22AB-40CB-A173-796579E559AA}"/>
    <hyperlink ref="G8" r:id="rId5" xr:uid="{E56929C6-122D-4953-9EC4-C1830625AFA4}"/>
    <hyperlink ref="H8" r:id="rId6" xr:uid="{BA433E40-F48E-4537-B335-35170156CE41}"/>
    <hyperlink ref="I8" r:id="rId7" xr:uid="{4E0BA222-3FDE-410B-B265-1E11CE9E7184}"/>
    <hyperlink ref="J8" r:id="rId8" xr:uid="{49E1366B-94B5-4730-899A-CA715E518611}"/>
    <hyperlink ref="K8" r:id="rId9" xr:uid="{879BAC20-0E7F-4B80-B4E7-B6B18AD874F9}"/>
    <hyperlink ref="L8" r:id="rId10" xr:uid="{6D1096F4-4EE2-41F0-911B-DC1D7AD3B834}"/>
    <hyperlink ref="K8:L8" r:id="rId11" display="milhares" xr:uid="{B63EF375-0D37-4699-AC2D-086D03804A60}"/>
    <hyperlink ref="D28" r:id="rId12" xr:uid="{8192AE89-87B4-4B08-A9F9-9A3C4E17340B}"/>
    <hyperlink ref="E28" r:id="rId13" xr:uid="{B467C674-B5D1-4447-8EAB-3EF2C11DD495}"/>
    <hyperlink ref="G28" r:id="rId14" xr:uid="{75162929-8AC1-4ED2-B407-47C2FE406130}"/>
    <hyperlink ref="H28" r:id="rId15" xr:uid="{D3D45F16-E828-4DF7-9244-29E9B8FE9F85}"/>
    <hyperlink ref="I28" r:id="rId16" xr:uid="{EAEA4E0C-C755-45FB-81C8-7A67DE98E80C}"/>
    <hyperlink ref="J28" r:id="rId17" xr:uid="{798911D5-6695-46EE-A07B-9118940FAD58}"/>
    <hyperlink ref="K28" r:id="rId18" xr:uid="{65EBDF1E-6F23-48D1-8A2A-C2CA447C5D1F}"/>
    <hyperlink ref="L28" r:id="rId19" xr:uid="{31051AE5-4B59-4C7E-9FB7-680C8775E9E8}"/>
    <hyperlink ref="B35" r:id="rId20" xr:uid="{2CD00C5E-9BA6-4825-839A-FE1E6792FE4D}"/>
    <hyperlink ref="B36" r:id="rId21" xr:uid="{A0D54B7F-0EB4-496C-996A-66B92556F23D}"/>
    <hyperlink ref="D35" r:id="rId22" xr:uid="{F99A4888-ECAC-4C8E-865E-9134C95D85C7}"/>
    <hyperlink ref="G35" r:id="rId23" xr:uid="{625BC7BF-0546-4C09-8502-8CE9737FE015}"/>
    <hyperlink ref="G36" r:id="rId24" xr:uid="{846AF877-4381-496E-B0E8-6BA42E52017E}"/>
    <hyperlink ref="J35" r:id="rId25" xr:uid="{E42CC67B-ACDD-4D4B-8739-F2F46FD8605B}"/>
    <hyperlink ref="J36" r:id="rId26" xr:uid="{ADB97967-D528-45BC-A349-5C582E2E31B6}"/>
    <hyperlink ref="F6:F7" r:id="rId27" display="Consultas" xr:uid="{91B19223-3356-4BEF-9345-01F90C8886C7}"/>
    <hyperlink ref="F25:F27" r:id="rId28" display="Consultations" xr:uid="{CE5B8001-C49D-41C5-B6FC-8E553094CD40}"/>
    <hyperlink ref="N3" location="Indice!A1" display="(Voltar ao Índice)" xr:uid="{604253F4-139D-41D5-AE97-5161951E12E2}"/>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0A47-881A-456E-9CED-E051031C59F4}">
  <dimension ref="B1:M34"/>
  <sheetViews>
    <sheetView showGridLines="0" workbookViewId="0">
      <selection activeCell="B1" sqref="B1:K1"/>
    </sheetView>
  </sheetViews>
  <sheetFormatPr defaultColWidth="7.85546875" defaultRowHeight="11.25" x14ac:dyDescent="0.2"/>
  <cols>
    <col min="1" max="1" width="6.7109375" style="2022" customWidth="1"/>
    <col min="2" max="2" width="18.85546875" style="2022" customWidth="1"/>
    <col min="3" max="11" width="9.7109375" style="2022" customWidth="1"/>
    <col min="12" max="12" width="6.7109375" style="2022" customWidth="1"/>
    <col min="13" max="13" width="14.28515625" style="2022" bestFit="1" customWidth="1"/>
    <col min="14" max="16384" width="7.85546875" style="2022"/>
  </cols>
  <sheetData>
    <row r="1" spans="2:13" s="2032" customFormat="1" ht="30" customHeight="1" x14ac:dyDescent="0.2">
      <c r="B1" s="5544" t="s">
        <v>4936</v>
      </c>
      <c r="C1" s="5544"/>
      <c r="D1" s="5544"/>
      <c r="E1" s="5544"/>
      <c r="F1" s="5544"/>
      <c r="G1" s="5544"/>
      <c r="H1" s="5544"/>
      <c r="I1" s="5544"/>
      <c r="J1" s="5544"/>
      <c r="K1" s="5544"/>
      <c r="L1" s="3095"/>
    </row>
    <row r="2" spans="2:13" s="2032" customFormat="1" ht="30" customHeight="1" x14ac:dyDescent="0.2">
      <c r="B2" s="5544" t="s">
        <v>4935</v>
      </c>
      <c r="C2" s="5544"/>
      <c r="D2" s="5544"/>
      <c r="E2" s="5544"/>
      <c r="F2" s="5544"/>
      <c r="G2" s="5544"/>
      <c r="H2" s="5544"/>
      <c r="I2" s="5544"/>
      <c r="J2" s="5544"/>
      <c r="K2" s="5544"/>
      <c r="L2" s="3095"/>
      <c r="M2" s="334" t="s">
        <v>558</v>
      </c>
    </row>
    <row r="3" spans="2:13" s="2032" customFormat="1" ht="18" customHeight="1" x14ac:dyDescent="0.2">
      <c r="B3" s="5570"/>
      <c r="C3" s="5579" t="s">
        <v>4934</v>
      </c>
      <c r="D3" s="5573" t="s">
        <v>4920</v>
      </c>
      <c r="E3" s="5573"/>
      <c r="F3" s="5573"/>
      <c r="G3" s="5573"/>
      <c r="H3" s="5573"/>
      <c r="I3" s="5573"/>
      <c r="J3" s="5573"/>
      <c r="K3" s="5571"/>
      <c r="L3" s="3089"/>
    </row>
    <row r="4" spans="2:13" ht="18" customHeight="1" x14ac:dyDescent="0.2">
      <c r="B4" s="5570"/>
      <c r="C4" s="5579"/>
      <c r="D4" s="5580" t="s">
        <v>175</v>
      </c>
      <c r="E4" s="4180"/>
      <c r="F4" s="4059" t="s">
        <v>4933</v>
      </c>
      <c r="G4" s="4060"/>
      <c r="H4" s="4060"/>
      <c r="I4" s="4060"/>
      <c r="J4" s="4060"/>
      <c r="K4" s="4060"/>
      <c r="L4" s="739"/>
    </row>
    <row r="5" spans="2:13" ht="18" customHeight="1" x14ac:dyDescent="0.2">
      <c r="B5" s="5570"/>
      <c r="C5" s="5579"/>
      <c r="D5" s="4157"/>
      <c r="E5" s="4181"/>
      <c r="F5" s="5526" t="s">
        <v>175</v>
      </c>
      <c r="G5" s="5539"/>
      <c r="H5" s="5543" t="s">
        <v>4916</v>
      </c>
      <c r="I5" s="5543"/>
      <c r="J5" s="5543" t="s">
        <v>4915</v>
      </c>
      <c r="K5" s="5526"/>
      <c r="L5" s="3088"/>
    </row>
    <row r="6" spans="2:13" ht="30" customHeight="1" x14ac:dyDescent="0.2">
      <c r="B6" s="5570"/>
      <c r="C6" s="813" t="s">
        <v>392</v>
      </c>
      <c r="D6" s="3041" t="s">
        <v>4914</v>
      </c>
      <c r="E6" s="3075" t="s">
        <v>2541</v>
      </c>
      <c r="F6" s="3043" t="s">
        <v>4914</v>
      </c>
      <c r="G6" s="3074" t="s">
        <v>2541</v>
      </c>
      <c r="H6" s="3043" t="s">
        <v>4914</v>
      </c>
      <c r="I6" s="3074" t="s">
        <v>2541</v>
      </c>
      <c r="J6" s="3043" t="s">
        <v>4914</v>
      </c>
      <c r="K6" s="3074" t="s">
        <v>2541</v>
      </c>
      <c r="L6" s="3087"/>
    </row>
    <row r="7" spans="2:13" s="430" customFormat="1" ht="18" customHeight="1" x14ac:dyDescent="0.2">
      <c r="B7" s="2801" t="s">
        <v>12</v>
      </c>
      <c r="C7" s="3081">
        <v>424244</v>
      </c>
      <c r="D7" s="3081">
        <v>1383615</v>
      </c>
      <c r="E7" s="3081">
        <v>52678207</v>
      </c>
      <c r="F7" s="3081">
        <v>1345980</v>
      </c>
      <c r="G7" s="3081">
        <v>50063222</v>
      </c>
      <c r="H7" s="3081">
        <v>1248650</v>
      </c>
      <c r="I7" s="3081">
        <v>45465530</v>
      </c>
      <c r="J7" s="3081">
        <v>97331</v>
      </c>
      <c r="K7" s="3081">
        <v>4597692</v>
      </c>
      <c r="L7" s="3094"/>
    </row>
    <row r="8" spans="2:13" s="430" customFormat="1" ht="18" customHeight="1" x14ac:dyDescent="0.2">
      <c r="B8" s="2801" t="s">
        <v>229</v>
      </c>
      <c r="C8" s="3081">
        <v>403579</v>
      </c>
      <c r="D8" s="3081">
        <v>1313427</v>
      </c>
      <c r="E8" s="3081">
        <v>49988611</v>
      </c>
      <c r="F8" s="3081">
        <v>1277278</v>
      </c>
      <c r="G8" s="3081">
        <v>47491686</v>
      </c>
      <c r="H8" s="3081">
        <v>1186373</v>
      </c>
      <c r="I8" s="3081">
        <v>43234372</v>
      </c>
      <c r="J8" s="3081">
        <v>90906</v>
      </c>
      <c r="K8" s="3081">
        <v>4257314</v>
      </c>
      <c r="L8" s="3094"/>
    </row>
    <row r="9" spans="2:13" ht="18" customHeight="1" x14ac:dyDescent="0.2">
      <c r="B9" s="2577" t="s">
        <v>203</v>
      </c>
      <c r="C9" s="3093">
        <v>9678</v>
      </c>
      <c r="D9" s="3093">
        <v>32310</v>
      </c>
      <c r="E9" s="3093">
        <v>1306432</v>
      </c>
      <c r="F9" s="3093">
        <v>31787</v>
      </c>
      <c r="G9" s="3093">
        <v>1253082</v>
      </c>
      <c r="H9" s="3093">
        <v>26909</v>
      </c>
      <c r="I9" s="3093">
        <v>1001748</v>
      </c>
      <c r="J9" s="3093">
        <v>4879</v>
      </c>
      <c r="K9" s="3093">
        <v>251334</v>
      </c>
      <c r="L9" s="3092"/>
    </row>
    <row r="10" spans="2:13" ht="18" customHeight="1" x14ac:dyDescent="0.2">
      <c r="B10" s="2571" t="s">
        <v>230</v>
      </c>
      <c r="C10" s="3091">
        <v>290</v>
      </c>
      <c r="D10" s="3091">
        <v>657</v>
      </c>
      <c r="E10" s="3091">
        <v>27429</v>
      </c>
      <c r="F10" s="3080">
        <v>648</v>
      </c>
      <c r="G10" s="3080">
        <v>25419</v>
      </c>
      <c r="H10" s="3091">
        <v>475</v>
      </c>
      <c r="I10" s="3091">
        <v>17961</v>
      </c>
      <c r="J10" s="3091">
        <v>172</v>
      </c>
      <c r="K10" s="3091">
        <v>7459</v>
      </c>
      <c r="L10" s="3090"/>
    </row>
    <row r="11" spans="2:13" ht="18" customHeight="1" x14ac:dyDescent="0.2">
      <c r="B11" s="2571" t="s">
        <v>231</v>
      </c>
      <c r="C11" s="3091">
        <v>470</v>
      </c>
      <c r="D11" s="3091">
        <v>1144</v>
      </c>
      <c r="E11" s="3091">
        <v>44867</v>
      </c>
      <c r="F11" s="3080">
        <v>1133</v>
      </c>
      <c r="G11" s="3080">
        <v>44165</v>
      </c>
      <c r="H11" s="3091">
        <v>1016</v>
      </c>
      <c r="I11" s="3091">
        <v>38449</v>
      </c>
      <c r="J11" s="3091">
        <v>117</v>
      </c>
      <c r="K11" s="3091">
        <v>5716</v>
      </c>
      <c r="L11" s="3090"/>
    </row>
    <row r="12" spans="2:13" ht="18" customHeight="1" x14ac:dyDescent="0.2">
      <c r="B12" s="2571" t="s">
        <v>232</v>
      </c>
      <c r="C12" s="3091">
        <v>6143</v>
      </c>
      <c r="D12" s="3091">
        <v>20164</v>
      </c>
      <c r="E12" s="3091">
        <v>824906</v>
      </c>
      <c r="F12" s="3080">
        <v>19976</v>
      </c>
      <c r="G12" s="3080">
        <v>804624</v>
      </c>
      <c r="H12" s="3091">
        <v>17162</v>
      </c>
      <c r="I12" s="3091">
        <v>645633</v>
      </c>
      <c r="J12" s="3091">
        <v>2814</v>
      </c>
      <c r="K12" s="3091">
        <v>158991</v>
      </c>
      <c r="L12" s="3090"/>
    </row>
    <row r="13" spans="2:13" ht="18" customHeight="1" x14ac:dyDescent="0.2">
      <c r="B13" s="2571" t="s">
        <v>233</v>
      </c>
      <c r="C13" s="3091">
        <v>458</v>
      </c>
      <c r="D13" s="3091">
        <v>2860</v>
      </c>
      <c r="E13" s="3091">
        <v>115496</v>
      </c>
      <c r="F13" s="3080">
        <v>2618</v>
      </c>
      <c r="G13" s="3080">
        <v>103476</v>
      </c>
      <c r="H13" s="3091">
        <v>1929</v>
      </c>
      <c r="I13" s="3091">
        <v>71433</v>
      </c>
      <c r="J13" s="3091">
        <v>688</v>
      </c>
      <c r="K13" s="3091">
        <v>32042</v>
      </c>
      <c r="L13" s="3090"/>
    </row>
    <row r="14" spans="2:13" ht="18" customHeight="1" x14ac:dyDescent="0.2">
      <c r="B14" s="2571" t="s">
        <v>234</v>
      </c>
      <c r="C14" s="3091">
        <v>162</v>
      </c>
      <c r="D14" s="3091">
        <v>395</v>
      </c>
      <c r="E14" s="3091">
        <v>16252</v>
      </c>
      <c r="F14" s="3080">
        <v>391</v>
      </c>
      <c r="G14" s="3080">
        <v>15421</v>
      </c>
      <c r="H14" s="3091">
        <v>307</v>
      </c>
      <c r="I14" s="3091">
        <v>10922</v>
      </c>
      <c r="J14" s="3091">
        <v>84</v>
      </c>
      <c r="K14" s="3091">
        <v>4499</v>
      </c>
      <c r="L14" s="3090"/>
    </row>
    <row r="15" spans="2:13" ht="18" customHeight="1" x14ac:dyDescent="0.2">
      <c r="B15" s="2571" t="s">
        <v>235</v>
      </c>
      <c r="C15" s="3091">
        <v>74</v>
      </c>
      <c r="D15" s="3091">
        <v>185</v>
      </c>
      <c r="E15" s="3091">
        <v>6840</v>
      </c>
      <c r="F15" s="3080">
        <v>184</v>
      </c>
      <c r="G15" s="3080">
        <v>6789</v>
      </c>
      <c r="H15" s="3091">
        <v>96</v>
      </c>
      <c r="I15" s="3091">
        <v>3301</v>
      </c>
      <c r="J15" s="3091">
        <v>89</v>
      </c>
      <c r="K15" s="3091">
        <v>3488</v>
      </c>
      <c r="L15" s="3090"/>
    </row>
    <row r="16" spans="2:13" ht="18" customHeight="1" x14ac:dyDescent="0.2">
      <c r="B16" s="2571" t="s">
        <v>236</v>
      </c>
      <c r="C16" s="3091">
        <v>456</v>
      </c>
      <c r="D16" s="3091">
        <v>1136</v>
      </c>
      <c r="E16" s="3091">
        <v>36119</v>
      </c>
      <c r="F16" s="3080">
        <v>1124</v>
      </c>
      <c r="G16" s="3080">
        <v>35236</v>
      </c>
      <c r="H16" s="3091">
        <v>994</v>
      </c>
      <c r="I16" s="3091">
        <v>30980</v>
      </c>
      <c r="J16" s="3091">
        <v>130</v>
      </c>
      <c r="K16" s="3091">
        <v>4256</v>
      </c>
      <c r="L16" s="3090"/>
    </row>
    <row r="17" spans="2:12" ht="18" customHeight="1" x14ac:dyDescent="0.2">
      <c r="B17" s="2571" t="s">
        <v>237</v>
      </c>
      <c r="C17" s="3091">
        <v>1002</v>
      </c>
      <c r="D17" s="3091">
        <v>4100</v>
      </c>
      <c r="E17" s="3091">
        <v>169347</v>
      </c>
      <c r="F17" s="3080">
        <v>4058</v>
      </c>
      <c r="G17" s="3080">
        <v>154825</v>
      </c>
      <c r="H17" s="3091">
        <v>3495</v>
      </c>
      <c r="I17" s="3091">
        <v>128716</v>
      </c>
      <c r="J17" s="3091">
        <v>564</v>
      </c>
      <c r="K17" s="3091">
        <v>26108</v>
      </c>
      <c r="L17" s="3090"/>
    </row>
    <row r="18" spans="2:12" ht="18" customHeight="1" x14ac:dyDescent="0.2">
      <c r="B18" s="2571" t="s">
        <v>238</v>
      </c>
      <c r="C18" s="3091">
        <v>144</v>
      </c>
      <c r="D18" s="3091">
        <v>409</v>
      </c>
      <c r="E18" s="3091">
        <v>17613</v>
      </c>
      <c r="F18" s="3080">
        <v>404</v>
      </c>
      <c r="G18" s="3080">
        <v>17000</v>
      </c>
      <c r="H18" s="3091">
        <v>332</v>
      </c>
      <c r="I18" s="3091">
        <v>14275</v>
      </c>
      <c r="J18" s="3091">
        <v>73</v>
      </c>
      <c r="K18" s="3091">
        <v>2725</v>
      </c>
      <c r="L18" s="3090"/>
    </row>
    <row r="19" spans="2:12" ht="18" customHeight="1" x14ac:dyDescent="0.2">
      <c r="B19" s="2571" t="s">
        <v>239</v>
      </c>
      <c r="C19" s="3091">
        <v>131</v>
      </c>
      <c r="D19" s="3091">
        <v>282</v>
      </c>
      <c r="E19" s="3091">
        <v>12896</v>
      </c>
      <c r="F19" s="3080">
        <v>276</v>
      </c>
      <c r="G19" s="3080">
        <v>11894</v>
      </c>
      <c r="H19" s="3091">
        <v>217</v>
      </c>
      <c r="I19" s="3091">
        <v>9306</v>
      </c>
      <c r="J19" s="3091">
        <v>59</v>
      </c>
      <c r="K19" s="3091">
        <v>2588</v>
      </c>
      <c r="L19" s="3090"/>
    </row>
    <row r="20" spans="2:12" ht="18" customHeight="1" x14ac:dyDescent="0.2">
      <c r="B20" s="2571" t="s">
        <v>151</v>
      </c>
      <c r="C20" s="3091">
        <v>348</v>
      </c>
      <c r="D20" s="3091">
        <v>979</v>
      </c>
      <c r="E20" s="3091">
        <v>34667</v>
      </c>
      <c r="F20" s="3080">
        <v>974</v>
      </c>
      <c r="G20" s="3080">
        <v>34233</v>
      </c>
      <c r="H20" s="3091">
        <v>885</v>
      </c>
      <c r="I20" s="3091">
        <v>30770</v>
      </c>
      <c r="J20" s="3091">
        <v>89</v>
      </c>
      <c r="K20" s="3091">
        <v>3463</v>
      </c>
      <c r="L20" s="3090"/>
    </row>
    <row r="21" spans="2:12" ht="18" customHeight="1" x14ac:dyDescent="0.2">
      <c r="B21" s="4832"/>
      <c r="C21" s="5541" t="s">
        <v>4932</v>
      </c>
      <c r="D21" s="5573" t="s">
        <v>4912</v>
      </c>
      <c r="E21" s="5573"/>
      <c r="F21" s="5573"/>
      <c r="G21" s="5573"/>
      <c r="H21" s="5573"/>
      <c r="I21" s="5573"/>
      <c r="J21" s="5573"/>
      <c r="K21" s="5571"/>
      <c r="L21" s="3089"/>
    </row>
    <row r="22" spans="2:12" ht="18" customHeight="1" x14ac:dyDescent="0.2">
      <c r="B22" s="4832"/>
      <c r="C22" s="5541"/>
      <c r="D22" s="4066" t="s">
        <v>175</v>
      </c>
      <c r="E22" s="4066"/>
      <c r="F22" s="4933" t="s">
        <v>4931</v>
      </c>
      <c r="G22" s="5209"/>
      <c r="H22" s="5209"/>
      <c r="I22" s="5209"/>
      <c r="J22" s="5209"/>
      <c r="K22" s="5209"/>
      <c r="L22" s="840"/>
    </row>
    <row r="23" spans="2:12" ht="18" customHeight="1" x14ac:dyDescent="0.2">
      <c r="B23" s="4832"/>
      <c r="C23" s="5541"/>
      <c r="D23" s="4066"/>
      <c r="E23" s="4066"/>
      <c r="F23" s="4059" t="s">
        <v>175</v>
      </c>
      <c r="G23" s="4060"/>
      <c r="H23" s="5543" t="s">
        <v>4908</v>
      </c>
      <c r="I23" s="5543"/>
      <c r="J23" s="5543" t="s">
        <v>215</v>
      </c>
      <c r="K23" s="5526"/>
      <c r="L23" s="3088"/>
    </row>
    <row r="24" spans="2:12" ht="30" customHeight="1" x14ac:dyDescent="0.2">
      <c r="B24" s="4832"/>
      <c r="C24" s="813" t="s">
        <v>400</v>
      </c>
      <c r="D24" s="3041" t="s">
        <v>4907</v>
      </c>
      <c r="E24" s="3075" t="s">
        <v>2538</v>
      </c>
      <c r="F24" s="3043" t="s">
        <v>4907</v>
      </c>
      <c r="G24" s="3043" t="s">
        <v>2538</v>
      </c>
      <c r="H24" s="3043" t="s">
        <v>4907</v>
      </c>
      <c r="I24" s="3043" t="s">
        <v>2538</v>
      </c>
      <c r="J24" s="3043" t="s">
        <v>4907</v>
      </c>
      <c r="K24" s="3043" t="s">
        <v>2538</v>
      </c>
      <c r="L24" s="3087"/>
    </row>
    <row r="25" spans="2:12" ht="12.75" customHeight="1" x14ac:dyDescent="0.2">
      <c r="B25" s="5517" t="s">
        <v>164</v>
      </c>
      <c r="C25" s="5517"/>
      <c r="D25" s="5517"/>
      <c r="E25" s="5517"/>
      <c r="F25" s="5517"/>
      <c r="G25" s="5517"/>
      <c r="H25" s="5517"/>
      <c r="I25" s="5517"/>
      <c r="J25" s="5517"/>
      <c r="K25" s="5517"/>
      <c r="L25" s="3087"/>
    </row>
    <row r="26" spans="2:12" ht="12.75" customHeight="1" x14ac:dyDescent="0.2">
      <c r="B26" s="4886" t="s">
        <v>4906</v>
      </c>
      <c r="C26" s="4886"/>
      <c r="D26" s="4886"/>
      <c r="E26" s="4886"/>
      <c r="F26" s="4886"/>
      <c r="G26" s="4886"/>
      <c r="H26" s="4886"/>
      <c r="I26" s="4886"/>
      <c r="J26" s="4886"/>
      <c r="K26" s="4886"/>
      <c r="L26" s="2116"/>
    </row>
    <row r="27" spans="2:12" ht="12.75" customHeight="1" x14ac:dyDescent="0.2">
      <c r="B27" s="4886" t="s">
        <v>4905</v>
      </c>
      <c r="C27" s="4886"/>
      <c r="D27" s="4886"/>
      <c r="E27" s="4886"/>
      <c r="F27" s="4886"/>
      <c r="G27" s="4886"/>
      <c r="H27" s="4886"/>
      <c r="I27" s="4886"/>
      <c r="J27" s="4886"/>
      <c r="K27" s="4886"/>
      <c r="L27" s="2116"/>
    </row>
    <row r="28" spans="2:12" ht="21" customHeight="1" x14ac:dyDescent="0.2">
      <c r="B28" s="5578" t="s">
        <v>4930</v>
      </c>
      <c r="C28" s="5578"/>
      <c r="D28" s="5578"/>
      <c r="E28" s="5578"/>
      <c r="F28" s="5578"/>
      <c r="G28" s="5578"/>
      <c r="H28" s="5578"/>
      <c r="I28" s="5578"/>
      <c r="J28" s="5578"/>
      <c r="K28" s="5578"/>
      <c r="L28" s="3086"/>
    </row>
    <row r="29" spans="2:12" ht="21" customHeight="1" x14ac:dyDescent="0.2">
      <c r="B29" s="5578" t="s">
        <v>4929</v>
      </c>
      <c r="C29" s="5578"/>
      <c r="D29" s="5578"/>
      <c r="E29" s="5578"/>
      <c r="F29" s="5578"/>
      <c r="G29" s="5578"/>
      <c r="H29" s="5578"/>
      <c r="I29" s="5578"/>
      <c r="J29" s="5578"/>
      <c r="K29" s="5578"/>
      <c r="L29" s="3086"/>
    </row>
    <row r="30" spans="2:12" ht="12.75" customHeight="1" x14ac:dyDescent="0.2">
      <c r="B30" s="4825" t="s">
        <v>219</v>
      </c>
      <c r="C30" s="4825"/>
      <c r="D30" s="4825"/>
      <c r="E30" s="4825"/>
      <c r="F30" s="4825"/>
      <c r="G30" s="4825"/>
      <c r="H30" s="4825"/>
      <c r="I30" s="4825"/>
      <c r="J30" s="4825"/>
      <c r="K30" s="4825"/>
      <c r="L30" s="1932"/>
    </row>
    <row r="31" spans="2:12" s="1930" customFormat="1" ht="9" x14ac:dyDescent="0.15">
      <c r="B31" s="3017" t="s">
        <v>4928</v>
      </c>
      <c r="C31" s="1932"/>
      <c r="D31" s="3017" t="s">
        <v>4927</v>
      </c>
      <c r="E31" s="1932"/>
      <c r="F31" s="1932"/>
      <c r="G31" s="3017" t="s">
        <v>4926</v>
      </c>
      <c r="H31" s="1932"/>
      <c r="I31" s="1932"/>
      <c r="J31" s="1932"/>
      <c r="K31" s="1932"/>
      <c r="L31" s="1932"/>
    </row>
    <row r="32" spans="2:12" s="1930" customFormat="1" x14ac:dyDescent="0.2">
      <c r="B32" s="3017" t="s">
        <v>4925</v>
      </c>
      <c r="C32" s="1932"/>
      <c r="D32" s="3017" t="s">
        <v>4924</v>
      </c>
      <c r="E32" s="1932"/>
      <c r="F32" s="2022"/>
      <c r="G32" s="1932"/>
      <c r="H32" s="1932"/>
      <c r="I32" s="1932"/>
      <c r="J32" s="1932"/>
      <c r="K32" s="1932"/>
      <c r="L32" s="1932"/>
    </row>
    <row r="33" spans="2:12" x14ac:dyDescent="0.2">
      <c r="D33" s="1932"/>
      <c r="E33" s="1932"/>
      <c r="F33" s="1932"/>
      <c r="G33" s="1932"/>
      <c r="H33" s="1932"/>
      <c r="I33" s="1932"/>
      <c r="J33" s="1932"/>
      <c r="K33" s="1932"/>
      <c r="L33" s="1932"/>
    </row>
    <row r="34" spans="2:12" x14ac:dyDescent="0.2">
      <c r="B34" s="3017"/>
    </row>
  </sheetData>
  <mergeCells count="24">
    <mergeCell ref="B1:K1"/>
    <mergeCell ref="B2:K2"/>
    <mergeCell ref="B3:B6"/>
    <mergeCell ref="C3:C5"/>
    <mergeCell ref="D3:K3"/>
    <mergeCell ref="D4:E5"/>
    <mergeCell ref="F4:K4"/>
    <mergeCell ref="F5:G5"/>
    <mergeCell ref="H5:I5"/>
    <mergeCell ref="J5:K5"/>
    <mergeCell ref="B28:K28"/>
    <mergeCell ref="B29:K29"/>
    <mergeCell ref="B30:K30"/>
    <mergeCell ref="F23:G23"/>
    <mergeCell ref="H23:I23"/>
    <mergeCell ref="J23:K23"/>
    <mergeCell ref="B26:K26"/>
    <mergeCell ref="B27:K27"/>
    <mergeCell ref="B25:K25"/>
    <mergeCell ref="B21:B24"/>
    <mergeCell ref="C21:C23"/>
    <mergeCell ref="D21:K21"/>
    <mergeCell ref="D22:E23"/>
    <mergeCell ref="F22:K22"/>
  </mergeCells>
  <conditionalFormatting sqref="C7:K20">
    <cfRule type="cellIs" dxfId="28" priority="1" operator="between">
      <formula>0.000000000001</formula>
      <formula>0.499999999999999</formula>
    </cfRule>
    <cfRule type="cellIs" dxfId="27" priority="2" operator="between">
      <formula>0.00000001</formula>
      <formula>0.49</formula>
    </cfRule>
  </conditionalFormatting>
  <hyperlinks>
    <hyperlink ref="G6" r:id="rId1" xr:uid="{B5AE9305-C2EC-480B-8BBC-16F9A0447828}"/>
    <hyperlink ref="F6" r:id="rId2" xr:uid="{9A26A1B9-12B7-4178-8154-E31968BA3933}"/>
    <hyperlink ref="I6" r:id="rId3" xr:uid="{ECF4D203-3FC6-4041-9DED-F7D1984DC923}"/>
    <hyperlink ref="H6" r:id="rId4" xr:uid="{7D5D638C-B472-4328-9958-F4404A4D82B1}"/>
    <hyperlink ref="J6" r:id="rId5" xr:uid="{D490062F-E981-46D9-ABE0-F1A2A486D094}"/>
    <hyperlink ref="K6" r:id="rId6" xr:uid="{4A62A6DF-596B-4E78-875C-51433D2FDEA1}"/>
    <hyperlink ref="C3:C5" r:id="rId7" display="Terminais de pagamento automático" xr:uid="{1D177ADD-484C-4907-AD12-A13BE65C9CE7}"/>
    <hyperlink ref="D6" r:id="rId8" xr:uid="{7233BAFD-3612-4D63-9A7C-FFA867EFDC5A}"/>
    <hyperlink ref="E6" r:id="rId9" xr:uid="{CA2CCAAE-CB2F-40A3-BBBE-63B7AC191AE0}"/>
    <hyperlink ref="F24" r:id="rId10" xr:uid="{3D52DB0F-F88C-4B3C-9B83-A661C2E03C5D}"/>
    <hyperlink ref="G24" r:id="rId11" xr:uid="{B32BFC1F-AF12-49D1-8479-C00B8D0989D3}"/>
    <hyperlink ref="H24" r:id="rId12" xr:uid="{32171936-0279-437F-BCF0-E048D816034C}"/>
    <hyperlink ref="I24" r:id="rId13" xr:uid="{71856F3F-8134-4D55-98B8-B7B1594338CC}"/>
    <hyperlink ref="J24" r:id="rId14" xr:uid="{B36E83CA-9181-4B7B-A200-319BBF579F87}"/>
    <hyperlink ref="K24" r:id="rId15" xr:uid="{FA2E3547-AE40-4B1B-A48B-8014C815B25C}"/>
    <hyperlink ref="C21:C23" r:id="rId16" display="Automatic payment terminals" xr:uid="{3F87E81C-1623-441B-BBAE-6B0B9E5A9F8A}"/>
    <hyperlink ref="D24" r:id="rId17" xr:uid="{0A4AA6AC-8F6F-4C74-B329-6DFDF554A218}"/>
    <hyperlink ref="E24" r:id="rId18" xr:uid="{B70759DC-582E-41D8-ACCC-9E050D6E85ED}"/>
    <hyperlink ref="B31" r:id="rId19" xr:uid="{B8E249B1-ABB8-40AE-B8A1-B5F6CEC12C03}"/>
    <hyperlink ref="B32" r:id="rId20" xr:uid="{8BF6D8AA-04A0-419C-825B-DF26BD677A59}"/>
    <hyperlink ref="D32" r:id="rId21" xr:uid="{302114F2-3E5D-4CD4-BFC0-4728C68259BF}"/>
    <hyperlink ref="G31" r:id="rId22" xr:uid="{02E4E3A4-7EB5-43E4-BD56-B91C0DAE9496}"/>
    <hyperlink ref="D31" r:id="rId23" xr:uid="{FEDDD6D2-E8A1-426A-8A0F-46B1CED369A1}"/>
    <hyperlink ref="M2" location="Indice!A1" display="(Voltar ao Índice)" xr:uid="{E1C0C83D-531B-44E9-BA91-EA0AEBFDE840}"/>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10B0A-93CC-4B95-AE45-FCB997377DFD}">
  <dimension ref="B1:N28"/>
  <sheetViews>
    <sheetView showGridLines="0" workbookViewId="0">
      <selection activeCell="B1" sqref="B1:E1"/>
    </sheetView>
  </sheetViews>
  <sheetFormatPr defaultColWidth="9.140625" defaultRowHeight="12.75" outlineLevelRow="1" x14ac:dyDescent="0.2"/>
  <cols>
    <col min="1" max="1" width="6.7109375" style="3096" customWidth="1"/>
    <col min="2" max="2" width="19.140625" style="3096" customWidth="1"/>
    <col min="3" max="5" width="20.7109375" style="3096" customWidth="1"/>
    <col min="6" max="6" width="6.7109375" style="3096" customWidth="1"/>
    <col min="7" max="7" width="14.28515625" style="3096" bestFit="1" customWidth="1"/>
    <col min="8" max="8" width="9.140625" style="3096"/>
    <col min="9" max="10" width="6.5703125" style="3096" customWidth="1"/>
    <col min="11" max="16384" width="9.140625" style="3096"/>
  </cols>
  <sheetData>
    <row r="1" spans="2:14" s="3104" customFormat="1" ht="30" customHeight="1" x14ac:dyDescent="0.2">
      <c r="B1" s="3859" t="s">
        <v>4951</v>
      </c>
      <c r="C1" s="3859"/>
      <c r="D1" s="3859"/>
      <c r="E1" s="3859"/>
    </row>
    <row r="2" spans="2:14" s="3104" customFormat="1" ht="30" customHeight="1" x14ac:dyDescent="0.2">
      <c r="B2" s="4818" t="s">
        <v>4950</v>
      </c>
      <c r="C2" s="4818"/>
      <c r="D2" s="4818"/>
      <c r="E2" s="4818"/>
    </row>
    <row r="3" spans="2:14" s="3104" customFormat="1" ht="13.5" customHeight="1" x14ac:dyDescent="0.2">
      <c r="B3" s="3118"/>
      <c r="C3" s="3118"/>
      <c r="D3" s="3118"/>
      <c r="E3" s="3118"/>
      <c r="G3" s="334" t="s">
        <v>558</v>
      </c>
    </row>
    <row r="4" spans="2:14" s="3104" customFormat="1" ht="30" customHeight="1" x14ac:dyDescent="0.2">
      <c r="B4" s="3860"/>
      <c r="C4" s="2850" t="s">
        <v>4949</v>
      </c>
      <c r="D4" s="2850" t="s">
        <v>4948</v>
      </c>
      <c r="E4" s="1650" t="s">
        <v>4947</v>
      </c>
    </row>
    <row r="5" spans="2:14" s="3104" customFormat="1" ht="18" customHeight="1" x14ac:dyDescent="0.2">
      <c r="B5" s="3862"/>
      <c r="C5" s="5583" t="s">
        <v>2541</v>
      </c>
      <c r="D5" s="3870"/>
      <c r="E5" s="3105" t="s">
        <v>485</v>
      </c>
    </row>
    <row r="6" spans="2:14" s="3108" customFormat="1" ht="18" customHeight="1" x14ac:dyDescent="0.2">
      <c r="B6" s="3117" t="s">
        <v>12</v>
      </c>
      <c r="C6" s="3112">
        <v>46.3</v>
      </c>
      <c r="D6" s="3112">
        <v>18.8</v>
      </c>
      <c r="E6" s="3112">
        <v>41</v>
      </c>
      <c r="F6" s="3110"/>
      <c r="G6" s="3111"/>
      <c r="H6" s="3110"/>
      <c r="I6" s="3109"/>
      <c r="J6" s="3109"/>
      <c r="K6" s="3109"/>
    </row>
    <row r="7" spans="2:14" s="3107" customFormat="1" ht="18" customHeight="1" outlineLevel="1" x14ac:dyDescent="0.2">
      <c r="B7" s="3113" t="s">
        <v>21</v>
      </c>
      <c r="C7" s="3112">
        <v>46.4</v>
      </c>
      <c r="D7" s="3112">
        <v>18.899999999999999</v>
      </c>
      <c r="E7" s="3112">
        <v>41.1</v>
      </c>
      <c r="F7" s="3110"/>
      <c r="G7" s="3111"/>
      <c r="H7" s="3110"/>
      <c r="I7" s="3109"/>
      <c r="J7" s="3109"/>
      <c r="K7" s="3109"/>
      <c r="L7" s="3108"/>
      <c r="M7" s="3108"/>
      <c r="N7" s="3108"/>
    </row>
    <row r="8" spans="2:14" s="3114" customFormat="1" ht="18" customHeight="1" outlineLevel="1" x14ac:dyDescent="0.2">
      <c r="B8" s="3116" t="s">
        <v>6</v>
      </c>
      <c r="C8" s="3115">
        <v>42.5</v>
      </c>
      <c r="D8" s="3115">
        <v>16.8</v>
      </c>
      <c r="E8" s="3115">
        <v>39.700000000000003</v>
      </c>
      <c r="F8" s="3110"/>
      <c r="G8" s="3111"/>
      <c r="H8" s="3110"/>
      <c r="I8" s="3109"/>
      <c r="J8" s="3109"/>
      <c r="K8" s="3109"/>
      <c r="L8" s="3108"/>
      <c r="M8" s="3108"/>
      <c r="N8" s="3108"/>
    </row>
    <row r="9" spans="2:14" s="3114" customFormat="1" ht="18" customHeight="1" outlineLevel="1" x14ac:dyDescent="0.2">
      <c r="B9" s="3116" t="s">
        <v>30</v>
      </c>
      <c r="C9" s="3115">
        <v>35.299999999999997</v>
      </c>
      <c r="D9" s="3115">
        <v>13.1</v>
      </c>
      <c r="E9" s="3115">
        <v>41.5</v>
      </c>
      <c r="F9" s="3110"/>
      <c r="G9" s="3111"/>
      <c r="H9" s="3110"/>
      <c r="I9" s="3109"/>
      <c r="J9" s="3109"/>
      <c r="K9" s="3109"/>
      <c r="L9" s="3108"/>
      <c r="M9" s="3108"/>
      <c r="N9" s="3108"/>
    </row>
    <row r="10" spans="2:14" s="3114" customFormat="1" ht="18" customHeight="1" outlineLevel="1" x14ac:dyDescent="0.2">
      <c r="B10" s="3116" t="s">
        <v>190</v>
      </c>
      <c r="C10" s="3115">
        <v>52</v>
      </c>
      <c r="D10" s="3115">
        <v>21.7</v>
      </c>
      <c r="E10" s="3115">
        <v>42</v>
      </c>
      <c r="F10" s="3110"/>
      <c r="G10" s="3111"/>
      <c r="H10" s="3110"/>
      <c r="I10" s="3109"/>
      <c r="J10" s="3109"/>
      <c r="K10" s="3109"/>
      <c r="L10" s="3108"/>
      <c r="M10" s="3108"/>
      <c r="N10" s="3108"/>
    </row>
    <row r="11" spans="2:14" s="3114" customFormat="1" ht="18" customHeight="1" outlineLevel="1" x14ac:dyDescent="0.2">
      <c r="B11" s="3116" t="s">
        <v>46</v>
      </c>
      <c r="C11" s="3115">
        <v>31.4</v>
      </c>
      <c r="D11" s="3115">
        <v>12.5</v>
      </c>
      <c r="E11" s="3115">
        <v>33.200000000000003</v>
      </c>
      <c r="F11" s="3110"/>
      <c r="G11" s="3111"/>
      <c r="H11" s="3110"/>
      <c r="I11" s="3109"/>
      <c r="J11" s="3109"/>
      <c r="K11" s="3109"/>
      <c r="L11" s="3108"/>
      <c r="M11" s="3108"/>
      <c r="N11" s="3108"/>
    </row>
    <row r="12" spans="2:14" s="3114" customFormat="1" ht="18" customHeight="1" outlineLevel="1" x14ac:dyDescent="0.2">
      <c r="B12" s="3116" t="s">
        <v>55</v>
      </c>
      <c r="C12" s="3115">
        <v>26.1</v>
      </c>
      <c r="D12" s="3115">
        <v>10.6</v>
      </c>
      <c r="E12" s="3115">
        <v>43.5</v>
      </c>
      <c r="F12" s="3110"/>
      <c r="G12" s="3111"/>
      <c r="H12" s="3110"/>
      <c r="I12" s="3109"/>
      <c r="J12" s="3109"/>
      <c r="K12" s="3109"/>
      <c r="L12" s="3108"/>
      <c r="M12" s="3108"/>
      <c r="N12" s="3108"/>
    </row>
    <row r="13" spans="2:14" s="3107" customFormat="1" ht="18" customHeight="1" outlineLevel="1" x14ac:dyDescent="0.2">
      <c r="B13" s="3113" t="s">
        <v>62</v>
      </c>
      <c r="C13" s="3112">
        <v>32.9</v>
      </c>
      <c r="D13" s="3112">
        <v>11.1</v>
      </c>
      <c r="E13" s="3112">
        <v>38.1</v>
      </c>
      <c r="F13" s="3110"/>
      <c r="G13" s="3111"/>
      <c r="H13" s="3110"/>
      <c r="I13" s="3109"/>
      <c r="J13" s="3109"/>
      <c r="K13" s="3109"/>
      <c r="L13" s="3108"/>
      <c r="M13" s="3108"/>
      <c r="N13" s="3108"/>
    </row>
    <row r="14" spans="2:14" s="3107" customFormat="1" ht="18" customHeight="1" outlineLevel="1" x14ac:dyDescent="0.2">
      <c r="B14" s="3113" t="s">
        <v>141</v>
      </c>
      <c r="C14" s="3112">
        <v>45.5</v>
      </c>
      <c r="D14" s="3112">
        <v>14.8</v>
      </c>
      <c r="E14" s="3112">
        <v>35</v>
      </c>
      <c r="F14" s="3110"/>
      <c r="G14" s="3111"/>
      <c r="H14" s="3110"/>
      <c r="I14" s="3109"/>
      <c r="J14" s="3109"/>
      <c r="K14" s="3109"/>
      <c r="L14" s="3108"/>
      <c r="M14" s="3108"/>
      <c r="N14" s="3108"/>
    </row>
    <row r="15" spans="2:14" s="3104" customFormat="1" ht="30" customHeight="1" x14ac:dyDescent="0.2">
      <c r="B15" s="3860"/>
      <c r="C15" s="3106" t="s">
        <v>4946</v>
      </c>
      <c r="D15" s="3106" t="s">
        <v>4945</v>
      </c>
      <c r="E15" s="815" t="s">
        <v>4944</v>
      </c>
    </row>
    <row r="16" spans="2:14" s="3104" customFormat="1" ht="18" customHeight="1" x14ac:dyDescent="0.2">
      <c r="B16" s="3862"/>
      <c r="C16" s="5583" t="s">
        <v>2538</v>
      </c>
      <c r="D16" s="3870"/>
      <c r="E16" s="3105" t="s">
        <v>485</v>
      </c>
    </row>
    <row r="17" spans="2:7" s="3103" customFormat="1" ht="12.75" customHeight="1" x14ac:dyDescent="0.15">
      <c r="B17" s="5584" t="s">
        <v>164</v>
      </c>
      <c r="C17" s="5584"/>
      <c r="D17" s="5584"/>
      <c r="E17" s="5584"/>
    </row>
    <row r="18" spans="2:7" s="3097" customFormat="1" ht="12.75" customHeight="1" x14ac:dyDescent="0.15">
      <c r="B18" s="5585" t="s">
        <v>4943</v>
      </c>
      <c r="C18" s="5585"/>
      <c r="D18" s="5585"/>
      <c r="E18" s="5585"/>
    </row>
    <row r="19" spans="2:7" s="3097" customFormat="1" ht="12.75" customHeight="1" x14ac:dyDescent="0.15">
      <c r="B19" s="5586" t="s">
        <v>4942</v>
      </c>
      <c r="C19" s="5586"/>
      <c r="D19" s="5586"/>
      <c r="E19" s="5586"/>
    </row>
    <row r="20" spans="2:7" s="3097" customFormat="1" ht="30" customHeight="1" x14ac:dyDescent="0.15">
      <c r="B20" s="5581" t="s">
        <v>4941</v>
      </c>
      <c r="C20" s="5581"/>
      <c r="D20" s="5581"/>
      <c r="E20" s="5581"/>
    </row>
    <row r="21" spans="2:7" s="3097" customFormat="1" ht="30" customHeight="1" x14ac:dyDescent="0.15">
      <c r="B21" s="4895" t="s">
        <v>4940</v>
      </c>
      <c r="C21" s="4895"/>
      <c r="D21" s="4895"/>
      <c r="E21" s="4895"/>
    </row>
    <row r="22" spans="2:7" s="1568" customFormat="1" ht="12.75" customHeight="1" x14ac:dyDescent="0.15">
      <c r="B22" s="5582" t="s">
        <v>219</v>
      </c>
      <c r="C22" s="5582"/>
      <c r="D22" s="5582"/>
      <c r="E22" s="5582"/>
      <c r="G22" s="3102"/>
    </row>
    <row r="23" spans="2:7" s="1568" customFormat="1" ht="9" x14ac:dyDescent="0.15">
      <c r="B23" s="1692" t="s">
        <v>4939</v>
      </c>
      <c r="C23" s="58"/>
      <c r="D23" s="1640" t="s">
        <v>4938</v>
      </c>
      <c r="E23" s="3097"/>
      <c r="F23" s="58"/>
      <c r="G23" s="3102"/>
    </row>
    <row r="24" spans="2:7" s="1568" customFormat="1" ht="9" x14ac:dyDescent="0.15">
      <c r="B24" s="1692" t="s">
        <v>4937</v>
      </c>
      <c r="C24" s="3101"/>
      <c r="D24" s="3101"/>
      <c r="E24" s="1692"/>
      <c r="F24" s="3100"/>
      <c r="G24" s="3099"/>
    </row>
    <row r="25" spans="2:7" s="3097" customFormat="1" ht="9" x14ac:dyDescent="0.15"/>
    <row r="26" spans="2:7" s="3097" customFormat="1" ht="9" x14ac:dyDescent="0.15"/>
    <row r="27" spans="2:7" s="3097" customFormat="1" ht="9" x14ac:dyDescent="0.15"/>
    <row r="28" spans="2:7" s="3097" customFormat="1" ht="9" x14ac:dyDescent="0.15">
      <c r="B28" s="3098"/>
    </row>
  </sheetData>
  <mergeCells count="12">
    <mergeCell ref="B20:E20"/>
    <mergeCell ref="B21:E21"/>
    <mergeCell ref="B22:E22"/>
    <mergeCell ref="B1:E1"/>
    <mergeCell ref="B2:E2"/>
    <mergeCell ref="B4:B5"/>
    <mergeCell ref="C5:D5"/>
    <mergeCell ref="B15:B16"/>
    <mergeCell ref="C16:D16"/>
    <mergeCell ref="B17:E17"/>
    <mergeCell ref="B18:E18"/>
    <mergeCell ref="B19:E19"/>
  </mergeCells>
  <hyperlinks>
    <hyperlink ref="B24" r:id="rId1" xr:uid="{5C0557F6-6F71-4609-8352-1E901A3A90EC}"/>
    <hyperlink ref="B23" r:id="rId2" xr:uid="{303A6653-CE03-40E7-BC73-DEDB682E1398}"/>
    <hyperlink ref="C4" r:id="rId3" xr:uid="{2FD0C5BD-3495-45FA-BA0F-89585E099EBB}"/>
    <hyperlink ref="C15" r:id="rId4" xr:uid="{95ED72E0-4936-4AF8-A0EA-FF558D3292F8}"/>
    <hyperlink ref="D4" r:id="rId5" xr:uid="{D1DC072B-C6D9-4714-8F8A-46E7CD1E6592}"/>
    <hyperlink ref="D15" r:id="rId6" xr:uid="{C9D5DDA5-EE52-480F-8930-AF64A675E00B}"/>
    <hyperlink ref="E4" r:id="rId7" xr:uid="{6CFCA51E-65A7-4F0A-A37B-8B5BDFA627C2}"/>
    <hyperlink ref="E15" r:id="rId8" xr:uid="{1D9EC31D-FE12-486E-AC42-6DDE16A48452}"/>
    <hyperlink ref="D23" r:id="rId9" xr:uid="{A4F2E8EC-D086-4DA8-B9F4-C87A08B7C75F}"/>
    <hyperlink ref="G3" location="Indice!A1" display="(Voltar ao Índice)" xr:uid="{CBBE38EA-1FD5-4B6E-B7FE-EF8403534ACA}"/>
  </hyperlinks>
  <pageMargins left="0.7" right="0.7" top="0.75" bottom="0.75" header="0.3" footer="0.3"/>
  <pageSetup paperSize="9" orientation="portrait" verticalDpi="0" r:id="rId1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4F2D-98E9-4543-95D1-0A1F2C96DD35}">
  <dimension ref="B1:M23"/>
  <sheetViews>
    <sheetView showGridLines="0" workbookViewId="0">
      <selection activeCell="B1" sqref="B1:K1"/>
    </sheetView>
  </sheetViews>
  <sheetFormatPr defaultColWidth="9.140625" defaultRowHeight="12.75" x14ac:dyDescent="0.2"/>
  <cols>
    <col min="1" max="1" width="6.7109375" style="870" customWidth="1"/>
    <col min="2" max="2" width="16.7109375" style="870" customWidth="1"/>
    <col min="3" max="3" width="8.7109375" style="870" customWidth="1"/>
    <col min="4" max="4" width="9.7109375" style="870" customWidth="1"/>
    <col min="5" max="5" width="10.7109375" style="870" customWidth="1"/>
    <col min="6" max="7" width="11.7109375" style="870" customWidth="1"/>
    <col min="8" max="11" width="9.7109375" style="870" customWidth="1"/>
    <col min="12" max="12" width="6.7109375" style="870" customWidth="1"/>
    <col min="13" max="13" width="14.28515625" style="870" bestFit="1" customWidth="1"/>
    <col min="14" max="16384" width="9.140625" style="870"/>
  </cols>
  <sheetData>
    <row r="1" spans="2:13" ht="30" customHeight="1" x14ac:dyDescent="0.2">
      <c r="B1" s="4818" t="s">
        <v>4972</v>
      </c>
      <c r="C1" s="4818"/>
      <c r="D1" s="4818"/>
      <c r="E1" s="4818"/>
      <c r="F1" s="4818"/>
      <c r="G1" s="4818"/>
      <c r="H1" s="4818"/>
      <c r="I1" s="4818"/>
      <c r="J1" s="4818"/>
      <c r="K1" s="4818"/>
    </row>
    <row r="2" spans="2:13" ht="30" customHeight="1" x14ac:dyDescent="0.2">
      <c r="B2" s="4818" t="s">
        <v>4971</v>
      </c>
      <c r="C2" s="4818"/>
      <c r="D2" s="4818"/>
      <c r="E2" s="4818"/>
      <c r="F2" s="4818"/>
      <c r="G2" s="4818"/>
      <c r="H2" s="4818"/>
      <c r="I2" s="4818"/>
      <c r="J2" s="4818"/>
      <c r="K2" s="4818"/>
    </row>
    <row r="3" spans="2:13" ht="15" x14ac:dyDescent="0.2">
      <c r="B3" s="2042" t="s">
        <v>757</v>
      </c>
      <c r="C3" s="1929"/>
      <c r="D3" s="1929"/>
      <c r="E3" s="1929"/>
      <c r="F3" s="1929"/>
      <c r="G3" s="411"/>
      <c r="H3" s="1929"/>
      <c r="I3" s="1929"/>
      <c r="J3" s="5593" t="s">
        <v>756</v>
      </c>
      <c r="K3" s="5593"/>
      <c r="M3" s="334" t="s">
        <v>558</v>
      </c>
    </row>
    <row r="4" spans="2:13" ht="66" customHeight="1" x14ac:dyDescent="0.2">
      <c r="B4" s="353"/>
      <c r="C4" s="1650" t="s">
        <v>175</v>
      </c>
      <c r="D4" s="1651" t="s">
        <v>4970</v>
      </c>
      <c r="E4" s="1651" t="s">
        <v>4969</v>
      </c>
      <c r="F4" s="1651" t="s">
        <v>4968</v>
      </c>
      <c r="G4" s="1651" t="s">
        <v>4967</v>
      </c>
      <c r="H4" s="1651" t="s">
        <v>4966</v>
      </c>
      <c r="I4" s="1651" t="s">
        <v>4965</v>
      </c>
      <c r="J4" s="1651" t="s">
        <v>4964</v>
      </c>
      <c r="K4" s="1650" t="s">
        <v>4963</v>
      </c>
    </row>
    <row r="5" spans="2:13" s="3125" customFormat="1" ht="18" customHeight="1" x14ac:dyDescent="0.2">
      <c r="B5" s="3117" t="s">
        <v>12</v>
      </c>
      <c r="C5" s="3124">
        <v>20041921</v>
      </c>
      <c r="D5" s="3124">
        <v>7117332</v>
      </c>
      <c r="E5" s="3124">
        <v>5262974</v>
      </c>
      <c r="F5" s="3124">
        <v>67982</v>
      </c>
      <c r="G5" s="3124">
        <v>2686543</v>
      </c>
      <c r="H5" s="3124">
        <v>1436628</v>
      </c>
      <c r="I5" s="3124">
        <v>1493589</v>
      </c>
      <c r="J5" s="3124">
        <v>379827</v>
      </c>
      <c r="K5" s="3124">
        <v>1597046</v>
      </c>
      <c r="L5" s="3123"/>
    </row>
    <row r="6" spans="2:13" s="3125" customFormat="1" ht="18" customHeight="1" x14ac:dyDescent="0.2">
      <c r="B6" s="3113" t="s">
        <v>21</v>
      </c>
      <c r="C6" s="3124">
        <v>19614643</v>
      </c>
      <c r="D6" s="3124">
        <v>6969393</v>
      </c>
      <c r="E6" s="3124">
        <v>5152376</v>
      </c>
      <c r="F6" s="3124">
        <v>67386</v>
      </c>
      <c r="G6" s="3124">
        <v>2620081</v>
      </c>
      <c r="H6" s="3124">
        <v>1403283</v>
      </c>
      <c r="I6" s="3124">
        <v>1457704</v>
      </c>
      <c r="J6" s="3124">
        <v>373219</v>
      </c>
      <c r="K6" s="3124">
        <v>1571201</v>
      </c>
      <c r="L6" s="3123"/>
    </row>
    <row r="7" spans="2:13" s="3125" customFormat="1" ht="18" customHeight="1" x14ac:dyDescent="0.2">
      <c r="B7" s="3116" t="s">
        <v>6</v>
      </c>
      <c r="C7" s="3126">
        <v>4299595</v>
      </c>
      <c r="D7" s="2014">
        <v>1598952</v>
      </c>
      <c r="E7" s="3126">
        <v>910919</v>
      </c>
      <c r="F7" s="2014">
        <v>5763</v>
      </c>
      <c r="G7" s="3126">
        <v>936457</v>
      </c>
      <c r="H7" s="3126">
        <v>196725</v>
      </c>
      <c r="I7" s="3126">
        <v>213609</v>
      </c>
      <c r="J7" s="3126">
        <v>123962</v>
      </c>
      <c r="K7" s="3126">
        <v>313208</v>
      </c>
      <c r="L7" s="3123"/>
    </row>
    <row r="8" spans="2:13" s="3125" customFormat="1" ht="18" customHeight="1" x14ac:dyDescent="0.2">
      <c r="B8" s="3116" t="s">
        <v>30</v>
      </c>
      <c r="C8" s="3126">
        <v>1733248</v>
      </c>
      <c r="D8" s="3126" t="s">
        <v>1468</v>
      </c>
      <c r="E8" s="3126">
        <v>403489</v>
      </c>
      <c r="F8" s="3126" t="s">
        <v>1468</v>
      </c>
      <c r="G8" s="3126">
        <v>310400</v>
      </c>
      <c r="H8" s="3126">
        <v>66560</v>
      </c>
      <c r="I8" s="3126">
        <v>89372</v>
      </c>
      <c r="J8" s="3126">
        <v>65413</v>
      </c>
      <c r="K8" s="3126">
        <v>161084</v>
      </c>
      <c r="L8" s="3123"/>
    </row>
    <row r="9" spans="2:13" s="3125" customFormat="1" ht="18" customHeight="1" x14ac:dyDescent="0.2">
      <c r="B9" s="3116" t="s">
        <v>37</v>
      </c>
      <c r="C9" s="3126">
        <v>12844073</v>
      </c>
      <c r="D9" s="3126">
        <v>4636470</v>
      </c>
      <c r="E9" s="3126">
        <v>3566329</v>
      </c>
      <c r="F9" s="3126">
        <v>57115</v>
      </c>
      <c r="G9" s="3126">
        <v>1230229</v>
      </c>
      <c r="H9" s="3126">
        <v>1107044</v>
      </c>
      <c r="I9" s="3126">
        <v>1057717</v>
      </c>
      <c r="J9" s="3126">
        <v>167291</v>
      </c>
      <c r="K9" s="3126">
        <v>1021877</v>
      </c>
      <c r="L9" s="3123"/>
    </row>
    <row r="10" spans="2:13" s="3125" customFormat="1" ht="18" customHeight="1" x14ac:dyDescent="0.2">
      <c r="B10" s="3116" t="s">
        <v>46</v>
      </c>
      <c r="C10" s="3126">
        <v>406841</v>
      </c>
      <c r="D10" s="3126">
        <v>52632</v>
      </c>
      <c r="E10" s="3126">
        <v>173810</v>
      </c>
      <c r="F10" s="3126" t="s">
        <v>1468</v>
      </c>
      <c r="G10" s="3126">
        <v>69964</v>
      </c>
      <c r="H10" s="3126" t="s">
        <v>1468</v>
      </c>
      <c r="I10" s="3126">
        <v>57613</v>
      </c>
      <c r="J10" s="3126">
        <v>12620</v>
      </c>
      <c r="K10" s="3126">
        <v>28452</v>
      </c>
      <c r="L10" s="3123"/>
    </row>
    <row r="11" spans="2:13" s="3125" customFormat="1" ht="18" customHeight="1" x14ac:dyDescent="0.2">
      <c r="B11" s="3116" t="s">
        <v>55</v>
      </c>
      <c r="C11" s="3126">
        <v>330886</v>
      </c>
      <c r="D11" s="2014" t="s">
        <v>1468</v>
      </c>
      <c r="E11" s="3126">
        <v>97829</v>
      </c>
      <c r="F11" s="2014" t="s">
        <v>1468</v>
      </c>
      <c r="G11" s="3126">
        <v>73031</v>
      </c>
      <c r="H11" s="3126">
        <v>22663</v>
      </c>
      <c r="I11" s="3126">
        <v>39393</v>
      </c>
      <c r="J11" s="3126">
        <v>3933</v>
      </c>
      <c r="K11" s="3126">
        <v>46580</v>
      </c>
      <c r="L11" s="3123"/>
    </row>
    <row r="12" spans="2:13" s="1341" customFormat="1" ht="18" customHeight="1" x14ac:dyDescent="0.2">
      <c r="B12" s="3113" t="s">
        <v>62</v>
      </c>
      <c r="C12" s="3124">
        <v>110742</v>
      </c>
      <c r="D12" s="3124">
        <v>16928</v>
      </c>
      <c r="E12" s="3124">
        <v>39358</v>
      </c>
      <c r="F12" s="3124" t="s">
        <v>1468</v>
      </c>
      <c r="G12" s="3124">
        <v>36113</v>
      </c>
      <c r="H12" s="3124" t="s">
        <v>1468</v>
      </c>
      <c r="I12" s="3124">
        <v>0</v>
      </c>
      <c r="J12" s="3124">
        <v>2923</v>
      </c>
      <c r="K12" s="3124">
        <v>11874</v>
      </c>
      <c r="L12" s="3123"/>
    </row>
    <row r="13" spans="2:13" s="1341" customFormat="1" ht="18" customHeight="1" x14ac:dyDescent="0.2">
      <c r="B13" s="3113" t="s">
        <v>141</v>
      </c>
      <c r="C13" s="3124">
        <v>316536</v>
      </c>
      <c r="D13" s="3124">
        <v>131011</v>
      </c>
      <c r="E13" s="3124">
        <v>71240</v>
      </c>
      <c r="F13" s="3124" t="s">
        <v>1468</v>
      </c>
      <c r="G13" s="3124">
        <v>30349</v>
      </c>
      <c r="H13" s="3124" t="s">
        <v>1468</v>
      </c>
      <c r="I13" s="3124">
        <v>35886</v>
      </c>
      <c r="J13" s="3124">
        <v>3685</v>
      </c>
      <c r="K13" s="3124">
        <v>13971</v>
      </c>
      <c r="L13" s="3123"/>
    </row>
    <row r="14" spans="2:13" ht="72" customHeight="1" x14ac:dyDescent="0.2">
      <c r="B14" s="3122"/>
      <c r="C14" s="1650" t="s">
        <v>175</v>
      </c>
      <c r="D14" s="1651" t="s">
        <v>4962</v>
      </c>
      <c r="E14" s="1651" t="s">
        <v>4961</v>
      </c>
      <c r="F14" s="1651" t="s">
        <v>4960</v>
      </c>
      <c r="G14" s="1651" t="s">
        <v>4959</v>
      </c>
      <c r="H14" s="1651" t="s">
        <v>4958</v>
      </c>
      <c r="I14" s="1651" t="s">
        <v>4957</v>
      </c>
      <c r="J14" s="1651" t="s">
        <v>4956</v>
      </c>
      <c r="K14" s="1650" t="s">
        <v>4955</v>
      </c>
    </row>
    <row r="15" spans="2:13" ht="12.75" customHeight="1" x14ac:dyDescent="0.2">
      <c r="B15" s="5589" t="s">
        <v>164</v>
      </c>
      <c r="C15" s="5589"/>
      <c r="D15" s="5589"/>
      <c r="E15" s="5589"/>
      <c r="F15" s="5589"/>
      <c r="G15" s="5589"/>
      <c r="H15" s="5589"/>
      <c r="I15" s="5589"/>
      <c r="J15" s="5589"/>
      <c r="K15" s="5589"/>
    </row>
    <row r="16" spans="2:13" s="3097" customFormat="1" ht="12.75" customHeight="1" x14ac:dyDescent="0.15">
      <c r="B16" s="5590" t="s">
        <v>4943</v>
      </c>
      <c r="C16" s="5590"/>
      <c r="D16" s="5590"/>
      <c r="E16" s="5590"/>
      <c r="F16" s="5590"/>
      <c r="G16" s="5590"/>
      <c r="H16" s="5590"/>
      <c r="I16" s="5590"/>
      <c r="J16" s="5590"/>
      <c r="K16" s="5590"/>
    </row>
    <row r="17" spans="2:12" s="3097" customFormat="1" ht="12.75" customHeight="1" x14ac:dyDescent="0.15">
      <c r="B17" s="5590" t="s">
        <v>4942</v>
      </c>
      <c r="C17" s="5590"/>
      <c r="D17" s="5590"/>
      <c r="E17" s="5590"/>
      <c r="F17" s="5590"/>
      <c r="G17" s="5590"/>
      <c r="H17" s="5590"/>
      <c r="I17" s="5590"/>
      <c r="J17" s="5590"/>
      <c r="K17" s="5590"/>
    </row>
    <row r="18" spans="2:12" s="3121" customFormat="1" ht="30" customHeight="1" x14ac:dyDescent="0.2">
      <c r="B18" s="5591" t="s">
        <v>4954</v>
      </c>
      <c r="C18" s="5591"/>
      <c r="D18" s="5591"/>
      <c r="E18" s="5591"/>
      <c r="F18" s="5591"/>
      <c r="G18" s="5591"/>
      <c r="H18" s="5591"/>
      <c r="I18" s="5591"/>
      <c r="J18" s="5591"/>
      <c r="K18" s="5592"/>
    </row>
    <row r="19" spans="2:12" s="3121" customFormat="1" ht="19.5" customHeight="1" x14ac:dyDescent="0.2">
      <c r="B19" s="4895" t="s">
        <v>4953</v>
      </c>
      <c r="C19" s="4895"/>
      <c r="D19" s="4895"/>
      <c r="E19" s="5587"/>
      <c r="F19" s="5587"/>
      <c r="G19" s="5587"/>
      <c r="H19" s="5587"/>
      <c r="I19" s="5587"/>
      <c r="J19" s="5587"/>
      <c r="K19" s="5588"/>
    </row>
    <row r="20" spans="2:12" s="1568" customFormat="1" ht="12.75" customHeight="1" x14ac:dyDescent="0.15">
      <c r="B20" s="5582" t="s">
        <v>219</v>
      </c>
      <c r="C20" s="5582"/>
      <c r="D20" s="5582"/>
      <c r="E20" s="5582"/>
      <c r="F20" s="5582"/>
      <c r="G20" s="5582"/>
      <c r="H20" s="5582"/>
      <c r="I20" s="5582"/>
      <c r="J20" s="5582"/>
      <c r="K20" s="5582"/>
      <c r="L20" s="3102"/>
    </row>
    <row r="21" spans="2:12" s="1568" customFormat="1" ht="9" x14ac:dyDescent="0.15">
      <c r="B21" s="1692" t="s">
        <v>4952</v>
      </c>
      <c r="C21" s="58"/>
      <c r="D21" s="2988"/>
      <c r="E21" s="58"/>
      <c r="F21" s="58"/>
      <c r="G21" s="58"/>
      <c r="H21" s="58"/>
      <c r="I21" s="58"/>
      <c r="J21" s="58"/>
      <c r="K21" s="58"/>
      <c r="L21" s="3102"/>
    </row>
    <row r="22" spans="2:12" x14ac:dyDescent="0.2">
      <c r="B22" s="1004"/>
      <c r="C22" s="3120"/>
      <c r="D22" s="3120"/>
    </row>
    <row r="23" spans="2:12" x14ac:dyDescent="0.2">
      <c r="B23" s="1004"/>
      <c r="C23" s="3119"/>
      <c r="D23" s="3119"/>
      <c r="E23" s="3119"/>
      <c r="F23" s="3119"/>
      <c r="G23" s="3119"/>
      <c r="H23" s="3119"/>
      <c r="I23" s="3119"/>
      <c r="J23" s="3119"/>
      <c r="K23" s="3119"/>
    </row>
  </sheetData>
  <mergeCells count="9">
    <mergeCell ref="B19:K19"/>
    <mergeCell ref="B20:K20"/>
    <mergeCell ref="B1:K1"/>
    <mergeCell ref="B2:K2"/>
    <mergeCell ref="B15:K15"/>
    <mergeCell ref="B16:K16"/>
    <mergeCell ref="B17:K17"/>
    <mergeCell ref="B18:K18"/>
    <mergeCell ref="J3:K3"/>
  </mergeCells>
  <conditionalFormatting sqref="C23:K23">
    <cfRule type="cellIs" dxfId="26" priority="1" operator="equal">
      <formula>1</formula>
    </cfRule>
  </conditionalFormatting>
  <hyperlinks>
    <hyperlink ref="B21" r:id="rId1" xr:uid="{55B4768E-B08F-4AFF-8289-B8B27B948598}"/>
    <hyperlink ref="C4" r:id="rId2" xr:uid="{B4F52F67-6580-46A4-91AA-338D6DD96FBC}"/>
    <hyperlink ref="D4" r:id="rId3" xr:uid="{FCEA260E-AA3C-4A62-8088-3E6506C3B4B0}"/>
    <hyperlink ref="E4" r:id="rId4" xr:uid="{41332C84-CF3A-4564-BFDD-0461C472B642}"/>
    <hyperlink ref="F4" r:id="rId5" xr:uid="{EA8A6AD7-55DA-49A1-8ED7-361CAC71946A}"/>
    <hyperlink ref="G4" r:id="rId6" xr:uid="{3E5F6728-4F3C-4AB6-B3BE-DCD9F3C56AD9}"/>
    <hyperlink ref="H4" r:id="rId7" xr:uid="{14478A58-BB01-4A31-AA7D-3DCEDDBBFFB2}"/>
    <hyperlink ref="I4" r:id="rId8" xr:uid="{CEC1AFC5-2F21-4969-BA89-940272ECA75F}"/>
    <hyperlink ref="J4" r:id="rId9" xr:uid="{87650138-C4E0-40E2-85C0-BE8FDDB755B2}"/>
    <hyperlink ref="K4" r:id="rId10" xr:uid="{AE7D6B9F-5534-43E0-9AE7-E6B9CDC048A2}"/>
    <hyperlink ref="C14" r:id="rId11" xr:uid="{EC264CB4-A893-45B6-9936-3E9E996F7BC5}"/>
    <hyperlink ref="D14" r:id="rId12" xr:uid="{A6EEBB10-7F64-475D-AF4D-23ABA87A96C8}"/>
    <hyperlink ref="E14" r:id="rId13" xr:uid="{DCA3FD19-C58E-4365-9C51-140D9ACC42E9}"/>
    <hyperlink ref="F14" r:id="rId14" xr:uid="{3607D8D9-2A19-43A2-A145-03C043AA3B42}"/>
    <hyperlink ref="G14" r:id="rId15" xr:uid="{619B3291-B6E9-4B0B-8548-359999783DE2}"/>
    <hyperlink ref="H14" r:id="rId16" xr:uid="{F0D42221-35C4-4E41-87CD-742278F5087C}"/>
    <hyperlink ref="I14" r:id="rId17" xr:uid="{AA29D5FE-9B4C-4DC3-B9E9-65B6E939D82E}"/>
    <hyperlink ref="J14" r:id="rId18" xr:uid="{4FFD3D24-3931-4848-9394-16D8961C8FD0}"/>
    <hyperlink ref="K14" r:id="rId19" xr:uid="{B2D5CD99-379C-456A-B39E-FDD26AF320BB}"/>
    <hyperlink ref="M3" location="Indice!A1" display="(Voltar ao Índice)" xr:uid="{B1939B61-B08A-431D-BC9D-2E610CCA3D51}"/>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95D0-7C2C-4FD7-B222-EFA887C4F3C4}">
  <dimension ref="B1:O31"/>
  <sheetViews>
    <sheetView showGridLines="0" workbookViewId="0">
      <selection activeCell="B1" sqref="B1:M1"/>
    </sheetView>
  </sheetViews>
  <sheetFormatPr defaultColWidth="9.140625" defaultRowHeight="11.25" outlineLevelRow="1" x14ac:dyDescent="0.2"/>
  <cols>
    <col min="1" max="1" width="6.7109375" style="3121" customWidth="1"/>
    <col min="2" max="2" width="16.85546875" style="3121" customWidth="1"/>
    <col min="3" max="5" width="6.7109375" style="3121" customWidth="1"/>
    <col min="6" max="6" width="8.7109375" style="3121" customWidth="1"/>
    <col min="7" max="8" width="9.7109375" style="3121" customWidth="1"/>
    <col min="9" max="9" width="10.140625" style="3121" customWidth="1"/>
    <col min="10" max="10" width="8.7109375" style="3121" customWidth="1"/>
    <col min="11" max="11" width="9.7109375" style="3121" customWidth="1"/>
    <col min="12" max="12" width="9.42578125" style="3121" customWidth="1"/>
    <col min="13" max="13" width="8.28515625" style="3121" customWidth="1"/>
    <col min="14" max="14" width="6.7109375" style="3121" customWidth="1"/>
    <col min="15" max="15" width="14.28515625" style="3121" bestFit="1" customWidth="1"/>
    <col min="16" max="16384" width="9.140625" style="3121"/>
  </cols>
  <sheetData>
    <row r="1" spans="2:15" s="1464" customFormat="1" ht="30" customHeight="1" x14ac:dyDescent="0.2">
      <c r="B1" s="5601" t="s">
        <v>4979</v>
      </c>
      <c r="C1" s="5601"/>
      <c r="D1" s="5601"/>
      <c r="E1" s="5601"/>
      <c r="F1" s="5601"/>
      <c r="G1" s="5601"/>
      <c r="H1" s="5601"/>
      <c r="I1" s="5601"/>
      <c r="J1" s="5601"/>
      <c r="K1" s="5601"/>
      <c r="L1" s="5601"/>
      <c r="M1" s="5601"/>
    </row>
    <row r="2" spans="2:15" s="1464" customFormat="1" ht="30" customHeight="1" x14ac:dyDescent="0.2">
      <c r="B2" s="5601" t="s">
        <v>4978</v>
      </c>
      <c r="C2" s="5601"/>
      <c r="D2" s="5601"/>
      <c r="E2" s="5601"/>
      <c r="F2" s="5601"/>
      <c r="G2" s="5601"/>
      <c r="H2" s="5601"/>
      <c r="I2" s="5601"/>
      <c r="J2" s="5601"/>
      <c r="K2" s="5601"/>
      <c r="L2" s="5601"/>
      <c r="M2" s="5601"/>
    </row>
    <row r="3" spans="2:15" s="3103" customFormat="1" ht="13.5" customHeight="1" x14ac:dyDescent="0.2">
      <c r="B3" s="2037" t="s">
        <v>4977</v>
      </c>
      <c r="C3" s="2037"/>
      <c r="D3" s="2037"/>
      <c r="E3" s="2037"/>
      <c r="F3" s="2037"/>
      <c r="J3" s="2037"/>
      <c r="K3" s="2037"/>
      <c r="M3" s="411" t="s">
        <v>506</v>
      </c>
      <c r="O3" s="334" t="s">
        <v>558</v>
      </c>
    </row>
    <row r="4" spans="2:15" s="1464" customFormat="1" ht="30" customHeight="1" x14ac:dyDescent="0.2">
      <c r="B4" s="3860"/>
      <c r="C4" s="5360" t="s">
        <v>175</v>
      </c>
      <c r="D4" s="5469"/>
      <c r="E4" s="5470"/>
      <c r="F4" s="5358" t="s">
        <v>4976</v>
      </c>
      <c r="G4" s="5358" t="s">
        <v>4975</v>
      </c>
      <c r="H4" s="5358" t="s">
        <v>4968</v>
      </c>
      <c r="I4" s="5358" t="s">
        <v>4967</v>
      </c>
      <c r="J4" s="5358" t="s">
        <v>4966</v>
      </c>
      <c r="K4" s="5358" t="s">
        <v>4965</v>
      </c>
      <c r="L4" s="5358" t="s">
        <v>4964</v>
      </c>
      <c r="M4" s="5360" t="s">
        <v>4963</v>
      </c>
    </row>
    <row r="5" spans="2:15" s="1464" customFormat="1" ht="30" customHeight="1" x14ac:dyDescent="0.2">
      <c r="B5" s="3862"/>
      <c r="C5" s="1937" t="s">
        <v>965</v>
      </c>
      <c r="D5" s="1937" t="s">
        <v>809</v>
      </c>
      <c r="E5" s="1937" t="s">
        <v>774</v>
      </c>
      <c r="F5" s="5483"/>
      <c r="G5" s="5483"/>
      <c r="H5" s="5483"/>
      <c r="I5" s="5483"/>
      <c r="J5" s="5483"/>
      <c r="K5" s="5483"/>
      <c r="L5" s="5483"/>
      <c r="M5" s="5594"/>
    </row>
    <row r="6" spans="2:15" s="3119" customFormat="1" ht="18" customHeight="1" x14ac:dyDescent="0.2">
      <c r="B6" s="3117" t="s">
        <v>12</v>
      </c>
      <c r="C6" s="3128">
        <v>433300</v>
      </c>
      <c r="D6" s="3128">
        <v>255550</v>
      </c>
      <c r="E6" s="3128">
        <v>177750</v>
      </c>
      <c r="F6" s="3128">
        <v>97563</v>
      </c>
      <c r="G6" s="3128">
        <v>120211</v>
      </c>
      <c r="H6" s="3128">
        <v>1379</v>
      </c>
      <c r="I6" s="3128">
        <v>54489</v>
      </c>
      <c r="J6" s="3128">
        <v>13977</v>
      </c>
      <c r="K6" s="3128">
        <v>101910</v>
      </c>
      <c r="L6" s="3128">
        <v>6305</v>
      </c>
      <c r="M6" s="3128">
        <v>37466</v>
      </c>
      <c r="N6" s="3127"/>
    </row>
    <row r="7" spans="2:15" s="1341" customFormat="1" ht="18" customHeight="1" outlineLevel="1" x14ac:dyDescent="0.2">
      <c r="B7" s="3113" t="s">
        <v>21</v>
      </c>
      <c r="C7" s="3128">
        <v>422975</v>
      </c>
      <c r="D7" s="3128">
        <v>248942</v>
      </c>
      <c r="E7" s="3128">
        <v>174033</v>
      </c>
      <c r="F7" s="3128">
        <v>95729</v>
      </c>
      <c r="G7" s="3128">
        <v>116831</v>
      </c>
      <c r="H7" s="3128">
        <v>1366</v>
      </c>
      <c r="I7" s="3128">
        <v>52637</v>
      </c>
      <c r="J7" s="3128">
        <v>13651</v>
      </c>
      <c r="K7" s="3128">
        <v>100073</v>
      </c>
      <c r="L7" s="3128">
        <v>6198</v>
      </c>
      <c r="M7" s="3128">
        <v>36490</v>
      </c>
      <c r="N7" s="3127"/>
    </row>
    <row r="8" spans="2:15" s="1461" customFormat="1" ht="18" customHeight="1" outlineLevel="1" x14ac:dyDescent="0.2">
      <c r="B8" s="3116" t="s">
        <v>6</v>
      </c>
      <c r="C8" s="3129">
        <v>101260</v>
      </c>
      <c r="D8" s="3129">
        <v>61012</v>
      </c>
      <c r="E8" s="3129">
        <v>40248</v>
      </c>
      <c r="F8" s="2014">
        <v>23831</v>
      </c>
      <c r="G8" s="3129">
        <v>28624</v>
      </c>
      <c r="H8" s="2014">
        <v>229</v>
      </c>
      <c r="I8" s="3129">
        <v>18720</v>
      </c>
      <c r="J8" s="3129">
        <v>3485</v>
      </c>
      <c r="K8" s="3129">
        <v>11413</v>
      </c>
      <c r="L8" s="3129">
        <v>2174</v>
      </c>
      <c r="M8" s="3129">
        <v>12784</v>
      </c>
      <c r="N8" s="3127"/>
    </row>
    <row r="9" spans="2:15" s="1461" customFormat="1" ht="18" customHeight="1" outlineLevel="1" x14ac:dyDescent="0.2">
      <c r="B9" s="3116" t="s">
        <v>30</v>
      </c>
      <c r="C9" s="3129">
        <v>49147</v>
      </c>
      <c r="D9" s="3129">
        <v>28772</v>
      </c>
      <c r="E9" s="3129">
        <v>20375</v>
      </c>
      <c r="F9" s="3129" t="s">
        <v>1468</v>
      </c>
      <c r="G9" s="3129">
        <v>15385</v>
      </c>
      <c r="H9" s="3129" t="s">
        <v>1468</v>
      </c>
      <c r="I9" s="3129">
        <v>9580</v>
      </c>
      <c r="J9" s="3129">
        <v>1495</v>
      </c>
      <c r="K9" s="3129">
        <v>5428</v>
      </c>
      <c r="L9" s="3129">
        <v>1261</v>
      </c>
      <c r="M9" s="3129">
        <v>6478</v>
      </c>
      <c r="N9" s="3127"/>
    </row>
    <row r="10" spans="2:15" s="1461" customFormat="1" ht="18" customHeight="1" outlineLevel="1" x14ac:dyDescent="0.2">
      <c r="B10" s="3116" t="s">
        <v>37</v>
      </c>
      <c r="C10" s="3129">
        <v>246965</v>
      </c>
      <c r="D10" s="3129">
        <v>143354</v>
      </c>
      <c r="E10" s="3129">
        <v>103611</v>
      </c>
      <c r="F10" s="3129">
        <v>60013</v>
      </c>
      <c r="G10" s="3129">
        <v>65153</v>
      </c>
      <c r="H10" s="3129">
        <v>1049</v>
      </c>
      <c r="I10" s="3129">
        <v>20033</v>
      </c>
      <c r="J10" s="3129">
        <v>7804</v>
      </c>
      <c r="K10" s="3129">
        <v>76152</v>
      </c>
      <c r="L10" s="3129">
        <v>2455</v>
      </c>
      <c r="M10" s="3129">
        <v>14306</v>
      </c>
      <c r="N10" s="3127"/>
    </row>
    <row r="11" spans="2:15" s="1461" customFormat="1" ht="18" customHeight="1" outlineLevel="1" x14ac:dyDescent="0.2">
      <c r="B11" s="3116" t="s">
        <v>46</v>
      </c>
      <c r="C11" s="3129">
        <v>12947</v>
      </c>
      <c r="D11" s="3129">
        <v>8650</v>
      </c>
      <c r="E11" s="3129">
        <v>4297</v>
      </c>
      <c r="F11" s="3129">
        <v>1307</v>
      </c>
      <c r="G11" s="3129">
        <v>4115</v>
      </c>
      <c r="H11" s="3129" t="s">
        <v>1468</v>
      </c>
      <c r="I11" s="3129">
        <v>2131</v>
      </c>
      <c r="J11" s="3129" t="s">
        <v>1468</v>
      </c>
      <c r="K11" s="3129">
        <v>3440</v>
      </c>
      <c r="L11" s="3129">
        <v>205</v>
      </c>
      <c r="M11" s="3129">
        <v>1415</v>
      </c>
      <c r="N11" s="3127"/>
    </row>
    <row r="12" spans="2:15" s="1461" customFormat="1" ht="18" customHeight="1" outlineLevel="1" x14ac:dyDescent="0.2">
      <c r="B12" s="3116" t="s">
        <v>55</v>
      </c>
      <c r="C12" s="3129">
        <v>12656</v>
      </c>
      <c r="D12" s="3129">
        <v>7154</v>
      </c>
      <c r="E12" s="3129">
        <v>5502</v>
      </c>
      <c r="F12" s="3130" t="s">
        <v>1468</v>
      </c>
      <c r="G12" s="3129">
        <v>3554</v>
      </c>
      <c r="H12" s="2014" t="s">
        <v>1468</v>
      </c>
      <c r="I12" s="3129">
        <v>2173</v>
      </c>
      <c r="J12" s="3129">
        <v>560</v>
      </c>
      <c r="K12" s="3129">
        <v>3640</v>
      </c>
      <c r="L12" s="3129">
        <v>103</v>
      </c>
      <c r="M12" s="3129">
        <v>1507</v>
      </c>
      <c r="N12" s="3127"/>
    </row>
    <row r="13" spans="2:15" s="1341" customFormat="1" ht="18" customHeight="1" outlineLevel="1" x14ac:dyDescent="0.2">
      <c r="B13" s="3113" t="s">
        <v>62</v>
      </c>
      <c r="C13" s="3128">
        <v>3367</v>
      </c>
      <c r="D13" s="3128">
        <v>2084</v>
      </c>
      <c r="E13" s="3128">
        <v>1283</v>
      </c>
      <c r="F13" s="3128">
        <v>453</v>
      </c>
      <c r="G13" s="3128">
        <v>1380</v>
      </c>
      <c r="H13" s="3128" t="s">
        <v>1468</v>
      </c>
      <c r="I13" s="3128">
        <v>1004</v>
      </c>
      <c r="J13" s="3128" t="s">
        <v>1468</v>
      </c>
      <c r="K13" s="3128">
        <v>0</v>
      </c>
      <c r="L13" s="3128">
        <v>60</v>
      </c>
      <c r="M13" s="3128">
        <v>357</v>
      </c>
      <c r="N13" s="3127"/>
    </row>
    <row r="14" spans="2:15" s="1341" customFormat="1" ht="18" customHeight="1" outlineLevel="1" x14ac:dyDescent="0.2">
      <c r="B14" s="3113" t="s">
        <v>141</v>
      </c>
      <c r="C14" s="3128">
        <v>6958</v>
      </c>
      <c r="D14" s="3128">
        <v>4524</v>
      </c>
      <c r="E14" s="3128">
        <v>2434</v>
      </c>
      <c r="F14" s="3128">
        <v>1381</v>
      </c>
      <c r="G14" s="3128">
        <v>2000</v>
      </c>
      <c r="H14" s="3128" t="s">
        <v>1468</v>
      </c>
      <c r="I14" s="3128">
        <v>848</v>
      </c>
      <c r="J14" s="3128" t="s">
        <v>1468</v>
      </c>
      <c r="K14" s="3128">
        <v>1837</v>
      </c>
      <c r="L14" s="3128">
        <v>47</v>
      </c>
      <c r="M14" s="3128">
        <v>619</v>
      </c>
      <c r="N14" s="3127"/>
    </row>
    <row r="15" spans="2:15" s="1464" customFormat="1" ht="30" customHeight="1" x14ac:dyDescent="0.2">
      <c r="B15" s="3860"/>
      <c r="C15" s="5360" t="s">
        <v>175</v>
      </c>
      <c r="D15" s="5469"/>
      <c r="E15" s="5470"/>
      <c r="F15" s="5358" t="s">
        <v>4962</v>
      </c>
      <c r="G15" s="5358" t="s">
        <v>4961</v>
      </c>
      <c r="H15" s="5358" t="s">
        <v>4960</v>
      </c>
      <c r="I15" s="5358" t="s">
        <v>4959</v>
      </c>
      <c r="J15" s="5358" t="s">
        <v>4974</v>
      </c>
      <c r="K15" s="5358" t="s">
        <v>4957</v>
      </c>
      <c r="L15" s="5358" t="s">
        <v>4956</v>
      </c>
      <c r="M15" s="5360" t="s">
        <v>4955</v>
      </c>
    </row>
    <row r="16" spans="2:15" s="1464" customFormat="1" ht="42.75" customHeight="1" x14ac:dyDescent="0.2">
      <c r="B16" s="3862"/>
      <c r="C16" s="1937" t="s">
        <v>962</v>
      </c>
      <c r="D16" s="1937" t="s">
        <v>774</v>
      </c>
      <c r="E16" s="1937" t="s">
        <v>773</v>
      </c>
      <c r="F16" s="5483"/>
      <c r="G16" s="5483"/>
      <c r="H16" s="5483"/>
      <c r="I16" s="5483"/>
      <c r="J16" s="5483"/>
      <c r="K16" s="5483"/>
      <c r="L16" s="5483"/>
      <c r="M16" s="5594"/>
    </row>
    <row r="17" spans="2:13" s="1464" customFormat="1" ht="12.75" customHeight="1" x14ac:dyDescent="0.15">
      <c r="B17" s="5595" t="s">
        <v>164</v>
      </c>
      <c r="C17" s="5595"/>
      <c r="D17" s="5595"/>
      <c r="E17" s="5595"/>
      <c r="F17" s="5595"/>
      <c r="G17" s="5595"/>
      <c r="H17" s="5595"/>
      <c r="I17" s="5595"/>
      <c r="J17" s="5595"/>
      <c r="K17" s="5595"/>
      <c r="L17" s="5595"/>
      <c r="M17" s="5595"/>
    </row>
    <row r="18" spans="2:13" x14ac:dyDescent="0.2">
      <c r="B18" s="5596" t="s">
        <v>4943</v>
      </c>
      <c r="C18" s="5597"/>
      <c r="D18" s="5597"/>
      <c r="E18" s="5597"/>
      <c r="F18" s="5597"/>
      <c r="G18" s="5597"/>
      <c r="H18" s="5597"/>
      <c r="I18" s="5597"/>
      <c r="J18" s="5597"/>
      <c r="K18" s="5597"/>
      <c r="L18" s="5597"/>
      <c r="M18" s="5598"/>
    </row>
    <row r="19" spans="2:13" x14ac:dyDescent="0.2">
      <c r="B19" s="5596" t="s">
        <v>4942</v>
      </c>
      <c r="C19" s="5597"/>
      <c r="D19" s="5597"/>
      <c r="E19" s="5597"/>
      <c r="F19" s="5597"/>
      <c r="G19" s="5597"/>
      <c r="H19" s="5597"/>
      <c r="I19" s="5597"/>
      <c r="J19" s="5597"/>
      <c r="K19" s="5597"/>
      <c r="L19" s="5597"/>
      <c r="M19" s="5598"/>
    </row>
    <row r="20" spans="2:13" ht="21" customHeight="1" x14ac:dyDescent="0.2">
      <c r="B20" s="5591" t="s">
        <v>4941</v>
      </c>
      <c r="C20" s="5591"/>
      <c r="D20" s="5591"/>
      <c r="E20" s="5591"/>
      <c r="F20" s="5591"/>
      <c r="G20" s="5591"/>
      <c r="H20" s="5591"/>
      <c r="I20" s="5591"/>
      <c r="J20" s="5591"/>
      <c r="K20" s="5591"/>
      <c r="L20" s="5591"/>
      <c r="M20" s="5592"/>
    </row>
    <row r="21" spans="2:13" ht="21" customHeight="1" x14ac:dyDescent="0.2">
      <c r="B21" s="5599" t="s">
        <v>4940</v>
      </c>
      <c r="C21" s="5599"/>
      <c r="D21" s="5599"/>
      <c r="E21" s="5599"/>
      <c r="F21" s="5599"/>
      <c r="G21" s="5599"/>
      <c r="H21" s="5599"/>
      <c r="I21" s="5599"/>
      <c r="J21" s="5599"/>
      <c r="K21" s="5599"/>
      <c r="L21" s="5599"/>
      <c r="M21" s="5600"/>
    </row>
    <row r="22" spans="2:13" s="62" customFormat="1" x14ac:dyDescent="0.2">
      <c r="B22" s="5582" t="s">
        <v>219</v>
      </c>
      <c r="C22" s="5582"/>
      <c r="D22" s="5582"/>
      <c r="E22" s="5582"/>
      <c r="F22" s="5582"/>
      <c r="G22" s="5582"/>
      <c r="H22" s="5582"/>
      <c r="I22" s="5582"/>
      <c r="J22" s="5582"/>
      <c r="K22" s="5582"/>
      <c r="L22" s="5582"/>
      <c r="M22" s="5582"/>
    </row>
    <row r="23" spans="2:13" s="62" customFormat="1" x14ac:dyDescent="0.2">
      <c r="B23" s="1692" t="s">
        <v>4973</v>
      </c>
      <c r="C23" s="58"/>
      <c r="D23" s="2988"/>
      <c r="E23" s="58"/>
      <c r="F23" s="58"/>
      <c r="G23" s="58"/>
      <c r="H23" s="58"/>
      <c r="I23" s="58"/>
      <c r="J23" s="58"/>
      <c r="K23" s="58"/>
      <c r="L23" s="3102"/>
      <c r="M23" s="3102"/>
    </row>
    <row r="24" spans="2:13" x14ac:dyDescent="0.2">
      <c r="B24" s="3097"/>
      <c r="C24" s="3097"/>
      <c r="D24" s="3097"/>
      <c r="E24" s="3097"/>
      <c r="F24" s="3097"/>
      <c r="G24" s="3097"/>
      <c r="H24" s="3097"/>
      <c r="I24" s="3097"/>
      <c r="J24" s="3097"/>
      <c r="K24" s="3097"/>
      <c r="L24" s="3097"/>
      <c r="M24" s="3097"/>
    </row>
    <row r="25" spans="2:13" x14ac:dyDescent="0.2">
      <c r="B25" s="3097"/>
      <c r="C25" s="3097"/>
      <c r="D25" s="3097"/>
      <c r="E25" s="3097"/>
      <c r="F25" s="3097"/>
      <c r="G25" s="3097"/>
      <c r="H25" s="3097"/>
      <c r="I25" s="3097"/>
      <c r="J25" s="3097"/>
      <c r="K25" s="3097"/>
      <c r="L25" s="3097"/>
      <c r="M25" s="3097"/>
    </row>
    <row r="26" spans="2:13" x14ac:dyDescent="0.2">
      <c r="B26" s="3097"/>
      <c r="C26" s="3097"/>
      <c r="D26" s="3097"/>
      <c r="E26" s="3097"/>
      <c r="F26" s="3097"/>
      <c r="G26" s="3097"/>
      <c r="H26" s="3097"/>
      <c r="I26" s="3097"/>
      <c r="J26" s="3097"/>
      <c r="K26" s="3097"/>
      <c r="L26" s="3097"/>
      <c r="M26" s="3097"/>
    </row>
    <row r="27" spans="2:13" x14ac:dyDescent="0.2">
      <c r="B27" s="3097"/>
      <c r="C27" s="3097"/>
      <c r="D27" s="3097"/>
      <c r="E27" s="3097"/>
      <c r="F27" s="3097"/>
      <c r="G27" s="3097"/>
      <c r="H27" s="3097"/>
      <c r="I27" s="3097"/>
      <c r="J27" s="3097"/>
      <c r="K27" s="3097"/>
      <c r="L27" s="3097"/>
      <c r="M27" s="3097"/>
    </row>
    <row r="28" spans="2:13" x14ac:dyDescent="0.2">
      <c r="B28" s="3097"/>
      <c r="C28" s="3097"/>
      <c r="D28" s="3097"/>
      <c r="E28" s="3097"/>
      <c r="F28" s="3097"/>
      <c r="G28" s="3097"/>
      <c r="H28" s="3097"/>
      <c r="I28" s="3097"/>
      <c r="J28" s="3097"/>
      <c r="K28" s="3097"/>
      <c r="L28" s="3097"/>
      <c r="M28" s="3097"/>
    </row>
    <row r="29" spans="2:13" x14ac:dyDescent="0.2">
      <c r="B29" s="3097"/>
      <c r="C29" s="3097"/>
      <c r="D29" s="3097"/>
      <c r="E29" s="3097"/>
      <c r="F29" s="3097"/>
      <c r="G29" s="3097"/>
      <c r="H29" s="3097"/>
      <c r="I29" s="3097"/>
      <c r="J29" s="3097"/>
      <c r="K29" s="3097"/>
      <c r="L29" s="3097"/>
      <c r="M29" s="3097"/>
    </row>
    <row r="30" spans="2:13" x14ac:dyDescent="0.2">
      <c r="B30" s="3097"/>
      <c r="C30" s="3097"/>
      <c r="D30" s="3097"/>
      <c r="E30" s="3097"/>
      <c r="F30" s="3097"/>
      <c r="G30" s="3097"/>
      <c r="H30" s="3097"/>
      <c r="I30" s="3097"/>
      <c r="J30" s="3097"/>
      <c r="K30" s="3097"/>
      <c r="L30" s="3097"/>
      <c r="M30" s="3097"/>
    </row>
    <row r="31" spans="2:13" x14ac:dyDescent="0.2">
      <c r="B31" s="3097"/>
      <c r="C31" s="3097"/>
      <c r="D31" s="3097"/>
      <c r="E31" s="3097"/>
      <c r="F31" s="3097"/>
      <c r="G31" s="3097"/>
      <c r="H31" s="3097"/>
      <c r="I31" s="3097"/>
      <c r="J31" s="3097"/>
      <c r="K31" s="3097"/>
      <c r="L31" s="3097"/>
      <c r="M31" s="3097"/>
    </row>
  </sheetData>
  <mergeCells count="28">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7:M17"/>
    <mergeCell ref="B18:M18"/>
    <mergeCell ref="B19:M19"/>
    <mergeCell ref="B20:M20"/>
    <mergeCell ref="B15:B16"/>
    <mergeCell ref="C15:E15"/>
    <mergeCell ref="F15:F16"/>
    <mergeCell ref="B21:M21"/>
    <mergeCell ref="G15:G16"/>
    <mergeCell ref="H15:H16"/>
  </mergeCells>
  <hyperlinks>
    <hyperlink ref="B23" r:id="rId1" xr:uid="{BCE58641-7492-45E6-8D0B-8EA6A3E46700}"/>
    <hyperlink ref="C4:E4" r:id="rId2" display="Total" xr:uid="{FC6F9EBC-821B-4483-BCB6-0A60A374AD71}"/>
    <hyperlink ref="F4:F5" r:id="rId3" display="Atividades informáticas e conexas" xr:uid="{42A9ABBD-017D-498C-AD61-BD4B71DF2EE7}"/>
    <hyperlink ref="G4:G5" r:id="rId4" display="Atividades de contabilidade, auditoria e consultoria" xr:uid="{A301EF74-C65E-4F7A-8362-3AC03A600B1F}"/>
    <hyperlink ref="H4:H5" r:id="rId5" display="Atividades de estudos de mercado e sondagens de opinião" xr:uid="{858FE32F-8B66-4BEB-BA4D-9974D1B42693}"/>
    <hyperlink ref="I4:I5" r:id="rId6" display="Atividades de arquitetura, engenharia e técnicas afins" xr:uid="{AA27FEB9-8448-42BC-944B-C558F1D5B9FB}"/>
    <hyperlink ref="J4:J5" r:id="rId7" display="Serviços de publicidade" xr:uid="{661A475D-A917-4728-A896-3AC854E0BE65}"/>
    <hyperlink ref="K4:K5" r:id="rId8" display="Atividades de emprego" xr:uid="{71DD5E3A-5F37-4AB6-A5ED-139C0B463BDF}"/>
    <hyperlink ref="L4:L5" r:id="rId9" display="Atividades de ensaios e análises técnicas" xr:uid="{E259AA65-797D-4341-A1F2-9D85C8F6ECCE}"/>
    <hyperlink ref="M4:M5" r:id="rId10" display="Atividades jurídicas" xr:uid="{6E1DB8B4-2574-4A43-B1CC-1A30B4794068}"/>
    <hyperlink ref="C15:E15" r:id="rId11" display="Total" xr:uid="{F9190088-666D-4829-9289-A68D71E23F21}"/>
    <hyperlink ref="F15:F16" r:id="rId12" display="Computing services" xr:uid="{3F41DEFC-3FD3-404B-B58E-ADD8CA5A05C5}"/>
    <hyperlink ref="G15:G16" r:id="rId13" display="Accounting, auditing and consulting activities" xr:uid="{0F406C85-48AB-43D1-BC76-8F3C917EDB44}"/>
    <hyperlink ref="H15:H16" r:id="rId14" display="Market research and public opinion polling activities" xr:uid="{0FAEC1FA-F6BC-4AE9-9403-346665BF58D4}"/>
    <hyperlink ref="I15:I16" r:id="rId15" display="Architecture, engineering activities and related technical consulting" xr:uid="{EF2F2AA2-E6AF-40BF-80EB-B627D861B180}"/>
    <hyperlink ref="J15:J16" r:id="rId16" display="Advertising" xr:uid="{36524B31-31BB-4D0F-A509-886F30FD40CE}"/>
    <hyperlink ref="K15:K16" r:id="rId17" display="Employment activities" xr:uid="{27ECA4AE-EF50-42EA-904F-35650DE3628F}"/>
    <hyperlink ref="L15:L16" r:id="rId18" display="Technical testing and analyses services" xr:uid="{91C6C567-4488-4258-A340-99A1661A4E4E}"/>
    <hyperlink ref="M15:M16" r:id="rId19" display="Legal activities" xr:uid="{274992C1-BB04-46F3-BAB0-F8861EFF5212}"/>
    <hyperlink ref="O3" location="Indice!A1" display="(Voltar ao Índice)" xr:uid="{41F8A840-A7A5-48B2-89C9-136C0BC2A0EE}"/>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A796-8803-4BBC-8CDF-CDFE681D4CCA}">
  <dimension ref="B1:N52"/>
  <sheetViews>
    <sheetView showGridLines="0" workbookViewId="0">
      <selection activeCell="B1" sqref="B1:L1"/>
    </sheetView>
  </sheetViews>
  <sheetFormatPr defaultColWidth="9.140625" defaultRowHeight="12.75" x14ac:dyDescent="0.2"/>
  <cols>
    <col min="1" max="1" width="6.7109375" style="1080" customWidth="1"/>
    <col min="2" max="2" width="21.7109375" style="1080" customWidth="1"/>
    <col min="3" max="3" width="9.140625" style="1080"/>
    <col min="4" max="4" width="8.7109375" style="1080" customWidth="1"/>
    <col min="5" max="6" width="7.7109375" style="1080" customWidth="1"/>
    <col min="7" max="7" width="8.7109375" style="1080" customWidth="1"/>
    <col min="8" max="8" width="10.7109375" style="1080" customWidth="1"/>
    <col min="9" max="9" width="9.7109375" style="1080" customWidth="1"/>
    <col min="10" max="10" width="8.85546875" style="1080" customWidth="1"/>
    <col min="11" max="12" width="11.7109375" style="1080" customWidth="1"/>
    <col min="13" max="13" width="6.7109375" style="1080" customWidth="1"/>
    <col min="14" max="14" width="14.28515625" style="1080" bestFit="1" customWidth="1"/>
    <col min="15" max="16384" width="9.140625" style="1080"/>
  </cols>
  <sheetData>
    <row r="1" spans="2:14" ht="30" customHeight="1" x14ac:dyDescent="0.2">
      <c r="B1" s="4361" t="s">
        <v>5013</v>
      </c>
      <c r="C1" s="4361"/>
      <c r="D1" s="4361"/>
      <c r="E1" s="4361"/>
      <c r="F1" s="4361"/>
      <c r="G1" s="4361"/>
      <c r="H1" s="4361"/>
      <c r="I1" s="4361"/>
      <c r="J1" s="4361"/>
      <c r="K1" s="4361"/>
      <c r="L1" s="4361"/>
    </row>
    <row r="2" spans="2:14" s="3160" customFormat="1" ht="30" customHeight="1" x14ac:dyDescent="0.2">
      <c r="B2" s="5602" t="s">
        <v>5012</v>
      </c>
      <c r="C2" s="5602"/>
      <c r="D2" s="5602"/>
      <c r="E2" s="5602"/>
      <c r="F2" s="5602"/>
      <c r="G2" s="5602"/>
      <c r="H2" s="5602"/>
      <c r="I2" s="5602"/>
      <c r="J2" s="5602"/>
      <c r="K2" s="5602"/>
      <c r="L2" s="5602"/>
      <c r="N2" s="334" t="s">
        <v>558</v>
      </c>
    </row>
    <row r="3" spans="2:14" ht="36" customHeight="1" x14ac:dyDescent="0.2">
      <c r="B3" s="4315"/>
      <c r="C3" s="4955" t="s">
        <v>5011</v>
      </c>
      <c r="D3" s="4962" t="s">
        <v>5010</v>
      </c>
      <c r="E3" s="5603"/>
      <c r="F3" s="5603"/>
      <c r="G3" s="5604"/>
      <c r="H3" s="4948" t="s">
        <v>5009</v>
      </c>
      <c r="I3" s="4948" t="s">
        <v>5008</v>
      </c>
      <c r="J3" s="4948" t="s">
        <v>5007</v>
      </c>
      <c r="K3" s="5605" t="s">
        <v>5006</v>
      </c>
      <c r="L3" s="5605" t="s">
        <v>5005</v>
      </c>
    </row>
    <row r="4" spans="2:14" ht="62.25" customHeight="1" x14ac:dyDescent="0.2">
      <c r="B4" s="4315"/>
      <c r="C4" s="4956"/>
      <c r="D4" s="310" t="s">
        <v>3238</v>
      </c>
      <c r="E4" s="309" t="s">
        <v>5004</v>
      </c>
      <c r="F4" s="310" t="s">
        <v>5003</v>
      </c>
      <c r="G4" s="310" t="s">
        <v>5002</v>
      </c>
      <c r="H4" s="4948"/>
      <c r="I4" s="4948"/>
      <c r="J4" s="4948"/>
      <c r="K4" s="5606"/>
      <c r="L4" s="5606"/>
    </row>
    <row r="5" spans="2:14" ht="22.5" x14ac:dyDescent="0.2">
      <c r="B5" s="4315"/>
      <c r="C5" s="3831" t="s">
        <v>485</v>
      </c>
      <c r="D5" s="3831"/>
      <c r="E5" s="3831"/>
      <c r="F5" s="3831"/>
      <c r="G5" s="3831"/>
      <c r="H5" s="310" t="s">
        <v>857</v>
      </c>
      <c r="I5" s="310" t="s">
        <v>485</v>
      </c>
      <c r="J5" s="310" t="s">
        <v>2541</v>
      </c>
      <c r="K5" s="3831" t="s">
        <v>392</v>
      </c>
      <c r="L5" s="3824"/>
    </row>
    <row r="6" spans="2:14" ht="18" customHeight="1" x14ac:dyDescent="0.2">
      <c r="B6" s="4315"/>
      <c r="C6" s="3824">
        <v>2020</v>
      </c>
      <c r="D6" s="3825"/>
      <c r="E6" s="3825"/>
      <c r="F6" s="3825"/>
      <c r="G6" s="3825"/>
      <c r="H6" s="3825"/>
      <c r="I6" s="3825"/>
      <c r="J6" s="3825"/>
      <c r="K6" s="3824" t="s">
        <v>1189</v>
      </c>
      <c r="L6" s="3825"/>
      <c r="M6" s="3159"/>
    </row>
    <row r="7" spans="2:14" s="3158" customFormat="1" ht="18" customHeight="1" x14ac:dyDescent="0.2">
      <c r="B7" s="3146" t="s">
        <v>12</v>
      </c>
      <c r="C7" s="3144">
        <v>1.61</v>
      </c>
      <c r="D7" s="1293">
        <v>57</v>
      </c>
      <c r="E7" s="1293">
        <v>4.9000000000000004</v>
      </c>
      <c r="F7" s="1293">
        <v>36</v>
      </c>
      <c r="G7" s="1293">
        <v>2.1</v>
      </c>
      <c r="H7" s="1293">
        <v>12.8</v>
      </c>
      <c r="I7" s="3143">
        <v>1</v>
      </c>
      <c r="J7" s="1293">
        <v>637.70000000000005</v>
      </c>
      <c r="K7" s="3143">
        <v>0.69</v>
      </c>
      <c r="L7" s="1293">
        <v>22.7</v>
      </c>
      <c r="M7" s="3142"/>
    </row>
    <row r="8" spans="2:14" s="3141" customFormat="1" ht="18" customHeight="1" x14ac:dyDescent="0.2">
      <c r="B8" s="3146" t="s">
        <v>229</v>
      </c>
      <c r="C8" s="3144">
        <v>1.67</v>
      </c>
      <c r="D8" s="1293">
        <v>57.2</v>
      </c>
      <c r="E8" s="1293">
        <v>4.8</v>
      </c>
      <c r="F8" s="1293">
        <v>35.9</v>
      </c>
      <c r="G8" s="1293">
        <v>2.1</v>
      </c>
      <c r="H8" s="1293">
        <v>13.3</v>
      </c>
      <c r="I8" s="3143">
        <v>1.1000000000000001</v>
      </c>
      <c r="J8" s="1293">
        <v>644.70000000000005</v>
      </c>
      <c r="K8" s="3143">
        <v>0.72</v>
      </c>
      <c r="L8" s="1293">
        <v>23.8</v>
      </c>
      <c r="M8" s="3142"/>
    </row>
    <row r="9" spans="2:14" s="3141" customFormat="1" ht="18" customHeight="1" x14ac:dyDescent="0.2">
      <c r="B9" s="3149" t="s">
        <v>249</v>
      </c>
      <c r="C9" s="3148">
        <v>1.81</v>
      </c>
      <c r="D9" s="1296">
        <v>59.8</v>
      </c>
      <c r="E9" s="1296">
        <v>4.7</v>
      </c>
      <c r="F9" s="1296">
        <v>34.5</v>
      </c>
      <c r="G9" s="1296">
        <v>1.1000000000000001</v>
      </c>
      <c r="H9" s="1296">
        <v>13.1</v>
      </c>
      <c r="I9" s="3147">
        <v>1.1000000000000001</v>
      </c>
      <c r="J9" s="1296">
        <v>581.9</v>
      </c>
      <c r="K9" s="3147">
        <v>0.62</v>
      </c>
      <c r="L9" s="1296">
        <v>23</v>
      </c>
      <c r="M9" s="3142"/>
    </row>
    <row r="10" spans="2:14" s="3150" customFormat="1" ht="18" customHeight="1" x14ac:dyDescent="0.2">
      <c r="B10" s="3149" t="s">
        <v>799</v>
      </c>
      <c r="C10" s="3148">
        <v>0.67</v>
      </c>
      <c r="D10" s="1296">
        <v>79.8</v>
      </c>
      <c r="E10" s="1296">
        <v>0.2</v>
      </c>
      <c r="F10" s="1296">
        <v>20.100000000000001</v>
      </c>
      <c r="G10" s="1296">
        <v>0</v>
      </c>
      <c r="H10" s="3153" t="s">
        <v>333</v>
      </c>
      <c r="I10" s="3152" t="s">
        <v>333</v>
      </c>
      <c r="J10" s="1296">
        <v>396.6</v>
      </c>
      <c r="K10" s="3154" t="s">
        <v>187</v>
      </c>
      <c r="L10" s="1296">
        <v>10.7</v>
      </c>
      <c r="M10" s="3151"/>
    </row>
    <row r="11" spans="2:14" s="3150" customFormat="1" ht="18" customHeight="1" x14ac:dyDescent="0.2">
      <c r="B11" s="3149" t="s">
        <v>798</v>
      </c>
      <c r="C11" s="3148">
        <v>2.12</v>
      </c>
      <c r="D11" s="1296">
        <v>44.2</v>
      </c>
      <c r="E11" s="1296">
        <v>12.3</v>
      </c>
      <c r="F11" s="1296">
        <v>43</v>
      </c>
      <c r="G11" s="1296">
        <v>0.5</v>
      </c>
      <c r="H11" s="3153" t="s">
        <v>333</v>
      </c>
      <c r="I11" s="3152" t="s">
        <v>333</v>
      </c>
      <c r="J11" s="1296">
        <v>552.70000000000005</v>
      </c>
      <c r="K11" s="3147">
        <v>1.6</v>
      </c>
      <c r="L11" s="1296">
        <v>53.7</v>
      </c>
      <c r="M11" s="3151"/>
    </row>
    <row r="12" spans="2:14" s="3150" customFormat="1" ht="18" customHeight="1" x14ac:dyDescent="0.2">
      <c r="B12" s="3149" t="s">
        <v>797</v>
      </c>
      <c r="C12" s="3148">
        <v>1.5</v>
      </c>
      <c r="D12" s="1296">
        <v>57.7</v>
      </c>
      <c r="E12" s="1296">
        <v>1.8</v>
      </c>
      <c r="F12" s="1296">
        <v>38</v>
      </c>
      <c r="G12" s="1296">
        <v>2.5</v>
      </c>
      <c r="H12" s="3153" t="s">
        <v>333</v>
      </c>
      <c r="I12" s="3152" t="s">
        <v>333</v>
      </c>
      <c r="J12" s="1296">
        <v>452.2</v>
      </c>
      <c r="K12" s="3147">
        <v>0.02</v>
      </c>
      <c r="L12" s="1296">
        <v>1.6</v>
      </c>
      <c r="M12" s="3151"/>
    </row>
    <row r="13" spans="2:14" s="3150" customFormat="1" ht="18" customHeight="1" x14ac:dyDescent="0.2">
      <c r="B13" s="3149" t="s">
        <v>1551</v>
      </c>
      <c r="C13" s="3148">
        <v>2.4</v>
      </c>
      <c r="D13" s="1296">
        <v>63.7</v>
      </c>
      <c r="E13" s="1296">
        <v>3.9</v>
      </c>
      <c r="F13" s="1296">
        <v>31.3</v>
      </c>
      <c r="G13" s="1296">
        <v>1</v>
      </c>
      <c r="H13" s="3153" t="s">
        <v>333</v>
      </c>
      <c r="I13" s="3152" t="s">
        <v>333</v>
      </c>
      <c r="J13" s="1296">
        <v>650.1</v>
      </c>
      <c r="K13" s="3147">
        <v>0.86</v>
      </c>
      <c r="L13" s="1296">
        <v>27.8</v>
      </c>
      <c r="M13" s="3151"/>
    </row>
    <row r="14" spans="2:14" s="3150" customFormat="1" ht="18" customHeight="1" x14ac:dyDescent="0.2">
      <c r="B14" s="3149" t="s">
        <v>795</v>
      </c>
      <c r="C14" s="3148">
        <v>0.27</v>
      </c>
      <c r="D14" s="1296">
        <v>96.8</v>
      </c>
      <c r="E14" s="1296">
        <v>0</v>
      </c>
      <c r="F14" s="1296">
        <v>3.2</v>
      </c>
      <c r="G14" s="1296">
        <v>0</v>
      </c>
      <c r="H14" s="3153" t="s">
        <v>333</v>
      </c>
      <c r="I14" s="3152" t="s">
        <v>333</v>
      </c>
      <c r="J14" s="1296">
        <v>298.2</v>
      </c>
      <c r="K14" s="3154" t="s">
        <v>187</v>
      </c>
      <c r="L14" s="3154" t="s">
        <v>187</v>
      </c>
      <c r="M14" s="3151"/>
    </row>
    <row r="15" spans="2:14" s="3150" customFormat="1" ht="18" customHeight="1" x14ac:dyDescent="0.2">
      <c r="B15" s="3149" t="s">
        <v>794</v>
      </c>
      <c r="C15" s="3148">
        <v>0.2</v>
      </c>
      <c r="D15" s="1296">
        <v>88.4</v>
      </c>
      <c r="E15" s="1296">
        <v>0</v>
      </c>
      <c r="F15" s="1296">
        <v>11.6</v>
      </c>
      <c r="G15" s="1296">
        <v>0</v>
      </c>
      <c r="H15" s="3153" t="s">
        <v>333</v>
      </c>
      <c r="I15" s="3152" t="s">
        <v>333</v>
      </c>
      <c r="J15" s="1296">
        <v>184.8</v>
      </c>
      <c r="K15" s="3154" t="s">
        <v>187</v>
      </c>
      <c r="L15" s="1296">
        <v>1.8</v>
      </c>
      <c r="M15" s="3151"/>
    </row>
    <row r="16" spans="2:14" s="3150" customFormat="1" ht="18" customHeight="1" x14ac:dyDescent="0.2">
      <c r="B16" s="3149" t="s">
        <v>793</v>
      </c>
      <c r="C16" s="3148">
        <v>0.75</v>
      </c>
      <c r="D16" s="1296">
        <v>17.8</v>
      </c>
      <c r="E16" s="1296">
        <v>2.5</v>
      </c>
      <c r="F16" s="1296">
        <v>77.5</v>
      </c>
      <c r="G16" s="1296">
        <v>2.2000000000000002</v>
      </c>
      <c r="H16" s="3153" t="s">
        <v>333</v>
      </c>
      <c r="I16" s="3152" t="s">
        <v>333</v>
      </c>
      <c r="J16" s="1296">
        <v>409.5</v>
      </c>
      <c r="K16" s="3147">
        <v>0.51</v>
      </c>
      <c r="L16" s="1296">
        <v>23</v>
      </c>
      <c r="M16" s="3151"/>
    </row>
    <row r="17" spans="2:13" s="3150" customFormat="1" ht="18" customHeight="1" x14ac:dyDescent="0.2">
      <c r="B17" s="3149" t="s">
        <v>792</v>
      </c>
      <c r="C17" s="3148">
        <v>0.68</v>
      </c>
      <c r="D17" s="1296">
        <v>9.8000000000000007</v>
      </c>
      <c r="E17" s="1296">
        <v>0</v>
      </c>
      <c r="F17" s="1296">
        <v>86.5</v>
      </c>
      <c r="G17" s="1296">
        <v>3.7</v>
      </c>
      <c r="H17" s="3153" t="s">
        <v>333</v>
      </c>
      <c r="I17" s="3152" t="s">
        <v>333</v>
      </c>
      <c r="J17" s="1296">
        <v>624.6</v>
      </c>
      <c r="K17" s="3154" t="s">
        <v>187</v>
      </c>
      <c r="L17" s="1296">
        <v>50.6</v>
      </c>
      <c r="M17" s="3151"/>
    </row>
    <row r="18" spans="2:13" s="3141" customFormat="1" ht="18" customHeight="1" x14ac:dyDescent="0.2">
      <c r="B18" s="3157" t="s">
        <v>267</v>
      </c>
      <c r="C18" s="3148">
        <v>1.43</v>
      </c>
      <c r="D18" s="1296">
        <v>56.6</v>
      </c>
      <c r="E18" s="1296">
        <v>1.9</v>
      </c>
      <c r="F18" s="1296">
        <v>40.4</v>
      </c>
      <c r="G18" s="1296">
        <v>1.1000000000000001</v>
      </c>
      <c r="H18" s="1296">
        <v>11.5</v>
      </c>
      <c r="I18" s="3147">
        <v>0.9</v>
      </c>
      <c r="J18" s="1296">
        <v>427.3</v>
      </c>
      <c r="K18" s="3147">
        <v>0.7</v>
      </c>
      <c r="L18" s="1296">
        <v>25.2</v>
      </c>
      <c r="M18" s="3142"/>
    </row>
    <row r="19" spans="2:13" s="3150" customFormat="1" ht="18" customHeight="1" x14ac:dyDescent="0.2">
      <c r="B19" s="3149" t="s">
        <v>791</v>
      </c>
      <c r="C19" s="3148">
        <v>0.65</v>
      </c>
      <c r="D19" s="1296">
        <v>86.2</v>
      </c>
      <c r="E19" s="1296">
        <v>0.3</v>
      </c>
      <c r="F19" s="1296">
        <v>11.1</v>
      </c>
      <c r="G19" s="1296">
        <v>2.4</v>
      </c>
      <c r="H19" s="3153" t="s">
        <v>333</v>
      </c>
      <c r="I19" s="3152" t="s">
        <v>333</v>
      </c>
      <c r="J19" s="1296">
        <v>261.10000000000002</v>
      </c>
      <c r="K19" s="3154" t="s">
        <v>187</v>
      </c>
      <c r="L19" s="1296">
        <v>2.2000000000000002</v>
      </c>
      <c r="M19" s="3151"/>
    </row>
    <row r="20" spans="2:13" s="3150" customFormat="1" ht="18" customHeight="1" x14ac:dyDescent="0.2">
      <c r="B20" s="3149" t="s">
        <v>790</v>
      </c>
      <c r="C20" s="3148">
        <v>2.4500000000000002</v>
      </c>
      <c r="D20" s="1296">
        <v>62.1</v>
      </c>
      <c r="E20" s="1296">
        <v>0.4</v>
      </c>
      <c r="F20" s="1296">
        <v>37.5</v>
      </c>
      <c r="G20" s="1296">
        <v>0</v>
      </c>
      <c r="H20" s="3153" t="s">
        <v>333</v>
      </c>
      <c r="I20" s="3152" t="s">
        <v>333</v>
      </c>
      <c r="J20" s="1296">
        <v>502.4</v>
      </c>
      <c r="K20" s="3147">
        <v>1.76</v>
      </c>
      <c r="L20" s="1296">
        <v>41.9</v>
      </c>
      <c r="M20" s="3151"/>
    </row>
    <row r="21" spans="2:13" s="3150" customFormat="1" ht="18" customHeight="1" x14ac:dyDescent="0.2">
      <c r="B21" s="3149" t="s">
        <v>789</v>
      </c>
      <c r="C21" s="3148">
        <v>2.57</v>
      </c>
      <c r="D21" s="1296">
        <v>37.4</v>
      </c>
      <c r="E21" s="1296">
        <v>3.7</v>
      </c>
      <c r="F21" s="1296">
        <v>56.6</v>
      </c>
      <c r="G21" s="1296">
        <v>2.2999999999999998</v>
      </c>
      <c r="H21" s="3153" t="s">
        <v>333</v>
      </c>
      <c r="I21" s="3152" t="s">
        <v>333</v>
      </c>
      <c r="J21" s="1296">
        <v>638</v>
      </c>
      <c r="K21" s="3147">
        <v>1.74</v>
      </c>
      <c r="L21" s="1296">
        <v>57.9</v>
      </c>
      <c r="M21" s="3151"/>
    </row>
    <row r="22" spans="2:13" s="3150" customFormat="1" ht="18" customHeight="1" x14ac:dyDescent="0.2">
      <c r="B22" s="3149" t="s">
        <v>788</v>
      </c>
      <c r="C22" s="3148">
        <v>0.87</v>
      </c>
      <c r="D22" s="1296">
        <v>79.400000000000006</v>
      </c>
      <c r="E22" s="1296">
        <v>0.8</v>
      </c>
      <c r="F22" s="1296">
        <v>19.8</v>
      </c>
      <c r="G22" s="1296">
        <v>0</v>
      </c>
      <c r="H22" s="3153" t="s">
        <v>333</v>
      </c>
      <c r="I22" s="3152" t="s">
        <v>333</v>
      </c>
      <c r="J22" s="1296">
        <v>213.7</v>
      </c>
      <c r="K22" s="3154" t="s">
        <v>187</v>
      </c>
      <c r="L22" s="1296">
        <v>19</v>
      </c>
      <c r="M22" s="3151"/>
    </row>
    <row r="23" spans="2:13" s="3150" customFormat="1" ht="18" customHeight="1" x14ac:dyDescent="0.2">
      <c r="B23" s="3149" t="s">
        <v>787</v>
      </c>
      <c r="C23" s="3148">
        <v>0.72</v>
      </c>
      <c r="D23" s="1296">
        <v>75.099999999999994</v>
      </c>
      <c r="E23" s="1296">
        <v>2.1</v>
      </c>
      <c r="F23" s="1296">
        <v>22.8</v>
      </c>
      <c r="G23" s="1296">
        <v>0</v>
      </c>
      <c r="H23" s="3153" t="s">
        <v>333</v>
      </c>
      <c r="I23" s="3152" t="s">
        <v>333</v>
      </c>
      <c r="J23" s="1296">
        <v>309.2</v>
      </c>
      <c r="K23" s="3154" t="s">
        <v>187</v>
      </c>
      <c r="L23" s="1296">
        <v>8.1999999999999993</v>
      </c>
      <c r="M23" s="3151"/>
    </row>
    <row r="24" spans="2:13" s="3150" customFormat="1" ht="18" customHeight="1" x14ac:dyDescent="0.2">
      <c r="B24" s="3149" t="s">
        <v>786</v>
      </c>
      <c r="C24" s="3148">
        <v>0.66</v>
      </c>
      <c r="D24" s="1296">
        <v>56.1</v>
      </c>
      <c r="E24" s="1296">
        <v>5.7</v>
      </c>
      <c r="F24" s="1296">
        <v>37.6</v>
      </c>
      <c r="G24" s="1296">
        <v>0.6</v>
      </c>
      <c r="H24" s="3153" t="s">
        <v>333</v>
      </c>
      <c r="I24" s="3152" t="s">
        <v>333</v>
      </c>
      <c r="J24" s="1296">
        <v>288.8</v>
      </c>
      <c r="K24" s="3154" t="s">
        <v>187</v>
      </c>
      <c r="L24" s="1296">
        <v>17.8</v>
      </c>
      <c r="M24" s="3151"/>
    </row>
    <row r="25" spans="2:13" s="3150" customFormat="1" ht="18" customHeight="1" x14ac:dyDescent="0.2">
      <c r="B25" s="3149" t="s">
        <v>785</v>
      </c>
      <c r="C25" s="3148">
        <v>0.51</v>
      </c>
      <c r="D25" s="1296">
        <v>83.7</v>
      </c>
      <c r="E25" s="1296">
        <v>0.9</v>
      </c>
      <c r="F25" s="1296">
        <v>14.5</v>
      </c>
      <c r="G25" s="1296">
        <v>0.9</v>
      </c>
      <c r="H25" s="3153" t="s">
        <v>333</v>
      </c>
      <c r="I25" s="3152" t="s">
        <v>333</v>
      </c>
      <c r="J25" s="1296">
        <v>291.7</v>
      </c>
      <c r="K25" s="3154" t="s">
        <v>187</v>
      </c>
      <c r="L25" s="1296">
        <v>4.4000000000000004</v>
      </c>
      <c r="M25" s="3151"/>
    </row>
    <row r="26" spans="2:13" s="3150" customFormat="1" ht="18" customHeight="1" x14ac:dyDescent="0.2">
      <c r="B26" s="3149" t="s">
        <v>784</v>
      </c>
      <c r="C26" s="3148">
        <v>0.98</v>
      </c>
      <c r="D26" s="1296">
        <v>44.3</v>
      </c>
      <c r="E26" s="1296">
        <v>1</v>
      </c>
      <c r="F26" s="1296">
        <v>53.8</v>
      </c>
      <c r="G26" s="1296">
        <v>0.8</v>
      </c>
      <c r="H26" s="3153" t="s">
        <v>333</v>
      </c>
      <c r="I26" s="3152" t="s">
        <v>333</v>
      </c>
      <c r="J26" s="1296">
        <v>507.4</v>
      </c>
      <c r="K26" s="3147">
        <v>0.95</v>
      </c>
      <c r="L26" s="1296">
        <v>29.7</v>
      </c>
      <c r="M26" s="3151"/>
    </row>
    <row r="27" spans="2:13" s="3141" customFormat="1" ht="18" customHeight="1" x14ac:dyDescent="0.2">
      <c r="B27" s="3156" t="s">
        <v>277</v>
      </c>
      <c r="C27" s="3148">
        <v>1.95</v>
      </c>
      <c r="D27" s="1296">
        <v>55.6</v>
      </c>
      <c r="E27" s="1296">
        <v>6.4</v>
      </c>
      <c r="F27" s="1296">
        <v>34.700000000000003</v>
      </c>
      <c r="G27" s="1296">
        <v>3.4</v>
      </c>
      <c r="H27" s="1296">
        <v>18.100000000000001</v>
      </c>
      <c r="I27" s="3147">
        <v>1.5</v>
      </c>
      <c r="J27" s="1296">
        <v>988</v>
      </c>
      <c r="K27" s="3147">
        <v>1.0900000000000001</v>
      </c>
      <c r="L27" s="1296">
        <v>29.6</v>
      </c>
      <c r="M27" s="3142"/>
    </row>
    <row r="28" spans="2:13" s="3141" customFormat="1" ht="18" customHeight="1" x14ac:dyDescent="0.2">
      <c r="B28" s="3149" t="s">
        <v>282</v>
      </c>
      <c r="C28" s="3148">
        <v>0.88</v>
      </c>
      <c r="D28" s="1296">
        <v>66</v>
      </c>
      <c r="E28" s="1296">
        <v>0</v>
      </c>
      <c r="F28" s="1296">
        <v>33.1</v>
      </c>
      <c r="G28" s="1296">
        <v>0.9</v>
      </c>
      <c r="H28" s="1296">
        <v>5.8</v>
      </c>
      <c r="I28" s="3147">
        <v>0.4</v>
      </c>
      <c r="J28" s="1296">
        <v>411.5</v>
      </c>
      <c r="K28" s="3147">
        <v>0.16</v>
      </c>
      <c r="L28" s="1296">
        <v>7.6</v>
      </c>
      <c r="M28" s="3142"/>
    </row>
    <row r="29" spans="2:13" s="3150" customFormat="1" ht="18" customHeight="1" x14ac:dyDescent="0.2">
      <c r="B29" s="3149" t="s">
        <v>783</v>
      </c>
      <c r="C29" s="3148">
        <v>0.47</v>
      </c>
      <c r="D29" s="1296">
        <v>100</v>
      </c>
      <c r="E29" s="1296">
        <v>0</v>
      </c>
      <c r="F29" s="1296">
        <v>0</v>
      </c>
      <c r="G29" s="1296">
        <v>0</v>
      </c>
      <c r="H29" s="3153" t="s">
        <v>333</v>
      </c>
      <c r="I29" s="3152" t="s">
        <v>333</v>
      </c>
      <c r="J29" s="1296">
        <v>482.2</v>
      </c>
      <c r="K29" s="3154" t="s">
        <v>187</v>
      </c>
      <c r="L29" s="3154" t="s">
        <v>187</v>
      </c>
      <c r="M29" s="3151"/>
    </row>
    <row r="30" spans="2:13" s="3150" customFormat="1" ht="18" customHeight="1" x14ac:dyDescent="0.2">
      <c r="B30" s="3149" t="s">
        <v>782</v>
      </c>
      <c r="C30" s="3148">
        <v>0.87</v>
      </c>
      <c r="D30" s="1296">
        <v>82.9</v>
      </c>
      <c r="E30" s="1296">
        <v>0</v>
      </c>
      <c r="F30" s="1296">
        <v>17</v>
      </c>
      <c r="G30" s="1296">
        <v>0</v>
      </c>
      <c r="H30" s="3153" t="s">
        <v>333</v>
      </c>
      <c r="I30" s="3152" t="s">
        <v>333</v>
      </c>
      <c r="J30" s="1296">
        <v>483.4</v>
      </c>
      <c r="K30" s="3154" t="s">
        <v>187</v>
      </c>
      <c r="L30" s="1296">
        <v>6.7</v>
      </c>
      <c r="M30" s="3151"/>
    </row>
    <row r="31" spans="2:13" s="3141" customFormat="1" ht="18" customHeight="1" x14ac:dyDescent="0.2">
      <c r="B31" s="3149" t="s">
        <v>781</v>
      </c>
      <c r="C31" s="3148">
        <v>0.79</v>
      </c>
      <c r="D31" s="1296">
        <v>89.1</v>
      </c>
      <c r="E31" s="1296">
        <v>0</v>
      </c>
      <c r="F31" s="1296">
        <v>10.7</v>
      </c>
      <c r="G31" s="1296">
        <v>0.1</v>
      </c>
      <c r="H31" s="3153" t="s">
        <v>333</v>
      </c>
      <c r="I31" s="3152" t="s">
        <v>333</v>
      </c>
      <c r="J31" s="1296">
        <v>310.8</v>
      </c>
      <c r="K31" s="3154" t="s">
        <v>187</v>
      </c>
      <c r="L31" s="1296">
        <v>2.2999999999999998</v>
      </c>
      <c r="M31" s="3155"/>
    </row>
    <row r="32" spans="2:13" s="3150" customFormat="1" ht="18" customHeight="1" x14ac:dyDescent="0.2">
      <c r="B32" s="3149" t="s">
        <v>780</v>
      </c>
      <c r="C32" s="3148">
        <v>0.65</v>
      </c>
      <c r="D32" s="1296">
        <v>71</v>
      </c>
      <c r="E32" s="1296">
        <v>0</v>
      </c>
      <c r="F32" s="1296">
        <v>21.9</v>
      </c>
      <c r="G32" s="1296">
        <v>7.1</v>
      </c>
      <c r="H32" s="3153" t="s">
        <v>333</v>
      </c>
      <c r="I32" s="3152" t="s">
        <v>333</v>
      </c>
      <c r="J32" s="1296">
        <v>444.6</v>
      </c>
      <c r="K32" s="3154" t="s">
        <v>187</v>
      </c>
      <c r="L32" s="1296">
        <v>2.6</v>
      </c>
      <c r="M32" s="3151"/>
    </row>
    <row r="33" spans="2:13" s="3150" customFormat="1" ht="18" customHeight="1" x14ac:dyDescent="0.2">
      <c r="B33" s="3149" t="s">
        <v>779</v>
      </c>
      <c r="C33" s="3148">
        <v>1.47</v>
      </c>
      <c r="D33" s="1296">
        <v>30.1</v>
      </c>
      <c r="E33" s="1296">
        <v>0.1</v>
      </c>
      <c r="F33" s="1296">
        <v>69.2</v>
      </c>
      <c r="G33" s="1296">
        <v>0.6</v>
      </c>
      <c r="H33" s="3153" t="s">
        <v>333</v>
      </c>
      <c r="I33" s="3152" t="s">
        <v>333</v>
      </c>
      <c r="J33" s="1296">
        <v>478.9</v>
      </c>
      <c r="K33" s="3147">
        <v>0.75</v>
      </c>
      <c r="L33" s="1296">
        <v>25.2</v>
      </c>
      <c r="M33" s="3151"/>
    </row>
    <row r="34" spans="2:13" s="3141" customFormat="1" ht="18" customHeight="1" x14ac:dyDescent="0.2">
      <c r="B34" s="3149" t="s">
        <v>286</v>
      </c>
      <c r="C34" s="3148">
        <v>0.5</v>
      </c>
      <c r="D34" s="1296">
        <v>32.299999999999997</v>
      </c>
      <c r="E34" s="1296">
        <v>3.5</v>
      </c>
      <c r="F34" s="1296">
        <v>62.1</v>
      </c>
      <c r="G34" s="1296">
        <v>2.1</v>
      </c>
      <c r="H34" s="1296">
        <v>4.5999999999999996</v>
      </c>
      <c r="I34" s="3147">
        <v>0.4</v>
      </c>
      <c r="J34" s="1296">
        <v>407.1</v>
      </c>
      <c r="K34" s="3147">
        <v>0.09</v>
      </c>
      <c r="L34" s="1296">
        <v>12.2</v>
      </c>
      <c r="M34" s="3142"/>
    </row>
    <row r="35" spans="2:13" s="3141" customFormat="1" ht="18" customHeight="1" x14ac:dyDescent="0.2">
      <c r="B35" s="3146" t="s">
        <v>193</v>
      </c>
      <c r="C35" s="3144">
        <v>0.34</v>
      </c>
      <c r="D35" s="1293">
        <v>15.8</v>
      </c>
      <c r="E35" s="1293">
        <v>14.6</v>
      </c>
      <c r="F35" s="1293">
        <v>64.8</v>
      </c>
      <c r="G35" s="1293">
        <v>4.8</v>
      </c>
      <c r="H35" s="1293">
        <v>3.1</v>
      </c>
      <c r="I35" s="3143">
        <v>0.2</v>
      </c>
      <c r="J35" s="1293">
        <v>338.2</v>
      </c>
      <c r="K35" s="3143">
        <v>0.12</v>
      </c>
      <c r="L35" s="1293">
        <v>3</v>
      </c>
      <c r="M35" s="3142"/>
    </row>
    <row r="36" spans="2:13" s="3141" customFormat="1" ht="18" customHeight="1" x14ac:dyDescent="0.2">
      <c r="B36" s="3145" t="s">
        <v>203</v>
      </c>
      <c r="C36" s="3144">
        <v>0.52</v>
      </c>
      <c r="D36" s="1293">
        <v>44.8</v>
      </c>
      <c r="E36" s="1293">
        <v>24.1</v>
      </c>
      <c r="F36" s="1293">
        <v>30.9</v>
      </c>
      <c r="G36" s="1293">
        <v>0.2</v>
      </c>
      <c r="H36" s="1293">
        <v>4.0999999999999996</v>
      </c>
      <c r="I36" s="3143">
        <v>0.3</v>
      </c>
      <c r="J36" s="1293">
        <v>323.10000000000002</v>
      </c>
      <c r="K36" s="3143">
        <v>0.28999999999999998</v>
      </c>
      <c r="L36" s="1293">
        <v>5.7</v>
      </c>
      <c r="M36" s="3142"/>
    </row>
    <row r="37" spans="2:13" ht="36" customHeight="1" x14ac:dyDescent="0.2">
      <c r="B37" s="5611"/>
      <c r="C37" s="4955" t="s">
        <v>5001</v>
      </c>
      <c r="D37" s="4962" t="s">
        <v>5000</v>
      </c>
      <c r="E37" s="5603"/>
      <c r="F37" s="5603"/>
      <c r="G37" s="5604"/>
      <c r="H37" s="5607" t="s">
        <v>4999</v>
      </c>
      <c r="I37" s="4948" t="s">
        <v>4998</v>
      </c>
      <c r="J37" s="5607" t="s">
        <v>4997</v>
      </c>
      <c r="K37" s="4948" t="s">
        <v>4996</v>
      </c>
      <c r="L37" s="5037" t="s">
        <v>4995</v>
      </c>
    </row>
    <row r="38" spans="2:13" ht="38.25" customHeight="1" x14ac:dyDescent="0.2">
      <c r="B38" s="5612"/>
      <c r="C38" s="4956"/>
      <c r="D38" s="2880" t="s">
        <v>4994</v>
      </c>
      <c r="E38" s="3140" t="s">
        <v>4993</v>
      </c>
      <c r="F38" s="3139" t="s">
        <v>4992</v>
      </c>
      <c r="G38" s="3139" t="s">
        <v>4991</v>
      </c>
      <c r="H38" s="5607"/>
      <c r="I38" s="4948"/>
      <c r="J38" s="5607"/>
      <c r="K38" s="4948"/>
      <c r="L38" s="5037"/>
    </row>
    <row r="39" spans="2:13" ht="22.5" x14ac:dyDescent="0.2">
      <c r="B39" s="5612"/>
      <c r="C39" s="3831" t="s">
        <v>485</v>
      </c>
      <c r="D39" s="3831"/>
      <c r="E39" s="3831"/>
      <c r="F39" s="3831"/>
      <c r="G39" s="3831"/>
      <c r="H39" s="310" t="s">
        <v>857</v>
      </c>
      <c r="I39" s="310" t="s">
        <v>485</v>
      </c>
      <c r="J39" s="310" t="s">
        <v>2538</v>
      </c>
      <c r="K39" s="3831" t="s">
        <v>400</v>
      </c>
      <c r="L39" s="3824"/>
      <c r="M39" s="3138"/>
    </row>
    <row r="40" spans="2:13" s="1086" customFormat="1" ht="18" customHeight="1" x14ac:dyDescent="0.2">
      <c r="B40" s="5613"/>
      <c r="C40" s="3824">
        <v>2020</v>
      </c>
      <c r="D40" s="3825"/>
      <c r="E40" s="3825"/>
      <c r="F40" s="3825"/>
      <c r="G40" s="3825"/>
      <c r="H40" s="3825"/>
      <c r="I40" s="3825"/>
      <c r="J40" s="3825"/>
      <c r="K40" s="3824" t="s">
        <v>1189</v>
      </c>
      <c r="L40" s="3825"/>
      <c r="M40" s="1080"/>
    </row>
    <row r="41" spans="2:13" s="3137" customFormat="1" ht="12.75" customHeight="1" x14ac:dyDescent="0.15">
      <c r="B41" s="5608" t="s">
        <v>2812</v>
      </c>
      <c r="C41" s="5608"/>
      <c r="D41" s="5608"/>
      <c r="E41" s="5608"/>
      <c r="F41" s="5608"/>
      <c r="G41" s="5608"/>
      <c r="H41" s="5608"/>
      <c r="I41" s="5608"/>
      <c r="J41" s="5608"/>
      <c r="K41" s="5608"/>
      <c r="L41" s="5608"/>
      <c r="M41" s="973"/>
    </row>
    <row r="42" spans="2:13" s="3136" customFormat="1" ht="12.75" customHeight="1" x14ac:dyDescent="0.15">
      <c r="B42" s="5609" t="s">
        <v>4990</v>
      </c>
      <c r="C42" s="5609"/>
      <c r="D42" s="5609"/>
      <c r="E42" s="5609"/>
      <c r="F42" s="5609"/>
      <c r="G42" s="5609"/>
      <c r="H42" s="5609"/>
      <c r="I42" s="5609"/>
      <c r="J42" s="5609"/>
      <c r="K42" s="5609"/>
      <c r="L42" s="5609"/>
      <c r="M42" s="3135"/>
    </row>
    <row r="43" spans="2:13" s="3135" customFormat="1" ht="12.75" customHeight="1" x14ac:dyDescent="0.15">
      <c r="B43" s="5609" t="s">
        <v>4989</v>
      </c>
      <c r="C43" s="5609"/>
      <c r="D43" s="5609"/>
      <c r="E43" s="5609"/>
      <c r="F43" s="5609"/>
      <c r="G43" s="5609"/>
      <c r="H43" s="5609"/>
      <c r="I43" s="5609"/>
      <c r="J43" s="5609"/>
      <c r="K43" s="5609"/>
      <c r="L43" s="5609"/>
      <c r="M43" s="973"/>
    </row>
    <row r="44" spans="2:13" s="973" customFormat="1" ht="75" customHeight="1" x14ac:dyDescent="0.15">
      <c r="B44" s="5610" t="s">
        <v>4988</v>
      </c>
      <c r="C44" s="5610"/>
      <c r="D44" s="5610"/>
      <c r="E44" s="5610"/>
      <c r="F44" s="5610"/>
      <c r="G44" s="5610"/>
      <c r="H44" s="5610"/>
      <c r="I44" s="5610"/>
      <c r="J44" s="5610"/>
      <c r="K44" s="5610"/>
      <c r="L44" s="5610"/>
    </row>
    <row r="45" spans="2:13" s="973" customFormat="1" ht="57" customHeight="1" x14ac:dyDescent="0.15">
      <c r="B45" s="5610" t="s">
        <v>4987</v>
      </c>
      <c r="C45" s="5610"/>
      <c r="D45" s="5610"/>
      <c r="E45" s="5610"/>
      <c r="F45" s="5610"/>
      <c r="G45" s="5610"/>
      <c r="H45" s="5610"/>
      <c r="I45" s="5610"/>
      <c r="J45" s="5610"/>
      <c r="K45" s="5610"/>
      <c r="L45" s="5610"/>
    </row>
    <row r="46" spans="2:13" s="1139" customFormat="1" ht="12.75" customHeight="1" x14ac:dyDescent="0.15">
      <c r="B46" s="3952" t="s">
        <v>219</v>
      </c>
      <c r="C46" s="3952"/>
      <c r="D46" s="3952"/>
      <c r="E46" s="3952"/>
      <c r="F46" s="3952"/>
      <c r="G46" s="3952"/>
      <c r="H46" s="3952"/>
      <c r="I46" s="3952"/>
      <c r="J46" s="3952"/>
      <c r="K46" s="3952"/>
      <c r="L46" s="3952"/>
      <c r="M46" s="2399"/>
    </row>
    <row r="47" spans="2:13" s="973" customFormat="1" ht="9" x14ac:dyDescent="0.15">
      <c r="B47" s="3131" t="s">
        <v>4986</v>
      </c>
      <c r="D47" s="3131" t="s">
        <v>4985</v>
      </c>
      <c r="G47" s="3133" t="s">
        <v>4984</v>
      </c>
      <c r="H47" s="3134"/>
      <c r="I47" s="3134"/>
      <c r="J47" s="3133" t="s">
        <v>4983</v>
      </c>
    </row>
    <row r="48" spans="2:13" s="973" customFormat="1" ht="9" x14ac:dyDescent="0.15">
      <c r="B48" s="3131" t="s">
        <v>4982</v>
      </c>
      <c r="C48" s="3133"/>
      <c r="D48" s="3131" t="s">
        <v>4981</v>
      </c>
      <c r="G48" s="3133" t="s">
        <v>4980</v>
      </c>
      <c r="H48" s="3134"/>
      <c r="I48" s="3134"/>
      <c r="J48" s="3132"/>
      <c r="K48" s="3132"/>
      <c r="L48" s="3132"/>
    </row>
    <row r="49" spans="2:12" s="973" customFormat="1" ht="9" x14ac:dyDescent="0.15">
      <c r="C49" s="3133"/>
      <c r="G49" s="3132"/>
      <c r="H49" s="3132"/>
      <c r="I49" s="3132"/>
      <c r="J49" s="3132"/>
      <c r="K49" s="3132"/>
      <c r="L49" s="3132"/>
    </row>
    <row r="50" spans="2:12" s="973" customFormat="1" ht="9" x14ac:dyDescent="0.15">
      <c r="B50" s="3131"/>
    </row>
    <row r="51" spans="2:12" s="973" customFormat="1" ht="9" x14ac:dyDescent="0.15"/>
    <row r="52" spans="2:12" s="973" customFormat="1" ht="9" x14ac:dyDescent="0.15"/>
  </sheetData>
  <mergeCells count="32">
    <mergeCell ref="B46:L46"/>
    <mergeCell ref="K37:K38"/>
    <mergeCell ref="L37:L38"/>
    <mergeCell ref="C39:G39"/>
    <mergeCell ref="K39:L39"/>
    <mergeCell ref="C40:J40"/>
    <mergeCell ref="K40:L40"/>
    <mergeCell ref="B41:L41"/>
    <mergeCell ref="B42:L42"/>
    <mergeCell ref="B43:L43"/>
    <mergeCell ref="B44:L44"/>
    <mergeCell ref="B45:L45"/>
    <mergeCell ref="B37:B40"/>
    <mergeCell ref="C37:C38"/>
    <mergeCell ref="D37:G37"/>
    <mergeCell ref="H37:H38"/>
    <mergeCell ref="I37:I38"/>
    <mergeCell ref="J37:J38"/>
    <mergeCell ref="C5:G5"/>
    <mergeCell ref="K5:L5"/>
    <mergeCell ref="C6:J6"/>
    <mergeCell ref="K6:L6"/>
    <mergeCell ref="B1:L1"/>
    <mergeCell ref="B2:L2"/>
    <mergeCell ref="B3:B6"/>
    <mergeCell ref="C3:C4"/>
    <mergeCell ref="D3:G3"/>
    <mergeCell ref="H3:H4"/>
    <mergeCell ref="I3:I4"/>
    <mergeCell ref="J3:J4"/>
    <mergeCell ref="K3:K4"/>
    <mergeCell ref="L3:L4"/>
  </mergeCells>
  <hyperlinks>
    <hyperlink ref="H3:H4" r:id="rId1" display="Pessoal (ETI) em I&amp;D na população ativa" xr:uid="{72AA9235-EFFC-421A-B182-A3F32BD9ACA5}"/>
    <hyperlink ref="H37:H38" r:id="rId2" display="R&amp;D personnel (FTE) in active population" xr:uid="{EFC6F2FC-2207-47D9-B77C-E99045FCFC7E}"/>
    <hyperlink ref="I3:I4" r:id="rId3" display="Investigadores/as (ETI) em I&amp;D na população ativa" xr:uid="{479FE3FB-D3E4-4415-8C70-168014794650}"/>
    <hyperlink ref="I37:I38" r:id="rId4" display="R&amp;D researchers (FTE) in active population" xr:uid="{73ECEA3B-F48B-45A9-A7AB-EFB68B9EE866}"/>
    <hyperlink ref="C3:C4" r:id="rId5" display="Despesa em I&amp;D no PIB" xr:uid="{E0EC007A-02ED-464C-9FDB-D158FB02EE89}"/>
    <hyperlink ref="C37:C38" r:id="rId6" display="GERD as percentage of GDP" xr:uid="{A7EFB2FD-C9F6-4DEB-A6CD-A7D47E21678C}"/>
    <hyperlink ref="K3:K4" r:id="rId7" display="http://www.ine.pt/xurl/ind/0009324" xr:uid="{5657EC0D-89CA-43D0-BE7D-4062CC19B74A}"/>
    <hyperlink ref="K37:K38" r:id="rId8" display="http://www.ine.pt/xurl/ind/0009324" xr:uid="{67194A18-13CB-4348-98AB-3ADF3A2D23EF}"/>
    <hyperlink ref="L3:L4" r:id="rId9" display="Diplomadas/os do ensino superior em áreas científicas e tecnológicas por mil habitantes" xr:uid="{CE46C036-7486-483B-B87F-C193A0FE15C9}"/>
    <hyperlink ref="L37:L38" r:id="rId10" display="http://www.ine.pt/xurl/ind/0009273" xr:uid="{F19E4765-6731-49CD-8C97-64C18CB39870}"/>
    <hyperlink ref="B47" r:id="rId11" xr:uid="{326C8C3F-A2FC-46E2-A355-4C4B681EF7E7}"/>
    <hyperlink ref="B48" r:id="rId12" xr:uid="{66B2FB1D-8FD2-41F3-9AD0-5AEED0E046D0}"/>
    <hyperlink ref="D3:G3" r:id="rId13" display="Repartição da despesa total em I&amp;D por setor de execução" xr:uid="{EAE9E5E2-8369-4C5D-A8AD-ED117F080AE9}"/>
    <hyperlink ref="D37:G37" r:id="rId14" display="Repartition of R&amp;D total expenditure by sector of performance" xr:uid="{C9B5A1D7-AEA2-49FC-9E10-9D58E229DE1D}"/>
    <hyperlink ref="D47" r:id="rId15" xr:uid="{112F0D36-43FA-4BEE-8F91-2E7DB69ABB10}"/>
    <hyperlink ref="D48" r:id="rId16" xr:uid="{EF6FE33A-207D-4F56-B8F1-439CC583DFFE}"/>
    <hyperlink ref="G48" r:id="rId17" xr:uid="{837F2441-D998-4521-B880-79045C2FA6FB}"/>
    <hyperlink ref="J47" r:id="rId18" xr:uid="{50B767DC-EF12-4F86-B60F-FA100C22B0B9}"/>
    <hyperlink ref="J3:J4" r:id="rId19" display="Despesa média em I&amp;D por unidade" xr:uid="{F4F59E07-558D-42A0-BF3E-B800EBCF20ED}"/>
    <hyperlink ref="J37:J38" r:id="rId20" display="Average expenditure on R&amp;D per unit" xr:uid="{0ECAAE8B-23D2-4681-A5DC-B1E3B359A2B6}"/>
    <hyperlink ref="G47" r:id="rId21" xr:uid="{D6D2377D-705B-496D-B8C6-9B74DF867C85}"/>
    <hyperlink ref="N2" location="Indice!A1" display="(Voltar ao Índice)" xr:uid="{38E7227D-F9B3-4290-B576-8BD8AF51380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D6428-7862-4C1C-A44B-41019D10CEB7}">
  <dimension ref="B1:L32"/>
  <sheetViews>
    <sheetView showGridLines="0" workbookViewId="0">
      <selection activeCell="B1" sqref="B1:J1"/>
    </sheetView>
  </sheetViews>
  <sheetFormatPr defaultColWidth="9.140625" defaultRowHeight="11.25" x14ac:dyDescent="0.2"/>
  <cols>
    <col min="1" max="1" width="6.7109375" style="297" customWidth="1"/>
    <col min="2" max="2" width="18.7109375" style="297" customWidth="1"/>
    <col min="3" max="3" width="9.7109375" style="456" customWidth="1"/>
    <col min="4" max="4" width="9.7109375" style="297" customWidth="1"/>
    <col min="5" max="5" width="12.7109375" style="297" customWidth="1"/>
    <col min="6" max="7" width="9.7109375" style="297" customWidth="1"/>
    <col min="8" max="8" width="10.7109375" style="297" customWidth="1"/>
    <col min="9" max="9" width="12.7109375" style="297" customWidth="1"/>
    <col min="10" max="10" width="9.7109375" style="297" customWidth="1"/>
    <col min="11" max="11" width="6.7109375" style="297" customWidth="1"/>
    <col min="12" max="12" width="14.28515625" style="297" bestFit="1" customWidth="1"/>
    <col min="13" max="16384" width="9.140625" style="297"/>
  </cols>
  <sheetData>
    <row r="1" spans="2:12" s="465" customFormat="1" ht="30" customHeight="1" x14ac:dyDescent="0.2">
      <c r="B1" s="3813" t="s">
        <v>759</v>
      </c>
      <c r="C1" s="3813"/>
      <c r="D1" s="3813"/>
      <c r="E1" s="3813"/>
      <c r="F1" s="3813"/>
      <c r="G1" s="3813"/>
      <c r="H1" s="3813"/>
      <c r="I1" s="3813"/>
      <c r="J1" s="3813"/>
    </row>
    <row r="2" spans="2:12" s="465" customFormat="1" ht="30" customHeight="1" x14ac:dyDescent="0.2">
      <c r="B2" s="3813" t="s">
        <v>758</v>
      </c>
      <c r="C2" s="3813"/>
      <c r="D2" s="3813"/>
      <c r="E2" s="3813"/>
      <c r="F2" s="3813"/>
      <c r="G2" s="3813"/>
      <c r="H2" s="3813"/>
      <c r="I2" s="3813"/>
      <c r="J2" s="3813"/>
    </row>
    <row r="3" spans="2:12" s="465" customFormat="1" ht="15" x14ac:dyDescent="0.2">
      <c r="B3" s="468" t="s">
        <v>757</v>
      </c>
      <c r="C3" s="467"/>
      <c r="D3" s="466"/>
      <c r="E3" s="466"/>
      <c r="F3" s="466"/>
      <c r="G3" s="466"/>
      <c r="H3" s="466"/>
      <c r="I3" s="3941" t="s">
        <v>756</v>
      </c>
      <c r="J3" s="3941"/>
      <c r="L3" s="334" t="s">
        <v>558</v>
      </c>
    </row>
    <row r="4" spans="2:12" s="331" customFormat="1" ht="18" customHeight="1" x14ac:dyDescent="0.2">
      <c r="B4" s="3942"/>
      <c r="C4" s="3849" t="s">
        <v>755</v>
      </c>
      <c r="D4" s="3849"/>
      <c r="E4" s="3849"/>
      <c r="F4" s="3849"/>
      <c r="G4" s="3849" t="s">
        <v>754</v>
      </c>
      <c r="H4" s="3849"/>
      <c r="I4" s="3849"/>
      <c r="J4" s="3933"/>
    </row>
    <row r="5" spans="2:12" s="330" customFormat="1" ht="42" customHeight="1" x14ac:dyDescent="0.2">
      <c r="B5" s="3942"/>
      <c r="C5" s="443" t="s">
        <v>175</v>
      </c>
      <c r="D5" s="443" t="s">
        <v>582</v>
      </c>
      <c r="E5" s="443" t="s">
        <v>581</v>
      </c>
      <c r="F5" s="443" t="s">
        <v>753</v>
      </c>
      <c r="G5" s="443" t="s">
        <v>175</v>
      </c>
      <c r="H5" s="443" t="s">
        <v>582</v>
      </c>
      <c r="I5" s="443" t="s">
        <v>581</v>
      </c>
      <c r="J5" s="296" t="s">
        <v>753</v>
      </c>
    </row>
    <row r="6" spans="2:12" s="323" customFormat="1" ht="18" customHeight="1" x14ac:dyDescent="0.2">
      <c r="B6" s="326" t="s">
        <v>12</v>
      </c>
      <c r="C6" s="464">
        <v>299247</v>
      </c>
      <c r="D6" s="464">
        <v>282157</v>
      </c>
      <c r="E6" s="464">
        <v>12322</v>
      </c>
      <c r="F6" s="464">
        <v>4768</v>
      </c>
      <c r="G6" s="464">
        <v>700413</v>
      </c>
      <c r="H6" s="464">
        <v>514764</v>
      </c>
      <c r="I6" s="464">
        <v>159083</v>
      </c>
      <c r="J6" s="464">
        <v>26566</v>
      </c>
      <c r="K6" s="462"/>
    </row>
    <row r="7" spans="2:12" s="323" customFormat="1" ht="18" customHeight="1" x14ac:dyDescent="0.2">
      <c r="B7" s="326" t="s">
        <v>229</v>
      </c>
      <c r="C7" s="328">
        <v>283078</v>
      </c>
      <c r="D7" s="328">
        <v>266990</v>
      </c>
      <c r="E7" s="328">
        <v>11351</v>
      </c>
      <c r="F7" s="328">
        <v>4736</v>
      </c>
      <c r="G7" s="328">
        <v>653283</v>
      </c>
      <c r="H7" s="328">
        <v>480217</v>
      </c>
      <c r="I7" s="328">
        <v>147213</v>
      </c>
      <c r="J7" s="328">
        <v>25852</v>
      </c>
      <c r="K7" s="462"/>
    </row>
    <row r="8" spans="2:12" s="461" customFormat="1" ht="18" customHeight="1" x14ac:dyDescent="0.2">
      <c r="B8" s="322" t="s">
        <v>203</v>
      </c>
      <c r="C8" s="328">
        <v>8543</v>
      </c>
      <c r="D8" s="328">
        <v>7544</v>
      </c>
      <c r="E8" s="328">
        <v>970</v>
      </c>
      <c r="F8" s="328">
        <v>29</v>
      </c>
      <c r="G8" s="328">
        <v>29840</v>
      </c>
      <c r="H8" s="328">
        <v>19103</v>
      </c>
      <c r="I8" s="328">
        <v>10320</v>
      </c>
      <c r="J8" s="328">
        <v>417</v>
      </c>
      <c r="K8" s="462"/>
    </row>
    <row r="9" spans="2:12" s="461" customFormat="1" ht="18" customHeight="1" x14ac:dyDescent="0.2">
      <c r="B9" s="318" t="s">
        <v>230</v>
      </c>
      <c r="C9" s="463">
        <v>317</v>
      </c>
      <c r="D9" s="463">
        <v>317</v>
      </c>
      <c r="E9" s="463">
        <v>0</v>
      </c>
      <c r="F9" s="463">
        <v>0</v>
      </c>
      <c r="G9" s="463">
        <v>1318</v>
      </c>
      <c r="H9" s="463">
        <v>1028</v>
      </c>
      <c r="I9" s="463">
        <v>290</v>
      </c>
      <c r="J9" s="463">
        <v>0</v>
      </c>
      <c r="K9" s="462"/>
    </row>
    <row r="10" spans="2:12" s="461" customFormat="1" ht="18" customHeight="1" x14ac:dyDescent="0.2">
      <c r="B10" s="318" t="s">
        <v>231</v>
      </c>
      <c r="C10" s="463">
        <v>11</v>
      </c>
      <c r="D10" s="463">
        <v>11</v>
      </c>
      <c r="E10" s="463">
        <v>0</v>
      </c>
      <c r="F10" s="463">
        <v>0</v>
      </c>
      <c r="G10" s="463">
        <v>1267</v>
      </c>
      <c r="H10" s="463">
        <v>810</v>
      </c>
      <c r="I10" s="463">
        <v>298</v>
      </c>
      <c r="J10" s="463">
        <v>160</v>
      </c>
      <c r="K10" s="462"/>
    </row>
    <row r="11" spans="2:12" s="461" customFormat="1" ht="18" customHeight="1" x14ac:dyDescent="0.2">
      <c r="B11" s="318" t="s">
        <v>232</v>
      </c>
      <c r="C11" s="463">
        <v>6475</v>
      </c>
      <c r="D11" s="463">
        <v>5661</v>
      </c>
      <c r="E11" s="463">
        <v>786</v>
      </c>
      <c r="F11" s="463">
        <v>29</v>
      </c>
      <c r="G11" s="463">
        <v>17062</v>
      </c>
      <c r="H11" s="463">
        <v>10860</v>
      </c>
      <c r="I11" s="463">
        <v>6202</v>
      </c>
      <c r="J11" s="463">
        <v>0</v>
      </c>
      <c r="K11" s="462"/>
    </row>
    <row r="12" spans="2:12" s="461" customFormat="1" ht="18" customHeight="1" x14ac:dyDescent="0.2">
      <c r="B12" s="318" t="s">
        <v>233</v>
      </c>
      <c r="C12" s="463">
        <v>59</v>
      </c>
      <c r="D12" s="463">
        <v>0</v>
      </c>
      <c r="E12" s="463">
        <v>59</v>
      </c>
      <c r="F12" s="463">
        <v>0</v>
      </c>
      <c r="G12" s="463">
        <v>1470</v>
      </c>
      <c r="H12" s="463">
        <v>227</v>
      </c>
      <c r="I12" s="463">
        <v>1069</v>
      </c>
      <c r="J12" s="463">
        <v>173</v>
      </c>
      <c r="K12" s="462"/>
    </row>
    <row r="13" spans="2:12" s="461" customFormat="1" ht="18" customHeight="1" x14ac:dyDescent="0.2">
      <c r="B13" s="318" t="s">
        <v>234</v>
      </c>
      <c r="C13" s="463">
        <v>512</v>
      </c>
      <c r="D13" s="463">
        <v>512</v>
      </c>
      <c r="E13" s="463">
        <v>0</v>
      </c>
      <c r="F13" s="463">
        <v>0</v>
      </c>
      <c r="G13" s="463">
        <v>853</v>
      </c>
      <c r="H13" s="463">
        <v>673</v>
      </c>
      <c r="I13" s="463">
        <v>153</v>
      </c>
      <c r="J13" s="463">
        <v>27</v>
      </c>
      <c r="K13" s="462"/>
    </row>
    <row r="14" spans="2:12" s="323" customFormat="1" ht="18" customHeight="1" x14ac:dyDescent="0.2">
      <c r="B14" s="318" t="s">
        <v>235</v>
      </c>
      <c r="C14" s="463">
        <v>46</v>
      </c>
      <c r="D14" s="463">
        <v>46</v>
      </c>
      <c r="E14" s="463">
        <v>0</v>
      </c>
      <c r="F14" s="463">
        <v>0</v>
      </c>
      <c r="G14" s="463">
        <v>190</v>
      </c>
      <c r="H14" s="463">
        <v>190</v>
      </c>
      <c r="I14" s="463">
        <v>0</v>
      </c>
      <c r="J14" s="463">
        <v>0</v>
      </c>
      <c r="K14" s="462"/>
    </row>
    <row r="15" spans="2:12" s="461" customFormat="1" ht="18" customHeight="1" x14ac:dyDescent="0.2">
      <c r="B15" s="318" t="s">
        <v>236</v>
      </c>
      <c r="C15" s="463">
        <v>0</v>
      </c>
      <c r="D15" s="463">
        <v>0</v>
      </c>
      <c r="E15" s="463">
        <v>0</v>
      </c>
      <c r="F15" s="463">
        <v>0</v>
      </c>
      <c r="G15" s="463">
        <v>621</v>
      </c>
      <c r="H15" s="463">
        <v>430</v>
      </c>
      <c r="I15" s="463">
        <v>191</v>
      </c>
      <c r="J15" s="463">
        <v>0</v>
      </c>
      <c r="K15" s="462"/>
    </row>
    <row r="16" spans="2:12" s="461" customFormat="1" ht="18" customHeight="1" x14ac:dyDescent="0.2">
      <c r="B16" s="318" t="s">
        <v>237</v>
      </c>
      <c r="C16" s="463">
        <v>1054</v>
      </c>
      <c r="D16" s="463">
        <v>929</v>
      </c>
      <c r="E16" s="463">
        <v>126</v>
      </c>
      <c r="F16" s="463">
        <v>0</v>
      </c>
      <c r="G16" s="463">
        <v>5826</v>
      </c>
      <c r="H16" s="463">
        <v>4280</v>
      </c>
      <c r="I16" s="463">
        <v>1546</v>
      </c>
      <c r="J16" s="463">
        <v>0</v>
      </c>
      <c r="K16" s="462"/>
    </row>
    <row r="17" spans="2:11" s="461" customFormat="1" ht="18" customHeight="1" x14ac:dyDescent="0.2">
      <c r="B17" s="318" t="s">
        <v>238</v>
      </c>
      <c r="C17" s="463">
        <v>0</v>
      </c>
      <c r="D17" s="463">
        <v>0</v>
      </c>
      <c r="E17" s="463">
        <v>0</v>
      </c>
      <c r="F17" s="463">
        <v>0</v>
      </c>
      <c r="G17" s="463">
        <v>242</v>
      </c>
      <c r="H17" s="463">
        <v>0</v>
      </c>
      <c r="I17" s="463">
        <v>242</v>
      </c>
      <c r="J17" s="463">
        <v>0</v>
      </c>
      <c r="K17" s="462"/>
    </row>
    <row r="18" spans="2:11" s="461" customFormat="1" ht="18" customHeight="1" x14ac:dyDescent="0.2">
      <c r="B18" s="318" t="s">
        <v>239</v>
      </c>
      <c r="C18" s="463">
        <v>69</v>
      </c>
      <c r="D18" s="463">
        <v>69</v>
      </c>
      <c r="E18" s="463">
        <v>0</v>
      </c>
      <c r="F18" s="463">
        <v>0</v>
      </c>
      <c r="G18" s="463">
        <v>681</v>
      </c>
      <c r="H18" s="463">
        <v>456</v>
      </c>
      <c r="I18" s="463">
        <v>225</v>
      </c>
      <c r="J18" s="463">
        <v>0</v>
      </c>
      <c r="K18" s="462"/>
    </row>
    <row r="19" spans="2:11" s="461" customFormat="1" ht="18" customHeight="1" x14ac:dyDescent="0.2">
      <c r="B19" s="318" t="s">
        <v>151</v>
      </c>
      <c r="C19" s="463">
        <v>0</v>
      </c>
      <c r="D19" s="463">
        <v>0</v>
      </c>
      <c r="E19" s="463">
        <v>0</v>
      </c>
      <c r="F19" s="463">
        <v>0</v>
      </c>
      <c r="G19" s="463">
        <v>309</v>
      </c>
      <c r="H19" s="463">
        <v>148</v>
      </c>
      <c r="I19" s="463">
        <v>105</v>
      </c>
      <c r="J19" s="463">
        <v>57</v>
      </c>
      <c r="K19" s="462"/>
    </row>
    <row r="20" spans="2:11" s="457" customFormat="1" ht="18" customHeight="1" x14ac:dyDescent="0.2">
      <c r="B20" s="3942"/>
      <c r="C20" s="3849" t="s">
        <v>752</v>
      </c>
      <c r="D20" s="3849"/>
      <c r="E20" s="3849"/>
      <c r="F20" s="3849"/>
      <c r="G20" s="3849" t="s">
        <v>751</v>
      </c>
      <c r="H20" s="3849"/>
      <c r="I20" s="3849"/>
      <c r="J20" s="3933"/>
    </row>
    <row r="21" spans="2:11" ht="39.75" customHeight="1" x14ac:dyDescent="0.2">
      <c r="B21" s="3942"/>
      <c r="C21" s="443" t="s">
        <v>175</v>
      </c>
      <c r="D21" s="443" t="s">
        <v>573</v>
      </c>
      <c r="E21" s="443" t="s">
        <v>572</v>
      </c>
      <c r="F21" s="443" t="s">
        <v>750</v>
      </c>
      <c r="G21" s="443" t="s">
        <v>175</v>
      </c>
      <c r="H21" s="443" t="s">
        <v>573</v>
      </c>
      <c r="I21" s="443" t="s">
        <v>572</v>
      </c>
      <c r="J21" s="296" t="s">
        <v>750</v>
      </c>
    </row>
    <row r="22" spans="2:11" ht="5.25" customHeight="1" x14ac:dyDescent="0.2">
      <c r="B22" s="460"/>
      <c r="C22" s="441"/>
      <c r="D22" s="441"/>
      <c r="E22" s="441"/>
      <c r="F22" s="441"/>
      <c r="G22" s="441"/>
      <c r="H22" s="441"/>
      <c r="I22" s="441"/>
      <c r="J22" s="441"/>
    </row>
    <row r="23" spans="2:11" x14ac:dyDescent="0.2">
      <c r="B23" s="3835" t="s">
        <v>164</v>
      </c>
      <c r="C23" s="3835"/>
      <c r="D23" s="3835"/>
      <c r="E23" s="3835"/>
      <c r="F23" s="3835"/>
      <c r="G23" s="3835"/>
      <c r="H23" s="3835"/>
      <c r="I23" s="3835"/>
      <c r="J23" s="3835"/>
    </row>
    <row r="24" spans="2:11" s="459" customFormat="1" ht="12.75" customHeight="1" x14ac:dyDescent="0.2">
      <c r="B24" s="3835" t="s">
        <v>749</v>
      </c>
      <c r="C24" s="3835"/>
      <c r="D24" s="3835"/>
      <c r="E24" s="3835"/>
      <c r="F24" s="3835"/>
      <c r="G24" s="3835"/>
      <c r="H24" s="3835"/>
      <c r="I24" s="3835"/>
      <c r="J24" s="3835"/>
    </row>
    <row r="25" spans="2:11" s="459" customFormat="1" ht="12.75" customHeight="1" x14ac:dyDescent="0.2">
      <c r="B25" s="3835" t="s">
        <v>748</v>
      </c>
      <c r="C25" s="3835"/>
      <c r="D25" s="3835"/>
      <c r="E25" s="3835"/>
      <c r="F25" s="3835"/>
      <c r="G25" s="3835"/>
      <c r="H25" s="3835"/>
      <c r="I25" s="3835"/>
      <c r="J25" s="3835"/>
    </row>
    <row r="26" spans="2:11" s="457" customFormat="1" ht="21" customHeight="1" x14ac:dyDescent="0.2">
      <c r="B26" s="3855" t="s">
        <v>747</v>
      </c>
      <c r="C26" s="3855"/>
      <c r="D26" s="3855"/>
      <c r="E26" s="3855"/>
      <c r="F26" s="3855"/>
      <c r="G26" s="3855"/>
      <c r="H26" s="3855"/>
      <c r="I26" s="3855"/>
      <c r="J26" s="3855"/>
    </row>
    <row r="27" spans="2:11" s="457" customFormat="1" ht="21.75" customHeight="1" x14ac:dyDescent="0.2">
      <c r="B27" s="3855" t="s">
        <v>746</v>
      </c>
      <c r="C27" s="3855"/>
      <c r="D27" s="3855"/>
      <c r="E27" s="3855"/>
      <c r="F27" s="3855"/>
      <c r="G27" s="3855"/>
      <c r="H27" s="3855"/>
      <c r="I27" s="3855"/>
      <c r="J27" s="3855"/>
    </row>
    <row r="28" spans="2:11" ht="12.75" customHeight="1" x14ac:dyDescent="0.2">
      <c r="B28" s="3647" t="s">
        <v>219</v>
      </c>
      <c r="C28" s="3647"/>
      <c r="D28" s="3647"/>
      <c r="E28" s="3647"/>
      <c r="F28" s="3647"/>
      <c r="G28" s="3647"/>
      <c r="H28" s="3647"/>
      <c r="I28" s="3647"/>
      <c r="J28" s="3647"/>
    </row>
    <row r="29" spans="2:11" x14ac:dyDescent="0.2">
      <c r="B29" s="300" t="s">
        <v>745</v>
      </c>
      <c r="D29" s="300" t="s">
        <v>744</v>
      </c>
      <c r="E29" s="456"/>
    </row>
    <row r="30" spans="2:11" x14ac:dyDescent="0.2">
      <c r="C30" s="297"/>
      <c r="D30" s="300"/>
    </row>
    <row r="31" spans="2:11" s="457" customFormat="1" x14ac:dyDescent="0.2">
      <c r="B31" s="458"/>
      <c r="C31" s="417"/>
      <c r="D31" s="417"/>
      <c r="E31" s="417"/>
      <c r="F31" s="417"/>
      <c r="G31" s="417"/>
      <c r="H31" s="417"/>
      <c r="I31" s="417"/>
      <c r="J31" s="417"/>
    </row>
    <row r="32" spans="2:11" x14ac:dyDescent="0.2">
      <c r="C32" s="417"/>
      <c r="D32" s="417"/>
      <c r="E32" s="417"/>
      <c r="F32" s="417"/>
      <c r="G32" s="417"/>
      <c r="H32" s="417"/>
      <c r="I32" s="417"/>
      <c r="J32" s="417"/>
      <c r="K32" s="417"/>
    </row>
  </sheetData>
  <mergeCells count="15">
    <mergeCell ref="B26:J26"/>
    <mergeCell ref="B27:J27"/>
    <mergeCell ref="B28:J28"/>
    <mergeCell ref="B20:B21"/>
    <mergeCell ref="C20:F20"/>
    <mergeCell ref="G20:J20"/>
    <mergeCell ref="B23:J23"/>
    <mergeCell ref="B24:J24"/>
    <mergeCell ref="B25:J25"/>
    <mergeCell ref="B1:J1"/>
    <mergeCell ref="B2:J2"/>
    <mergeCell ref="I3:J3"/>
    <mergeCell ref="B4:B5"/>
    <mergeCell ref="C4:F4"/>
    <mergeCell ref="G4:J4"/>
  </mergeCells>
  <conditionalFormatting sqref="C6:J19">
    <cfRule type="cellIs" dxfId="522" priority="1" operator="between">
      <formula>0.01</formula>
      <formula>0.4999</formula>
    </cfRule>
  </conditionalFormatting>
  <hyperlinks>
    <hyperlink ref="C4:F4" r:id="rId1" display="Receitas" xr:uid="{8C7F8DF9-573C-4743-82E0-129BCD6FCF2A}"/>
    <hyperlink ref="G4:J4" r:id="rId2" display="Despesas" xr:uid="{B38D6A31-DAC6-412A-AC6C-BAF5CF75294F}"/>
    <hyperlink ref="D29" r:id="rId3" xr:uid="{A6047A7F-BFD9-48CE-97E2-9117CCB1ADD0}"/>
    <hyperlink ref="B29" r:id="rId4" xr:uid="{815EE084-9D5E-4C6E-AA03-F7B164AB9E28}"/>
    <hyperlink ref="C20:F20" r:id="rId5" display="Receipts" xr:uid="{948977AF-D791-4653-A0B8-5F748FE546E3}"/>
    <hyperlink ref="G20:J20" r:id="rId6" display="Expenditure" xr:uid="{5C3C55BE-6053-4AF9-8BEA-81BEC82D252B}"/>
    <hyperlink ref="L3" location="Indice!A1" display="(Voltar ao Índice)" xr:uid="{1F99D047-2DAA-40C5-BA9F-A6CEEC3AD115}"/>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96BAC-F174-4634-B873-C9AA7C33D508}">
  <dimension ref="B1:J48"/>
  <sheetViews>
    <sheetView showGridLines="0" workbookViewId="0">
      <selection activeCell="B1" sqref="B1:H1"/>
    </sheetView>
  </sheetViews>
  <sheetFormatPr defaultColWidth="9.140625" defaultRowHeight="12.75" x14ac:dyDescent="0.2"/>
  <cols>
    <col min="1" max="1" width="6.7109375" style="1487" customWidth="1"/>
    <col min="2" max="2" width="20.7109375" style="1569" customWidth="1"/>
    <col min="3" max="3" width="10.7109375" style="1569" customWidth="1"/>
    <col min="4" max="7" width="11.7109375" style="1569" customWidth="1"/>
    <col min="8" max="8" width="12.7109375" style="1569" customWidth="1"/>
    <col min="9" max="9" width="6.7109375" style="1487" customWidth="1"/>
    <col min="10" max="10" width="14.28515625" style="1487" bestFit="1" customWidth="1"/>
    <col min="11" max="16384" width="9.140625" style="1487"/>
  </cols>
  <sheetData>
    <row r="1" spans="2:10" ht="30" customHeight="1" x14ac:dyDescent="0.2">
      <c r="B1" s="5615" t="s">
        <v>5029</v>
      </c>
      <c r="C1" s="5615"/>
      <c r="D1" s="5615"/>
      <c r="E1" s="5615"/>
      <c r="F1" s="5615"/>
      <c r="G1" s="5615"/>
      <c r="H1" s="5615"/>
    </row>
    <row r="2" spans="2:10" ht="30" customHeight="1" x14ac:dyDescent="0.2">
      <c r="B2" s="5615" t="s">
        <v>5028</v>
      </c>
      <c r="C2" s="5615"/>
      <c r="D2" s="5615"/>
      <c r="E2" s="5615"/>
      <c r="F2" s="5615"/>
      <c r="G2" s="5615"/>
      <c r="H2" s="5615"/>
    </row>
    <row r="3" spans="2:10" ht="13.5" customHeight="1" x14ac:dyDescent="0.2">
      <c r="B3" s="1245" t="s">
        <v>505</v>
      </c>
      <c r="D3" s="3170"/>
      <c r="E3" s="3170"/>
      <c r="F3" s="3170"/>
      <c r="G3" s="3170"/>
      <c r="H3" s="1203" t="s">
        <v>506</v>
      </c>
      <c r="J3" s="334" t="s">
        <v>558</v>
      </c>
    </row>
    <row r="4" spans="2:10" ht="18" customHeight="1" x14ac:dyDescent="0.2">
      <c r="B4" s="5616"/>
      <c r="C4" s="5619" t="s">
        <v>5027</v>
      </c>
      <c r="D4" s="5620" t="s">
        <v>5026</v>
      </c>
      <c r="E4" s="5620"/>
      <c r="F4" s="5620"/>
      <c r="G4" s="5620"/>
      <c r="H4" s="5621"/>
    </row>
    <row r="5" spans="2:10" ht="18" customHeight="1" x14ac:dyDescent="0.2">
      <c r="B5" s="5617"/>
      <c r="C5" s="5619"/>
      <c r="D5" s="3831" t="s">
        <v>175</v>
      </c>
      <c r="E5" s="3831" t="s">
        <v>5025</v>
      </c>
      <c r="F5" s="3831"/>
      <c r="G5" s="3831"/>
      <c r="H5" s="3824"/>
    </row>
    <row r="6" spans="2:10" ht="39" customHeight="1" x14ac:dyDescent="0.2">
      <c r="B6" s="5618"/>
      <c r="C6" s="5619"/>
      <c r="D6" s="3831"/>
      <c r="E6" s="310" t="s">
        <v>3238</v>
      </c>
      <c r="F6" s="310" t="s">
        <v>5004</v>
      </c>
      <c r="G6" s="310" t="s">
        <v>5003</v>
      </c>
      <c r="H6" s="309" t="s">
        <v>5024</v>
      </c>
      <c r="I6" s="1495"/>
    </row>
    <row r="7" spans="2:10" s="3169" customFormat="1" ht="18" customHeight="1" x14ac:dyDescent="0.2">
      <c r="B7" s="3146" t="s">
        <v>12</v>
      </c>
      <c r="C7" s="3167">
        <v>5075</v>
      </c>
      <c r="D7" s="534">
        <v>66044</v>
      </c>
      <c r="E7" s="534">
        <v>30872.1</v>
      </c>
      <c r="F7" s="534">
        <v>2570.6</v>
      </c>
      <c r="G7" s="534">
        <v>31504.9</v>
      </c>
      <c r="H7" s="534">
        <v>1096.4000000000001</v>
      </c>
    </row>
    <row r="8" spans="2:10" s="2346" customFormat="1" ht="18" customHeight="1" x14ac:dyDescent="0.2">
      <c r="B8" s="3146" t="s">
        <v>229</v>
      </c>
      <c r="C8" s="3167">
        <v>4962</v>
      </c>
      <c r="D8" s="534">
        <v>65109.3</v>
      </c>
      <c r="E8" s="534">
        <v>30592.5</v>
      </c>
      <c r="F8" s="534">
        <v>2388.1999999999998</v>
      </c>
      <c r="G8" s="534">
        <v>31053.1</v>
      </c>
      <c r="H8" s="534">
        <v>1075.5999999999999</v>
      </c>
    </row>
    <row r="9" spans="2:10" s="2346" customFormat="1" ht="18" customHeight="1" x14ac:dyDescent="0.2">
      <c r="B9" s="3149" t="s">
        <v>249</v>
      </c>
      <c r="C9" s="3168">
        <v>1887</v>
      </c>
      <c r="D9" s="528">
        <v>24049.200000000001</v>
      </c>
      <c r="E9" s="528">
        <v>12259.1</v>
      </c>
      <c r="F9" s="528">
        <v>729.9</v>
      </c>
      <c r="G9" s="528">
        <v>10801</v>
      </c>
      <c r="H9" s="528">
        <v>259.2</v>
      </c>
    </row>
    <row r="10" spans="2:10" s="2334" customFormat="1" ht="18" customHeight="1" x14ac:dyDescent="0.2">
      <c r="B10" s="3149" t="s">
        <v>799</v>
      </c>
      <c r="C10" s="3168">
        <v>61</v>
      </c>
      <c r="D10" s="528">
        <v>571.9</v>
      </c>
      <c r="E10" s="528">
        <v>477.6</v>
      </c>
      <c r="F10" s="528">
        <v>0.5</v>
      </c>
      <c r="G10" s="528">
        <v>93.9</v>
      </c>
      <c r="H10" s="528">
        <v>0</v>
      </c>
    </row>
    <row r="11" spans="2:10" s="2334" customFormat="1" ht="18" customHeight="1" x14ac:dyDescent="0.2">
      <c r="B11" s="3149" t="s">
        <v>798</v>
      </c>
      <c r="C11" s="3168">
        <v>269</v>
      </c>
      <c r="D11" s="528">
        <v>3890</v>
      </c>
      <c r="E11" s="528">
        <v>1687.2</v>
      </c>
      <c r="F11" s="528">
        <v>221.8</v>
      </c>
      <c r="G11" s="528">
        <v>1972</v>
      </c>
      <c r="H11" s="528">
        <v>9.1999999999999993</v>
      </c>
    </row>
    <row r="12" spans="2:10" s="2334" customFormat="1" ht="18" customHeight="1" x14ac:dyDescent="0.2">
      <c r="B12" s="3149" t="s">
        <v>797</v>
      </c>
      <c r="C12" s="3168">
        <v>226</v>
      </c>
      <c r="D12" s="528">
        <v>2464.3000000000002</v>
      </c>
      <c r="E12" s="528">
        <v>1311.4</v>
      </c>
      <c r="F12" s="528">
        <v>24.8</v>
      </c>
      <c r="G12" s="528">
        <v>1066.5</v>
      </c>
      <c r="H12" s="528">
        <v>61.6</v>
      </c>
    </row>
    <row r="13" spans="2:10" s="2334" customFormat="1" ht="18" customHeight="1" x14ac:dyDescent="0.2">
      <c r="B13" s="3149" t="s">
        <v>1551</v>
      </c>
      <c r="C13" s="3168">
        <v>1196</v>
      </c>
      <c r="D13" s="528">
        <v>15997.4</v>
      </c>
      <c r="E13" s="528">
        <v>8359.2000000000007</v>
      </c>
      <c r="F13" s="528">
        <v>474.8</v>
      </c>
      <c r="G13" s="528">
        <v>6992.4</v>
      </c>
      <c r="H13" s="528">
        <v>171</v>
      </c>
    </row>
    <row r="14" spans="2:10" s="2334" customFormat="1" ht="18" customHeight="1" x14ac:dyDescent="0.2">
      <c r="B14" s="3149" t="s">
        <v>795</v>
      </c>
      <c r="C14" s="3168">
        <v>10</v>
      </c>
      <c r="D14" s="528">
        <v>65.400000000000006</v>
      </c>
      <c r="E14" s="528">
        <v>63.2</v>
      </c>
      <c r="F14" s="528">
        <v>0</v>
      </c>
      <c r="G14" s="528">
        <v>2.2000000000000002</v>
      </c>
      <c r="H14" s="528">
        <v>0</v>
      </c>
    </row>
    <row r="15" spans="2:10" s="2334" customFormat="1" ht="18" customHeight="1" x14ac:dyDescent="0.2">
      <c r="B15" s="3149" t="s">
        <v>794</v>
      </c>
      <c r="C15" s="3168">
        <v>56</v>
      </c>
      <c r="D15" s="528">
        <v>232.7</v>
      </c>
      <c r="E15" s="528">
        <v>211.7</v>
      </c>
      <c r="F15" s="528">
        <v>0</v>
      </c>
      <c r="G15" s="528">
        <v>21</v>
      </c>
      <c r="H15" s="528">
        <v>0</v>
      </c>
    </row>
    <row r="16" spans="2:10" s="2334" customFormat="1" ht="18" customHeight="1" x14ac:dyDescent="0.2">
      <c r="B16" s="3149" t="s">
        <v>793</v>
      </c>
      <c r="C16" s="3168">
        <v>51</v>
      </c>
      <c r="D16" s="528">
        <v>568.4</v>
      </c>
      <c r="E16" s="528">
        <v>115.3</v>
      </c>
      <c r="F16" s="528">
        <v>8.1</v>
      </c>
      <c r="G16" s="528">
        <v>439.4</v>
      </c>
      <c r="H16" s="528">
        <v>5.6</v>
      </c>
    </row>
    <row r="17" spans="2:8" s="2334" customFormat="1" ht="18" customHeight="1" x14ac:dyDescent="0.2">
      <c r="B17" s="3149" t="s">
        <v>792</v>
      </c>
      <c r="C17" s="3168">
        <v>18</v>
      </c>
      <c r="D17" s="528">
        <v>259.2</v>
      </c>
      <c r="E17" s="528">
        <v>33.6</v>
      </c>
      <c r="F17" s="528">
        <v>0</v>
      </c>
      <c r="G17" s="528">
        <v>213.7</v>
      </c>
      <c r="H17" s="528">
        <v>11.9</v>
      </c>
    </row>
    <row r="18" spans="2:8" s="2346" customFormat="1" ht="18" customHeight="1" x14ac:dyDescent="0.2">
      <c r="B18" s="3157" t="s">
        <v>267</v>
      </c>
      <c r="C18" s="3168">
        <v>1287</v>
      </c>
      <c r="D18" s="528">
        <v>12751.7</v>
      </c>
      <c r="E18" s="528">
        <v>6482.9</v>
      </c>
      <c r="F18" s="528">
        <v>165.8</v>
      </c>
      <c r="G18" s="528">
        <v>5982.5</v>
      </c>
      <c r="H18" s="528">
        <v>120.5</v>
      </c>
    </row>
    <row r="19" spans="2:8" s="2334" customFormat="1" ht="18" customHeight="1" x14ac:dyDescent="0.2">
      <c r="B19" s="3149" t="s">
        <v>791</v>
      </c>
      <c r="C19" s="3168">
        <v>146</v>
      </c>
      <c r="D19" s="528">
        <v>827</v>
      </c>
      <c r="E19" s="528">
        <v>671.4</v>
      </c>
      <c r="F19" s="528">
        <v>3</v>
      </c>
      <c r="G19" s="528">
        <v>120.3</v>
      </c>
      <c r="H19" s="528">
        <v>32.299999999999997</v>
      </c>
    </row>
    <row r="20" spans="2:8" s="2334" customFormat="1" ht="18" customHeight="1" x14ac:dyDescent="0.2">
      <c r="B20" s="3149" t="s">
        <v>790</v>
      </c>
      <c r="C20" s="3168">
        <v>348</v>
      </c>
      <c r="D20" s="528">
        <v>4061.8</v>
      </c>
      <c r="E20" s="528">
        <v>2293.1999999999998</v>
      </c>
      <c r="F20" s="528">
        <v>11.6</v>
      </c>
      <c r="G20" s="528">
        <v>1757.1</v>
      </c>
      <c r="H20" s="528">
        <v>0</v>
      </c>
    </row>
    <row r="21" spans="2:8" s="2334" customFormat="1" ht="18" customHeight="1" x14ac:dyDescent="0.2">
      <c r="B21" s="3149" t="s">
        <v>789</v>
      </c>
      <c r="C21" s="3168">
        <v>317</v>
      </c>
      <c r="D21" s="528">
        <v>4977.2</v>
      </c>
      <c r="E21" s="528">
        <v>1644.6</v>
      </c>
      <c r="F21" s="528">
        <v>100.9</v>
      </c>
      <c r="G21" s="528">
        <v>3158.6</v>
      </c>
      <c r="H21" s="528">
        <v>73.099999999999994</v>
      </c>
    </row>
    <row r="22" spans="2:8" s="2334" customFormat="1" ht="18" customHeight="1" x14ac:dyDescent="0.2">
      <c r="B22" s="3149" t="s">
        <v>788</v>
      </c>
      <c r="C22" s="3168">
        <v>229</v>
      </c>
      <c r="D22" s="528">
        <v>1122.7</v>
      </c>
      <c r="E22" s="528">
        <v>893.2</v>
      </c>
      <c r="F22" s="528">
        <v>6.8</v>
      </c>
      <c r="G22" s="528">
        <v>222.8</v>
      </c>
      <c r="H22" s="528">
        <v>0</v>
      </c>
    </row>
    <row r="23" spans="2:8" s="2334" customFormat="1" ht="18" customHeight="1" x14ac:dyDescent="0.2">
      <c r="B23" s="3149" t="s">
        <v>787</v>
      </c>
      <c r="C23" s="3168">
        <v>92</v>
      </c>
      <c r="D23" s="528">
        <v>542.5</v>
      </c>
      <c r="E23" s="528">
        <v>404.7</v>
      </c>
      <c r="F23" s="528">
        <v>10.7</v>
      </c>
      <c r="G23" s="528">
        <v>127.2</v>
      </c>
      <c r="H23" s="528">
        <v>0</v>
      </c>
    </row>
    <row r="24" spans="2:8" s="2334" customFormat="1" ht="18" customHeight="1" x14ac:dyDescent="0.2">
      <c r="B24" s="3149" t="s">
        <v>786</v>
      </c>
      <c r="C24" s="3168">
        <v>33</v>
      </c>
      <c r="D24" s="528">
        <v>226.4</v>
      </c>
      <c r="E24" s="528">
        <v>134.6</v>
      </c>
      <c r="F24" s="528">
        <v>16.7</v>
      </c>
      <c r="G24" s="528">
        <v>73.400000000000006</v>
      </c>
      <c r="H24" s="528">
        <v>1.7</v>
      </c>
    </row>
    <row r="25" spans="2:8" s="2334" customFormat="1" ht="18" customHeight="1" x14ac:dyDescent="0.2">
      <c r="B25" s="3149" t="s">
        <v>785</v>
      </c>
      <c r="C25" s="3168">
        <v>65</v>
      </c>
      <c r="D25" s="528">
        <v>312.2</v>
      </c>
      <c r="E25" s="528">
        <v>248</v>
      </c>
      <c r="F25" s="528">
        <v>9.9</v>
      </c>
      <c r="G25" s="528">
        <v>49.6</v>
      </c>
      <c r="H25" s="528">
        <v>4.7</v>
      </c>
    </row>
    <row r="26" spans="2:8" s="2334" customFormat="1" ht="18" customHeight="1" x14ac:dyDescent="0.2">
      <c r="B26" s="3149" t="s">
        <v>784</v>
      </c>
      <c r="C26" s="3168">
        <v>57</v>
      </c>
      <c r="D26" s="528">
        <v>682</v>
      </c>
      <c r="E26" s="528">
        <v>193.4</v>
      </c>
      <c r="F26" s="528">
        <v>6.4</v>
      </c>
      <c r="G26" s="528">
        <v>473.6</v>
      </c>
      <c r="H26" s="528">
        <v>8.6</v>
      </c>
    </row>
    <row r="27" spans="2:8" s="2346" customFormat="1" ht="18" customHeight="1" x14ac:dyDescent="0.2">
      <c r="B27" s="3156" t="s">
        <v>277</v>
      </c>
      <c r="C27" s="3168">
        <v>1415</v>
      </c>
      <c r="D27" s="528">
        <v>25330.9</v>
      </c>
      <c r="E27" s="528">
        <v>10327</v>
      </c>
      <c r="F27" s="528">
        <v>1468.6</v>
      </c>
      <c r="G27" s="528">
        <v>12878.7</v>
      </c>
      <c r="H27" s="528">
        <v>656.7</v>
      </c>
    </row>
    <row r="28" spans="2:8" s="2346" customFormat="1" ht="18" customHeight="1" x14ac:dyDescent="0.2">
      <c r="B28" s="3149" t="s">
        <v>282</v>
      </c>
      <c r="C28" s="3168">
        <v>268</v>
      </c>
      <c r="D28" s="528">
        <v>1966.6</v>
      </c>
      <c r="E28" s="528">
        <v>1229.8</v>
      </c>
      <c r="F28" s="528">
        <v>0.7</v>
      </c>
      <c r="G28" s="528">
        <v>715.8</v>
      </c>
      <c r="H28" s="528">
        <v>20.399999999999999</v>
      </c>
    </row>
    <row r="29" spans="2:8" s="2334" customFormat="1" ht="18" customHeight="1" x14ac:dyDescent="0.2">
      <c r="B29" s="3149" t="s">
        <v>783</v>
      </c>
      <c r="C29" s="3168">
        <v>19</v>
      </c>
      <c r="D29" s="528">
        <v>139.80000000000001</v>
      </c>
      <c r="E29" s="528">
        <v>139.80000000000001</v>
      </c>
      <c r="F29" s="528">
        <v>0</v>
      </c>
      <c r="G29" s="528">
        <v>0</v>
      </c>
      <c r="H29" s="528">
        <v>0</v>
      </c>
    </row>
    <row r="30" spans="2:8" s="2334" customFormat="1" ht="18" customHeight="1" x14ac:dyDescent="0.2">
      <c r="B30" s="3149" t="s">
        <v>782</v>
      </c>
      <c r="C30" s="3168">
        <v>38</v>
      </c>
      <c r="D30" s="528">
        <v>267.7</v>
      </c>
      <c r="E30" s="528">
        <v>204.6</v>
      </c>
      <c r="F30" s="528">
        <v>0.3</v>
      </c>
      <c r="G30" s="528">
        <v>62.7</v>
      </c>
      <c r="H30" s="528">
        <v>0.2</v>
      </c>
    </row>
    <row r="31" spans="2:8" s="2346" customFormat="1" ht="18" customHeight="1" x14ac:dyDescent="0.2">
      <c r="B31" s="3149" t="s">
        <v>781</v>
      </c>
      <c r="C31" s="3168">
        <v>104</v>
      </c>
      <c r="D31" s="528">
        <v>571.9</v>
      </c>
      <c r="E31" s="528">
        <v>510.4</v>
      </c>
      <c r="F31" s="528">
        <v>0.3</v>
      </c>
      <c r="G31" s="528">
        <v>59.8</v>
      </c>
      <c r="H31" s="528">
        <v>1.5</v>
      </c>
    </row>
    <row r="32" spans="2:8" s="2334" customFormat="1" ht="18" customHeight="1" x14ac:dyDescent="0.2">
      <c r="B32" s="3149" t="s">
        <v>780</v>
      </c>
      <c r="C32" s="3168">
        <v>24</v>
      </c>
      <c r="D32" s="528">
        <v>148.4</v>
      </c>
      <c r="E32" s="528">
        <v>81.599999999999994</v>
      </c>
      <c r="F32" s="528">
        <v>0</v>
      </c>
      <c r="G32" s="528">
        <v>51.4</v>
      </c>
      <c r="H32" s="528">
        <v>15.4</v>
      </c>
    </row>
    <row r="33" spans="2:9" s="2334" customFormat="1" ht="18" customHeight="1" x14ac:dyDescent="0.2">
      <c r="B33" s="3149" t="s">
        <v>779</v>
      </c>
      <c r="C33" s="3168">
        <v>83</v>
      </c>
      <c r="D33" s="528">
        <v>838.8</v>
      </c>
      <c r="E33" s="528">
        <v>293.60000000000002</v>
      </c>
      <c r="F33" s="528">
        <v>0.1</v>
      </c>
      <c r="G33" s="528">
        <v>541.79999999999995</v>
      </c>
      <c r="H33" s="528">
        <v>3.3</v>
      </c>
    </row>
    <row r="34" spans="2:9" s="2346" customFormat="1" ht="18" customHeight="1" x14ac:dyDescent="0.2">
      <c r="B34" s="3149" t="s">
        <v>286</v>
      </c>
      <c r="C34" s="3168">
        <v>105</v>
      </c>
      <c r="D34" s="528">
        <v>1010.9</v>
      </c>
      <c r="E34" s="528">
        <v>293.8</v>
      </c>
      <c r="F34" s="528">
        <v>23.2</v>
      </c>
      <c r="G34" s="528">
        <v>675.2</v>
      </c>
      <c r="H34" s="528">
        <v>18.8</v>
      </c>
    </row>
    <row r="35" spans="2:9" s="2346" customFormat="1" ht="18" customHeight="1" x14ac:dyDescent="0.2">
      <c r="B35" s="3146" t="s">
        <v>193</v>
      </c>
      <c r="C35" s="3167">
        <v>42</v>
      </c>
      <c r="D35" s="534">
        <v>376.4</v>
      </c>
      <c r="E35" s="534">
        <v>58.8</v>
      </c>
      <c r="F35" s="534">
        <v>49.6</v>
      </c>
      <c r="G35" s="534">
        <v>248.5</v>
      </c>
      <c r="H35" s="534">
        <v>19.600000000000001</v>
      </c>
    </row>
    <row r="36" spans="2:9" s="2346" customFormat="1" ht="18" customHeight="1" x14ac:dyDescent="0.2">
      <c r="B36" s="3145" t="s">
        <v>203</v>
      </c>
      <c r="C36" s="3167">
        <v>71</v>
      </c>
      <c r="D36" s="534">
        <v>558.29999999999995</v>
      </c>
      <c r="E36" s="534">
        <v>220.9</v>
      </c>
      <c r="F36" s="534">
        <v>132.9</v>
      </c>
      <c r="G36" s="534">
        <v>203.3</v>
      </c>
      <c r="H36" s="534">
        <v>1.2</v>
      </c>
    </row>
    <row r="37" spans="2:9" s="2334" customFormat="1" ht="18" customHeight="1" x14ac:dyDescent="0.2">
      <c r="B37" s="5622"/>
      <c r="C37" s="5623" t="s">
        <v>5023</v>
      </c>
      <c r="D37" s="4973" t="s">
        <v>5022</v>
      </c>
      <c r="E37" s="4973"/>
      <c r="F37" s="4973"/>
      <c r="G37" s="4973"/>
      <c r="H37" s="4974"/>
    </row>
    <row r="38" spans="2:9" s="2334" customFormat="1" ht="18" customHeight="1" x14ac:dyDescent="0.2">
      <c r="B38" s="5622"/>
      <c r="C38" s="5623"/>
      <c r="D38" s="5624" t="s">
        <v>175</v>
      </c>
      <c r="E38" s="5624" t="s">
        <v>5021</v>
      </c>
      <c r="F38" s="5624"/>
      <c r="G38" s="5624"/>
      <c r="H38" s="5625"/>
    </row>
    <row r="39" spans="2:9" s="2346" customFormat="1" ht="30" customHeight="1" x14ac:dyDescent="0.2">
      <c r="B39" s="5622"/>
      <c r="C39" s="5623"/>
      <c r="D39" s="5624"/>
      <c r="E39" s="3165" t="s">
        <v>3212</v>
      </c>
      <c r="F39" s="187" t="s">
        <v>4993</v>
      </c>
      <c r="G39" s="3165" t="s">
        <v>2154</v>
      </c>
      <c r="H39" s="3164" t="s">
        <v>5020</v>
      </c>
    </row>
    <row r="40" spans="2:9" s="1060" customFormat="1" ht="12.75" customHeight="1" x14ac:dyDescent="0.2">
      <c r="B40" s="5608" t="s">
        <v>164</v>
      </c>
      <c r="C40" s="5608"/>
      <c r="D40" s="5608"/>
      <c r="E40" s="5608"/>
      <c r="F40" s="5608"/>
      <c r="G40" s="5608"/>
      <c r="H40" s="5608"/>
      <c r="I40" s="3163"/>
    </row>
    <row r="41" spans="2:9" s="2334" customFormat="1" ht="21" customHeight="1" x14ac:dyDescent="0.2">
      <c r="B41" s="5609" t="s">
        <v>5019</v>
      </c>
      <c r="C41" s="5609"/>
      <c r="D41" s="5609"/>
      <c r="E41" s="5609"/>
      <c r="F41" s="5609"/>
      <c r="G41" s="5609"/>
      <c r="H41" s="5609"/>
    </row>
    <row r="42" spans="2:9" s="2334" customFormat="1" ht="21" customHeight="1" x14ac:dyDescent="0.2">
      <c r="B42" s="5609" t="s">
        <v>5018</v>
      </c>
      <c r="C42" s="5609"/>
      <c r="D42" s="5609"/>
      <c r="E42" s="5609"/>
      <c r="F42" s="5609"/>
      <c r="G42" s="5609"/>
      <c r="H42" s="5609"/>
    </row>
    <row r="43" spans="2:9" s="2334" customFormat="1" ht="39" customHeight="1" x14ac:dyDescent="0.2">
      <c r="B43" s="5614" t="s">
        <v>5017</v>
      </c>
      <c r="C43" s="5614"/>
      <c r="D43" s="5614"/>
      <c r="E43" s="5614"/>
      <c r="F43" s="5614"/>
      <c r="G43" s="5614"/>
      <c r="H43" s="5614"/>
    </row>
    <row r="44" spans="2:9" s="2334" customFormat="1" ht="39" customHeight="1" x14ac:dyDescent="0.2">
      <c r="B44" s="5614" t="s">
        <v>5016</v>
      </c>
      <c r="C44" s="5614"/>
      <c r="D44" s="5614"/>
      <c r="E44" s="5614"/>
      <c r="F44" s="5614"/>
      <c r="G44" s="5614"/>
      <c r="H44" s="5614"/>
    </row>
    <row r="45" spans="2:9" s="2334" customFormat="1" ht="12.75" customHeight="1" x14ac:dyDescent="0.15">
      <c r="B45" s="4005" t="s">
        <v>219</v>
      </c>
      <c r="C45" s="4005"/>
      <c r="D45" s="4005"/>
      <c r="E45" s="4005"/>
      <c r="F45" s="4005"/>
      <c r="G45" s="4005"/>
      <c r="H45" s="4005"/>
    </row>
    <row r="46" spans="2:9" s="2334" customFormat="1" ht="11.25" x14ac:dyDescent="0.2">
      <c r="B46" s="3161" t="s">
        <v>5015</v>
      </c>
      <c r="C46" s="3162"/>
      <c r="D46" s="3162"/>
      <c r="E46" s="3162"/>
      <c r="F46" s="3162"/>
      <c r="G46" s="3162"/>
      <c r="H46" s="3162"/>
    </row>
    <row r="47" spans="2:9" s="2334" customFormat="1" ht="11.25" x14ac:dyDescent="0.2">
      <c r="B47" s="3161" t="s">
        <v>5014</v>
      </c>
      <c r="C47" s="3162"/>
      <c r="D47" s="3162"/>
      <c r="E47" s="3162"/>
      <c r="F47" s="3162"/>
      <c r="G47" s="3162"/>
      <c r="H47" s="3162"/>
    </row>
    <row r="48" spans="2:9" x14ac:dyDescent="0.2">
      <c r="B48" s="3161"/>
    </row>
  </sheetData>
  <mergeCells count="18">
    <mergeCell ref="B40:H40"/>
    <mergeCell ref="B37:B39"/>
    <mergeCell ref="C37:C39"/>
    <mergeCell ref="D37:H37"/>
    <mergeCell ref="D38:D39"/>
    <mergeCell ref="E38:H38"/>
    <mergeCell ref="B1:H1"/>
    <mergeCell ref="B2:H2"/>
    <mergeCell ref="B4:B6"/>
    <mergeCell ref="C4:C6"/>
    <mergeCell ref="D4:H4"/>
    <mergeCell ref="D5:D6"/>
    <mergeCell ref="E5:H5"/>
    <mergeCell ref="B41:H41"/>
    <mergeCell ref="B42:H42"/>
    <mergeCell ref="B43:H43"/>
    <mergeCell ref="B44:H44"/>
    <mergeCell ref="B45:H45"/>
  </mergeCells>
  <conditionalFormatting sqref="C7:H36">
    <cfRule type="cellIs" dxfId="25" priority="1" operator="between">
      <formula>0.00001</formula>
      <formula>0.049</formula>
    </cfRule>
  </conditionalFormatting>
  <hyperlinks>
    <hyperlink ref="B46" r:id="rId1" xr:uid="{9D49DF5D-9603-4F9D-A0E9-36CEB0B03B1A}"/>
    <hyperlink ref="D4:H4" r:id="rId2" display="Pessoal em I&amp;D (ETI)" xr:uid="{96C45AE8-7A44-43DC-8862-5E13CBE55848}"/>
    <hyperlink ref="D37:H37" r:id="rId3" display="R&amp;D personnel (FTE)" xr:uid="{E6E645F8-13AB-4F06-AF34-A7D9F4B79C20}"/>
    <hyperlink ref="C4:C6" r:id="rId4" display="Unidades de investigação" xr:uid="{33821454-30C1-4E6D-B33C-596BE290DA08}"/>
    <hyperlink ref="C37:C39" r:id="rId5" display="R&amp;D units" xr:uid="{2EA1718D-A9A0-40A5-AE6E-4C741B2178E1}"/>
    <hyperlink ref="B47" r:id="rId6" xr:uid="{FC72870F-24D4-4B5A-ABEE-4B650FB0D964}"/>
    <hyperlink ref="J3" location="Indice!A1" display="(Voltar ao Índice)" xr:uid="{75B9BC70-BFC1-4552-A739-C3B952F81C18}"/>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ABD7-A3B9-4AD3-B6E8-6C02D2AB177F}">
  <dimension ref="B1:N52"/>
  <sheetViews>
    <sheetView showGridLines="0" workbookViewId="0">
      <selection activeCell="B1" sqref="B1:L1"/>
    </sheetView>
  </sheetViews>
  <sheetFormatPr defaultColWidth="9.140625" defaultRowHeight="12.75" x14ac:dyDescent="0.2"/>
  <cols>
    <col min="1" max="1" width="6.7109375" style="3171" customWidth="1"/>
    <col min="2" max="2" width="17.5703125" style="3171" customWidth="1"/>
    <col min="3" max="6" width="9.7109375" style="3171" customWidth="1"/>
    <col min="7" max="7" width="11.7109375" style="3171" customWidth="1"/>
    <col min="8" max="10" width="9.7109375" style="3171" customWidth="1"/>
    <col min="11" max="11" width="11.7109375" style="3171" customWidth="1"/>
    <col min="12" max="12" width="9.7109375" style="3171" customWidth="1"/>
    <col min="13" max="13" width="6.7109375" style="3171" customWidth="1"/>
    <col min="14" max="14" width="14.28515625" style="3171" bestFit="1" customWidth="1"/>
    <col min="15" max="16384" width="9.140625" style="3171"/>
  </cols>
  <sheetData>
    <row r="1" spans="2:14" ht="30" customHeight="1" x14ac:dyDescent="0.2">
      <c r="B1" s="4361" t="s">
        <v>5043</v>
      </c>
      <c r="C1" s="4361"/>
      <c r="D1" s="4361"/>
      <c r="E1" s="4361"/>
      <c r="F1" s="4361"/>
      <c r="G1" s="4361"/>
      <c r="H1" s="4361"/>
      <c r="I1" s="4361"/>
      <c r="J1" s="4361"/>
      <c r="K1" s="4361"/>
      <c r="L1" s="4361"/>
    </row>
    <row r="2" spans="2:14" s="1536" customFormat="1" ht="30" customHeight="1" x14ac:dyDescent="0.2">
      <c r="B2" s="4361" t="s">
        <v>5042</v>
      </c>
      <c r="C2" s="4361"/>
      <c r="D2" s="4361"/>
      <c r="E2" s="4361"/>
      <c r="F2" s="4361"/>
      <c r="G2" s="4361"/>
      <c r="H2" s="4361"/>
      <c r="I2" s="4361"/>
      <c r="J2" s="4361"/>
      <c r="K2" s="4361"/>
      <c r="L2" s="4361"/>
    </row>
    <row r="3" spans="2:14" s="1536" customFormat="1" ht="13.5" customHeight="1" x14ac:dyDescent="0.2">
      <c r="B3" s="3182" t="s">
        <v>757</v>
      </c>
      <c r="C3" s="3181"/>
      <c r="D3" s="3181"/>
      <c r="E3" s="3181"/>
      <c r="F3" s="3181"/>
      <c r="G3" s="3181"/>
      <c r="H3" s="3181"/>
      <c r="I3" s="3181"/>
      <c r="J3" s="3181"/>
      <c r="K3" s="5631" t="s">
        <v>5041</v>
      </c>
      <c r="L3" s="5631"/>
      <c r="N3" s="334" t="s">
        <v>558</v>
      </c>
    </row>
    <row r="4" spans="2:14" ht="18" customHeight="1" x14ac:dyDescent="0.2">
      <c r="B4" s="5629"/>
      <c r="C4" s="3823" t="s">
        <v>5040</v>
      </c>
      <c r="D4" s="3823"/>
      <c r="E4" s="3823"/>
      <c r="F4" s="3823"/>
      <c r="G4" s="3823"/>
      <c r="H4" s="3823"/>
      <c r="I4" s="3823"/>
      <c r="J4" s="3823"/>
      <c r="K4" s="3823"/>
      <c r="L4" s="5407"/>
      <c r="M4" s="3180"/>
    </row>
    <row r="5" spans="2:14" ht="18" customHeight="1" x14ac:dyDescent="0.2">
      <c r="B5" s="5629"/>
      <c r="C5" s="4973" t="s">
        <v>175</v>
      </c>
      <c r="D5" s="4973" t="s">
        <v>5025</v>
      </c>
      <c r="E5" s="4973"/>
      <c r="F5" s="4973"/>
      <c r="G5" s="4973"/>
      <c r="H5" s="5619" t="s">
        <v>5039</v>
      </c>
      <c r="I5" s="5619"/>
      <c r="J5" s="5619"/>
      <c r="K5" s="5619"/>
      <c r="L5" s="5630"/>
    </row>
    <row r="6" spans="2:14" ht="39" customHeight="1" x14ac:dyDescent="0.2">
      <c r="B6" s="5629"/>
      <c r="C6" s="4973"/>
      <c r="D6" s="311" t="s">
        <v>3238</v>
      </c>
      <c r="E6" s="311" t="s">
        <v>5004</v>
      </c>
      <c r="F6" s="311" t="s">
        <v>5003</v>
      </c>
      <c r="G6" s="311" t="s">
        <v>5024</v>
      </c>
      <c r="H6" s="311" t="s">
        <v>3238</v>
      </c>
      <c r="I6" s="311" t="s">
        <v>5004</v>
      </c>
      <c r="J6" s="311" t="s">
        <v>5003</v>
      </c>
      <c r="K6" s="311" t="s">
        <v>5024</v>
      </c>
      <c r="L6" s="2872" t="s">
        <v>4425</v>
      </c>
    </row>
    <row r="7" spans="2:14" s="3178" customFormat="1" ht="18" customHeight="1" x14ac:dyDescent="0.2">
      <c r="B7" s="3146" t="s">
        <v>12</v>
      </c>
      <c r="C7" s="534">
        <v>3236212.1</v>
      </c>
      <c r="D7" s="534">
        <v>1843559.2</v>
      </c>
      <c r="E7" s="534">
        <v>160139</v>
      </c>
      <c r="F7" s="534">
        <v>1165111.8</v>
      </c>
      <c r="G7" s="534">
        <v>67402.2</v>
      </c>
      <c r="H7" s="534">
        <v>1687755.6</v>
      </c>
      <c r="I7" s="534">
        <v>1206939.3999999999</v>
      </c>
      <c r="J7" s="534">
        <v>92614.8</v>
      </c>
      <c r="K7" s="534">
        <v>38188.9</v>
      </c>
      <c r="L7" s="534">
        <v>210713.3</v>
      </c>
      <c r="M7" s="3174"/>
    </row>
    <row r="8" spans="2:14" s="3141" customFormat="1" ht="18" customHeight="1" x14ac:dyDescent="0.2">
      <c r="B8" s="3146" t="s">
        <v>229</v>
      </c>
      <c r="C8" s="534">
        <v>3199066.7</v>
      </c>
      <c r="D8" s="534">
        <v>1831032.6</v>
      </c>
      <c r="E8" s="534">
        <v>152535</v>
      </c>
      <c r="F8" s="534">
        <v>1148829</v>
      </c>
      <c r="G8" s="534">
        <v>66670.100000000006</v>
      </c>
      <c r="H8" s="534">
        <v>1678513.4</v>
      </c>
      <c r="I8" s="534">
        <v>1186542.8999999999</v>
      </c>
      <c r="J8" s="534">
        <v>92030.9</v>
      </c>
      <c r="K8" s="534">
        <v>37627.9</v>
      </c>
      <c r="L8" s="534">
        <v>204351.6</v>
      </c>
      <c r="M8" s="3174"/>
    </row>
    <row r="9" spans="2:14" s="3141" customFormat="1" ht="18" customHeight="1" x14ac:dyDescent="0.2">
      <c r="B9" s="3149" t="s">
        <v>249</v>
      </c>
      <c r="C9" s="528">
        <v>1098016.3999999999</v>
      </c>
      <c r="D9" s="528">
        <v>656437.19999999995</v>
      </c>
      <c r="E9" s="528">
        <v>51328.6</v>
      </c>
      <c r="F9" s="528">
        <v>378547.1</v>
      </c>
      <c r="G9" s="528">
        <v>11703.4</v>
      </c>
      <c r="H9" s="528">
        <v>599840.4</v>
      </c>
      <c r="I9" s="528">
        <v>394121.7</v>
      </c>
      <c r="J9" s="528">
        <v>34368</v>
      </c>
      <c r="K9" s="528">
        <v>3731.7</v>
      </c>
      <c r="L9" s="528">
        <v>65954.5</v>
      </c>
      <c r="M9" s="3174"/>
    </row>
    <row r="10" spans="2:14" s="3150" customFormat="1" ht="18" customHeight="1" x14ac:dyDescent="0.2">
      <c r="B10" s="3149" t="s">
        <v>799</v>
      </c>
      <c r="C10" s="528">
        <v>24194.5</v>
      </c>
      <c r="D10" s="528">
        <v>19298.2</v>
      </c>
      <c r="E10" s="528">
        <v>42.6</v>
      </c>
      <c r="F10" s="528">
        <v>4853.8</v>
      </c>
      <c r="G10" s="528">
        <v>0</v>
      </c>
      <c r="H10" s="528">
        <v>18072.7</v>
      </c>
      <c r="I10" s="528">
        <v>4804.6000000000004</v>
      </c>
      <c r="J10" s="528">
        <v>789.7</v>
      </c>
      <c r="K10" s="528">
        <v>0</v>
      </c>
      <c r="L10" s="528">
        <v>527.5</v>
      </c>
      <c r="M10" s="3173"/>
    </row>
    <row r="11" spans="2:14" s="3150" customFormat="1" ht="18" customHeight="1" x14ac:dyDescent="0.2">
      <c r="B11" s="3149" t="s">
        <v>798</v>
      </c>
      <c r="C11" s="528">
        <v>148678.5</v>
      </c>
      <c r="D11" s="528">
        <v>65717.7</v>
      </c>
      <c r="E11" s="528">
        <v>18333.400000000001</v>
      </c>
      <c r="F11" s="528">
        <v>63956.2</v>
      </c>
      <c r="G11" s="528">
        <v>671.1</v>
      </c>
      <c r="H11" s="528">
        <v>61775.6</v>
      </c>
      <c r="I11" s="528">
        <v>70187.399999999994</v>
      </c>
      <c r="J11" s="528">
        <v>2833.3</v>
      </c>
      <c r="K11" s="528">
        <v>554.5</v>
      </c>
      <c r="L11" s="528">
        <v>13327.7</v>
      </c>
      <c r="M11" s="3173"/>
    </row>
    <row r="12" spans="2:14" s="3150" customFormat="1" ht="18" customHeight="1" x14ac:dyDescent="0.2">
      <c r="B12" s="3149" t="s">
        <v>797</v>
      </c>
      <c r="C12" s="528">
        <v>102194.4</v>
      </c>
      <c r="D12" s="528">
        <v>58982.8</v>
      </c>
      <c r="E12" s="528">
        <v>1844.6</v>
      </c>
      <c r="F12" s="528">
        <v>38853.699999999997</v>
      </c>
      <c r="G12" s="528">
        <v>2513.3000000000002</v>
      </c>
      <c r="H12" s="528">
        <v>48224</v>
      </c>
      <c r="I12" s="528">
        <v>44191.8</v>
      </c>
      <c r="J12" s="528">
        <v>1387.7</v>
      </c>
      <c r="K12" s="528">
        <v>533.70000000000005</v>
      </c>
      <c r="L12" s="528">
        <v>7857.1</v>
      </c>
      <c r="M12" s="3173"/>
    </row>
    <row r="13" spans="2:14" s="3150" customFormat="1" ht="18" customHeight="1" x14ac:dyDescent="0.2">
      <c r="B13" s="3149" t="s">
        <v>1551</v>
      </c>
      <c r="C13" s="528">
        <v>777487.5</v>
      </c>
      <c r="D13" s="528">
        <v>495565.6</v>
      </c>
      <c r="E13" s="528">
        <v>30590.799999999999</v>
      </c>
      <c r="F13" s="528">
        <v>243679.1</v>
      </c>
      <c r="G13" s="528">
        <v>7652</v>
      </c>
      <c r="H13" s="528">
        <v>457221.1</v>
      </c>
      <c r="I13" s="528">
        <v>247484.9</v>
      </c>
      <c r="J13" s="528">
        <v>28589.5</v>
      </c>
      <c r="K13" s="528">
        <v>2548.4</v>
      </c>
      <c r="L13" s="528">
        <v>41643.699999999997</v>
      </c>
      <c r="M13" s="3173"/>
    </row>
    <row r="14" spans="2:14" s="3150" customFormat="1" ht="18" customHeight="1" x14ac:dyDescent="0.2">
      <c r="B14" s="3149" t="s">
        <v>795</v>
      </c>
      <c r="C14" s="528">
        <v>2982.2</v>
      </c>
      <c r="D14" s="528">
        <v>2887</v>
      </c>
      <c r="E14" s="528">
        <v>0</v>
      </c>
      <c r="F14" s="528">
        <v>95.1</v>
      </c>
      <c r="G14" s="528">
        <v>0</v>
      </c>
      <c r="H14" s="528">
        <v>2887</v>
      </c>
      <c r="I14" s="528">
        <v>0</v>
      </c>
      <c r="J14" s="528">
        <v>95.1</v>
      </c>
      <c r="K14" s="528">
        <v>0</v>
      </c>
      <c r="L14" s="528">
        <v>0</v>
      </c>
      <c r="M14" s="3173"/>
    </row>
    <row r="15" spans="2:14" s="3150" customFormat="1" ht="18" customHeight="1" x14ac:dyDescent="0.2">
      <c r="B15" s="3149" t="s">
        <v>794</v>
      </c>
      <c r="C15" s="528">
        <v>10351.299999999999</v>
      </c>
      <c r="D15" s="528">
        <v>9155.4</v>
      </c>
      <c r="E15" s="528">
        <v>0</v>
      </c>
      <c r="F15" s="528">
        <v>1195.9000000000001</v>
      </c>
      <c r="G15" s="528">
        <v>0</v>
      </c>
      <c r="H15" s="528">
        <v>7530.7</v>
      </c>
      <c r="I15" s="528">
        <v>2482</v>
      </c>
      <c r="J15" s="528">
        <v>307.39999999999998</v>
      </c>
      <c r="K15" s="528">
        <v>22</v>
      </c>
      <c r="L15" s="528">
        <v>9.1999999999999993</v>
      </c>
      <c r="M15" s="3173"/>
    </row>
    <row r="16" spans="2:14" s="3150" customFormat="1" ht="18" customHeight="1" x14ac:dyDescent="0.2">
      <c r="B16" s="3149" t="s">
        <v>793</v>
      </c>
      <c r="C16" s="528">
        <v>20885.400000000001</v>
      </c>
      <c r="D16" s="528">
        <v>3728</v>
      </c>
      <c r="E16" s="528">
        <v>517.20000000000005</v>
      </c>
      <c r="F16" s="528">
        <v>16187.3</v>
      </c>
      <c r="G16" s="528">
        <v>453</v>
      </c>
      <c r="H16" s="528">
        <v>3083.8</v>
      </c>
      <c r="I16" s="528">
        <v>17019.5</v>
      </c>
      <c r="J16" s="528">
        <v>224.1</v>
      </c>
      <c r="K16" s="528">
        <v>46.9</v>
      </c>
      <c r="L16" s="528">
        <v>511.3</v>
      </c>
      <c r="M16" s="3173"/>
    </row>
    <row r="17" spans="2:13" s="3150" customFormat="1" ht="18" customHeight="1" x14ac:dyDescent="0.2">
      <c r="B17" s="3149" t="s">
        <v>792</v>
      </c>
      <c r="C17" s="528">
        <v>11242.5</v>
      </c>
      <c r="D17" s="528">
        <v>1102.5</v>
      </c>
      <c r="E17" s="528">
        <v>0</v>
      </c>
      <c r="F17" s="528">
        <v>9726</v>
      </c>
      <c r="G17" s="528">
        <v>414</v>
      </c>
      <c r="H17" s="528">
        <v>1045.4000000000001</v>
      </c>
      <c r="I17" s="528">
        <v>7951.6</v>
      </c>
      <c r="J17" s="528">
        <v>141.19999999999999</v>
      </c>
      <c r="K17" s="528">
        <v>26.2</v>
      </c>
      <c r="L17" s="528">
        <v>2078</v>
      </c>
      <c r="M17" s="3173"/>
    </row>
    <row r="18" spans="2:13" s="3141" customFormat="1" ht="18" customHeight="1" x14ac:dyDescent="0.2">
      <c r="B18" s="3157" t="s">
        <v>267</v>
      </c>
      <c r="C18" s="528">
        <v>549983.1</v>
      </c>
      <c r="D18" s="528">
        <v>311206.90000000002</v>
      </c>
      <c r="E18" s="528">
        <v>10409.4</v>
      </c>
      <c r="F18" s="528">
        <v>222298.1</v>
      </c>
      <c r="G18" s="528">
        <v>6068.7</v>
      </c>
      <c r="H18" s="528">
        <v>256237.6</v>
      </c>
      <c r="I18" s="528">
        <v>252932.8</v>
      </c>
      <c r="J18" s="528">
        <v>8965.4</v>
      </c>
      <c r="K18" s="528">
        <v>1922.9</v>
      </c>
      <c r="L18" s="528">
        <v>29924.400000000001</v>
      </c>
      <c r="M18" s="3174"/>
    </row>
    <row r="19" spans="2:13" s="3150" customFormat="1" ht="18" customHeight="1" x14ac:dyDescent="0.2">
      <c r="B19" s="3149" t="s">
        <v>791</v>
      </c>
      <c r="C19" s="528">
        <v>38126.1</v>
      </c>
      <c r="D19" s="528">
        <v>32869.800000000003</v>
      </c>
      <c r="E19" s="528">
        <v>102.6</v>
      </c>
      <c r="F19" s="528">
        <v>4228</v>
      </c>
      <c r="G19" s="528">
        <v>925.7</v>
      </c>
      <c r="H19" s="528">
        <v>29644.2</v>
      </c>
      <c r="I19" s="528">
        <v>6149.8</v>
      </c>
      <c r="J19" s="528">
        <v>611.5</v>
      </c>
      <c r="K19" s="528">
        <v>73.7</v>
      </c>
      <c r="L19" s="528">
        <v>1647</v>
      </c>
      <c r="M19" s="3173"/>
    </row>
    <row r="20" spans="2:13" s="3150" customFormat="1" ht="18" customHeight="1" x14ac:dyDescent="0.2">
      <c r="B20" s="3149" t="s">
        <v>790</v>
      </c>
      <c r="C20" s="528">
        <v>174829.7</v>
      </c>
      <c r="D20" s="528">
        <v>108490.4</v>
      </c>
      <c r="E20" s="528">
        <v>770.5</v>
      </c>
      <c r="F20" s="528">
        <v>65568.800000000003</v>
      </c>
      <c r="G20" s="528">
        <v>0</v>
      </c>
      <c r="H20" s="528">
        <v>92164.7</v>
      </c>
      <c r="I20" s="528">
        <v>72995</v>
      </c>
      <c r="J20" s="528">
        <v>1589.1</v>
      </c>
      <c r="K20" s="528">
        <v>182.5</v>
      </c>
      <c r="L20" s="528">
        <v>7898.4</v>
      </c>
      <c r="M20" s="3173"/>
    </row>
    <row r="21" spans="2:13" s="3150" customFormat="1" ht="18" customHeight="1" x14ac:dyDescent="0.2">
      <c r="B21" s="3149" t="s">
        <v>789</v>
      </c>
      <c r="C21" s="528">
        <v>202240.2</v>
      </c>
      <c r="D21" s="528">
        <v>75603.600000000006</v>
      </c>
      <c r="E21" s="528">
        <v>7537.5</v>
      </c>
      <c r="F21" s="528">
        <v>114430.2</v>
      </c>
      <c r="G21" s="528">
        <v>4668.8</v>
      </c>
      <c r="H21" s="528">
        <v>58502.1</v>
      </c>
      <c r="I21" s="528">
        <v>126795.2</v>
      </c>
      <c r="J21" s="528">
        <v>2057.4</v>
      </c>
      <c r="K21" s="528">
        <v>1422</v>
      </c>
      <c r="L21" s="528">
        <v>13463.5</v>
      </c>
      <c r="M21" s="3173"/>
    </row>
    <row r="22" spans="2:13" s="3150" customFormat="1" ht="18" customHeight="1" x14ac:dyDescent="0.2">
      <c r="B22" s="3149" t="s">
        <v>788</v>
      </c>
      <c r="C22" s="528">
        <v>48935.5</v>
      </c>
      <c r="D22" s="528">
        <v>38858.699999999997</v>
      </c>
      <c r="E22" s="528">
        <v>407.7</v>
      </c>
      <c r="F22" s="528">
        <v>9669</v>
      </c>
      <c r="G22" s="528">
        <v>0</v>
      </c>
      <c r="H22" s="528">
        <v>29183.7</v>
      </c>
      <c r="I22" s="528">
        <v>16038.9</v>
      </c>
      <c r="J22" s="528">
        <v>1585.7</v>
      </c>
      <c r="K22" s="528">
        <v>1</v>
      </c>
      <c r="L22" s="528">
        <v>2126.1999999999998</v>
      </c>
      <c r="M22" s="3173"/>
    </row>
    <row r="23" spans="2:13" s="3150" customFormat="1" ht="18" customHeight="1" x14ac:dyDescent="0.2">
      <c r="B23" s="3149" t="s">
        <v>787</v>
      </c>
      <c r="C23" s="528">
        <v>28441.8</v>
      </c>
      <c r="D23" s="528">
        <v>21351.599999999999</v>
      </c>
      <c r="E23" s="528">
        <v>593.1</v>
      </c>
      <c r="F23" s="528">
        <v>6497.1</v>
      </c>
      <c r="G23" s="528">
        <v>0</v>
      </c>
      <c r="H23" s="528">
        <v>15760</v>
      </c>
      <c r="I23" s="528">
        <v>6909</v>
      </c>
      <c r="J23" s="528">
        <v>2365.3000000000002</v>
      </c>
      <c r="K23" s="528">
        <v>61.5</v>
      </c>
      <c r="L23" s="528">
        <v>3346</v>
      </c>
      <c r="M23" s="3173"/>
    </row>
    <row r="24" spans="2:13" s="3150" customFormat="1" ht="18" customHeight="1" x14ac:dyDescent="0.2">
      <c r="B24" s="3149" t="s">
        <v>786</v>
      </c>
      <c r="C24" s="528">
        <v>9530</v>
      </c>
      <c r="D24" s="528">
        <v>5341.9</v>
      </c>
      <c r="E24" s="528">
        <v>547.1</v>
      </c>
      <c r="F24" s="528">
        <v>3583</v>
      </c>
      <c r="G24" s="528">
        <v>57.9</v>
      </c>
      <c r="H24" s="528">
        <v>4658.8</v>
      </c>
      <c r="I24" s="528">
        <v>4385.6000000000004</v>
      </c>
      <c r="J24" s="528">
        <v>231.6</v>
      </c>
      <c r="K24" s="528">
        <v>44.2</v>
      </c>
      <c r="L24" s="528">
        <v>209.8</v>
      </c>
      <c r="M24" s="3173"/>
    </row>
    <row r="25" spans="2:13" s="3150" customFormat="1" ht="18" customHeight="1" x14ac:dyDescent="0.2">
      <c r="B25" s="3149" t="s">
        <v>785</v>
      </c>
      <c r="C25" s="528">
        <v>18958.900000000001</v>
      </c>
      <c r="D25" s="528">
        <v>15867.7</v>
      </c>
      <c r="E25" s="528">
        <v>169.6</v>
      </c>
      <c r="F25" s="528">
        <v>2748.6</v>
      </c>
      <c r="G25" s="528">
        <v>173.1</v>
      </c>
      <c r="H25" s="528">
        <v>14747.4</v>
      </c>
      <c r="I25" s="528">
        <v>3643.6</v>
      </c>
      <c r="J25" s="528">
        <v>276.39999999999998</v>
      </c>
      <c r="K25" s="528">
        <v>58</v>
      </c>
      <c r="L25" s="528">
        <v>233.4</v>
      </c>
      <c r="M25" s="3173"/>
    </row>
    <row r="26" spans="2:13" s="3150" customFormat="1" ht="18" customHeight="1" x14ac:dyDescent="0.2">
      <c r="B26" s="3149" t="s">
        <v>784</v>
      </c>
      <c r="C26" s="528">
        <v>28920.799999999999</v>
      </c>
      <c r="D26" s="528">
        <v>12823.1</v>
      </c>
      <c r="E26" s="528">
        <v>281.3</v>
      </c>
      <c r="F26" s="528">
        <v>15573.3</v>
      </c>
      <c r="G26" s="528">
        <v>243.1</v>
      </c>
      <c r="H26" s="528">
        <v>11576.7</v>
      </c>
      <c r="I26" s="528">
        <v>16015.7</v>
      </c>
      <c r="J26" s="528">
        <v>248.4</v>
      </c>
      <c r="K26" s="528">
        <v>80</v>
      </c>
      <c r="L26" s="528">
        <v>999.9</v>
      </c>
      <c r="M26" s="3173"/>
    </row>
    <row r="27" spans="2:13" s="3141" customFormat="1" ht="18" customHeight="1" x14ac:dyDescent="0.2">
      <c r="B27" s="3156" t="s">
        <v>277</v>
      </c>
      <c r="C27" s="528">
        <v>1398045.2</v>
      </c>
      <c r="D27" s="528">
        <v>776818.2</v>
      </c>
      <c r="E27" s="528">
        <v>89273.2</v>
      </c>
      <c r="F27" s="528">
        <v>484965.9</v>
      </c>
      <c r="G27" s="528">
        <v>46987.9</v>
      </c>
      <c r="H27" s="528">
        <v>744626.4</v>
      </c>
      <c r="I27" s="528">
        <v>475543.2</v>
      </c>
      <c r="J27" s="528">
        <v>46554.5</v>
      </c>
      <c r="K27" s="528">
        <v>31179.3</v>
      </c>
      <c r="L27" s="528">
        <v>100141.8</v>
      </c>
      <c r="M27" s="3174"/>
    </row>
    <row r="28" spans="2:13" s="3141" customFormat="1" ht="18" customHeight="1" x14ac:dyDescent="0.2">
      <c r="B28" s="3149" t="s">
        <v>282</v>
      </c>
      <c r="C28" s="528">
        <v>110275.2</v>
      </c>
      <c r="D28" s="528">
        <v>72752.100000000006</v>
      </c>
      <c r="E28" s="528">
        <v>38.799999999999997</v>
      </c>
      <c r="F28" s="528">
        <v>36458.300000000003</v>
      </c>
      <c r="G28" s="528">
        <v>1025.9000000000001</v>
      </c>
      <c r="H28" s="528">
        <v>65833.399999999994</v>
      </c>
      <c r="I28" s="528">
        <v>37425.699999999997</v>
      </c>
      <c r="J28" s="528">
        <v>744.5</v>
      </c>
      <c r="K28" s="528">
        <v>284.3</v>
      </c>
      <c r="L28" s="528">
        <v>5987.3</v>
      </c>
      <c r="M28" s="3174"/>
    </row>
    <row r="29" spans="2:13" s="3150" customFormat="1" ht="18" customHeight="1" x14ac:dyDescent="0.2">
      <c r="B29" s="3149" t="s">
        <v>783</v>
      </c>
      <c r="C29" s="528">
        <v>9162.5</v>
      </c>
      <c r="D29" s="528">
        <v>9162.5</v>
      </c>
      <c r="E29" s="528">
        <v>0</v>
      </c>
      <c r="F29" s="528">
        <v>0</v>
      </c>
      <c r="G29" s="528">
        <v>0</v>
      </c>
      <c r="H29" s="528">
        <v>8799.9</v>
      </c>
      <c r="I29" s="528">
        <v>89.4</v>
      </c>
      <c r="J29" s="528">
        <v>3.7</v>
      </c>
      <c r="K29" s="528">
        <v>0</v>
      </c>
      <c r="L29" s="528">
        <v>269.5</v>
      </c>
      <c r="M29" s="3173"/>
    </row>
    <row r="30" spans="2:13" s="3150" customFormat="1" ht="18" customHeight="1" x14ac:dyDescent="0.2">
      <c r="B30" s="3149" t="s">
        <v>782</v>
      </c>
      <c r="C30" s="528">
        <v>18370.2</v>
      </c>
      <c r="D30" s="528">
        <v>15227.6</v>
      </c>
      <c r="E30" s="528">
        <v>6.2</v>
      </c>
      <c r="F30" s="528">
        <v>3130.7</v>
      </c>
      <c r="G30" s="528">
        <v>5.7</v>
      </c>
      <c r="H30" s="528">
        <v>12802.6</v>
      </c>
      <c r="I30" s="528">
        <v>4418.3999999999996</v>
      </c>
      <c r="J30" s="528">
        <v>168.8</v>
      </c>
      <c r="K30" s="528">
        <v>1.4</v>
      </c>
      <c r="L30" s="528">
        <v>978.9</v>
      </c>
      <c r="M30" s="3173"/>
    </row>
    <row r="31" spans="2:13" s="3141" customFormat="1" ht="18" customHeight="1" x14ac:dyDescent="0.2">
      <c r="B31" s="3149" t="s">
        <v>781</v>
      </c>
      <c r="C31" s="528">
        <v>32324.1</v>
      </c>
      <c r="D31" s="528">
        <v>28810.7</v>
      </c>
      <c r="E31" s="528">
        <v>8.6</v>
      </c>
      <c r="F31" s="528">
        <v>3465.7</v>
      </c>
      <c r="G31" s="528">
        <v>39</v>
      </c>
      <c r="H31" s="528">
        <v>26130.799999999999</v>
      </c>
      <c r="I31" s="528">
        <v>5155.5</v>
      </c>
      <c r="J31" s="528">
        <v>294.3</v>
      </c>
      <c r="K31" s="528">
        <v>1.8</v>
      </c>
      <c r="L31" s="528">
        <v>741.7</v>
      </c>
      <c r="M31" s="3174"/>
    </row>
    <row r="32" spans="2:13" s="3150" customFormat="1" ht="18" customHeight="1" x14ac:dyDescent="0.2">
      <c r="B32" s="3149" t="s">
        <v>780</v>
      </c>
      <c r="C32" s="528">
        <v>10670.8</v>
      </c>
      <c r="D32" s="528">
        <v>7576.2</v>
      </c>
      <c r="E32" s="528">
        <v>0</v>
      </c>
      <c r="F32" s="528">
        <v>2340.6</v>
      </c>
      <c r="G32" s="528">
        <v>754.1</v>
      </c>
      <c r="H32" s="528">
        <v>7158.1</v>
      </c>
      <c r="I32" s="528">
        <v>2775.6</v>
      </c>
      <c r="J32" s="528">
        <v>52.6</v>
      </c>
      <c r="K32" s="528">
        <v>101</v>
      </c>
      <c r="L32" s="528">
        <v>583.6</v>
      </c>
      <c r="M32" s="3173"/>
    </row>
    <row r="33" spans="2:13" s="3150" customFormat="1" ht="18" customHeight="1" x14ac:dyDescent="0.2">
      <c r="B33" s="3149" t="s">
        <v>779</v>
      </c>
      <c r="C33" s="528">
        <v>39747.599999999999</v>
      </c>
      <c r="D33" s="528">
        <v>11975.2</v>
      </c>
      <c r="E33" s="528">
        <v>24</v>
      </c>
      <c r="F33" s="528">
        <v>27521.3</v>
      </c>
      <c r="G33" s="528">
        <v>227.1</v>
      </c>
      <c r="H33" s="528">
        <v>10941.9</v>
      </c>
      <c r="I33" s="528">
        <v>24986.9</v>
      </c>
      <c r="J33" s="528">
        <v>225</v>
      </c>
      <c r="K33" s="528">
        <v>180.1</v>
      </c>
      <c r="L33" s="528">
        <v>3413.6</v>
      </c>
      <c r="M33" s="3173"/>
    </row>
    <row r="34" spans="2:13" s="3141" customFormat="1" ht="18" customHeight="1" x14ac:dyDescent="0.2">
      <c r="B34" s="3149" t="s">
        <v>286</v>
      </c>
      <c r="C34" s="528">
        <v>42746.8</v>
      </c>
      <c r="D34" s="528">
        <v>13818.2</v>
      </c>
      <c r="E34" s="528">
        <v>1484.9</v>
      </c>
      <c r="F34" s="528">
        <v>26559.599999999999</v>
      </c>
      <c r="G34" s="528">
        <v>884.2</v>
      </c>
      <c r="H34" s="528">
        <v>11975.6</v>
      </c>
      <c r="I34" s="528">
        <v>26519.5</v>
      </c>
      <c r="J34" s="528">
        <v>1398.5</v>
      </c>
      <c r="K34" s="528">
        <v>509.6</v>
      </c>
      <c r="L34" s="528">
        <v>2343.6</v>
      </c>
      <c r="M34" s="3174"/>
    </row>
    <row r="35" spans="2:13" s="3141" customFormat="1" ht="18" customHeight="1" x14ac:dyDescent="0.2">
      <c r="B35" s="3146" t="s">
        <v>193</v>
      </c>
      <c r="C35" s="534">
        <v>14204.2</v>
      </c>
      <c r="D35" s="534">
        <v>2241</v>
      </c>
      <c r="E35" s="534">
        <v>2079.4</v>
      </c>
      <c r="F35" s="534">
        <v>9201.7000000000007</v>
      </c>
      <c r="G35" s="534">
        <v>682.1</v>
      </c>
      <c r="H35" s="534">
        <v>1955.5</v>
      </c>
      <c r="I35" s="534">
        <v>9229.9</v>
      </c>
      <c r="J35" s="534">
        <v>85.6</v>
      </c>
      <c r="K35" s="534">
        <v>508.2</v>
      </c>
      <c r="L35" s="534">
        <v>2425</v>
      </c>
      <c r="M35" s="3174"/>
    </row>
    <row r="36" spans="2:13" s="3141" customFormat="1" ht="18" customHeight="1" x14ac:dyDescent="0.2">
      <c r="B36" s="3145" t="s">
        <v>203</v>
      </c>
      <c r="C36" s="534">
        <v>22941.3</v>
      </c>
      <c r="D36" s="534">
        <v>10285.6</v>
      </c>
      <c r="E36" s="534">
        <v>5524.7</v>
      </c>
      <c r="F36" s="534">
        <v>7081</v>
      </c>
      <c r="G36" s="534">
        <v>50</v>
      </c>
      <c r="H36" s="534">
        <v>7286.7</v>
      </c>
      <c r="I36" s="534">
        <v>11166.6</v>
      </c>
      <c r="J36" s="534">
        <v>498.3</v>
      </c>
      <c r="K36" s="534">
        <v>52.9</v>
      </c>
      <c r="L36" s="534">
        <v>3936.7</v>
      </c>
      <c r="M36" s="3174"/>
    </row>
    <row r="37" spans="2:13" s="3150" customFormat="1" ht="18" customHeight="1" x14ac:dyDescent="0.2">
      <c r="B37" s="5632"/>
      <c r="C37" s="5633" t="s">
        <v>5038</v>
      </c>
      <c r="D37" s="5633"/>
      <c r="E37" s="5633"/>
      <c r="F37" s="5633"/>
      <c r="G37" s="5633"/>
      <c r="H37" s="5633"/>
      <c r="I37" s="5633"/>
      <c r="J37" s="5633"/>
      <c r="K37" s="5633"/>
      <c r="L37" s="5634"/>
      <c r="M37" s="3173"/>
    </row>
    <row r="38" spans="2:13" s="3150" customFormat="1" ht="18" customHeight="1" x14ac:dyDescent="0.2">
      <c r="B38" s="5632"/>
      <c r="C38" s="5635" t="s">
        <v>175</v>
      </c>
      <c r="D38" s="4973" t="s">
        <v>5021</v>
      </c>
      <c r="E38" s="4973"/>
      <c r="F38" s="4973"/>
      <c r="G38" s="4973"/>
      <c r="H38" s="5623" t="s">
        <v>5037</v>
      </c>
      <c r="I38" s="5623"/>
      <c r="J38" s="5623"/>
      <c r="K38" s="5623"/>
      <c r="L38" s="5626"/>
      <c r="M38" s="3173"/>
    </row>
    <row r="39" spans="2:13" s="3141" customFormat="1" ht="36" customHeight="1" x14ac:dyDescent="0.2">
      <c r="B39" s="5632"/>
      <c r="C39" s="5636"/>
      <c r="D39" s="1468" t="s">
        <v>3212</v>
      </c>
      <c r="E39" s="1468" t="s">
        <v>4993</v>
      </c>
      <c r="F39" s="1468" t="s">
        <v>2154</v>
      </c>
      <c r="G39" s="1468" t="s">
        <v>5036</v>
      </c>
      <c r="H39" s="1468" t="s">
        <v>3212</v>
      </c>
      <c r="I39" s="1468" t="s">
        <v>4993</v>
      </c>
      <c r="J39" s="1468" t="s">
        <v>2154</v>
      </c>
      <c r="K39" s="3176" t="s">
        <v>5020</v>
      </c>
      <c r="L39" s="3175" t="s">
        <v>5035</v>
      </c>
      <c r="M39" s="3174"/>
    </row>
    <row r="40" spans="2:13" s="1086" customFormat="1" ht="12.75" customHeight="1" x14ac:dyDescent="0.2">
      <c r="B40" s="5608" t="s">
        <v>164</v>
      </c>
      <c r="C40" s="5608"/>
      <c r="D40" s="5608"/>
      <c r="E40" s="5608"/>
      <c r="F40" s="5608"/>
      <c r="G40" s="5608"/>
      <c r="H40" s="5608"/>
      <c r="I40" s="5608"/>
      <c r="J40" s="5608"/>
      <c r="K40" s="5608"/>
      <c r="L40" s="5608"/>
      <c r="M40" s="1080"/>
    </row>
    <row r="41" spans="2:13" s="3150" customFormat="1" ht="12.75" customHeight="1" x14ac:dyDescent="0.2">
      <c r="B41" s="5627" t="s">
        <v>5034</v>
      </c>
      <c r="C41" s="5627"/>
      <c r="D41" s="5627"/>
      <c r="E41" s="5627"/>
      <c r="F41" s="5627"/>
      <c r="G41" s="5627"/>
      <c r="H41" s="5627"/>
      <c r="I41" s="5627"/>
      <c r="J41" s="5627"/>
      <c r="K41" s="5627"/>
      <c r="L41" s="5627"/>
      <c r="M41" s="3173"/>
    </row>
    <row r="42" spans="2:13" s="3150" customFormat="1" ht="12.75" customHeight="1" x14ac:dyDescent="0.2">
      <c r="B42" s="5627" t="s">
        <v>5018</v>
      </c>
      <c r="C42" s="5627"/>
      <c r="D42" s="5627"/>
      <c r="E42" s="5627"/>
      <c r="F42" s="5627"/>
      <c r="G42" s="5627"/>
      <c r="H42" s="5627"/>
      <c r="I42" s="5627"/>
      <c r="J42" s="5627"/>
      <c r="K42" s="5627"/>
      <c r="L42" s="5627"/>
      <c r="M42" s="3173"/>
    </row>
    <row r="43" spans="2:13" s="3150" customFormat="1" ht="12.75" customHeight="1" x14ac:dyDescent="0.2">
      <c r="B43" s="5628" t="s">
        <v>5033</v>
      </c>
      <c r="C43" s="5628"/>
      <c r="D43" s="5628"/>
      <c r="E43" s="5628"/>
      <c r="F43" s="5628"/>
      <c r="G43" s="5628"/>
      <c r="H43" s="5628"/>
      <c r="I43" s="5628"/>
      <c r="J43" s="5628"/>
      <c r="K43" s="5628"/>
      <c r="L43" s="5628"/>
      <c r="M43" s="3173"/>
    </row>
    <row r="44" spans="2:13" s="3150" customFormat="1" ht="12.75" customHeight="1" x14ac:dyDescent="0.2">
      <c r="B44" s="5628" t="s">
        <v>5032</v>
      </c>
      <c r="C44" s="5628"/>
      <c r="D44" s="5628"/>
      <c r="E44" s="5628"/>
      <c r="F44" s="5628"/>
      <c r="G44" s="5628"/>
      <c r="H44" s="5628"/>
      <c r="I44" s="5628"/>
      <c r="J44" s="5628"/>
      <c r="K44" s="5628"/>
      <c r="L44" s="5628"/>
      <c r="M44" s="3173"/>
    </row>
    <row r="45" spans="2:13" s="3150" customFormat="1" ht="12.75" customHeight="1" x14ac:dyDescent="0.2">
      <c r="B45" s="3681" t="s">
        <v>219</v>
      </c>
      <c r="C45" s="3681"/>
      <c r="D45" s="3681"/>
      <c r="E45" s="3681"/>
      <c r="F45" s="3681"/>
      <c r="G45" s="3681"/>
      <c r="H45" s="3681"/>
      <c r="I45" s="3681"/>
      <c r="J45" s="3681"/>
      <c r="K45" s="3681"/>
      <c r="L45" s="3681"/>
      <c r="M45" s="3173"/>
    </row>
    <row r="46" spans="2:13" s="3150" customFormat="1" ht="11.25" customHeight="1" x14ac:dyDescent="0.2">
      <c r="B46" s="3131" t="s">
        <v>5031</v>
      </c>
      <c r="C46" s="3162"/>
      <c r="D46" s="3162"/>
      <c r="E46" s="3162"/>
      <c r="F46" s="3162"/>
      <c r="G46" s="3162"/>
      <c r="H46" s="3162"/>
      <c r="I46" s="3162"/>
      <c r="J46" s="3162"/>
      <c r="K46" s="3162"/>
      <c r="L46" s="3162"/>
      <c r="M46" s="3173"/>
    </row>
    <row r="47" spans="2:13" s="3150" customFormat="1" ht="12.75" customHeight="1" x14ac:dyDescent="0.2">
      <c r="B47" s="3131" t="s">
        <v>5030</v>
      </c>
      <c r="C47" s="3162"/>
      <c r="D47" s="3162"/>
      <c r="E47" s="3162"/>
      <c r="F47" s="3162"/>
      <c r="G47" s="3162"/>
      <c r="H47" s="3162"/>
      <c r="I47" s="3162"/>
      <c r="J47" s="3162"/>
      <c r="K47" s="3162"/>
      <c r="L47" s="3162"/>
      <c r="M47" s="3173"/>
    </row>
    <row r="48" spans="2:13" ht="15" customHeight="1" x14ac:dyDescent="0.2">
      <c r="B48" s="3172"/>
      <c r="C48" s="3172"/>
      <c r="D48" s="3172"/>
      <c r="E48" s="3172"/>
      <c r="F48" s="3172"/>
      <c r="G48" s="3172"/>
      <c r="H48" s="3172"/>
      <c r="I48" s="3172"/>
      <c r="J48" s="3172"/>
      <c r="K48" s="3172"/>
      <c r="L48" s="3172"/>
    </row>
    <row r="49" spans="2:12" ht="15" customHeight="1" x14ac:dyDescent="0.2">
      <c r="B49" s="3172"/>
      <c r="C49" s="3172"/>
      <c r="D49" s="3172"/>
      <c r="E49" s="3172"/>
      <c r="F49" s="3172"/>
      <c r="G49" s="3172"/>
      <c r="H49" s="3172"/>
      <c r="I49" s="3172"/>
      <c r="J49" s="3172"/>
      <c r="K49" s="3172"/>
      <c r="L49" s="3172"/>
    </row>
    <row r="50" spans="2:12" ht="15" customHeight="1" x14ac:dyDescent="0.2">
      <c r="B50" s="3172"/>
      <c r="C50" s="3172"/>
      <c r="D50" s="3172"/>
      <c r="E50" s="3172"/>
      <c r="F50" s="3172"/>
      <c r="G50" s="3172"/>
      <c r="H50" s="3172"/>
      <c r="I50" s="3172"/>
      <c r="J50" s="3172"/>
      <c r="K50" s="3172"/>
      <c r="L50" s="3172"/>
    </row>
    <row r="51" spans="2:12" ht="15" customHeight="1" x14ac:dyDescent="0.2">
      <c r="B51" s="3172"/>
      <c r="C51" s="3172"/>
      <c r="D51" s="3172"/>
      <c r="E51" s="3172"/>
      <c r="F51" s="3172"/>
      <c r="G51" s="3172"/>
      <c r="H51" s="3172"/>
      <c r="I51" s="3172"/>
      <c r="J51" s="3172"/>
      <c r="K51" s="3172"/>
      <c r="L51" s="3172"/>
    </row>
    <row r="52" spans="2:12" ht="15" customHeight="1" x14ac:dyDescent="0.2">
      <c r="B52" s="3172"/>
      <c r="C52" s="3172"/>
      <c r="D52" s="3172"/>
      <c r="E52" s="3172"/>
      <c r="F52" s="3172"/>
      <c r="G52" s="3172"/>
      <c r="H52" s="3172"/>
      <c r="I52" s="3172"/>
      <c r="J52" s="3172"/>
      <c r="K52" s="3172"/>
      <c r="L52" s="3172"/>
    </row>
  </sheetData>
  <mergeCells count="19">
    <mergeCell ref="B44:L44"/>
    <mergeCell ref="B45:L45"/>
    <mergeCell ref="B1:L1"/>
    <mergeCell ref="B2:L2"/>
    <mergeCell ref="B4:B6"/>
    <mergeCell ref="C4:L4"/>
    <mergeCell ref="C5:C6"/>
    <mergeCell ref="D5:G5"/>
    <mergeCell ref="H5:L5"/>
    <mergeCell ref="K3:L3"/>
    <mergeCell ref="B37:B39"/>
    <mergeCell ref="C37:L37"/>
    <mergeCell ref="C38:C39"/>
    <mergeCell ref="D38:G38"/>
    <mergeCell ref="H38:L38"/>
    <mergeCell ref="B40:L40"/>
    <mergeCell ref="B41:L41"/>
    <mergeCell ref="B42:L42"/>
    <mergeCell ref="B43:L43"/>
  </mergeCells>
  <conditionalFormatting sqref="C7:L36">
    <cfRule type="cellIs" dxfId="24" priority="1" operator="between">
      <formula>0.00001</formula>
      <formula>0.049</formula>
    </cfRule>
  </conditionalFormatting>
  <hyperlinks>
    <hyperlink ref="B46" r:id="rId1" xr:uid="{84DBF914-06DE-4469-812E-CB2F9548E84E}"/>
    <hyperlink ref="D38:G38" r:id="rId2" display="By sector of performance" xr:uid="{2214BD47-D9C8-40C8-90F1-F358BD33AD85}"/>
    <hyperlink ref="D5:G5" r:id="rId3" display="Por setor de execução" xr:uid="{54853689-B00E-4A96-980C-AC864791B718}"/>
    <hyperlink ref="H5:L5" r:id="rId4" display="Por fonte de financiamento" xr:uid="{F48E3D84-3ECE-4FE9-9731-61D88564AFFA}"/>
    <hyperlink ref="H38:L38" r:id="rId5" display="By financing source" xr:uid="{828EA0BA-BE88-4EF0-824A-FFB16171A954}"/>
    <hyperlink ref="B47" r:id="rId6" xr:uid="{1E85C99C-B056-4DE9-A95F-FC3149C8891A}"/>
    <hyperlink ref="C38:C39" r:id="rId7" display="Total" xr:uid="{62DE8F58-BF33-4F6F-A9A0-E85FC74590A9}"/>
    <hyperlink ref="C5:C6" r:id="rId8" display="Total" xr:uid="{DAFCA744-9D26-4B43-965D-189576D66FEF}"/>
    <hyperlink ref="N3" location="Indice!A1" display="(Voltar ao Índice)" xr:uid="{6474129A-5ADE-403A-82D7-B51C2B91CB38}"/>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53EE-7A23-4CB9-98E4-DB08F7382546}">
  <dimension ref="B1:J158"/>
  <sheetViews>
    <sheetView showGridLines="0" workbookViewId="0">
      <selection activeCell="B1" sqref="B1:H1"/>
    </sheetView>
  </sheetViews>
  <sheetFormatPr defaultColWidth="9.140625" defaultRowHeight="11.25" x14ac:dyDescent="0.2"/>
  <cols>
    <col min="1" max="1" width="6.7109375" style="1569" customWidth="1"/>
    <col min="2" max="2" width="19.7109375" style="1569" customWidth="1"/>
    <col min="3" max="8" width="13.28515625" style="1569" customWidth="1"/>
    <col min="9" max="9" width="6.7109375" style="3183" customWidth="1"/>
    <col min="10" max="10" width="14.28515625" style="1569" bestFit="1" customWidth="1"/>
    <col min="11" max="16384" width="9.140625" style="1569"/>
  </cols>
  <sheetData>
    <row r="1" spans="2:10" ht="30" customHeight="1" x14ac:dyDescent="0.2">
      <c r="B1" s="5615" t="s">
        <v>5060</v>
      </c>
      <c r="C1" s="5615"/>
      <c r="D1" s="5615"/>
      <c r="E1" s="5615"/>
      <c r="F1" s="5615"/>
      <c r="G1" s="5615"/>
      <c r="H1" s="5615"/>
      <c r="I1" s="5638"/>
    </row>
    <row r="2" spans="2:10" s="1492" customFormat="1" ht="30" customHeight="1" x14ac:dyDescent="0.2">
      <c r="B2" s="5615" t="s">
        <v>5059</v>
      </c>
      <c r="C2" s="5615"/>
      <c r="D2" s="5615"/>
      <c r="E2" s="5615"/>
      <c r="F2" s="5615"/>
      <c r="G2" s="5615"/>
      <c r="H2" s="5615"/>
      <c r="I2" s="5638"/>
    </row>
    <row r="3" spans="2:10" s="3198" customFormat="1" ht="12.75" customHeight="1" x14ac:dyDescent="0.2">
      <c r="B3" s="3202" t="s">
        <v>757</v>
      </c>
      <c r="C3" s="3201"/>
      <c r="D3" s="3201"/>
      <c r="E3" s="3201"/>
      <c r="F3" s="3201"/>
      <c r="G3" s="3201"/>
      <c r="H3" s="3200" t="s">
        <v>5041</v>
      </c>
      <c r="I3" s="3199"/>
      <c r="J3" s="334" t="s">
        <v>558</v>
      </c>
    </row>
    <row r="4" spans="2:10" ht="42" customHeight="1" x14ac:dyDescent="0.2">
      <c r="B4" s="3197"/>
      <c r="C4" s="2333" t="s">
        <v>5058</v>
      </c>
      <c r="D4" s="64" t="s">
        <v>5057</v>
      </c>
      <c r="E4" s="64" t="s">
        <v>5056</v>
      </c>
      <c r="F4" s="64" t="s">
        <v>5055</v>
      </c>
      <c r="G4" s="64" t="s">
        <v>5054</v>
      </c>
      <c r="H4" s="3179" t="s">
        <v>5053</v>
      </c>
      <c r="I4" s="3196"/>
    </row>
    <row r="5" spans="2:10" s="1573" customFormat="1" ht="18" customHeight="1" x14ac:dyDescent="0.2">
      <c r="B5" s="3146" t="s">
        <v>12</v>
      </c>
      <c r="C5" s="3194">
        <v>173239.4</v>
      </c>
      <c r="D5" s="3194">
        <v>248543.3</v>
      </c>
      <c r="E5" s="3194">
        <v>308859.3</v>
      </c>
      <c r="F5" s="3194">
        <v>217042</v>
      </c>
      <c r="G5" s="3194">
        <v>54541.8</v>
      </c>
      <c r="H5" s="3194">
        <v>390427.2</v>
      </c>
      <c r="I5" s="3191"/>
    </row>
    <row r="6" spans="2:10" s="1573" customFormat="1" ht="18" customHeight="1" x14ac:dyDescent="0.2">
      <c r="B6" s="3146" t="s">
        <v>229</v>
      </c>
      <c r="C6" s="3194">
        <v>170510.9</v>
      </c>
      <c r="D6" s="3194">
        <v>238982.1</v>
      </c>
      <c r="E6" s="3194">
        <v>305205.5</v>
      </c>
      <c r="F6" s="3194">
        <v>215225.8</v>
      </c>
      <c r="G6" s="3194">
        <v>51889.1</v>
      </c>
      <c r="H6" s="3194">
        <v>386220.79999999999</v>
      </c>
      <c r="I6" s="3191"/>
    </row>
    <row r="7" spans="2:10" s="1573" customFormat="1" ht="18" customHeight="1" x14ac:dyDescent="0.2">
      <c r="B7" s="3149" t="s">
        <v>249</v>
      </c>
      <c r="C7" s="3195">
        <v>48997.2</v>
      </c>
      <c r="D7" s="3195">
        <v>58026.400000000001</v>
      </c>
      <c r="E7" s="3195">
        <v>138694.79999999999</v>
      </c>
      <c r="F7" s="3195">
        <v>79510.8</v>
      </c>
      <c r="G7" s="3195">
        <v>14868.4</v>
      </c>
      <c r="H7" s="3195">
        <v>101481.5</v>
      </c>
      <c r="I7" s="3191"/>
    </row>
    <row r="8" spans="2:10" s="1492" customFormat="1" ht="18" customHeight="1" x14ac:dyDescent="0.2">
      <c r="B8" s="3149" t="s">
        <v>799</v>
      </c>
      <c r="C8" s="3195">
        <v>349</v>
      </c>
      <c r="D8" s="3195">
        <v>214.2</v>
      </c>
      <c r="E8" s="3195">
        <v>1914.3</v>
      </c>
      <c r="F8" s="3195">
        <v>239</v>
      </c>
      <c r="G8" s="3195">
        <v>1020.2</v>
      </c>
      <c r="H8" s="3195">
        <v>1159.5999999999999</v>
      </c>
      <c r="I8" s="3191"/>
    </row>
    <row r="9" spans="2:10" s="1492" customFormat="1" ht="18" customHeight="1" x14ac:dyDescent="0.2">
      <c r="B9" s="3149" t="s">
        <v>798</v>
      </c>
      <c r="C9" s="3195">
        <v>10154.5</v>
      </c>
      <c r="D9" s="3195">
        <v>5695.9</v>
      </c>
      <c r="E9" s="3195">
        <v>24151.3</v>
      </c>
      <c r="F9" s="3195">
        <v>12666.5</v>
      </c>
      <c r="G9" s="3195">
        <v>1368</v>
      </c>
      <c r="H9" s="3195">
        <v>28924.5</v>
      </c>
      <c r="I9" s="3191"/>
    </row>
    <row r="10" spans="2:10" s="1492" customFormat="1" ht="18" customHeight="1" x14ac:dyDescent="0.2">
      <c r="B10" s="3149" t="s">
        <v>797</v>
      </c>
      <c r="C10" s="3195">
        <v>3383.5</v>
      </c>
      <c r="D10" s="3195">
        <v>6182</v>
      </c>
      <c r="E10" s="3195">
        <v>25620.9</v>
      </c>
      <c r="F10" s="3195">
        <v>2837.4</v>
      </c>
      <c r="G10" s="3195">
        <v>76.5</v>
      </c>
      <c r="H10" s="3195">
        <v>5111.3</v>
      </c>
      <c r="I10" s="3191"/>
    </row>
    <row r="11" spans="2:10" s="1492" customFormat="1" ht="18" customHeight="1" x14ac:dyDescent="0.2">
      <c r="B11" s="3149" t="s">
        <v>1551</v>
      </c>
      <c r="C11" s="3195">
        <v>32276.400000000001</v>
      </c>
      <c r="D11" s="3195">
        <v>41614.5</v>
      </c>
      <c r="E11" s="3195">
        <v>82825.8</v>
      </c>
      <c r="F11" s="3195">
        <v>59302.3</v>
      </c>
      <c r="G11" s="3195">
        <v>6110</v>
      </c>
      <c r="H11" s="3195">
        <v>59793</v>
      </c>
      <c r="I11" s="3191"/>
    </row>
    <row r="12" spans="2:10" s="1492" customFormat="1" ht="18" customHeight="1" x14ac:dyDescent="0.2">
      <c r="B12" s="3149" t="s">
        <v>795</v>
      </c>
      <c r="C12" s="3195">
        <v>0</v>
      </c>
      <c r="D12" s="3195">
        <v>0</v>
      </c>
      <c r="E12" s="3195">
        <v>0</v>
      </c>
      <c r="F12" s="3195">
        <v>86.5</v>
      </c>
      <c r="G12" s="3195">
        <v>0</v>
      </c>
      <c r="H12" s="3195">
        <v>8.6</v>
      </c>
      <c r="I12" s="3191"/>
    </row>
    <row r="13" spans="2:10" s="1492" customFormat="1" ht="18" customHeight="1" x14ac:dyDescent="0.2">
      <c r="B13" s="3149" t="s">
        <v>794</v>
      </c>
      <c r="C13" s="3195">
        <v>185.5</v>
      </c>
      <c r="D13" s="3195">
        <v>0</v>
      </c>
      <c r="E13" s="3195">
        <v>339</v>
      </c>
      <c r="F13" s="3195">
        <v>134.9</v>
      </c>
      <c r="G13" s="3195">
        <v>0</v>
      </c>
      <c r="H13" s="3195">
        <v>536.5</v>
      </c>
      <c r="I13" s="3191"/>
    </row>
    <row r="14" spans="2:10" s="1492" customFormat="1" ht="18" customHeight="1" x14ac:dyDescent="0.2">
      <c r="B14" s="3149" t="s">
        <v>793</v>
      </c>
      <c r="C14" s="3195">
        <v>1800.2</v>
      </c>
      <c r="D14" s="3195">
        <v>2910.5</v>
      </c>
      <c r="E14" s="3195">
        <v>874.6</v>
      </c>
      <c r="F14" s="3195">
        <v>3680.8</v>
      </c>
      <c r="G14" s="3195">
        <v>4300.5</v>
      </c>
      <c r="H14" s="3195">
        <v>3590.8</v>
      </c>
      <c r="I14" s="3191"/>
    </row>
    <row r="15" spans="2:10" s="1492" customFormat="1" ht="18" customHeight="1" x14ac:dyDescent="0.2">
      <c r="B15" s="3149" t="s">
        <v>792</v>
      </c>
      <c r="C15" s="3195">
        <v>848</v>
      </c>
      <c r="D15" s="3195">
        <v>1409.3</v>
      </c>
      <c r="E15" s="3195">
        <v>2968.9</v>
      </c>
      <c r="F15" s="3195">
        <v>563.5</v>
      </c>
      <c r="G15" s="3195">
        <v>1993.1</v>
      </c>
      <c r="H15" s="3195">
        <v>2357.1999999999998</v>
      </c>
      <c r="I15" s="3191"/>
    </row>
    <row r="16" spans="2:10" s="1573" customFormat="1" ht="18" customHeight="1" x14ac:dyDescent="0.2">
      <c r="B16" s="3157" t="s">
        <v>267</v>
      </c>
      <c r="C16" s="3195">
        <v>37742.1</v>
      </c>
      <c r="D16" s="3195">
        <v>36392.199999999997</v>
      </c>
      <c r="E16" s="3195">
        <v>50596.800000000003</v>
      </c>
      <c r="F16" s="3195">
        <v>39689.800000000003</v>
      </c>
      <c r="G16" s="3195">
        <v>4989.3</v>
      </c>
      <c r="H16" s="3195">
        <v>69366.100000000006</v>
      </c>
      <c r="I16" s="3191"/>
    </row>
    <row r="17" spans="2:9" s="1492" customFormat="1" ht="18" customHeight="1" x14ac:dyDescent="0.2">
      <c r="B17" s="3149" t="s">
        <v>791</v>
      </c>
      <c r="C17" s="3195">
        <v>150.69999999999999</v>
      </c>
      <c r="D17" s="3195">
        <v>1858.4</v>
      </c>
      <c r="E17" s="3195">
        <v>914.8</v>
      </c>
      <c r="F17" s="3195">
        <v>266.39999999999998</v>
      </c>
      <c r="G17" s="3195">
        <v>674</v>
      </c>
      <c r="H17" s="3195">
        <v>1391.9</v>
      </c>
      <c r="I17" s="3191"/>
    </row>
    <row r="18" spans="2:9" s="1492" customFormat="1" ht="18" customHeight="1" x14ac:dyDescent="0.2">
      <c r="B18" s="3149" t="s">
        <v>790</v>
      </c>
      <c r="C18" s="3195">
        <v>17038.3</v>
      </c>
      <c r="D18" s="3195">
        <v>14745.2</v>
      </c>
      <c r="E18" s="3195">
        <v>16768.5</v>
      </c>
      <c r="F18" s="3195">
        <v>3536.8</v>
      </c>
      <c r="G18" s="3195">
        <v>472.4</v>
      </c>
      <c r="H18" s="3195">
        <v>13778.2</v>
      </c>
      <c r="I18" s="3191"/>
    </row>
    <row r="19" spans="2:9" s="1492" customFormat="1" ht="18" customHeight="1" x14ac:dyDescent="0.2">
      <c r="B19" s="3149" t="s">
        <v>789</v>
      </c>
      <c r="C19" s="3195">
        <v>16976.8</v>
      </c>
      <c r="D19" s="3195">
        <v>18031.7</v>
      </c>
      <c r="E19" s="3195">
        <v>21970.1</v>
      </c>
      <c r="F19" s="3195">
        <v>28644.799999999999</v>
      </c>
      <c r="G19" s="3195">
        <v>2197.6999999999998</v>
      </c>
      <c r="H19" s="3195">
        <v>38815.5</v>
      </c>
      <c r="I19" s="3191"/>
    </row>
    <row r="20" spans="2:9" s="1492" customFormat="1" ht="18" customHeight="1" x14ac:dyDescent="0.2">
      <c r="B20" s="3149" t="s">
        <v>788</v>
      </c>
      <c r="C20" s="3195">
        <v>661.5</v>
      </c>
      <c r="D20" s="3195">
        <v>473.7</v>
      </c>
      <c r="E20" s="3195">
        <v>3884.8</v>
      </c>
      <c r="F20" s="3195">
        <v>1414.4</v>
      </c>
      <c r="G20" s="3195">
        <v>46.7</v>
      </c>
      <c r="H20" s="3195">
        <v>3595.6</v>
      </c>
      <c r="I20" s="3191"/>
    </row>
    <row r="21" spans="2:9" s="1492" customFormat="1" ht="18" customHeight="1" x14ac:dyDescent="0.2">
      <c r="B21" s="3149" t="s">
        <v>787</v>
      </c>
      <c r="C21" s="3195">
        <v>317.10000000000002</v>
      </c>
      <c r="D21" s="3195">
        <v>172.9</v>
      </c>
      <c r="E21" s="3195">
        <v>815.5</v>
      </c>
      <c r="F21" s="3195">
        <v>2302.3000000000002</v>
      </c>
      <c r="G21" s="3195">
        <v>396.6</v>
      </c>
      <c r="H21" s="3195">
        <v>3085.8</v>
      </c>
      <c r="I21" s="3191"/>
    </row>
    <row r="22" spans="2:9" s="1492" customFormat="1" ht="18" customHeight="1" x14ac:dyDescent="0.2">
      <c r="B22" s="3149" t="s">
        <v>786</v>
      </c>
      <c r="C22" s="3195">
        <v>135.19999999999999</v>
      </c>
      <c r="D22" s="3195">
        <v>146.5</v>
      </c>
      <c r="E22" s="3195">
        <v>687.6</v>
      </c>
      <c r="F22" s="3195">
        <v>443.9</v>
      </c>
      <c r="G22" s="3195">
        <v>1123.5999999999999</v>
      </c>
      <c r="H22" s="3195">
        <v>1651.3</v>
      </c>
      <c r="I22" s="3191"/>
    </row>
    <row r="23" spans="2:9" s="1492" customFormat="1" ht="18" customHeight="1" x14ac:dyDescent="0.2">
      <c r="B23" s="3149" t="s">
        <v>785</v>
      </c>
      <c r="C23" s="3195">
        <v>411.7</v>
      </c>
      <c r="D23" s="3195">
        <v>249.5</v>
      </c>
      <c r="E23" s="3195">
        <v>831</v>
      </c>
      <c r="F23" s="3195">
        <v>23.9</v>
      </c>
      <c r="G23" s="3195">
        <v>0</v>
      </c>
      <c r="H23" s="3195">
        <v>1575.2</v>
      </c>
      <c r="I23" s="3191"/>
    </row>
    <row r="24" spans="2:9" s="1492" customFormat="1" ht="18" customHeight="1" x14ac:dyDescent="0.2">
      <c r="B24" s="3149" t="s">
        <v>784</v>
      </c>
      <c r="C24" s="3195">
        <v>2050.6999999999998</v>
      </c>
      <c r="D24" s="3195">
        <v>714.3</v>
      </c>
      <c r="E24" s="3195">
        <v>4724.5</v>
      </c>
      <c r="F24" s="3195">
        <v>3057.3</v>
      </c>
      <c r="G24" s="3195">
        <v>78.3</v>
      </c>
      <c r="H24" s="3195">
        <v>5472.6</v>
      </c>
      <c r="I24" s="3191"/>
    </row>
    <row r="25" spans="2:9" s="1573" customFormat="1" ht="18" customHeight="1" x14ac:dyDescent="0.2">
      <c r="B25" s="3156" t="s">
        <v>277</v>
      </c>
      <c r="C25" s="3195">
        <v>79150.2</v>
      </c>
      <c r="D25" s="3195">
        <v>125321.4</v>
      </c>
      <c r="E25" s="3195">
        <v>109131</v>
      </c>
      <c r="F25" s="3195">
        <v>89341.6</v>
      </c>
      <c r="G25" s="3195">
        <v>25174.9</v>
      </c>
      <c r="H25" s="3195">
        <v>193107.8</v>
      </c>
      <c r="I25" s="3191"/>
    </row>
    <row r="26" spans="2:9" s="1573" customFormat="1" ht="18" customHeight="1" x14ac:dyDescent="0.2">
      <c r="B26" s="3149" t="s">
        <v>282</v>
      </c>
      <c r="C26" s="3195">
        <v>3108.1</v>
      </c>
      <c r="D26" s="3195">
        <v>8201.5</v>
      </c>
      <c r="E26" s="3195">
        <v>4560.5</v>
      </c>
      <c r="F26" s="3195">
        <v>2235.9</v>
      </c>
      <c r="G26" s="3195">
        <v>5821.1</v>
      </c>
      <c r="H26" s="3195">
        <v>13596</v>
      </c>
      <c r="I26" s="3191"/>
    </row>
    <row r="27" spans="2:9" s="1492" customFormat="1" ht="18" customHeight="1" x14ac:dyDescent="0.2">
      <c r="B27" s="3149" t="s">
        <v>783</v>
      </c>
      <c r="C27" s="3195">
        <v>0</v>
      </c>
      <c r="D27" s="3195">
        <v>0</v>
      </c>
      <c r="E27" s="3195">
        <v>0</v>
      </c>
      <c r="F27" s="3195">
        <v>0</v>
      </c>
      <c r="G27" s="3195">
        <v>0</v>
      </c>
      <c r="H27" s="3195">
        <v>0</v>
      </c>
      <c r="I27" s="3191"/>
    </row>
    <row r="28" spans="2:9" s="1492" customFormat="1" ht="18" customHeight="1" x14ac:dyDescent="0.2">
      <c r="B28" s="3149" t="s">
        <v>782</v>
      </c>
      <c r="C28" s="3195">
        <v>48.5</v>
      </c>
      <c r="D28" s="3195">
        <v>30.3</v>
      </c>
      <c r="E28" s="3195">
        <v>992</v>
      </c>
      <c r="F28" s="3195">
        <v>379.2</v>
      </c>
      <c r="G28" s="3195">
        <v>527.70000000000005</v>
      </c>
      <c r="H28" s="3195">
        <v>1164.9000000000001</v>
      </c>
      <c r="I28" s="3191"/>
    </row>
    <row r="29" spans="2:9" s="1573" customFormat="1" ht="18" customHeight="1" x14ac:dyDescent="0.2">
      <c r="B29" s="3149" t="s">
        <v>781</v>
      </c>
      <c r="C29" s="3195">
        <v>137.30000000000001</v>
      </c>
      <c r="D29" s="3195">
        <v>151.1</v>
      </c>
      <c r="E29" s="3195">
        <v>260.10000000000002</v>
      </c>
      <c r="F29" s="3195">
        <v>1289.5999999999999</v>
      </c>
      <c r="G29" s="3195">
        <v>323.60000000000002</v>
      </c>
      <c r="H29" s="3195">
        <v>1351.7</v>
      </c>
      <c r="I29" s="3191"/>
    </row>
    <row r="30" spans="2:9" s="1492" customFormat="1" ht="18" customHeight="1" x14ac:dyDescent="0.2">
      <c r="B30" s="3149" t="s">
        <v>780</v>
      </c>
      <c r="C30" s="3195">
        <v>161.1</v>
      </c>
      <c r="D30" s="3195">
        <v>331.5</v>
      </c>
      <c r="E30" s="3195">
        <v>676.1</v>
      </c>
      <c r="F30" s="3195">
        <v>128.69999999999999</v>
      </c>
      <c r="G30" s="3195">
        <v>714.5</v>
      </c>
      <c r="H30" s="3195">
        <v>1082.7</v>
      </c>
      <c r="I30" s="3191"/>
    </row>
    <row r="31" spans="2:9" s="1492" customFormat="1" ht="18" customHeight="1" x14ac:dyDescent="0.2">
      <c r="B31" s="3149" t="s">
        <v>779</v>
      </c>
      <c r="C31" s="3195">
        <v>2761.1</v>
      </c>
      <c r="D31" s="3195">
        <v>7688.6</v>
      </c>
      <c r="E31" s="3195">
        <v>2632.3</v>
      </c>
      <c r="F31" s="3195">
        <v>438.4</v>
      </c>
      <c r="G31" s="3195">
        <v>4255.3</v>
      </c>
      <c r="H31" s="3195">
        <v>9996.6</v>
      </c>
      <c r="I31" s="3191"/>
    </row>
    <row r="32" spans="2:9" s="1573" customFormat="1" ht="18" customHeight="1" x14ac:dyDescent="0.2">
      <c r="B32" s="3149" t="s">
        <v>286</v>
      </c>
      <c r="C32" s="3195">
        <v>1513.2</v>
      </c>
      <c r="D32" s="3195">
        <v>11040.5</v>
      </c>
      <c r="E32" s="3195">
        <v>2222.4</v>
      </c>
      <c r="F32" s="3195">
        <v>4447.6000000000004</v>
      </c>
      <c r="G32" s="3195">
        <v>1035.5999999999999</v>
      </c>
      <c r="H32" s="3195">
        <v>8669.4</v>
      </c>
      <c r="I32" s="3191"/>
    </row>
    <row r="33" spans="2:9" s="1573" customFormat="1" ht="18" customHeight="1" x14ac:dyDescent="0.2">
      <c r="B33" s="3146" t="s">
        <v>193</v>
      </c>
      <c r="C33" s="3194">
        <v>642.1</v>
      </c>
      <c r="D33" s="3194">
        <v>7116.4</v>
      </c>
      <c r="E33" s="3194">
        <v>475.8</v>
      </c>
      <c r="F33" s="3194">
        <v>771.4</v>
      </c>
      <c r="G33" s="3194">
        <v>1464.6</v>
      </c>
      <c r="H33" s="3194">
        <v>1492.8</v>
      </c>
      <c r="I33" s="3191"/>
    </row>
    <row r="34" spans="2:9" s="1573" customFormat="1" ht="18" customHeight="1" x14ac:dyDescent="0.2">
      <c r="B34" s="3145" t="s">
        <v>203</v>
      </c>
      <c r="C34" s="3194">
        <v>2086.3000000000002</v>
      </c>
      <c r="D34" s="3194">
        <v>2444.8000000000002</v>
      </c>
      <c r="E34" s="3194">
        <v>3178</v>
      </c>
      <c r="F34" s="3194">
        <v>1044.8</v>
      </c>
      <c r="G34" s="3194">
        <v>1188.0999999999999</v>
      </c>
      <c r="H34" s="3194">
        <v>2713.7</v>
      </c>
      <c r="I34" s="3191"/>
    </row>
    <row r="35" spans="2:9" s="1492" customFormat="1" ht="42" customHeight="1" x14ac:dyDescent="0.2">
      <c r="B35" s="3193"/>
      <c r="C35" s="3192" t="s">
        <v>5052</v>
      </c>
      <c r="D35" s="3166" t="s">
        <v>5051</v>
      </c>
      <c r="E35" s="3166" t="s">
        <v>5050</v>
      </c>
      <c r="F35" s="3166" t="s">
        <v>5049</v>
      </c>
      <c r="G35" s="3166" t="s">
        <v>5048</v>
      </c>
      <c r="H35" s="3177" t="s">
        <v>5047</v>
      </c>
    </row>
    <row r="36" spans="2:9" s="1060" customFormat="1" ht="12.75" customHeight="1" x14ac:dyDescent="0.2">
      <c r="B36" s="5608" t="s">
        <v>164</v>
      </c>
      <c r="C36" s="5608"/>
      <c r="D36" s="5608"/>
      <c r="E36" s="5608"/>
      <c r="F36" s="5608"/>
      <c r="G36" s="5608"/>
      <c r="H36" s="5608"/>
      <c r="I36" s="3163"/>
    </row>
    <row r="37" spans="2:9" s="1573" customFormat="1" ht="21" customHeight="1" x14ac:dyDescent="0.2">
      <c r="B37" s="5639" t="s">
        <v>5034</v>
      </c>
      <c r="C37" s="5639"/>
      <c r="D37" s="5639"/>
      <c r="E37" s="5639"/>
      <c r="F37" s="5639"/>
      <c r="G37" s="5639"/>
      <c r="H37" s="5639"/>
      <c r="I37" s="3191"/>
    </row>
    <row r="38" spans="2:9" s="1492" customFormat="1" ht="12.75" customHeight="1" x14ac:dyDescent="0.2">
      <c r="B38" s="5639" t="s">
        <v>5018</v>
      </c>
      <c r="C38" s="5639"/>
      <c r="D38" s="5639"/>
      <c r="E38" s="5639"/>
      <c r="F38" s="5639"/>
      <c r="G38" s="5639"/>
      <c r="H38" s="5639"/>
      <c r="I38" s="3190"/>
    </row>
    <row r="39" spans="2:9" s="1492" customFormat="1" ht="21" customHeight="1" x14ac:dyDescent="0.2">
      <c r="B39" s="4589" t="s">
        <v>5046</v>
      </c>
      <c r="C39" s="5637"/>
      <c r="D39" s="5637"/>
      <c r="E39" s="5637"/>
      <c r="F39" s="5637"/>
      <c r="G39" s="5637"/>
      <c r="H39" s="5637"/>
      <c r="I39" s="3190"/>
    </row>
    <row r="40" spans="2:9" s="1492" customFormat="1" ht="21" customHeight="1" x14ac:dyDescent="0.2">
      <c r="B40" s="5637" t="s">
        <v>5045</v>
      </c>
      <c r="C40" s="5637"/>
      <c r="D40" s="5637"/>
      <c r="E40" s="5637"/>
      <c r="F40" s="5637"/>
      <c r="G40" s="5637"/>
      <c r="H40" s="5637"/>
      <c r="I40" s="3190"/>
    </row>
    <row r="41" spans="2:9" s="2334" customFormat="1" ht="12.75" customHeight="1" x14ac:dyDescent="0.15">
      <c r="B41" s="3681" t="s">
        <v>219</v>
      </c>
      <c r="C41" s="3681"/>
      <c r="D41" s="3681"/>
      <c r="E41" s="3681"/>
      <c r="F41" s="3681"/>
      <c r="G41" s="3681"/>
      <c r="H41" s="3681"/>
      <c r="I41" s="3162"/>
    </row>
    <row r="42" spans="2:9" s="2334" customFormat="1" ht="9.75" customHeight="1" x14ac:dyDescent="0.2">
      <c r="B42" s="3131" t="s">
        <v>5044</v>
      </c>
      <c r="C42" s="3162"/>
      <c r="D42" s="3162"/>
      <c r="E42" s="3162"/>
      <c r="F42" s="3162"/>
      <c r="G42" s="3162"/>
      <c r="H42" s="3162"/>
      <c r="I42" s="3162"/>
    </row>
    <row r="43" spans="2:9" s="1492" customFormat="1" ht="13.5" customHeight="1" x14ac:dyDescent="0.2">
      <c r="B43" s="427"/>
      <c r="C43" s="427"/>
      <c r="D43" s="3188"/>
      <c r="E43" s="1201"/>
      <c r="F43" s="1201"/>
      <c r="G43" s="1201"/>
      <c r="H43" s="1201"/>
      <c r="I43" s="1206"/>
    </row>
    <row r="44" spans="2:9" s="1492" customFormat="1" ht="13.5" customHeight="1" x14ac:dyDescent="0.2">
      <c r="B44" s="3189"/>
      <c r="C44" s="3189"/>
      <c r="D44" s="3188"/>
      <c r="E44" s="1201"/>
      <c r="F44" s="1201"/>
      <c r="G44" s="1201"/>
      <c r="H44" s="1201"/>
      <c r="I44" s="1206"/>
    </row>
    <row r="45" spans="2:9" s="1492" customFormat="1" ht="13.5" customHeight="1" x14ac:dyDescent="0.2">
      <c r="B45" s="3189"/>
      <c r="C45" s="3189"/>
      <c r="D45" s="3188"/>
      <c r="E45" s="1201"/>
      <c r="F45" s="1201"/>
      <c r="G45" s="1201"/>
      <c r="H45" s="1201"/>
      <c r="I45" s="1206"/>
    </row>
    <row r="46" spans="2:9" s="1492" customFormat="1" ht="13.5" customHeight="1" x14ac:dyDescent="0.2">
      <c r="B46" s="3189"/>
      <c r="C46" s="3189"/>
      <c r="D46" s="3188"/>
      <c r="E46" s="1201"/>
      <c r="F46" s="1201"/>
      <c r="G46" s="1201"/>
      <c r="H46" s="1201"/>
      <c r="I46" s="1206"/>
    </row>
    <row r="47" spans="2:9" s="1492" customFormat="1" ht="13.5" customHeight="1" x14ac:dyDescent="0.2">
      <c r="B47" s="3189"/>
      <c r="C47" s="3189"/>
      <c r="D47" s="3188"/>
      <c r="E47" s="1201"/>
      <c r="F47" s="1201"/>
      <c r="G47" s="1201"/>
      <c r="H47" s="1201"/>
      <c r="I47" s="1206"/>
    </row>
    <row r="48" spans="2:9" s="1492" customFormat="1" ht="13.5" customHeight="1" x14ac:dyDescent="0.2">
      <c r="B48" s="3189"/>
      <c r="C48" s="3189"/>
      <c r="D48" s="3186"/>
      <c r="E48" s="1201"/>
      <c r="F48" s="1201"/>
      <c r="G48" s="1201"/>
      <c r="H48" s="1201"/>
      <c r="I48" s="1206"/>
    </row>
    <row r="49" spans="2:9" s="1492" customFormat="1" ht="13.5" customHeight="1" x14ac:dyDescent="0.2">
      <c r="B49" s="3189"/>
      <c r="C49" s="3189"/>
      <c r="D49" s="3188"/>
      <c r="E49" s="1201"/>
      <c r="F49" s="1201"/>
      <c r="G49" s="1201"/>
      <c r="H49" s="1201"/>
      <c r="I49" s="1206"/>
    </row>
    <row r="50" spans="2:9" s="1492" customFormat="1" ht="13.5" customHeight="1" x14ac:dyDescent="0.2">
      <c r="B50" s="3189"/>
      <c r="C50" s="3189"/>
      <c r="D50" s="3188"/>
      <c r="E50" s="1201"/>
      <c r="F50" s="1201"/>
      <c r="G50" s="1201"/>
      <c r="H50" s="1201"/>
      <c r="I50" s="1206"/>
    </row>
    <row r="51" spans="2:9" s="1492" customFormat="1" ht="13.5" customHeight="1" x14ac:dyDescent="0.2">
      <c r="B51" s="3189"/>
      <c r="C51" s="3189"/>
      <c r="D51" s="3188"/>
      <c r="E51" s="1201"/>
      <c r="F51" s="1201"/>
      <c r="G51" s="1201"/>
      <c r="H51" s="1201"/>
      <c r="I51" s="1206"/>
    </row>
    <row r="52" spans="2:9" s="1492" customFormat="1" ht="13.5" customHeight="1" x14ac:dyDescent="0.2">
      <c r="B52" s="3189"/>
      <c r="C52" s="3189"/>
      <c r="D52" s="3188"/>
      <c r="E52" s="1201"/>
      <c r="F52" s="1201"/>
      <c r="G52" s="1201"/>
      <c r="H52" s="1201"/>
      <c r="I52" s="1206"/>
    </row>
    <row r="53" spans="2:9" s="1492" customFormat="1" ht="13.5" customHeight="1" x14ac:dyDescent="0.2">
      <c r="B53" s="3189"/>
      <c r="C53" s="3189"/>
      <c r="D53" s="3188"/>
      <c r="E53" s="1201"/>
      <c r="F53" s="1201"/>
      <c r="G53" s="1201"/>
      <c r="H53" s="1201"/>
      <c r="I53" s="1206"/>
    </row>
    <row r="54" spans="2:9" s="1492" customFormat="1" ht="13.5" customHeight="1" x14ac:dyDescent="0.2">
      <c r="B54" s="3189"/>
      <c r="C54" s="3189"/>
      <c r="D54" s="3188"/>
      <c r="E54" s="1201"/>
      <c r="F54" s="1201"/>
      <c r="G54" s="1201"/>
      <c r="H54" s="1201"/>
      <c r="I54" s="1206"/>
    </row>
    <row r="55" spans="2:9" s="1492" customFormat="1" ht="13.5" customHeight="1" x14ac:dyDescent="0.2">
      <c r="B55" s="3189"/>
      <c r="C55" s="3189"/>
      <c r="D55" s="3188"/>
      <c r="E55" s="1201"/>
      <c r="F55" s="1201"/>
      <c r="G55" s="1201"/>
      <c r="H55" s="1201"/>
      <c r="I55" s="1206"/>
    </row>
    <row r="56" spans="2:9" s="1492" customFormat="1" ht="13.5" customHeight="1" x14ac:dyDescent="0.2">
      <c r="B56" s="3189"/>
      <c r="C56" s="3189"/>
      <c r="D56" s="3188"/>
      <c r="E56" s="1201"/>
      <c r="F56" s="1201"/>
      <c r="G56" s="1201"/>
      <c r="H56" s="1201"/>
      <c r="I56" s="1206"/>
    </row>
    <row r="57" spans="2:9" s="1492" customFormat="1" ht="13.5" customHeight="1" x14ac:dyDescent="0.2">
      <c r="B57" s="3189"/>
      <c r="C57" s="3189"/>
      <c r="D57" s="3188"/>
      <c r="E57" s="1201"/>
      <c r="F57" s="1201"/>
      <c r="G57" s="1201"/>
      <c r="H57" s="1201"/>
      <c r="I57" s="1206"/>
    </row>
    <row r="58" spans="2:9" s="1492" customFormat="1" ht="13.5" customHeight="1" x14ac:dyDescent="0.2">
      <c r="B58" s="3189"/>
      <c r="C58" s="3189"/>
      <c r="D58" s="3188"/>
      <c r="E58" s="1201"/>
      <c r="F58" s="1201"/>
      <c r="G58" s="1201"/>
      <c r="H58" s="1201"/>
      <c r="I58" s="1206"/>
    </row>
    <row r="59" spans="2:9" s="1492" customFormat="1" ht="13.5" customHeight="1" x14ac:dyDescent="0.2">
      <c r="B59" s="427"/>
      <c r="C59" s="427"/>
      <c r="D59" s="3188"/>
      <c r="E59" s="1201"/>
      <c r="F59" s="1201"/>
      <c r="G59" s="1201"/>
      <c r="H59" s="1201"/>
      <c r="I59" s="1206"/>
    </row>
    <row r="60" spans="2:9" s="1492" customFormat="1" ht="13.5" customHeight="1" x14ac:dyDescent="0.2">
      <c r="B60" s="3189"/>
      <c r="C60" s="3189"/>
      <c r="D60" s="3188"/>
      <c r="E60" s="1201"/>
      <c r="F60" s="1201"/>
      <c r="G60" s="1201"/>
      <c r="H60" s="1201"/>
      <c r="I60" s="1206"/>
    </row>
    <row r="61" spans="2:9" s="1492" customFormat="1" ht="13.5" customHeight="1" x14ac:dyDescent="0.2">
      <c r="B61" s="3189"/>
      <c r="C61" s="3189"/>
      <c r="D61" s="3188"/>
      <c r="E61" s="1201"/>
      <c r="F61" s="1201"/>
      <c r="G61" s="1201"/>
      <c r="H61" s="1201"/>
      <c r="I61" s="1206"/>
    </row>
    <row r="62" spans="2:9" s="1492" customFormat="1" ht="13.5" customHeight="1" x14ac:dyDescent="0.2">
      <c r="B62" s="3189"/>
      <c r="C62" s="3189"/>
      <c r="D62" s="3188"/>
      <c r="E62" s="1201"/>
      <c r="F62" s="1201"/>
      <c r="G62" s="1201"/>
      <c r="H62" s="1201"/>
      <c r="I62" s="1206"/>
    </row>
    <row r="63" spans="2:9" s="1492" customFormat="1" ht="13.5" customHeight="1" x14ac:dyDescent="0.2">
      <c r="B63" s="3189"/>
      <c r="C63" s="3189"/>
      <c r="D63" s="3188"/>
      <c r="E63" s="1201"/>
      <c r="F63" s="1201"/>
      <c r="G63" s="1201"/>
      <c r="H63" s="1201"/>
      <c r="I63" s="1206"/>
    </row>
    <row r="64" spans="2:9" s="1492" customFormat="1" ht="13.5" customHeight="1" x14ac:dyDescent="0.2">
      <c r="B64" s="3189"/>
      <c r="C64" s="3189"/>
      <c r="D64" s="3186"/>
      <c r="E64" s="1201"/>
      <c r="F64" s="1201"/>
      <c r="G64" s="1201"/>
      <c r="H64" s="1201"/>
      <c r="I64" s="1206"/>
    </row>
    <row r="65" spans="2:9" s="1492" customFormat="1" ht="13.5" customHeight="1" x14ac:dyDescent="0.2">
      <c r="B65" s="3189"/>
      <c r="C65" s="3189"/>
      <c r="D65" s="3188"/>
      <c r="E65" s="1201"/>
      <c r="F65" s="1201"/>
      <c r="G65" s="1201"/>
      <c r="H65" s="1201"/>
      <c r="I65" s="1206"/>
    </row>
    <row r="66" spans="2:9" s="1492" customFormat="1" ht="13.5" customHeight="1" x14ac:dyDescent="0.2">
      <c r="B66" s="3189"/>
      <c r="C66" s="3189"/>
      <c r="D66" s="3188"/>
      <c r="E66" s="1201"/>
      <c r="F66" s="1201"/>
      <c r="G66" s="1201"/>
      <c r="H66" s="1201"/>
      <c r="I66" s="1206"/>
    </row>
    <row r="67" spans="2:9" s="1492" customFormat="1" ht="13.5" customHeight="1" x14ac:dyDescent="0.2">
      <c r="B67" s="3189"/>
      <c r="C67" s="3189"/>
      <c r="D67" s="3188"/>
      <c r="E67" s="1201"/>
      <c r="F67" s="1201"/>
      <c r="G67" s="1201"/>
      <c r="H67" s="1201"/>
      <c r="I67" s="1206"/>
    </row>
    <row r="68" spans="2:9" s="1492" customFormat="1" ht="13.5" customHeight="1" x14ac:dyDescent="0.2">
      <c r="B68" s="3189"/>
      <c r="C68" s="3189"/>
      <c r="D68" s="3188"/>
      <c r="E68" s="1201"/>
      <c r="F68" s="1201"/>
      <c r="G68" s="1201"/>
      <c r="H68" s="1201"/>
      <c r="I68" s="1206"/>
    </row>
    <row r="69" spans="2:9" s="1492" customFormat="1" ht="13.5" customHeight="1" x14ac:dyDescent="0.2">
      <c r="B69" s="3189"/>
      <c r="C69" s="3189"/>
      <c r="D69" s="3188"/>
      <c r="E69" s="1201"/>
      <c r="F69" s="1201"/>
      <c r="G69" s="1201"/>
      <c r="H69" s="1201"/>
      <c r="I69" s="1206"/>
    </row>
    <row r="70" spans="2:9" s="1492" customFormat="1" ht="13.5" customHeight="1" x14ac:dyDescent="0.2">
      <c r="B70" s="3189"/>
      <c r="C70" s="3189"/>
      <c r="D70" s="3188"/>
      <c r="E70" s="1201"/>
      <c r="F70" s="1201"/>
      <c r="G70" s="1201"/>
      <c r="H70" s="1201"/>
      <c r="I70" s="1206"/>
    </row>
    <row r="71" spans="2:9" s="1492" customFormat="1" ht="13.5" customHeight="1" x14ac:dyDescent="0.2">
      <c r="B71" s="3189"/>
      <c r="C71" s="3189"/>
      <c r="D71" s="3188"/>
      <c r="E71" s="1201"/>
      <c r="F71" s="1201"/>
      <c r="G71" s="1201"/>
      <c r="H71" s="1201"/>
      <c r="I71" s="1206"/>
    </row>
    <row r="72" spans="2:9" s="1492" customFormat="1" ht="13.5" customHeight="1" x14ac:dyDescent="0.2">
      <c r="B72" s="3189"/>
      <c r="C72" s="3189"/>
      <c r="D72" s="3188"/>
      <c r="E72" s="1201"/>
      <c r="F72" s="1201"/>
      <c r="G72" s="1201"/>
      <c r="H72" s="1201"/>
      <c r="I72" s="1206"/>
    </row>
    <row r="73" spans="2:9" s="1492" customFormat="1" ht="13.5" customHeight="1" x14ac:dyDescent="0.2">
      <c r="B73" s="3189"/>
      <c r="C73" s="3189"/>
      <c r="D73" s="3188"/>
      <c r="E73" s="1201"/>
      <c r="F73" s="1201"/>
      <c r="G73" s="1201"/>
      <c r="H73" s="1201"/>
      <c r="I73" s="1206"/>
    </row>
    <row r="74" spans="2:9" s="1492" customFormat="1" ht="13.5" customHeight="1" x14ac:dyDescent="0.2">
      <c r="B74" s="427"/>
      <c r="C74" s="427"/>
      <c r="D74" s="3188"/>
      <c r="E74" s="1201"/>
      <c r="F74" s="1201"/>
      <c r="G74" s="1201"/>
      <c r="H74" s="1201"/>
      <c r="I74" s="1206"/>
    </row>
    <row r="75" spans="2:9" s="1573" customFormat="1" ht="13.5" customHeight="1" x14ac:dyDescent="0.2">
      <c r="B75" s="3189"/>
      <c r="C75" s="3189"/>
      <c r="D75" s="3188"/>
      <c r="E75" s="1201"/>
      <c r="F75" s="1201"/>
      <c r="G75" s="1201"/>
      <c r="H75" s="1201"/>
      <c r="I75" s="1206"/>
    </row>
    <row r="76" spans="2:9" s="1492" customFormat="1" ht="13.5" customHeight="1" x14ac:dyDescent="0.2">
      <c r="B76" s="3189"/>
      <c r="C76" s="3189"/>
      <c r="D76" s="3188"/>
      <c r="E76" s="1201"/>
      <c r="F76" s="1201"/>
      <c r="G76" s="1201"/>
      <c r="H76" s="1201"/>
      <c r="I76" s="1206"/>
    </row>
    <row r="77" spans="2:9" s="1492" customFormat="1" ht="13.5" customHeight="1" x14ac:dyDescent="0.2">
      <c r="B77" s="3189"/>
      <c r="C77" s="3189"/>
      <c r="D77" s="3188"/>
      <c r="E77" s="1201"/>
      <c r="F77" s="1201"/>
      <c r="G77" s="1201"/>
      <c r="H77" s="1201"/>
      <c r="I77" s="1206"/>
    </row>
    <row r="78" spans="2:9" s="1492" customFormat="1" ht="13.5" customHeight="1" x14ac:dyDescent="0.2">
      <c r="B78" s="3189"/>
      <c r="C78" s="3189"/>
      <c r="D78" s="3188"/>
      <c r="E78" s="1201"/>
      <c r="F78" s="1201"/>
      <c r="G78" s="1201"/>
      <c r="H78" s="1201"/>
      <c r="I78" s="1206"/>
    </row>
    <row r="79" spans="2:9" s="1492" customFormat="1" ht="13.5" customHeight="1" x14ac:dyDescent="0.2">
      <c r="B79" s="3189"/>
      <c r="C79" s="3189"/>
      <c r="D79" s="3186"/>
      <c r="E79" s="1201"/>
      <c r="F79" s="1201"/>
      <c r="G79" s="1201"/>
      <c r="H79" s="1201"/>
      <c r="I79" s="1206"/>
    </row>
    <row r="80" spans="2:9" s="1492" customFormat="1" ht="13.5" customHeight="1" x14ac:dyDescent="0.2">
      <c r="B80" s="3189"/>
      <c r="C80" s="3189"/>
      <c r="D80" s="3188"/>
      <c r="E80" s="1201"/>
      <c r="F80" s="1201"/>
      <c r="G80" s="1201"/>
      <c r="H80" s="1201"/>
      <c r="I80" s="1206"/>
    </row>
    <row r="81" spans="2:9" s="1492" customFormat="1" ht="13.5" customHeight="1" x14ac:dyDescent="0.2">
      <c r="B81" s="3189"/>
      <c r="C81" s="3189"/>
      <c r="D81" s="3188"/>
      <c r="E81" s="1201"/>
      <c r="F81" s="1201"/>
      <c r="G81" s="1201"/>
      <c r="H81" s="1201"/>
      <c r="I81" s="1206"/>
    </row>
    <row r="82" spans="2:9" s="1492" customFormat="1" ht="13.5" customHeight="1" x14ac:dyDescent="0.2">
      <c r="B82" s="3189"/>
      <c r="C82" s="3189"/>
      <c r="D82" s="3188"/>
      <c r="E82" s="1201"/>
      <c r="F82" s="1201"/>
      <c r="G82" s="1201"/>
      <c r="H82" s="1201"/>
      <c r="I82" s="1206"/>
    </row>
    <row r="83" spans="2:9" s="1492" customFormat="1" ht="13.5" customHeight="1" x14ac:dyDescent="0.2">
      <c r="B83" s="3189"/>
      <c r="C83" s="3189"/>
      <c r="D83" s="3188"/>
      <c r="E83" s="1201"/>
      <c r="F83" s="1201"/>
      <c r="G83" s="1201"/>
      <c r="H83" s="1201"/>
      <c r="I83" s="1206"/>
    </row>
    <row r="84" spans="2:9" s="1492" customFormat="1" ht="13.5" customHeight="1" x14ac:dyDescent="0.2">
      <c r="B84" s="3189"/>
      <c r="C84" s="3189"/>
      <c r="D84" s="3188"/>
      <c r="E84" s="1201"/>
      <c r="F84" s="1201"/>
      <c r="G84" s="1201"/>
      <c r="H84" s="1201"/>
      <c r="I84" s="1206"/>
    </row>
    <row r="85" spans="2:9" s="1492" customFormat="1" ht="13.5" customHeight="1" x14ac:dyDescent="0.2">
      <c r="B85" s="3189"/>
      <c r="C85" s="3189"/>
      <c r="D85" s="3188"/>
      <c r="E85" s="1201"/>
      <c r="F85" s="1201"/>
      <c r="G85" s="1201"/>
      <c r="H85" s="1201"/>
      <c r="I85" s="1206"/>
    </row>
    <row r="86" spans="2:9" s="1492" customFormat="1" ht="13.5" customHeight="1" x14ac:dyDescent="0.2">
      <c r="B86" s="3189"/>
      <c r="C86" s="3189"/>
      <c r="D86" s="3188"/>
      <c r="E86" s="1201"/>
      <c r="F86" s="1201"/>
      <c r="G86" s="1201"/>
      <c r="H86" s="1201"/>
      <c r="I86" s="1206"/>
    </row>
    <row r="87" spans="2:9" s="1492" customFormat="1" ht="13.5" customHeight="1" x14ac:dyDescent="0.2">
      <c r="B87" s="3189"/>
      <c r="C87" s="3189"/>
      <c r="D87" s="3188"/>
      <c r="E87" s="1201"/>
      <c r="F87" s="1201"/>
      <c r="G87" s="1201"/>
      <c r="H87" s="1201"/>
      <c r="I87" s="1206"/>
    </row>
    <row r="88" spans="2:9" s="1492" customFormat="1" ht="13.5" customHeight="1" x14ac:dyDescent="0.2">
      <c r="B88" s="427"/>
      <c r="C88" s="427"/>
      <c r="D88" s="3188"/>
      <c r="E88" s="1201"/>
      <c r="F88" s="1201"/>
      <c r="G88" s="1201"/>
      <c r="H88" s="1201"/>
      <c r="I88" s="1206"/>
    </row>
    <row r="89" spans="2:9" s="1492" customFormat="1" ht="13.5" customHeight="1" x14ac:dyDescent="0.2">
      <c r="B89" s="3189"/>
      <c r="C89" s="3189"/>
      <c r="D89" s="3188"/>
      <c r="E89" s="1201"/>
      <c r="F89" s="1201"/>
      <c r="G89" s="1201"/>
      <c r="H89" s="1201"/>
      <c r="I89" s="1206"/>
    </row>
    <row r="90" spans="2:9" s="1492" customFormat="1" ht="13.5" customHeight="1" x14ac:dyDescent="0.2">
      <c r="B90" s="3189"/>
      <c r="C90" s="3189"/>
      <c r="D90" s="3188"/>
      <c r="E90" s="1201"/>
      <c r="F90" s="1201"/>
      <c r="G90" s="1201"/>
      <c r="H90" s="1201"/>
      <c r="I90" s="1206"/>
    </row>
    <row r="91" spans="2:9" s="1492" customFormat="1" ht="13.5" customHeight="1" x14ac:dyDescent="0.2">
      <c r="B91" s="3189"/>
      <c r="C91" s="3189"/>
      <c r="D91" s="3188"/>
      <c r="E91" s="1201"/>
      <c r="F91" s="1201"/>
      <c r="G91" s="1201"/>
      <c r="H91" s="1201"/>
      <c r="I91" s="1206"/>
    </row>
    <row r="92" spans="2:9" s="1492" customFormat="1" ht="13.5" customHeight="1" x14ac:dyDescent="0.2">
      <c r="B92" s="3189"/>
      <c r="C92" s="3189"/>
      <c r="D92" s="3188"/>
      <c r="E92" s="1201"/>
      <c r="F92" s="1201"/>
      <c r="G92" s="1201"/>
      <c r="H92" s="1201"/>
      <c r="I92" s="1206"/>
    </row>
    <row r="93" spans="2:9" s="1492" customFormat="1" ht="13.5" customHeight="1" x14ac:dyDescent="0.2">
      <c r="B93" s="3189"/>
      <c r="C93" s="3189"/>
      <c r="D93" s="3186"/>
      <c r="E93" s="1201"/>
      <c r="F93" s="1201"/>
      <c r="G93" s="1201"/>
      <c r="H93" s="1201"/>
      <c r="I93" s="1206"/>
    </row>
    <row r="94" spans="2:9" s="1492" customFormat="1" ht="13.5" customHeight="1" x14ac:dyDescent="0.2">
      <c r="B94" s="3189"/>
      <c r="C94" s="3189"/>
      <c r="D94" s="3188"/>
      <c r="E94" s="1201"/>
      <c r="F94" s="1201"/>
      <c r="G94" s="1201"/>
      <c r="H94" s="1201"/>
      <c r="I94" s="1206"/>
    </row>
    <row r="95" spans="2:9" s="1492" customFormat="1" ht="13.5" customHeight="1" x14ac:dyDescent="0.2">
      <c r="B95" s="3189"/>
      <c r="C95" s="3189"/>
      <c r="D95" s="3188"/>
      <c r="E95" s="1201"/>
      <c r="F95" s="1201"/>
      <c r="G95" s="1201"/>
      <c r="H95" s="1201"/>
      <c r="I95" s="1206"/>
    </row>
    <row r="96" spans="2:9" s="1492" customFormat="1" ht="13.5" customHeight="1" x14ac:dyDescent="0.2">
      <c r="B96" s="3189"/>
      <c r="C96" s="3189"/>
      <c r="D96" s="3188"/>
      <c r="E96" s="1201"/>
      <c r="F96" s="1201"/>
      <c r="G96" s="1201"/>
      <c r="H96" s="1201"/>
      <c r="I96" s="1206"/>
    </row>
    <row r="97" spans="2:9" s="1492" customFormat="1" ht="13.5" customHeight="1" x14ac:dyDescent="0.2">
      <c r="B97" s="3189"/>
      <c r="C97" s="3189"/>
      <c r="D97" s="3188"/>
      <c r="E97" s="1201"/>
      <c r="F97" s="1201"/>
      <c r="G97" s="1201"/>
      <c r="H97" s="1201"/>
      <c r="I97" s="1206"/>
    </row>
    <row r="98" spans="2:9" s="1492" customFormat="1" ht="13.5" customHeight="1" x14ac:dyDescent="0.2">
      <c r="B98" s="3189"/>
      <c r="C98" s="3189"/>
      <c r="D98" s="3188"/>
      <c r="E98" s="1201"/>
      <c r="F98" s="1201"/>
      <c r="G98" s="1201"/>
      <c r="H98" s="1201"/>
      <c r="I98" s="1206"/>
    </row>
    <row r="99" spans="2:9" s="1492" customFormat="1" ht="13.5" customHeight="1" x14ac:dyDescent="0.2">
      <c r="B99" s="3189"/>
      <c r="C99" s="3189"/>
      <c r="D99" s="3188"/>
      <c r="E99" s="1201"/>
      <c r="F99" s="1201"/>
      <c r="G99" s="1201"/>
      <c r="H99" s="1201"/>
      <c r="I99" s="1206"/>
    </row>
    <row r="100" spans="2:9" s="1492" customFormat="1" ht="13.5" customHeight="1" x14ac:dyDescent="0.2">
      <c r="B100" s="427"/>
      <c r="C100" s="427"/>
      <c r="D100" s="3188"/>
      <c r="E100" s="1201"/>
      <c r="F100" s="1201"/>
      <c r="G100" s="1201"/>
      <c r="H100" s="1201"/>
      <c r="I100" s="1206"/>
    </row>
    <row r="101" spans="2:9" s="1492" customFormat="1" ht="13.5" customHeight="1" x14ac:dyDescent="0.2">
      <c r="B101" s="3189"/>
      <c r="C101" s="3189"/>
      <c r="D101" s="3188"/>
      <c r="E101" s="1201"/>
      <c r="F101" s="1201"/>
      <c r="G101" s="1201"/>
      <c r="H101" s="1201"/>
      <c r="I101" s="1206"/>
    </row>
    <row r="102" spans="2:9" s="1492" customFormat="1" ht="13.5" customHeight="1" x14ac:dyDescent="0.2">
      <c r="B102" s="3189"/>
      <c r="C102" s="3189"/>
      <c r="D102" s="3188"/>
      <c r="E102" s="1201"/>
      <c r="F102" s="1201"/>
      <c r="G102" s="1201"/>
      <c r="H102" s="1201"/>
      <c r="I102" s="1206"/>
    </row>
    <row r="103" spans="2:9" s="1573" customFormat="1" ht="13.5" customHeight="1" x14ac:dyDescent="0.2">
      <c r="B103" s="3189"/>
      <c r="C103" s="3189"/>
      <c r="D103" s="3188"/>
      <c r="E103" s="1201"/>
      <c r="F103" s="1201"/>
      <c r="G103" s="1201"/>
      <c r="H103" s="1201"/>
      <c r="I103" s="1206"/>
    </row>
    <row r="104" spans="2:9" s="1573" customFormat="1" ht="13.5" customHeight="1" x14ac:dyDescent="0.2">
      <c r="B104" s="3189"/>
      <c r="C104" s="3189"/>
      <c r="D104" s="3188"/>
      <c r="E104" s="1201"/>
      <c r="F104" s="1201"/>
      <c r="G104" s="1201"/>
      <c r="H104" s="1201"/>
      <c r="I104" s="1206"/>
    </row>
    <row r="105" spans="2:9" s="1573" customFormat="1" ht="13.5" customHeight="1" x14ac:dyDescent="0.2">
      <c r="B105" s="3189"/>
      <c r="C105" s="3189"/>
      <c r="D105" s="3186"/>
      <c r="E105" s="1201"/>
      <c r="F105" s="1201"/>
      <c r="G105" s="1201"/>
      <c r="H105" s="1201"/>
      <c r="I105" s="1206"/>
    </row>
    <row r="106" spans="2:9" s="1492" customFormat="1" ht="13.5" customHeight="1" x14ac:dyDescent="0.2">
      <c r="B106" s="3189"/>
      <c r="C106" s="3189"/>
      <c r="D106" s="3188"/>
      <c r="E106" s="1201"/>
      <c r="F106" s="1201"/>
      <c r="G106" s="1201"/>
      <c r="H106" s="1201"/>
      <c r="I106" s="1206"/>
    </row>
    <row r="107" spans="2:9" s="1492" customFormat="1" ht="13.5" customHeight="1" x14ac:dyDescent="0.2">
      <c r="B107" s="3189"/>
      <c r="C107" s="3189"/>
      <c r="D107" s="3188"/>
      <c r="E107" s="1201"/>
      <c r="F107" s="1201"/>
      <c r="G107" s="1201"/>
      <c r="H107" s="1201"/>
      <c r="I107" s="1206"/>
    </row>
    <row r="108" spans="2:9" s="1492" customFormat="1" ht="13.5" customHeight="1" x14ac:dyDescent="0.2">
      <c r="B108" s="3189"/>
      <c r="C108" s="3189"/>
      <c r="D108" s="3188"/>
      <c r="E108" s="1201"/>
      <c r="F108" s="1201"/>
      <c r="G108" s="1201"/>
      <c r="H108" s="1201"/>
      <c r="I108" s="1206"/>
    </row>
    <row r="109" spans="2:9" s="1573" customFormat="1" ht="13.5" customHeight="1" x14ac:dyDescent="0.2">
      <c r="B109" s="3189"/>
      <c r="C109" s="3189"/>
      <c r="D109" s="3188"/>
      <c r="E109" s="1201"/>
      <c r="F109" s="1201"/>
      <c r="G109" s="1201"/>
      <c r="H109" s="1201"/>
      <c r="I109" s="1206"/>
    </row>
    <row r="110" spans="2:9" s="1492" customFormat="1" ht="13.5" customHeight="1" x14ac:dyDescent="0.2">
      <c r="B110" s="3189"/>
      <c r="C110" s="3189"/>
      <c r="D110" s="3188"/>
      <c r="E110" s="1201"/>
      <c r="F110" s="1201"/>
      <c r="G110" s="1201"/>
      <c r="H110" s="1201"/>
      <c r="I110" s="1206"/>
    </row>
    <row r="111" spans="2:9" s="1492" customFormat="1" ht="13.5" customHeight="1" x14ac:dyDescent="0.2">
      <c r="B111" s="3189"/>
      <c r="C111" s="3189"/>
      <c r="D111" s="3188"/>
      <c r="E111" s="1201"/>
      <c r="F111" s="1201"/>
      <c r="G111" s="1201"/>
      <c r="H111" s="1201"/>
      <c r="I111" s="1206"/>
    </row>
    <row r="112" spans="2:9" s="1492" customFormat="1" ht="13.5" customHeight="1" x14ac:dyDescent="0.2">
      <c r="B112" s="3189"/>
      <c r="C112" s="3189"/>
      <c r="D112" s="3188"/>
      <c r="E112" s="1201"/>
      <c r="F112" s="1201"/>
      <c r="G112" s="1201"/>
      <c r="H112" s="1201"/>
      <c r="I112" s="1206"/>
    </row>
    <row r="113" spans="2:9" ht="13.5" customHeight="1" x14ac:dyDescent="0.2">
      <c r="B113" s="3189"/>
      <c r="C113" s="3189"/>
      <c r="D113" s="3188"/>
      <c r="E113" s="1201"/>
      <c r="F113" s="1201"/>
      <c r="G113" s="1201"/>
      <c r="H113" s="1201"/>
      <c r="I113" s="1206"/>
    </row>
    <row r="114" spans="2:9" ht="13.5" customHeight="1" x14ac:dyDescent="0.2">
      <c r="B114" s="3189"/>
      <c r="C114" s="3189"/>
      <c r="D114" s="3188"/>
      <c r="E114" s="1201"/>
      <c r="F114" s="1201"/>
      <c r="G114" s="1201"/>
      <c r="H114" s="1201"/>
      <c r="I114" s="1206"/>
    </row>
    <row r="115" spans="2:9" ht="13.5" customHeight="1" x14ac:dyDescent="0.2">
      <c r="B115" s="3189"/>
      <c r="C115" s="3189"/>
      <c r="D115" s="3188"/>
      <c r="E115" s="1201"/>
      <c r="F115" s="1201"/>
      <c r="G115" s="1201"/>
      <c r="H115" s="1201"/>
      <c r="I115" s="1206"/>
    </row>
    <row r="116" spans="2:9" ht="13.5" customHeight="1" x14ac:dyDescent="0.2">
      <c r="B116" s="3189"/>
      <c r="C116" s="3189"/>
      <c r="D116" s="3188"/>
      <c r="E116" s="1201"/>
      <c r="F116" s="1201"/>
      <c r="G116" s="1201"/>
      <c r="H116" s="1201"/>
      <c r="I116" s="1206"/>
    </row>
    <row r="117" spans="2:9" ht="13.5" customHeight="1" x14ac:dyDescent="0.2">
      <c r="B117" s="427"/>
      <c r="C117" s="427"/>
      <c r="D117" s="3188"/>
      <c r="E117" s="1201"/>
      <c r="F117" s="1201"/>
      <c r="G117" s="1201"/>
      <c r="H117" s="1201"/>
      <c r="I117" s="1206"/>
    </row>
    <row r="118" spans="2:9" ht="13.5" customHeight="1" x14ac:dyDescent="0.2">
      <c r="B118" s="3187"/>
      <c r="C118" s="3187"/>
      <c r="D118" s="3188"/>
      <c r="E118" s="1201"/>
      <c r="F118" s="1201"/>
      <c r="G118" s="1201"/>
      <c r="H118" s="1201"/>
      <c r="I118" s="1206"/>
    </row>
    <row r="119" spans="2:9" ht="13.5" customHeight="1" x14ac:dyDescent="0.2">
      <c r="B119" s="3189"/>
      <c r="C119" s="3189"/>
      <c r="D119" s="3188"/>
      <c r="E119" s="1201"/>
      <c r="F119" s="1201"/>
      <c r="G119" s="1201"/>
      <c r="H119" s="1201"/>
      <c r="I119" s="1206"/>
    </row>
    <row r="120" spans="2:9" ht="13.5" customHeight="1" x14ac:dyDescent="0.2">
      <c r="B120" s="3187"/>
      <c r="C120" s="3187"/>
      <c r="D120" s="3188"/>
      <c r="E120" s="1201"/>
      <c r="F120" s="1201"/>
      <c r="G120" s="1201"/>
      <c r="H120" s="1201"/>
      <c r="I120" s="1206"/>
    </row>
    <row r="121" spans="2:9" ht="13.5" customHeight="1" x14ac:dyDescent="0.2">
      <c r="B121" s="3189"/>
      <c r="C121" s="3189"/>
      <c r="D121" s="3188"/>
      <c r="E121" s="1201"/>
      <c r="F121" s="1201"/>
      <c r="G121" s="1201"/>
      <c r="H121" s="1201"/>
      <c r="I121" s="1206"/>
    </row>
    <row r="122" spans="2:9" ht="13.5" customHeight="1" x14ac:dyDescent="0.2">
      <c r="B122" s="3189"/>
      <c r="C122" s="3189"/>
      <c r="D122" s="3186"/>
      <c r="E122" s="1201"/>
      <c r="F122" s="1201"/>
      <c r="G122" s="1201"/>
      <c r="H122" s="1201"/>
      <c r="I122" s="1206"/>
    </row>
    <row r="123" spans="2:9" ht="13.5" customHeight="1" x14ac:dyDescent="0.2">
      <c r="B123" s="3189"/>
      <c r="C123" s="3189"/>
      <c r="D123" s="3186"/>
      <c r="E123" s="1201"/>
      <c r="F123" s="1201"/>
      <c r="G123" s="1201"/>
      <c r="H123" s="1201"/>
      <c r="I123" s="1206"/>
    </row>
    <row r="124" spans="2:9" ht="13.5" customHeight="1" x14ac:dyDescent="0.2">
      <c r="B124" s="3189"/>
      <c r="C124" s="3189"/>
      <c r="D124" s="3188"/>
      <c r="E124" s="1201"/>
      <c r="F124" s="1201"/>
      <c r="G124" s="1201"/>
      <c r="H124" s="1201"/>
      <c r="I124" s="1206"/>
    </row>
    <row r="125" spans="2:9" ht="13.5" customHeight="1" x14ac:dyDescent="0.2">
      <c r="B125" s="3189"/>
      <c r="C125" s="3189"/>
      <c r="D125" s="3186"/>
      <c r="E125" s="1201"/>
      <c r="F125" s="1201"/>
      <c r="G125" s="1201"/>
      <c r="H125" s="1201"/>
      <c r="I125" s="1206"/>
    </row>
    <row r="126" spans="2:9" ht="13.5" customHeight="1" x14ac:dyDescent="0.2">
      <c r="B126" s="3189"/>
      <c r="C126" s="3189"/>
      <c r="D126" s="3188"/>
      <c r="E126" s="1201"/>
      <c r="F126" s="1201"/>
      <c r="G126" s="1201"/>
      <c r="H126" s="1201"/>
      <c r="I126" s="1206"/>
    </row>
    <row r="127" spans="2:9" x14ac:dyDescent="0.2">
      <c r="B127" s="3187"/>
      <c r="C127" s="3187"/>
      <c r="D127" s="3188"/>
      <c r="E127" s="1201"/>
      <c r="F127" s="1201"/>
      <c r="G127" s="1201"/>
      <c r="H127" s="1201"/>
      <c r="I127" s="1206"/>
    </row>
    <row r="128" spans="2:9" x14ac:dyDescent="0.2">
      <c r="B128" s="3189"/>
      <c r="C128" s="3189"/>
      <c r="D128" s="3188"/>
      <c r="E128" s="1201"/>
      <c r="F128" s="1201"/>
      <c r="G128" s="1201"/>
      <c r="H128" s="1201"/>
      <c r="I128" s="1206"/>
    </row>
    <row r="129" spans="2:9" ht="33" customHeight="1" x14ac:dyDescent="0.2">
      <c r="B129" s="3189"/>
      <c r="C129" s="3189"/>
      <c r="D129" s="3188"/>
      <c r="E129" s="1201"/>
      <c r="F129" s="1201"/>
      <c r="G129" s="1201"/>
      <c r="H129" s="1201"/>
      <c r="I129" s="1206"/>
    </row>
    <row r="130" spans="2:9" ht="12.75" customHeight="1" x14ac:dyDescent="0.2">
      <c r="B130" s="3187"/>
      <c r="C130" s="3187"/>
      <c r="D130" s="3188"/>
      <c r="E130" s="1201"/>
      <c r="F130" s="1201"/>
      <c r="G130" s="1201"/>
      <c r="H130" s="1201"/>
      <c r="I130" s="1206"/>
    </row>
    <row r="131" spans="2:9" s="3185" customFormat="1" ht="9.75" customHeight="1" x14ac:dyDescent="0.2">
      <c r="B131" s="3189"/>
      <c r="C131" s="3189"/>
      <c r="D131" s="3188"/>
      <c r="E131" s="1201"/>
      <c r="F131" s="1201"/>
      <c r="G131" s="1201"/>
      <c r="H131" s="1201"/>
      <c r="I131" s="1206"/>
    </row>
    <row r="132" spans="2:9" s="3185" customFormat="1" ht="9.75" customHeight="1" x14ac:dyDescent="0.2">
      <c r="B132" s="3187"/>
      <c r="C132" s="3187"/>
      <c r="D132" s="3186"/>
      <c r="E132" s="1201"/>
      <c r="F132" s="1201"/>
      <c r="G132" s="1201"/>
      <c r="H132" s="1201"/>
      <c r="I132" s="1206"/>
    </row>
    <row r="133" spans="2:9" s="3184" customFormat="1" ht="9.75" customHeight="1" x14ac:dyDescent="0.2">
      <c r="B133" s="1569"/>
      <c r="C133" s="1569"/>
      <c r="D133" s="1569"/>
      <c r="E133" s="1569"/>
      <c r="F133" s="1569"/>
      <c r="G133" s="1569"/>
      <c r="H133" s="1569"/>
      <c r="I133" s="1206"/>
    </row>
    <row r="134" spans="2:9" s="3184" customFormat="1" ht="9.75" customHeight="1" x14ac:dyDescent="0.2">
      <c r="B134" s="1569"/>
      <c r="C134" s="1569"/>
      <c r="D134" s="1569"/>
      <c r="E134" s="1569"/>
      <c r="F134" s="1569"/>
      <c r="G134" s="1569"/>
      <c r="H134" s="1569"/>
      <c r="I134" s="1206"/>
    </row>
    <row r="135" spans="2:9" ht="15" customHeight="1" x14ac:dyDescent="0.2">
      <c r="I135" s="1206"/>
    </row>
    <row r="136" spans="2:9" ht="15" customHeight="1" x14ac:dyDescent="0.2">
      <c r="I136" s="1206"/>
    </row>
    <row r="137" spans="2:9" ht="15" customHeight="1" x14ac:dyDescent="0.2">
      <c r="I137" s="1206"/>
    </row>
    <row r="138" spans="2:9" ht="15" customHeight="1" x14ac:dyDescent="0.2">
      <c r="I138" s="1206"/>
    </row>
    <row r="139" spans="2:9" ht="15" customHeight="1" x14ac:dyDescent="0.2">
      <c r="I139" s="1206"/>
    </row>
    <row r="140" spans="2:9" ht="15" customHeight="1" x14ac:dyDescent="0.2">
      <c r="I140" s="1206"/>
    </row>
    <row r="141" spans="2:9" ht="15" customHeight="1" x14ac:dyDescent="0.2">
      <c r="I141" s="1206"/>
    </row>
    <row r="142" spans="2:9" ht="15" customHeight="1" x14ac:dyDescent="0.2">
      <c r="I142" s="1206"/>
    </row>
    <row r="143" spans="2:9" ht="15" customHeight="1" x14ac:dyDescent="0.2">
      <c r="I143" s="1206"/>
    </row>
    <row r="144" spans="2:9" ht="15" customHeight="1" x14ac:dyDescent="0.2">
      <c r="I144" s="1206"/>
    </row>
    <row r="145" spans="9:9" ht="15" customHeight="1" x14ac:dyDescent="0.2">
      <c r="I145" s="1206"/>
    </row>
    <row r="146" spans="9:9" ht="15" customHeight="1" x14ac:dyDescent="0.2">
      <c r="I146" s="1206"/>
    </row>
    <row r="147" spans="9:9" ht="15" customHeight="1" x14ac:dyDescent="0.2">
      <c r="I147" s="1206"/>
    </row>
    <row r="148" spans="9:9" ht="15" customHeight="1" x14ac:dyDescent="0.2">
      <c r="I148" s="1206"/>
    </row>
    <row r="149" spans="9:9" ht="15" customHeight="1" x14ac:dyDescent="0.2">
      <c r="I149" s="1206"/>
    </row>
    <row r="150" spans="9:9" ht="15" customHeight="1" x14ac:dyDescent="0.2">
      <c r="I150" s="1206"/>
    </row>
    <row r="151" spans="9:9" ht="15" customHeight="1" x14ac:dyDescent="0.2">
      <c r="I151" s="1206"/>
    </row>
    <row r="152" spans="9:9" ht="15" customHeight="1" x14ac:dyDescent="0.2">
      <c r="I152" s="1206"/>
    </row>
    <row r="153" spans="9:9" ht="15" customHeight="1" x14ac:dyDescent="0.2">
      <c r="I153" s="1206"/>
    </row>
    <row r="154" spans="9:9" ht="15" customHeight="1" x14ac:dyDescent="0.2">
      <c r="I154" s="1206"/>
    </row>
    <row r="155" spans="9:9" ht="15" customHeight="1" x14ac:dyDescent="0.2">
      <c r="I155" s="1206"/>
    </row>
    <row r="156" spans="9:9" ht="15" customHeight="1" x14ac:dyDescent="0.2">
      <c r="I156" s="1206"/>
    </row>
    <row r="157" spans="9:9" ht="15" customHeight="1" x14ac:dyDescent="0.2">
      <c r="I157" s="1206"/>
    </row>
    <row r="158" spans="9:9" ht="15" customHeight="1" x14ac:dyDescent="0.2">
      <c r="I158" s="1206"/>
    </row>
  </sheetData>
  <mergeCells count="9">
    <mergeCell ref="B39:H39"/>
    <mergeCell ref="B40:H40"/>
    <mergeCell ref="B41:H41"/>
    <mergeCell ref="B1:H1"/>
    <mergeCell ref="I1:I2"/>
    <mergeCell ref="B2:H2"/>
    <mergeCell ref="B36:H36"/>
    <mergeCell ref="B37:H37"/>
    <mergeCell ref="B38:H38"/>
  </mergeCells>
  <conditionalFormatting sqref="C5:H34">
    <cfRule type="cellIs" dxfId="23" priority="2" operator="between">
      <formula>0.00001</formula>
      <formula>0.049</formula>
    </cfRule>
  </conditionalFormatting>
  <conditionalFormatting sqref="C5:H34">
    <cfRule type="cellIs" dxfId="22" priority="1" operator="between">
      <formula>0.00001</formula>
      <formula>0.049</formula>
    </cfRule>
  </conditionalFormatting>
  <hyperlinks>
    <hyperlink ref="C4" r:id="rId1" xr:uid="{3E66EC2F-A6E2-4B8A-ADA0-89920708F6ED}"/>
    <hyperlink ref="D4" r:id="rId2" xr:uid="{3FA65965-DE8A-42A0-A19D-F5C96DB25F92}"/>
    <hyperlink ref="E4" r:id="rId3" display="Ciências de engenharia e tecnologia" xr:uid="{C8170781-ABC9-4853-9064-5E5557EC8F1B}"/>
    <hyperlink ref="F4" r:id="rId4" display="Ciências da saúde" xr:uid="{ECD32D1F-71EC-47F0-B1BA-958A6C8267D2}"/>
    <hyperlink ref="G4" r:id="rId5" xr:uid="{9C262FED-BE12-4E87-8654-48C81E7E180E}"/>
    <hyperlink ref="H4" r:id="rId6" display="Ciências sociais e humanas" xr:uid="{F02B38E7-291D-4142-BC1C-A245D01E3CED}"/>
    <hyperlink ref="C35" r:id="rId7" xr:uid="{4E151676-5713-469D-B996-C60D858FE05F}"/>
    <hyperlink ref="D35" r:id="rId8" xr:uid="{BA59AC29-F9B3-4068-8FEB-586F95424D84}"/>
    <hyperlink ref="E35" r:id="rId9" display="Engineering and technology sciences" xr:uid="{43D880D4-97E5-4F41-B0F7-8426330467EC}"/>
    <hyperlink ref="F35" r:id="rId10" display="Health sciences" xr:uid="{81EDE6ED-6E72-42A3-AE0F-8EF8F06D90B7}"/>
    <hyperlink ref="G35" r:id="rId11" xr:uid="{93C030E1-6A8F-4355-8214-BB80EA434245}"/>
    <hyperlink ref="H35" r:id="rId12" display="Social sciences and humanities" xr:uid="{90027E31-C541-4622-8585-DE58292096A8}"/>
    <hyperlink ref="B42" r:id="rId13" xr:uid="{A81A63AD-577D-4388-9352-A3D1CDE01E27}"/>
    <hyperlink ref="J3" location="Indice!A1" display="(Voltar ao Índice)" xr:uid="{B0F62F40-C339-4332-9116-8D95FA26A694}"/>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D157-4E33-45A6-8818-803BE5FA0D39}">
  <dimension ref="B1:P27"/>
  <sheetViews>
    <sheetView showGridLines="0" workbookViewId="0">
      <selection activeCell="B1" sqref="B1:N1"/>
    </sheetView>
  </sheetViews>
  <sheetFormatPr defaultRowHeight="11.25" x14ac:dyDescent="0.2"/>
  <cols>
    <col min="1" max="1" width="6.7109375" style="3203" customWidth="1"/>
    <col min="2" max="2" width="12.85546875" style="3203" customWidth="1"/>
    <col min="3" max="5" width="7" style="3203" customWidth="1"/>
    <col min="6" max="6" width="8.5703125" style="3203" customWidth="1"/>
    <col min="7" max="7" width="7.85546875" style="3203" customWidth="1"/>
    <col min="8" max="8" width="8" style="3203" customWidth="1"/>
    <col min="9" max="9" width="8.140625" style="3203" customWidth="1"/>
    <col min="10" max="10" width="8.5703125" style="3203" customWidth="1"/>
    <col min="11" max="13" width="7" style="3203" customWidth="1"/>
    <col min="14" max="14" width="8.85546875" style="3203" customWidth="1"/>
    <col min="15" max="15" width="6.7109375" style="3203" customWidth="1"/>
    <col min="16" max="16" width="14.28515625" style="3203" bestFit="1" customWidth="1"/>
    <col min="17" max="229" width="9.140625" style="3203"/>
    <col min="230" max="230" width="12.85546875" style="3203" customWidth="1"/>
    <col min="231" max="242" width="7" style="3203" customWidth="1"/>
    <col min="243" max="243" width="8.85546875" style="3203" customWidth="1"/>
    <col min="244" max="244" width="4.140625" style="3203" customWidth="1"/>
    <col min="245" max="245" width="8.5703125" style="3203" bestFit="1" customWidth="1"/>
    <col min="246" max="246" width="8.42578125" style="3203" bestFit="1" customWidth="1"/>
    <col min="247" max="247" width="8.85546875" style="3203" bestFit="1" customWidth="1"/>
    <col min="248" max="248" width="6.28515625" style="3203" bestFit="1" customWidth="1"/>
    <col min="249" max="249" width="5.28515625" style="3203" bestFit="1" customWidth="1"/>
    <col min="250" max="251" width="11.7109375" style="3203" customWidth="1"/>
    <col min="252" max="485" width="9.140625" style="3203"/>
    <col min="486" max="486" width="12.85546875" style="3203" customWidth="1"/>
    <col min="487" max="498" width="7" style="3203" customWidth="1"/>
    <col min="499" max="499" width="8.85546875" style="3203" customWidth="1"/>
    <col min="500" max="500" width="4.140625" style="3203" customWidth="1"/>
    <col min="501" max="501" width="8.5703125" style="3203" bestFit="1" customWidth="1"/>
    <col min="502" max="502" width="8.42578125" style="3203" bestFit="1" customWidth="1"/>
    <col min="503" max="503" width="8.85546875" style="3203" bestFit="1" customWidth="1"/>
    <col min="504" max="504" width="6.28515625" style="3203" bestFit="1" customWidth="1"/>
    <col min="505" max="505" width="5.28515625" style="3203" bestFit="1" customWidth="1"/>
    <col min="506" max="507" width="11.7109375" style="3203" customWidth="1"/>
    <col min="508" max="741" width="9.140625" style="3203"/>
    <col min="742" max="742" width="12.85546875" style="3203" customWidth="1"/>
    <col min="743" max="754" width="7" style="3203" customWidth="1"/>
    <col min="755" max="755" width="8.85546875" style="3203" customWidth="1"/>
    <col min="756" max="756" width="4.140625" style="3203" customWidth="1"/>
    <col min="757" max="757" width="8.5703125" style="3203" bestFit="1" customWidth="1"/>
    <col min="758" max="758" width="8.42578125" style="3203" bestFit="1" customWidth="1"/>
    <col min="759" max="759" width="8.85546875" style="3203" bestFit="1" customWidth="1"/>
    <col min="760" max="760" width="6.28515625" style="3203" bestFit="1" customWidth="1"/>
    <col min="761" max="761" width="5.28515625" style="3203" bestFit="1" customWidth="1"/>
    <col min="762" max="763" width="11.7109375" style="3203" customWidth="1"/>
    <col min="764" max="997" width="9.140625" style="3203"/>
    <col min="998" max="998" width="12.85546875" style="3203" customWidth="1"/>
    <col min="999" max="1010" width="7" style="3203" customWidth="1"/>
    <col min="1011" max="1011" width="8.85546875" style="3203" customWidth="1"/>
    <col min="1012" max="1012" width="4.140625" style="3203" customWidth="1"/>
    <col min="1013" max="1013" width="8.5703125" style="3203" bestFit="1" customWidth="1"/>
    <col min="1014" max="1014" width="8.42578125" style="3203" bestFit="1" customWidth="1"/>
    <col min="1015" max="1015" width="8.85546875" style="3203" bestFit="1" customWidth="1"/>
    <col min="1016" max="1016" width="6.28515625" style="3203" bestFit="1" customWidth="1"/>
    <col min="1017" max="1017" width="5.28515625" style="3203" bestFit="1" customWidth="1"/>
    <col min="1018" max="1019" width="11.7109375" style="3203" customWidth="1"/>
    <col min="1020" max="1253" width="9.140625" style="3203"/>
    <col min="1254" max="1254" width="12.85546875" style="3203" customWidth="1"/>
    <col min="1255" max="1266" width="7" style="3203" customWidth="1"/>
    <col min="1267" max="1267" width="8.85546875" style="3203" customWidth="1"/>
    <col min="1268" max="1268" width="4.140625" style="3203" customWidth="1"/>
    <col min="1269" max="1269" width="8.5703125" style="3203" bestFit="1" customWidth="1"/>
    <col min="1270" max="1270" width="8.42578125" style="3203" bestFit="1" customWidth="1"/>
    <col min="1271" max="1271" width="8.85546875" style="3203" bestFit="1" customWidth="1"/>
    <col min="1272" max="1272" width="6.28515625" style="3203" bestFit="1" customWidth="1"/>
    <col min="1273" max="1273" width="5.28515625" style="3203" bestFit="1" customWidth="1"/>
    <col min="1274" max="1275" width="11.7109375" style="3203" customWidth="1"/>
    <col min="1276" max="1509" width="9.140625" style="3203"/>
    <col min="1510" max="1510" width="12.85546875" style="3203" customWidth="1"/>
    <col min="1511" max="1522" width="7" style="3203" customWidth="1"/>
    <col min="1523" max="1523" width="8.85546875" style="3203" customWidth="1"/>
    <col min="1524" max="1524" width="4.140625" style="3203" customWidth="1"/>
    <col min="1525" max="1525" width="8.5703125" style="3203" bestFit="1" customWidth="1"/>
    <col min="1526" max="1526" width="8.42578125" style="3203" bestFit="1" customWidth="1"/>
    <col min="1527" max="1527" width="8.85546875" style="3203" bestFit="1" customWidth="1"/>
    <col min="1528" max="1528" width="6.28515625" style="3203" bestFit="1" customWidth="1"/>
    <col min="1529" max="1529" width="5.28515625" style="3203" bestFit="1" customWidth="1"/>
    <col min="1530" max="1531" width="11.7109375" style="3203" customWidth="1"/>
    <col min="1532" max="1765" width="9.140625" style="3203"/>
    <col min="1766" max="1766" width="12.85546875" style="3203" customWidth="1"/>
    <col min="1767" max="1778" width="7" style="3203" customWidth="1"/>
    <col min="1779" max="1779" width="8.85546875" style="3203" customWidth="1"/>
    <col min="1780" max="1780" width="4.140625" style="3203" customWidth="1"/>
    <col min="1781" max="1781" width="8.5703125" style="3203" bestFit="1" customWidth="1"/>
    <col min="1782" max="1782" width="8.42578125" style="3203" bestFit="1" customWidth="1"/>
    <col min="1783" max="1783" width="8.85546875" style="3203" bestFit="1" customWidth="1"/>
    <col min="1784" max="1784" width="6.28515625" style="3203" bestFit="1" customWidth="1"/>
    <col min="1785" max="1785" width="5.28515625" style="3203" bestFit="1" customWidth="1"/>
    <col min="1786" max="1787" width="11.7109375" style="3203" customWidth="1"/>
    <col min="1788" max="2021" width="9.140625" style="3203"/>
    <col min="2022" max="2022" width="12.85546875" style="3203" customWidth="1"/>
    <col min="2023" max="2034" width="7" style="3203" customWidth="1"/>
    <col min="2035" max="2035" width="8.85546875" style="3203" customWidth="1"/>
    <col min="2036" max="2036" width="4.140625" style="3203" customWidth="1"/>
    <col min="2037" max="2037" width="8.5703125" style="3203" bestFit="1" customWidth="1"/>
    <col min="2038" max="2038" width="8.42578125" style="3203" bestFit="1" customWidth="1"/>
    <col min="2039" max="2039" width="8.85546875" style="3203" bestFit="1" customWidth="1"/>
    <col min="2040" max="2040" width="6.28515625" style="3203" bestFit="1" customWidth="1"/>
    <col min="2041" max="2041" width="5.28515625" style="3203" bestFit="1" customWidth="1"/>
    <col min="2042" max="2043" width="11.7109375" style="3203" customWidth="1"/>
    <col min="2044" max="2277" width="9.140625" style="3203"/>
    <col min="2278" max="2278" width="12.85546875" style="3203" customWidth="1"/>
    <col min="2279" max="2290" width="7" style="3203" customWidth="1"/>
    <col min="2291" max="2291" width="8.85546875" style="3203" customWidth="1"/>
    <col min="2292" max="2292" width="4.140625" style="3203" customWidth="1"/>
    <col min="2293" max="2293" width="8.5703125" style="3203" bestFit="1" customWidth="1"/>
    <col min="2294" max="2294" width="8.42578125" style="3203" bestFit="1" customWidth="1"/>
    <col min="2295" max="2295" width="8.85546875" style="3203" bestFit="1" customWidth="1"/>
    <col min="2296" max="2296" width="6.28515625" style="3203" bestFit="1" customWidth="1"/>
    <col min="2297" max="2297" width="5.28515625" style="3203" bestFit="1" customWidth="1"/>
    <col min="2298" max="2299" width="11.7109375" style="3203" customWidth="1"/>
    <col min="2300" max="2533" width="9.140625" style="3203"/>
    <col min="2534" max="2534" width="12.85546875" style="3203" customWidth="1"/>
    <col min="2535" max="2546" width="7" style="3203" customWidth="1"/>
    <col min="2547" max="2547" width="8.85546875" style="3203" customWidth="1"/>
    <col min="2548" max="2548" width="4.140625" style="3203" customWidth="1"/>
    <col min="2549" max="2549" width="8.5703125" style="3203" bestFit="1" customWidth="1"/>
    <col min="2550" max="2550" width="8.42578125" style="3203" bestFit="1" customWidth="1"/>
    <col min="2551" max="2551" width="8.85546875" style="3203" bestFit="1" customWidth="1"/>
    <col min="2552" max="2552" width="6.28515625" style="3203" bestFit="1" customWidth="1"/>
    <col min="2553" max="2553" width="5.28515625" style="3203" bestFit="1" customWidth="1"/>
    <col min="2554" max="2555" width="11.7109375" style="3203" customWidth="1"/>
    <col min="2556" max="2789" width="9.140625" style="3203"/>
    <col min="2790" max="2790" width="12.85546875" style="3203" customWidth="1"/>
    <col min="2791" max="2802" width="7" style="3203" customWidth="1"/>
    <col min="2803" max="2803" width="8.85546875" style="3203" customWidth="1"/>
    <col min="2804" max="2804" width="4.140625" style="3203" customWidth="1"/>
    <col min="2805" max="2805" width="8.5703125" style="3203" bestFit="1" customWidth="1"/>
    <col min="2806" max="2806" width="8.42578125" style="3203" bestFit="1" customWidth="1"/>
    <col min="2807" max="2807" width="8.85546875" style="3203" bestFit="1" customWidth="1"/>
    <col min="2808" max="2808" width="6.28515625" style="3203" bestFit="1" customWidth="1"/>
    <col min="2809" max="2809" width="5.28515625" style="3203" bestFit="1" customWidth="1"/>
    <col min="2810" max="2811" width="11.7109375" style="3203" customWidth="1"/>
    <col min="2812" max="3045" width="9.140625" style="3203"/>
    <col min="3046" max="3046" width="12.85546875" style="3203" customWidth="1"/>
    <col min="3047" max="3058" width="7" style="3203" customWidth="1"/>
    <col min="3059" max="3059" width="8.85546875" style="3203" customWidth="1"/>
    <col min="3060" max="3060" width="4.140625" style="3203" customWidth="1"/>
    <col min="3061" max="3061" width="8.5703125" style="3203" bestFit="1" customWidth="1"/>
    <col min="3062" max="3062" width="8.42578125" style="3203" bestFit="1" customWidth="1"/>
    <col min="3063" max="3063" width="8.85546875" style="3203" bestFit="1" customWidth="1"/>
    <col min="3064" max="3064" width="6.28515625" style="3203" bestFit="1" customWidth="1"/>
    <col min="3065" max="3065" width="5.28515625" style="3203" bestFit="1" customWidth="1"/>
    <col min="3066" max="3067" width="11.7109375" style="3203" customWidth="1"/>
    <col min="3068" max="3301" width="9.140625" style="3203"/>
    <col min="3302" max="3302" width="12.85546875" style="3203" customWidth="1"/>
    <col min="3303" max="3314" width="7" style="3203" customWidth="1"/>
    <col min="3315" max="3315" width="8.85546875" style="3203" customWidth="1"/>
    <col min="3316" max="3316" width="4.140625" style="3203" customWidth="1"/>
    <col min="3317" max="3317" width="8.5703125" style="3203" bestFit="1" customWidth="1"/>
    <col min="3318" max="3318" width="8.42578125" style="3203" bestFit="1" customWidth="1"/>
    <col min="3319" max="3319" width="8.85546875" style="3203" bestFit="1" customWidth="1"/>
    <col min="3320" max="3320" width="6.28515625" style="3203" bestFit="1" customWidth="1"/>
    <col min="3321" max="3321" width="5.28515625" style="3203" bestFit="1" customWidth="1"/>
    <col min="3322" max="3323" width="11.7109375" style="3203" customWidth="1"/>
    <col min="3324" max="3557" width="9.140625" style="3203"/>
    <col min="3558" max="3558" width="12.85546875" style="3203" customWidth="1"/>
    <col min="3559" max="3570" width="7" style="3203" customWidth="1"/>
    <col min="3571" max="3571" width="8.85546875" style="3203" customWidth="1"/>
    <col min="3572" max="3572" width="4.140625" style="3203" customWidth="1"/>
    <col min="3573" max="3573" width="8.5703125" style="3203" bestFit="1" customWidth="1"/>
    <col min="3574" max="3574" width="8.42578125" style="3203" bestFit="1" customWidth="1"/>
    <col min="3575" max="3575" width="8.85546875" style="3203" bestFit="1" customWidth="1"/>
    <col min="3576" max="3576" width="6.28515625" style="3203" bestFit="1" customWidth="1"/>
    <col min="3577" max="3577" width="5.28515625" style="3203" bestFit="1" customWidth="1"/>
    <col min="3578" max="3579" width="11.7109375" style="3203" customWidth="1"/>
    <col min="3580" max="3813" width="9.140625" style="3203"/>
    <col min="3814" max="3814" width="12.85546875" style="3203" customWidth="1"/>
    <col min="3815" max="3826" width="7" style="3203" customWidth="1"/>
    <col min="3827" max="3827" width="8.85546875" style="3203" customWidth="1"/>
    <col min="3828" max="3828" width="4.140625" style="3203" customWidth="1"/>
    <col min="3829" max="3829" width="8.5703125" style="3203" bestFit="1" customWidth="1"/>
    <col min="3830" max="3830" width="8.42578125" style="3203" bestFit="1" customWidth="1"/>
    <col min="3831" max="3831" width="8.85546875" style="3203" bestFit="1" customWidth="1"/>
    <col min="3832" max="3832" width="6.28515625" style="3203" bestFit="1" customWidth="1"/>
    <col min="3833" max="3833" width="5.28515625" style="3203" bestFit="1" customWidth="1"/>
    <col min="3834" max="3835" width="11.7109375" style="3203" customWidth="1"/>
    <col min="3836" max="4069" width="9.140625" style="3203"/>
    <col min="4070" max="4070" width="12.85546875" style="3203" customWidth="1"/>
    <col min="4071" max="4082" width="7" style="3203" customWidth="1"/>
    <col min="4083" max="4083" width="8.85546875" style="3203" customWidth="1"/>
    <col min="4084" max="4084" width="4.140625" style="3203" customWidth="1"/>
    <col min="4085" max="4085" width="8.5703125" style="3203" bestFit="1" customWidth="1"/>
    <col min="4086" max="4086" width="8.42578125" style="3203" bestFit="1" customWidth="1"/>
    <col min="4087" max="4087" width="8.85546875" style="3203" bestFit="1" customWidth="1"/>
    <col min="4088" max="4088" width="6.28515625" style="3203" bestFit="1" customWidth="1"/>
    <col min="4089" max="4089" width="5.28515625" style="3203" bestFit="1" customWidth="1"/>
    <col min="4090" max="4091" width="11.7109375" style="3203" customWidth="1"/>
    <col min="4092" max="4325" width="9.140625" style="3203"/>
    <col min="4326" max="4326" width="12.85546875" style="3203" customWidth="1"/>
    <col min="4327" max="4338" width="7" style="3203" customWidth="1"/>
    <col min="4339" max="4339" width="8.85546875" style="3203" customWidth="1"/>
    <col min="4340" max="4340" width="4.140625" style="3203" customWidth="1"/>
    <col min="4341" max="4341" width="8.5703125" style="3203" bestFit="1" customWidth="1"/>
    <col min="4342" max="4342" width="8.42578125" style="3203" bestFit="1" customWidth="1"/>
    <col min="4343" max="4343" width="8.85546875" style="3203" bestFit="1" customWidth="1"/>
    <col min="4344" max="4344" width="6.28515625" style="3203" bestFit="1" customWidth="1"/>
    <col min="4345" max="4345" width="5.28515625" style="3203" bestFit="1" customWidth="1"/>
    <col min="4346" max="4347" width="11.7109375" style="3203" customWidth="1"/>
    <col min="4348" max="4581" width="9.140625" style="3203"/>
    <col min="4582" max="4582" width="12.85546875" style="3203" customWidth="1"/>
    <col min="4583" max="4594" width="7" style="3203" customWidth="1"/>
    <col min="4595" max="4595" width="8.85546875" style="3203" customWidth="1"/>
    <col min="4596" max="4596" width="4.140625" style="3203" customWidth="1"/>
    <col min="4597" max="4597" width="8.5703125" style="3203" bestFit="1" customWidth="1"/>
    <col min="4598" max="4598" width="8.42578125" style="3203" bestFit="1" customWidth="1"/>
    <col min="4599" max="4599" width="8.85546875" style="3203" bestFit="1" customWidth="1"/>
    <col min="4600" max="4600" width="6.28515625" style="3203" bestFit="1" customWidth="1"/>
    <col min="4601" max="4601" width="5.28515625" style="3203" bestFit="1" customWidth="1"/>
    <col min="4602" max="4603" width="11.7109375" style="3203" customWidth="1"/>
    <col min="4604" max="4837" width="9.140625" style="3203"/>
    <col min="4838" max="4838" width="12.85546875" style="3203" customWidth="1"/>
    <col min="4839" max="4850" width="7" style="3203" customWidth="1"/>
    <col min="4851" max="4851" width="8.85546875" style="3203" customWidth="1"/>
    <col min="4852" max="4852" width="4.140625" style="3203" customWidth="1"/>
    <col min="4853" max="4853" width="8.5703125" style="3203" bestFit="1" customWidth="1"/>
    <col min="4854" max="4854" width="8.42578125" style="3203" bestFit="1" customWidth="1"/>
    <col min="4855" max="4855" width="8.85546875" style="3203" bestFit="1" customWidth="1"/>
    <col min="4856" max="4856" width="6.28515625" style="3203" bestFit="1" customWidth="1"/>
    <col min="4857" max="4857" width="5.28515625" style="3203" bestFit="1" customWidth="1"/>
    <col min="4858" max="4859" width="11.7109375" style="3203" customWidth="1"/>
    <col min="4860" max="5093" width="9.140625" style="3203"/>
    <col min="5094" max="5094" width="12.85546875" style="3203" customWidth="1"/>
    <col min="5095" max="5106" width="7" style="3203" customWidth="1"/>
    <col min="5107" max="5107" width="8.85546875" style="3203" customWidth="1"/>
    <col min="5108" max="5108" width="4.140625" style="3203" customWidth="1"/>
    <col min="5109" max="5109" width="8.5703125" style="3203" bestFit="1" customWidth="1"/>
    <col min="5110" max="5110" width="8.42578125" style="3203" bestFit="1" customWidth="1"/>
    <col min="5111" max="5111" width="8.85546875" style="3203" bestFit="1" customWidth="1"/>
    <col min="5112" max="5112" width="6.28515625" style="3203" bestFit="1" customWidth="1"/>
    <col min="5113" max="5113" width="5.28515625" style="3203" bestFit="1" customWidth="1"/>
    <col min="5114" max="5115" width="11.7109375" style="3203" customWidth="1"/>
    <col min="5116" max="5349" width="9.140625" style="3203"/>
    <col min="5350" max="5350" width="12.85546875" style="3203" customWidth="1"/>
    <col min="5351" max="5362" width="7" style="3203" customWidth="1"/>
    <col min="5363" max="5363" width="8.85546875" style="3203" customWidth="1"/>
    <col min="5364" max="5364" width="4.140625" style="3203" customWidth="1"/>
    <col min="5365" max="5365" width="8.5703125" style="3203" bestFit="1" customWidth="1"/>
    <col min="5366" max="5366" width="8.42578125" style="3203" bestFit="1" customWidth="1"/>
    <col min="5367" max="5367" width="8.85546875" style="3203" bestFit="1" customWidth="1"/>
    <col min="5368" max="5368" width="6.28515625" style="3203" bestFit="1" customWidth="1"/>
    <col min="5369" max="5369" width="5.28515625" style="3203" bestFit="1" customWidth="1"/>
    <col min="5370" max="5371" width="11.7109375" style="3203" customWidth="1"/>
    <col min="5372" max="5605" width="9.140625" style="3203"/>
    <col min="5606" max="5606" width="12.85546875" style="3203" customWidth="1"/>
    <col min="5607" max="5618" width="7" style="3203" customWidth="1"/>
    <col min="5619" max="5619" width="8.85546875" style="3203" customWidth="1"/>
    <col min="5620" max="5620" width="4.140625" style="3203" customWidth="1"/>
    <col min="5621" max="5621" width="8.5703125" style="3203" bestFit="1" customWidth="1"/>
    <col min="5622" max="5622" width="8.42578125" style="3203" bestFit="1" customWidth="1"/>
    <col min="5623" max="5623" width="8.85546875" style="3203" bestFit="1" customWidth="1"/>
    <col min="5624" max="5624" width="6.28515625" style="3203" bestFit="1" customWidth="1"/>
    <col min="5625" max="5625" width="5.28515625" style="3203" bestFit="1" customWidth="1"/>
    <col min="5626" max="5627" width="11.7109375" style="3203" customWidth="1"/>
    <col min="5628" max="5861" width="9.140625" style="3203"/>
    <col min="5862" max="5862" width="12.85546875" style="3203" customWidth="1"/>
    <col min="5863" max="5874" width="7" style="3203" customWidth="1"/>
    <col min="5875" max="5875" width="8.85546875" style="3203" customWidth="1"/>
    <col min="5876" max="5876" width="4.140625" style="3203" customWidth="1"/>
    <col min="5877" max="5877" width="8.5703125" style="3203" bestFit="1" customWidth="1"/>
    <col min="5878" max="5878" width="8.42578125" style="3203" bestFit="1" customWidth="1"/>
    <col min="5879" max="5879" width="8.85546875" style="3203" bestFit="1" customWidth="1"/>
    <col min="5880" max="5880" width="6.28515625" style="3203" bestFit="1" customWidth="1"/>
    <col min="5881" max="5881" width="5.28515625" style="3203" bestFit="1" customWidth="1"/>
    <col min="5882" max="5883" width="11.7109375" style="3203" customWidth="1"/>
    <col min="5884" max="6117" width="9.140625" style="3203"/>
    <col min="6118" max="6118" width="12.85546875" style="3203" customWidth="1"/>
    <col min="6119" max="6130" width="7" style="3203" customWidth="1"/>
    <col min="6131" max="6131" width="8.85546875" style="3203" customWidth="1"/>
    <col min="6132" max="6132" width="4.140625" style="3203" customWidth="1"/>
    <col min="6133" max="6133" width="8.5703125" style="3203" bestFit="1" customWidth="1"/>
    <col min="6134" max="6134" width="8.42578125" style="3203" bestFit="1" customWidth="1"/>
    <col min="6135" max="6135" width="8.85546875" style="3203" bestFit="1" customWidth="1"/>
    <col min="6136" max="6136" width="6.28515625" style="3203" bestFit="1" customWidth="1"/>
    <col min="6137" max="6137" width="5.28515625" style="3203" bestFit="1" customWidth="1"/>
    <col min="6138" max="6139" width="11.7109375" style="3203" customWidth="1"/>
    <col min="6140" max="6373" width="9.140625" style="3203"/>
    <col min="6374" max="6374" width="12.85546875" style="3203" customWidth="1"/>
    <col min="6375" max="6386" width="7" style="3203" customWidth="1"/>
    <col min="6387" max="6387" width="8.85546875" style="3203" customWidth="1"/>
    <col min="6388" max="6388" width="4.140625" style="3203" customWidth="1"/>
    <col min="6389" max="6389" width="8.5703125" style="3203" bestFit="1" customWidth="1"/>
    <col min="6390" max="6390" width="8.42578125" style="3203" bestFit="1" customWidth="1"/>
    <col min="6391" max="6391" width="8.85546875" style="3203" bestFit="1" customWidth="1"/>
    <col min="6392" max="6392" width="6.28515625" style="3203" bestFit="1" customWidth="1"/>
    <col min="6393" max="6393" width="5.28515625" style="3203" bestFit="1" customWidth="1"/>
    <col min="6394" max="6395" width="11.7109375" style="3203" customWidth="1"/>
    <col min="6396" max="6629" width="9.140625" style="3203"/>
    <col min="6630" max="6630" width="12.85546875" style="3203" customWidth="1"/>
    <col min="6631" max="6642" width="7" style="3203" customWidth="1"/>
    <col min="6643" max="6643" width="8.85546875" style="3203" customWidth="1"/>
    <col min="6644" max="6644" width="4.140625" style="3203" customWidth="1"/>
    <col min="6645" max="6645" width="8.5703125" style="3203" bestFit="1" customWidth="1"/>
    <col min="6646" max="6646" width="8.42578125" style="3203" bestFit="1" customWidth="1"/>
    <col min="6647" max="6647" width="8.85546875" style="3203" bestFit="1" customWidth="1"/>
    <col min="6648" max="6648" width="6.28515625" style="3203" bestFit="1" customWidth="1"/>
    <col min="6649" max="6649" width="5.28515625" style="3203" bestFit="1" customWidth="1"/>
    <col min="6650" max="6651" width="11.7109375" style="3203" customWidth="1"/>
    <col min="6652" max="6885" width="9.140625" style="3203"/>
    <col min="6886" max="6886" width="12.85546875" style="3203" customWidth="1"/>
    <col min="6887" max="6898" width="7" style="3203" customWidth="1"/>
    <col min="6899" max="6899" width="8.85546875" style="3203" customWidth="1"/>
    <col min="6900" max="6900" width="4.140625" style="3203" customWidth="1"/>
    <col min="6901" max="6901" width="8.5703125" style="3203" bestFit="1" customWidth="1"/>
    <col min="6902" max="6902" width="8.42578125" style="3203" bestFit="1" customWidth="1"/>
    <col min="6903" max="6903" width="8.85546875" style="3203" bestFit="1" customWidth="1"/>
    <col min="6904" max="6904" width="6.28515625" style="3203" bestFit="1" customWidth="1"/>
    <col min="6905" max="6905" width="5.28515625" style="3203" bestFit="1" customWidth="1"/>
    <col min="6906" max="6907" width="11.7109375" style="3203" customWidth="1"/>
    <col min="6908" max="7141" width="9.140625" style="3203"/>
    <col min="7142" max="7142" width="12.85546875" style="3203" customWidth="1"/>
    <col min="7143" max="7154" width="7" style="3203" customWidth="1"/>
    <col min="7155" max="7155" width="8.85546875" style="3203" customWidth="1"/>
    <col min="7156" max="7156" width="4.140625" style="3203" customWidth="1"/>
    <col min="7157" max="7157" width="8.5703125" style="3203" bestFit="1" customWidth="1"/>
    <col min="7158" max="7158" width="8.42578125" style="3203" bestFit="1" customWidth="1"/>
    <col min="7159" max="7159" width="8.85546875" style="3203" bestFit="1" customWidth="1"/>
    <col min="7160" max="7160" width="6.28515625" style="3203" bestFit="1" customWidth="1"/>
    <col min="7161" max="7161" width="5.28515625" style="3203" bestFit="1" customWidth="1"/>
    <col min="7162" max="7163" width="11.7109375" style="3203" customWidth="1"/>
    <col min="7164" max="7397" width="9.140625" style="3203"/>
    <col min="7398" max="7398" width="12.85546875" style="3203" customWidth="1"/>
    <col min="7399" max="7410" width="7" style="3203" customWidth="1"/>
    <col min="7411" max="7411" width="8.85546875" style="3203" customWidth="1"/>
    <col min="7412" max="7412" width="4.140625" style="3203" customWidth="1"/>
    <col min="7413" max="7413" width="8.5703125" style="3203" bestFit="1" customWidth="1"/>
    <col min="7414" max="7414" width="8.42578125" style="3203" bestFit="1" customWidth="1"/>
    <col min="7415" max="7415" width="8.85546875" style="3203" bestFit="1" customWidth="1"/>
    <col min="7416" max="7416" width="6.28515625" style="3203" bestFit="1" customWidth="1"/>
    <col min="7417" max="7417" width="5.28515625" style="3203" bestFit="1" customWidth="1"/>
    <col min="7418" max="7419" width="11.7109375" style="3203" customWidth="1"/>
    <col min="7420" max="7653" width="9.140625" style="3203"/>
    <col min="7654" max="7654" width="12.85546875" style="3203" customWidth="1"/>
    <col min="7655" max="7666" width="7" style="3203" customWidth="1"/>
    <col min="7667" max="7667" width="8.85546875" style="3203" customWidth="1"/>
    <col min="7668" max="7668" width="4.140625" style="3203" customWidth="1"/>
    <col min="7669" max="7669" width="8.5703125" style="3203" bestFit="1" customWidth="1"/>
    <col min="7670" max="7670" width="8.42578125" style="3203" bestFit="1" customWidth="1"/>
    <col min="7671" max="7671" width="8.85546875" style="3203" bestFit="1" customWidth="1"/>
    <col min="7672" max="7672" width="6.28515625" style="3203" bestFit="1" customWidth="1"/>
    <col min="7673" max="7673" width="5.28515625" style="3203" bestFit="1" customWidth="1"/>
    <col min="7674" max="7675" width="11.7109375" style="3203" customWidth="1"/>
    <col min="7676" max="7909" width="9.140625" style="3203"/>
    <col min="7910" max="7910" width="12.85546875" style="3203" customWidth="1"/>
    <col min="7911" max="7922" width="7" style="3203" customWidth="1"/>
    <col min="7923" max="7923" width="8.85546875" style="3203" customWidth="1"/>
    <col min="7924" max="7924" width="4.140625" style="3203" customWidth="1"/>
    <col min="7925" max="7925" width="8.5703125" style="3203" bestFit="1" customWidth="1"/>
    <col min="7926" max="7926" width="8.42578125" style="3203" bestFit="1" customWidth="1"/>
    <col min="7927" max="7927" width="8.85546875" style="3203" bestFit="1" customWidth="1"/>
    <col min="7928" max="7928" width="6.28515625" style="3203" bestFit="1" customWidth="1"/>
    <col min="7929" max="7929" width="5.28515625" style="3203" bestFit="1" customWidth="1"/>
    <col min="7930" max="7931" width="11.7109375" style="3203" customWidth="1"/>
    <col min="7932" max="8165" width="9.140625" style="3203"/>
    <col min="8166" max="8166" width="12.85546875" style="3203" customWidth="1"/>
    <col min="8167" max="8178" width="7" style="3203" customWidth="1"/>
    <col min="8179" max="8179" width="8.85546875" style="3203" customWidth="1"/>
    <col min="8180" max="8180" width="4.140625" style="3203" customWidth="1"/>
    <col min="8181" max="8181" width="8.5703125" style="3203" bestFit="1" customWidth="1"/>
    <col min="8182" max="8182" width="8.42578125" style="3203" bestFit="1" customWidth="1"/>
    <col min="8183" max="8183" width="8.85546875" style="3203" bestFit="1" customWidth="1"/>
    <col min="8184" max="8184" width="6.28515625" style="3203" bestFit="1" customWidth="1"/>
    <col min="8185" max="8185" width="5.28515625" style="3203" bestFit="1" customWidth="1"/>
    <col min="8186" max="8187" width="11.7109375" style="3203" customWidth="1"/>
    <col min="8188" max="8421" width="9.140625" style="3203"/>
    <col min="8422" max="8422" width="12.85546875" style="3203" customWidth="1"/>
    <col min="8423" max="8434" width="7" style="3203" customWidth="1"/>
    <col min="8435" max="8435" width="8.85546875" style="3203" customWidth="1"/>
    <col min="8436" max="8436" width="4.140625" style="3203" customWidth="1"/>
    <col min="8437" max="8437" width="8.5703125" style="3203" bestFit="1" customWidth="1"/>
    <col min="8438" max="8438" width="8.42578125" style="3203" bestFit="1" customWidth="1"/>
    <col min="8439" max="8439" width="8.85546875" style="3203" bestFit="1" customWidth="1"/>
    <col min="8440" max="8440" width="6.28515625" style="3203" bestFit="1" customWidth="1"/>
    <col min="8441" max="8441" width="5.28515625" style="3203" bestFit="1" customWidth="1"/>
    <col min="8442" max="8443" width="11.7109375" style="3203" customWidth="1"/>
    <col min="8444" max="8677" width="9.140625" style="3203"/>
    <col min="8678" max="8678" width="12.85546875" style="3203" customWidth="1"/>
    <col min="8679" max="8690" width="7" style="3203" customWidth="1"/>
    <col min="8691" max="8691" width="8.85546875" style="3203" customWidth="1"/>
    <col min="8692" max="8692" width="4.140625" style="3203" customWidth="1"/>
    <col min="8693" max="8693" width="8.5703125" style="3203" bestFit="1" customWidth="1"/>
    <col min="8694" max="8694" width="8.42578125" style="3203" bestFit="1" customWidth="1"/>
    <col min="8695" max="8695" width="8.85546875" style="3203" bestFit="1" customWidth="1"/>
    <col min="8696" max="8696" width="6.28515625" style="3203" bestFit="1" customWidth="1"/>
    <col min="8697" max="8697" width="5.28515625" style="3203" bestFit="1" customWidth="1"/>
    <col min="8698" max="8699" width="11.7109375" style="3203" customWidth="1"/>
    <col min="8700" max="8933" width="9.140625" style="3203"/>
    <col min="8934" max="8934" width="12.85546875" style="3203" customWidth="1"/>
    <col min="8935" max="8946" width="7" style="3203" customWidth="1"/>
    <col min="8947" max="8947" width="8.85546875" style="3203" customWidth="1"/>
    <col min="8948" max="8948" width="4.140625" style="3203" customWidth="1"/>
    <col min="8949" max="8949" width="8.5703125" style="3203" bestFit="1" customWidth="1"/>
    <col min="8950" max="8950" width="8.42578125" style="3203" bestFit="1" customWidth="1"/>
    <col min="8951" max="8951" width="8.85546875" style="3203" bestFit="1" customWidth="1"/>
    <col min="8952" max="8952" width="6.28515625" style="3203" bestFit="1" customWidth="1"/>
    <col min="8953" max="8953" width="5.28515625" style="3203" bestFit="1" customWidth="1"/>
    <col min="8954" max="8955" width="11.7109375" style="3203" customWidth="1"/>
    <col min="8956" max="9189" width="9.140625" style="3203"/>
    <col min="9190" max="9190" width="12.85546875" style="3203" customWidth="1"/>
    <col min="9191" max="9202" width="7" style="3203" customWidth="1"/>
    <col min="9203" max="9203" width="8.85546875" style="3203" customWidth="1"/>
    <col min="9204" max="9204" width="4.140625" style="3203" customWidth="1"/>
    <col min="9205" max="9205" width="8.5703125" style="3203" bestFit="1" customWidth="1"/>
    <col min="9206" max="9206" width="8.42578125" style="3203" bestFit="1" customWidth="1"/>
    <col min="9207" max="9207" width="8.85546875" style="3203" bestFit="1" customWidth="1"/>
    <col min="9208" max="9208" width="6.28515625" style="3203" bestFit="1" customWidth="1"/>
    <col min="9209" max="9209" width="5.28515625" style="3203" bestFit="1" customWidth="1"/>
    <col min="9210" max="9211" width="11.7109375" style="3203" customWidth="1"/>
    <col min="9212" max="9445" width="9.140625" style="3203"/>
    <col min="9446" max="9446" width="12.85546875" style="3203" customWidth="1"/>
    <col min="9447" max="9458" width="7" style="3203" customWidth="1"/>
    <col min="9459" max="9459" width="8.85546875" style="3203" customWidth="1"/>
    <col min="9460" max="9460" width="4.140625" style="3203" customWidth="1"/>
    <col min="9461" max="9461" width="8.5703125" style="3203" bestFit="1" customWidth="1"/>
    <col min="9462" max="9462" width="8.42578125" style="3203" bestFit="1" customWidth="1"/>
    <col min="9463" max="9463" width="8.85546875" style="3203" bestFit="1" customWidth="1"/>
    <col min="9464" max="9464" width="6.28515625" style="3203" bestFit="1" customWidth="1"/>
    <col min="9465" max="9465" width="5.28515625" style="3203" bestFit="1" customWidth="1"/>
    <col min="9466" max="9467" width="11.7109375" style="3203" customWidth="1"/>
    <col min="9468" max="9701" width="9.140625" style="3203"/>
    <col min="9702" max="9702" width="12.85546875" style="3203" customWidth="1"/>
    <col min="9703" max="9714" width="7" style="3203" customWidth="1"/>
    <col min="9715" max="9715" width="8.85546875" style="3203" customWidth="1"/>
    <col min="9716" max="9716" width="4.140625" style="3203" customWidth="1"/>
    <col min="9717" max="9717" width="8.5703125" style="3203" bestFit="1" customWidth="1"/>
    <col min="9718" max="9718" width="8.42578125" style="3203" bestFit="1" customWidth="1"/>
    <col min="9719" max="9719" width="8.85546875" style="3203" bestFit="1" customWidth="1"/>
    <col min="9720" max="9720" width="6.28515625" style="3203" bestFit="1" customWidth="1"/>
    <col min="9721" max="9721" width="5.28515625" style="3203" bestFit="1" customWidth="1"/>
    <col min="9722" max="9723" width="11.7109375" style="3203" customWidth="1"/>
    <col min="9724" max="9957" width="9.140625" style="3203"/>
    <col min="9958" max="9958" width="12.85546875" style="3203" customWidth="1"/>
    <col min="9959" max="9970" width="7" style="3203" customWidth="1"/>
    <col min="9971" max="9971" width="8.85546875" style="3203" customWidth="1"/>
    <col min="9972" max="9972" width="4.140625" style="3203" customWidth="1"/>
    <col min="9973" max="9973" width="8.5703125" style="3203" bestFit="1" customWidth="1"/>
    <col min="9974" max="9974" width="8.42578125" style="3203" bestFit="1" customWidth="1"/>
    <col min="9975" max="9975" width="8.85546875" style="3203" bestFit="1" customWidth="1"/>
    <col min="9976" max="9976" width="6.28515625" style="3203" bestFit="1" customWidth="1"/>
    <col min="9977" max="9977" width="5.28515625" style="3203" bestFit="1" customWidth="1"/>
    <col min="9978" max="9979" width="11.7109375" style="3203" customWidth="1"/>
    <col min="9980" max="10213" width="9.140625" style="3203"/>
    <col min="10214" max="10214" width="12.85546875" style="3203" customWidth="1"/>
    <col min="10215" max="10226" width="7" style="3203" customWidth="1"/>
    <col min="10227" max="10227" width="8.85546875" style="3203" customWidth="1"/>
    <col min="10228" max="10228" width="4.140625" style="3203" customWidth="1"/>
    <col min="10229" max="10229" width="8.5703125" style="3203" bestFit="1" customWidth="1"/>
    <col min="10230" max="10230" width="8.42578125" style="3203" bestFit="1" customWidth="1"/>
    <col min="10231" max="10231" width="8.85546875" style="3203" bestFit="1" customWidth="1"/>
    <col min="10232" max="10232" width="6.28515625" style="3203" bestFit="1" customWidth="1"/>
    <col min="10233" max="10233" width="5.28515625" style="3203" bestFit="1" customWidth="1"/>
    <col min="10234" max="10235" width="11.7109375" style="3203" customWidth="1"/>
    <col min="10236" max="10469" width="9.140625" style="3203"/>
    <col min="10470" max="10470" width="12.85546875" style="3203" customWidth="1"/>
    <col min="10471" max="10482" width="7" style="3203" customWidth="1"/>
    <col min="10483" max="10483" width="8.85546875" style="3203" customWidth="1"/>
    <col min="10484" max="10484" width="4.140625" style="3203" customWidth="1"/>
    <col min="10485" max="10485" width="8.5703125" style="3203" bestFit="1" customWidth="1"/>
    <col min="10486" max="10486" width="8.42578125" style="3203" bestFit="1" customWidth="1"/>
    <col min="10487" max="10487" width="8.85546875" style="3203" bestFit="1" customWidth="1"/>
    <col min="10488" max="10488" width="6.28515625" style="3203" bestFit="1" customWidth="1"/>
    <col min="10489" max="10489" width="5.28515625" style="3203" bestFit="1" customWidth="1"/>
    <col min="10490" max="10491" width="11.7109375" style="3203" customWidth="1"/>
    <col min="10492" max="10725" width="9.140625" style="3203"/>
    <col min="10726" max="10726" width="12.85546875" style="3203" customWidth="1"/>
    <col min="10727" max="10738" width="7" style="3203" customWidth="1"/>
    <col min="10739" max="10739" width="8.85546875" style="3203" customWidth="1"/>
    <col min="10740" max="10740" width="4.140625" style="3203" customWidth="1"/>
    <col min="10741" max="10741" width="8.5703125" style="3203" bestFit="1" customWidth="1"/>
    <col min="10742" max="10742" width="8.42578125" style="3203" bestFit="1" customWidth="1"/>
    <col min="10743" max="10743" width="8.85546875" style="3203" bestFit="1" customWidth="1"/>
    <col min="10744" max="10744" width="6.28515625" style="3203" bestFit="1" customWidth="1"/>
    <col min="10745" max="10745" width="5.28515625" style="3203" bestFit="1" customWidth="1"/>
    <col min="10746" max="10747" width="11.7109375" style="3203" customWidth="1"/>
    <col min="10748" max="10981" width="9.140625" style="3203"/>
    <col min="10982" max="10982" width="12.85546875" style="3203" customWidth="1"/>
    <col min="10983" max="10994" width="7" style="3203" customWidth="1"/>
    <col min="10995" max="10995" width="8.85546875" style="3203" customWidth="1"/>
    <col min="10996" max="10996" width="4.140625" style="3203" customWidth="1"/>
    <col min="10997" max="10997" width="8.5703125" style="3203" bestFit="1" customWidth="1"/>
    <col min="10998" max="10998" width="8.42578125" style="3203" bestFit="1" customWidth="1"/>
    <col min="10999" max="10999" width="8.85546875" style="3203" bestFit="1" customWidth="1"/>
    <col min="11000" max="11000" width="6.28515625" style="3203" bestFit="1" customWidth="1"/>
    <col min="11001" max="11001" width="5.28515625" style="3203" bestFit="1" customWidth="1"/>
    <col min="11002" max="11003" width="11.7109375" style="3203" customWidth="1"/>
    <col min="11004" max="11237" width="9.140625" style="3203"/>
    <col min="11238" max="11238" width="12.85546875" style="3203" customWidth="1"/>
    <col min="11239" max="11250" width="7" style="3203" customWidth="1"/>
    <col min="11251" max="11251" width="8.85546875" style="3203" customWidth="1"/>
    <col min="11252" max="11252" width="4.140625" style="3203" customWidth="1"/>
    <col min="11253" max="11253" width="8.5703125" style="3203" bestFit="1" customWidth="1"/>
    <col min="11254" max="11254" width="8.42578125" style="3203" bestFit="1" customWidth="1"/>
    <col min="11255" max="11255" width="8.85546875" style="3203" bestFit="1" customWidth="1"/>
    <col min="11256" max="11256" width="6.28515625" style="3203" bestFit="1" customWidth="1"/>
    <col min="11257" max="11257" width="5.28515625" style="3203" bestFit="1" customWidth="1"/>
    <col min="11258" max="11259" width="11.7109375" style="3203" customWidth="1"/>
    <col min="11260" max="11493" width="9.140625" style="3203"/>
    <col min="11494" max="11494" width="12.85546875" style="3203" customWidth="1"/>
    <col min="11495" max="11506" width="7" style="3203" customWidth="1"/>
    <col min="11507" max="11507" width="8.85546875" style="3203" customWidth="1"/>
    <col min="11508" max="11508" width="4.140625" style="3203" customWidth="1"/>
    <col min="11509" max="11509" width="8.5703125" style="3203" bestFit="1" customWidth="1"/>
    <col min="11510" max="11510" width="8.42578125" style="3203" bestFit="1" customWidth="1"/>
    <col min="11511" max="11511" width="8.85546875" style="3203" bestFit="1" customWidth="1"/>
    <col min="11512" max="11512" width="6.28515625" style="3203" bestFit="1" customWidth="1"/>
    <col min="11513" max="11513" width="5.28515625" style="3203" bestFit="1" customWidth="1"/>
    <col min="11514" max="11515" width="11.7109375" style="3203" customWidth="1"/>
    <col min="11516" max="11749" width="9.140625" style="3203"/>
    <col min="11750" max="11750" width="12.85546875" style="3203" customWidth="1"/>
    <col min="11751" max="11762" width="7" style="3203" customWidth="1"/>
    <col min="11763" max="11763" width="8.85546875" style="3203" customWidth="1"/>
    <col min="11764" max="11764" width="4.140625" style="3203" customWidth="1"/>
    <col min="11765" max="11765" width="8.5703125" style="3203" bestFit="1" customWidth="1"/>
    <col min="11766" max="11766" width="8.42578125" style="3203" bestFit="1" customWidth="1"/>
    <col min="11767" max="11767" width="8.85546875" style="3203" bestFit="1" customWidth="1"/>
    <col min="11768" max="11768" width="6.28515625" style="3203" bestFit="1" customWidth="1"/>
    <col min="11769" max="11769" width="5.28515625" style="3203" bestFit="1" customWidth="1"/>
    <col min="11770" max="11771" width="11.7109375" style="3203" customWidth="1"/>
    <col min="11772" max="12005" width="9.140625" style="3203"/>
    <col min="12006" max="12006" width="12.85546875" style="3203" customWidth="1"/>
    <col min="12007" max="12018" width="7" style="3203" customWidth="1"/>
    <col min="12019" max="12019" width="8.85546875" style="3203" customWidth="1"/>
    <col min="12020" max="12020" width="4.140625" style="3203" customWidth="1"/>
    <col min="12021" max="12021" width="8.5703125" style="3203" bestFit="1" customWidth="1"/>
    <col min="12022" max="12022" width="8.42578125" style="3203" bestFit="1" customWidth="1"/>
    <col min="12023" max="12023" width="8.85546875" style="3203" bestFit="1" customWidth="1"/>
    <col min="12024" max="12024" width="6.28515625" style="3203" bestFit="1" customWidth="1"/>
    <col min="12025" max="12025" width="5.28515625" style="3203" bestFit="1" customWidth="1"/>
    <col min="12026" max="12027" width="11.7109375" style="3203" customWidth="1"/>
    <col min="12028" max="12261" width="9.140625" style="3203"/>
    <col min="12262" max="12262" width="12.85546875" style="3203" customWidth="1"/>
    <col min="12263" max="12274" width="7" style="3203" customWidth="1"/>
    <col min="12275" max="12275" width="8.85546875" style="3203" customWidth="1"/>
    <col min="12276" max="12276" width="4.140625" style="3203" customWidth="1"/>
    <col min="12277" max="12277" width="8.5703125" style="3203" bestFit="1" customWidth="1"/>
    <col min="12278" max="12278" width="8.42578125" style="3203" bestFit="1" customWidth="1"/>
    <col min="12279" max="12279" width="8.85546875" style="3203" bestFit="1" customWidth="1"/>
    <col min="12280" max="12280" width="6.28515625" style="3203" bestFit="1" customWidth="1"/>
    <col min="12281" max="12281" width="5.28515625" style="3203" bestFit="1" customWidth="1"/>
    <col min="12282" max="12283" width="11.7109375" style="3203" customWidth="1"/>
    <col min="12284" max="12517" width="9.140625" style="3203"/>
    <col min="12518" max="12518" width="12.85546875" style="3203" customWidth="1"/>
    <col min="12519" max="12530" width="7" style="3203" customWidth="1"/>
    <col min="12531" max="12531" width="8.85546875" style="3203" customWidth="1"/>
    <col min="12532" max="12532" width="4.140625" style="3203" customWidth="1"/>
    <col min="12533" max="12533" width="8.5703125" style="3203" bestFit="1" customWidth="1"/>
    <col min="12534" max="12534" width="8.42578125" style="3203" bestFit="1" customWidth="1"/>
    <col min="12535" max="12535" width="8.85546875" style="3203" bestFit="1" customWidth="1"/>
    <col min="12536" max="12536" width="6.28515625" style="3203" bestFit="1" customWidth="1"/>
    <col min="12537" max="12537" width="5.28515625" style="3203" bestFit="1" customWidth="1"/>
    <col min="12538" max="12539" width="11.7109375" style="3203" customWidth="1"/>
    <col min="12540" max="12773" width="9.140625" style="3203"/>
    <col min="12774" max="12774" width="12.85546875" style="3203" customWidth="1"/>
    <col min="12775" max="12786" width="7" style="3203" customWidth="1"/>
    <col min="12787" max="12787" width="8.85546875" style="3203" customWidth="1"/>
    <col min="12788" max="12788" width="4.140625" style="3203" customWidth="1"/>
    <col min="12789" max="12789" width="8.5703125" style="3203" bestFit="1" customWidth="1"/>
    <col min="12790" max="12790" width="8.42578125" style="3203" bestFit="1" customWidth="1"/>
    <col min="12791" max="12791" width="8.85546875" style="3203" bestFit="1" customWidth="1"/>
    <col min="12792" max="12792" width="6.28515625" style="3203" bestFit="1" customWidth="1"/>
    <col min="12793" max="12793" width="5.28515625" style="3203" bestFit="1" customWidth="1"/>
    <col min="12794" max="12795" width="11.7109375" style="3203" customWidth="1"/>
    <col min="12796" max="13029" width="9.140625" style="3203"/>
    <col min="13030" max="13030" width="12.85546875" style="3203" customWidth="1"/>
    <col min="13031" max="13042" width="7" style="3203" customWidth="1"/>
    <col min="13043" max="13043" width="8.85546875" style="3203" customWidth="1"/>
    <col min="13044" max="13044" width="4.140625" style="3203" customWidth="1"/>
    <col min="13045" max="13045" width="8.5703125" style="3203" bestFit="1" customWidth="1"/>
    <col min="13046" max="13046" width="8.42578125" style="3203" bestFit="1" customWidth="1"/>
    <col min="13047" max="13047" width="8.85546875" style="3203" bestFit="1" customWidth="1"/>
    <col min="13048" max="13048" width="6.28515625" style="3203" bestFit="1" customWidth="1"/>
    <col min="13049" max="13049" width="5.28515625" style="3203" bestFit="1" customWidth="1"/>
    <col min="13050" max="13051" width="11.7109375" style="3203" customWidth="1"/>
    <col min="13052" max="13285" width="9.140625" style="3203"/>
    <col min="13286" max="13286" width="12.85546875" style="3203" customWidth="1"/>
    <col min="13287" max="13298" width="7" style="3203" customWidth="1"/>
    <col min="13299" max="13299" width="8.85546875" style="3203" customWidth="1"/>
    <col min="13300" max="13300" width="4.140625" style="3203" customWidth="1"/>
    <col min="13301" max="13301" width="8.5703125" style="3203" bestFit="1" customWidth="1"/>
    <col min="13302" max="13302" width="8.42578125" style="3203" bestFit="1" customWidth="1"/>
    <col min="13303" max="13303" width="8.85546875" style="3203" bestFit="1" customWidth="1"/>
    <col min="13304" max="13304" width="6.28515625" style="3203" bestFit="1" customWidth="1"/>
    <col min="13305" max="13305" width="5.28515625" style="3203" bestFit="1" customWidth="1"/>
    <col min="13306" max="13307" width="11.7109375" style="3203" customWidth="1"/>
    <col min="13308" max="13541" width="9.140625" style="3203"/>
    <col min="13542" max="13542" width="12.85546875" style="3203" customWidth="1"/>
    <col min="13543" max="13554" width="7" style="3203" customWidth="1"/>
    <col min="13555" max="13555" width="8.85546875" style="3203" customWidth="1"/>
    <col min="13556" max="13556" width="4.140625" style="3203" customWidth="1"/>
    <col min="13557" max="13557" width="8.5703125" style="3203" bestFit="1" customWidth="1"/>
    <col min="13558" max="13558" width="8.42578125" style="3203" bestFit="1" customWidth="1"/>
    <col min="13559" max="13559" width="8.85546875" style="3203" bestFit="1" customWidth="1"/>
    <col min="13560" max="13560" width="6.28515625" style="3203" bestFit="1" customWidth="1"/>
    <col min="13561" max="13561" width="5.28515625" style="3203" bestFit="1" customWidth="1"/>
    <col min="13562" max="13563" width="11.7109375" style="3203" customWidth="1"/>
    <col min="13564" max="13797" width="9.140625" style="3203"/>
    <col min="13798" max="13798" width="12.85546875" style="3203" customWidth="1"/>
    <col min="13799" max="13810" width="7" style="3203" customWidth="1"/>
    <col min="13811" max="13811" width="8.85546875" style="3203" customWidth="1"/>
    <col min="13812" max="13812" width="4.140625" style="3203" customWidth="1"/>
    <col min="13813" max="13813" width="8.5703125" style="3203" bestFit="1" customWidth="1"/>
    <col min="13814" max="13814" width="8.42578125" style="3203" bestFit="1" customWidth="1"/>
    <col min="13815" max="13815" width="8.85546875" style="3203" bestFit="1" customWidth="1"/>
    <col min="13816" max="13816" width="6.28515625" style="3203" bestFit="1" customWidth="1"/>
    <col min="13817" max="13817" width="5.28515625" style="3203" bestFit="1" customWidth="1"/>
    <col min="13818" max="13819" width="11.7109375" style="3203" customWidth="1"/>
    <col min="13820" max="14053" width="9.140625" style="3203"/>
    <col min="14054" max="14054" width="12.85546875" style="3203" customWidth="1"/>
    <col min="14055" max="14066" width="7" style="3203" customWidth="1"/>
    <col min="14067" max="14067" width="8.85546875" style="3203" customWidth="1"/>
    <col min="14068" max="14068" width="4.140625" style="3203" customWidth="1"/>
    <col min="14069" max="14069" width="8.5703125" style="3203" bestFit="1" customWidth="1"/>
    <col min="14070" max="14070" width="8.42578125" style="3203" bestFit="1" customWidth="1"/>
    <col min="14071" max="14071" width="8.85546875" style="3203" bestFit="1" customWidth="1"/>
    <col min="14072" max="14072" width="6.28515625" style="3203" bestFit="1" customWidth="1"/>
    <col min="14073" max="14073" width="5.28515625" style="3203" bestFit="1" customWidth="1"/>
    <col min="14074" max="14075" width="11.7109375" style="3203" customWidth="1"/>
    <col min="14076" max="14309" width="9.140625" style="3203"/>
    <col min="14310" max="14310" width="12.85546875" style="3203" customWidth="1"/>
    <col min="14311" max="14322" width="7" style="3203" customWidth="1"/>
    <col min="14323" max="14323" width="8.85546875" style="3203" customWidth="1"/>
    <col min="14324" max="14324" width="4.140625" style="3203" customWidth="1"/>
    <col min="14325" max="14325" width="8.5703125" style="3203" bestFit="1" customWidth="1"/>
    <col min="14326" max="14326" width="8.42578125" style="3203" bestFit="1" customWidth="1"/>
    <col min="14327" max="14327" width="8.85546875" style="3203" bestFit="1" customWidth="1"/>
    <col min="14328" max="14328" width="6.28515625" style="3203" bestFit="1" customWidth="1"/>
    <col min="14329" max="14329" width="5.28515625" style="3203" bestFit="1" customWidth="1"/>
    <col min="14330" max="14331" width="11.7109375" style="3203" customWidth="1"/>
    <col min="14332" max="14565" width="9.140625" style="3203"/>
    <col min="14566" max="14566" width="12.85546875" style="3203" customWidth="1"/>
    <col min="14567" max="14578" width="7" style="3203" customWidth="1"/>
    <col min="14579" max="14579" width="8.85546875" style="3203" customWidth="1"/>
    <col min="14580" max="14580" width="4.140625" style="3203" customWidth="1"/>
    <col min="14581" max="14581" width="8.5703125" style="3203" bestFit="1" customWidth="1"/>
    <col min="14582" max="14582" width="8.42578125" style="3203" bestFit="1" customWidth="1"/>
    <col min="14583" max="14583" width="8.85546875" style="3203" bestFit="1" customWidth="1"/>
    <col min="14584" max="14584" width="6.28515625" style="3203" bestFit="1" customWidth="1"/>
    <col min="14585" max="14585" width="5.28515625" style="3203" bestFit="1" customWidth="1"/>
    <col min="14586" max="14587" width="11.7109375" style="3203" customWidth="1"/>
    <col min="14588" max="14821" width="9.140625" style="3203"/>
    <col min="14822" max="14822" width="12.85546875" style="3203" customWidth="1"/>
    <col min="14823" max="14834" width="7" style="3203" customWidth="1"/>
    <col min="14835" max="14835" width="8.85546875" style="3203" customWidth="1"/>
    <col min="14836" max="14836" width="4.140625" style="3203" customWidth="1"/>
    <col min="14837" max="14837" width="8.5703125" style="3203" bestFit="1" customWidth="1"/>
    <col min="14838" max="14838" width="8.42578125" style="3203" bestFit="1" customWidth="1"/>
    <col min="14839" max="14839" width="8.85546875" style="3203" bestFit="1" customWidth="1"/>
    <col min="14840" max="14840" width="6.28515625" style="3203" bestFit="1" customWidth="1"/>
    <col min="14841" max="14841" width="5.28515625" style="3203" bestFit="1" customWidth="1"/>
    <col min="14842" max="14843" width="11.7109375" style="3203" customWidth="1"/>
    <col min="14844" max="15077" width="9.140625" style="3203"/>
    <col min="15078" max="15078" width="12.85546875" style="3203" customWidth="1"/>
    <col min="15079" max="15090" width="7" style="3203" customWidth="1"/>
    <col min="15091" max="15091" width="8.85546875" style="3203" customWidth="1"/>
    <col min="15092" max="15092" width="4.140625" style="3203" customWidth="1"/>
    <col min="15093" max="15093" width="8.5703125" style="3203" bestFit="1" customWidth="1"/>
    <col min="15094" max="15094" width="8.42578125" style="3203" bestFit="1" customWidth="1"/>
    <col min="15095" max="15095" width="8.85546875" style="3203" bestFit="1" customWidth="1"/>
    <col min="15096" max="15096" width="6.28515625" style="3203" bestFit="1" customWidth="1"/>
    <col min="15097" max="15097" width="5.28515625" style="3203" bestFit="1" customWidth="1"/>
    <col min="15098" max="15099" width="11.7109375" style="3203" customWidth="1"/>
    <col min="15100" max="15333" width="9.140625" style="3203"/>
    <col min="15334" max="15334" width="12.85546875" style="3203" customWidth="1"/>
    <col min="15335" max="15346" width="7" style="3203" customWidth="1"/>
    <col min="15347" max="15347" width="8.85546875" style="3203" customWidth="1"/>
    <col min="15348" max="15348" width="4.140625" style="3203" customWidth="1"/>
    <col min="15349" max="15349" width="8.5703125" style="3203" bestFit="1" customWidth="1"/>
    <col min="15350" max="15350" width="8.42578125" style="3203" bestFit="1" customWidth="1"/>
    <col min="15351" max="15351" width="8.85546875" style="3203" bestFit="1" customWidth="1"/>
    <col min="15352" max="15352" width="6.28515625" style="3203" bestFit="1" customWidth="1"/>
    <col min="15353" max="15353" width="5.28515625" style="3203" bestFit="1" customWidth="1"/>
    <col min="15354" max="15355" width="11.7109375" style="3203" customWidth="1"/>
    <col min="15356" max="15589" width="9.140625" style="3203"/>
    <col min="15590" max="15590" width="12.85546875" style="3203" customWidth="1"/>
    <col min="15591" max="15602" width="7" style="3203" customWidth="1"/>
    <col min="15603" max="15603" width="8.85546875" style="3203" customWidth="1"/>
    <col min="15604" max="15604" width="4.140625" style="3203" customWidth="1"/>
    <col min="15605" max="15605" width="8.5703125" style="3203" bestFit="1" customWidth="1"/>
    <col min="15606" max="15606" width="8.42578125" style="3203" bestFit="1" customWidth="1"/>
    <col min="15607" max="15607" width="8.85546875" style="3203" bestFit="1" customWidth="1"/>
    <col min="15608" max="15608" width="6.28515625" style="3203" bestFit="1" customWidth="1"/>
    <col min="15609" max="15609" width="5.28515625" style="3203" bestFit="1" customWidth="1"/>
    <col min="15610" max="15611" width="11.7109375" style="3203" customWidth="1"/>
    <col min="15612" max="15845" width="9.140625" style="3203"/>
    <col min="15846" max="15846" width="12.85546875" style="3203" customWidth="1"/>
    <col min="15847" max="15858" width="7" style="3203" customWidth="1"/>
    <col min="15859" max="15859" width="8.85546875" style="3203" customWidth="1"/>
    <col min="15860" max="15860" width="4.140625" style="3203" customWidth="1"/>
    <col min="15861" max="15861" width="8.5703125" style="3203" bestFit="1" customWidth="1"/>
    <col min="15862" max="15862" width="8.42578125" style="3203" bestFit="1" customWidth="1"/>
    <col min="15863" max="15863" width="8.85546875" style="3203" bestFit="1" customWidth="1"/>
    <col min="15864" max="15864" width="6.28515625" style="3203" bestFit="1" customWidth="1"/>
    <col min="15865" max="15865" width="5.28515625" style="3203" bestFit="1" customWidth="1"/>
    <col min="15866" max="15867" width="11.7109375" style="3203" customWidth="1"/>
    <col min="15868" max="16101" width="9.140625" style="3203"/>
    <col min="16102" max="16102" width="12.85546875" style="3203" customWidth="1"/>
    <col min="16103" max="16114" width="7" style="3203" customWidth="1"/>
    <col min="16115" max="16115" width="8.85546875" style="3203" customWidth="1"/>
    <col min="16116" max="16116" width="4.140625" style="3203" customWidth="1"/>
    <col min="16117" max="16117" width="8.5703125" style="3203" bestFit="1" customWidth="1"/>
    <col min="16118" max="16118" width="8.42578125" style="3203" bestFit="1" customWidth="1"/>
    <col min="16119" max="16119" width="8.85546875" style="3203" bestFit="1" customWidth="1"/>
    <col min="16120" max="16120" width="6.28515625" style="3203" bestFit="1" customWidth="1"/>
    <col min="16121" max="16121" width="5.28515625" style="3203" bestFit="1" customWidth="1"/>
    <col min="16122" max="16123" width="11.7109375" style="3203" customWidth="1"/>
    <col min="16124" max="16384" width="9.140625" style="3203"/>
  </cols>
  <sheetData>
    <row r="1" spans="2:16" s="3206" customFormat="1" ht="30" customHeight="1" x14ac:dyDescent="0.2">
      <c r="B1" s="5640" t="s">
        <v>5079</v>
      </c>
      <c r="C1" s="5640"/>
      <c r="D1" s="5640"/>
      <c r="E1" s="5640"/>
      <c r="F1" s="5640"/>
      <c r="G1" s="5640"/>
      <c r="H1" s="5640"/>
      <c r="I1" s="5640"/>
      <c r="J1" s="5640"/>
      <c r="K1" s="5640"/>
      <c r="L1" s="5640"/>
      <c r="M1" s="5640"/>
      <c r="N1" s="5640"/>
      <c r="O1" s="3207"/>
    </row>
    <row r="2" spans="2:16" s="3206" customFormat="1" ht="30" customHeight="1" x14ac:dyDescent="0.2">
      <c r="B2" s="5640" t="s">
        <v>5078</v>
      </c>
      <c r="C2" s="5640"/>
      <c r="D2" s="5640"/>
      <c r="E2" s="5640"/>
      <c r="F2" s="5640"/>
      <c r="G2" s="5640"/>
      <c r="H2" s="5640"/>
      <c r="I2" s="5640"/>
      <c r="J2" s="5640"/>
      <c r="K2" s="5640"/>
      <c r="L2" s="5640"/>
      <c r="M2" s="5640"/>
      <c r="N2" s="5640"/>
      <c r="O2" s="3207"/>
    </row>
    <row r="3" spans="2:16" s="3206" customFormat="1" ht="13.5" customHeight="1" x14ac:dyDescent="0.2">
      <c r="B3" s="3217" t="s">
        <v>1163</v>
      </c>
      <c r="C3" s="3216"/>
      <c r="D3" s="3216"/>
      <c r="E3" s="3216"/>
      <c r="F3" s="3216"/>
      <c r="G3" s="3216"/>
      <c r="H3" s="3216"/>
      <c r="I3" s="3216"/>
      <c r="J3" s="3216"/>
      <c r="K3" s="3216"/>
      <c r="L3" s="3216"/>
      <c r="M3" s="3216"/>
      <c r="N3" s="3215" t="s">
        <v>1162</v>
      </c>
      <c r="O3" s="3214"/>
      <c r="P3" s="334" t="s">
        <v>558</v>
      </c>
    </row>
    <row r="4" spans="2:16" s="3206" customFormat="1" ht="30" customHeight="1" x14ac:dyDescent="0.2">
      <c r="B4" s="5641"/>
      <c r="C4" s="5642" t="s">
        <v>5077</v>
      </c>
      <c r="D4" s="5642"/>
      <c r="E4" s="5642"/>
      <c r="F4" s="5642"/>
      <c r="G4" s="5642" t="s">
        <v>5076</v>
      </c>
      <c r="H4" s="5642"/>
      <c r="I4" s="5642"/>
      <c r="J4" s="5642"/>
      <c r="K4" s="5642" t="s">
        <v>5075</v>
      </c>
      <c r="L4" s="5642"/>
      <c r="M4" s="5642"/>
      <c r="N4" s="5643"/>
      <c r="O4" s="3207"/>
    </row>
    <row r="5" spans="2:16" s="3206" customFormat="1" ht="30" customHeight="1" x14ac:dyDescent="0.2">
      <c r="B5" s="5641"/>
      <c r="C5" s="4373" t="s">
        <v>175</v>
      </c>
      <c r="D5" s="4283" t="s">
        <v>2403</v>
      </c>
      <c r="E5" s="4283"/>
      <c r="F5" s="4283"/>
      <c r="G5" s="4283" t="s">
        <v>175</v>
      </c>
      <c r="H5" s="4283" t="s">
        <v>2403</v>
      </c>
      <c r="I5" s="4283"/>
      <c r="J5" s="4283"/>
      <c r="K5" s="4283" t="s">
        <v>175</v>
      </c>
      <c r="L5" s="4283" t="s">
        <v>2403</v>
      </c>
      <c r="M5" s="4283"/>
      <c r="N5" s="4706"/>
      <c r="O5" s="3207"/>
    </row>
    <row r="6" spans="2:16" s="3206" customFormat="1" ht="30" customHeight="1" x14ac:dyDescent="0.2">
      <c r="B6" s="5641"/>
      <c r="C6" s="4373"/>
      <c r="D6" s="1015" t="s">
        <v>5070</v>
      </c>
      <c r="E6" s="1015" t="s">
        <v>5069</v>
      </c>
      <c r="F6" s="1015" t="s">
        <v>3162</v>
      </c>
      <c r="G6" s="4283"/>
      <c r="H6" s="1015" t="s">
        <v>5070</v>
      </c>
      <c r="I6" s="1015" t="s">
        <v>5069</v>
      </c>
      <c r="J6" s="1015" t="s">
        <v>3162</v>
      </c>
      <c r="K6" s="4283"/>
      <c r="L6" s="1015" t="s">
        <v>5070</v>
      </c>
      <c r="M6" s="1015" t="s">
        <v>5069</v>
      </c>
      <c r="N6" s="1313" t="s">
        <v>3162</v>
      </c>
      <c r="O6" s="3207"/>
    </row>
    <row r="7" spans="2:16" s="3212" customFormat="1" ht="18" customHeight="1" x14ac:dyDescent="0.2">
      <c r="B7" s="1665" t="s">
        <v>12</v>
      </c>
      <c r="C7" s="1293">
        <v>48</v>
      </c>
      <c r="D7" s="1293">
        <v>45</v>
      </c>
      <c r="E7" s="1293">
        <v>63.3</v>
      </c>
      <c r="F7" s="1293">
        <v>79.8</v>
      </c>
      <c r="G7" s="1293">
        <v>10</v>
      </c>
      <c r="H7" s="1293">
        <v>8.6999999999999993</v>
      </c>
      <c r="I7" s="1293">
        <v>13.9</v>
      </c>
      <c r="J7" s="1293">
        <v>21.4</v>
      </c>
      <c r="K7" s="1293">
        <v>11.1</v>
      </c>
      <c r="L7" s="1293">
        <v>8.1999999999999993</v>
      </c>
      <c r="M7" s="1293">
        <v>19.100000000000001</v>
      </c>
      <c r="N7" s="1293">
        <v>38.700000000000003</v>
      </c>
      <c r="O7" s="3213"/>
    </row>
    <row r="8" spans="2:16" s="3212" customFormat="1" ht="18" customHeight="1" x14ac:dyDescent="0.2">
      <c r="B8" s="3209" t="s">
        <v>21</v>
      </c>
      <c r="C8" s="1293">
        <v>48.2</v>
      </c>
      <c r="D8" s="1293">
        <v>45.2</v>
      </c>
      <c r="E8" s="1293">
        <v>63.3</v>
      </c>
      <c r="F8" s="1293">
        <v>79.900000000000006</v>
      </c>
      <c r="G8" s="1293">
        <v>10</v>
      </c>
      <c r="H8" s="1293">
        <v>8.6</v>
      </c>
      <c r="I8" s="1293">
        <v>14.1</v>
      </c>
      <c r="J8" s="1293">
        <v>21.6</v>
      </c>
      <c r="K8" s="1293">
        <v>11.2</v>
      </c>
      <c r="L8" s="1293">
        <v>8.1999999999999993</v>
      </c>
      <c r="M8" s="1293">
        <v>19.5</v>
      </c>
      <c r="N8" s="1293">
        <v>39</v>
      </c>
      <c r="O8" s="3213"/>
    </row>
    <row r="9" spans="2:16" s="3210" customFormat="1" ht="18" customHeight="1" x14ac:dyDescent="0.2">
      <c r="B9" s="1300" t="s">
        <v>6</v>
      </c>
      <c r="C9" s="1296">
        <v>44.8</v>
      </c>
      <c r="D9" s="1296">
        <v>42</v>
      </c>
      <c r="E9" s="1296">
        <v>58.8</v>
      </c>
      <c r="F9" s="1296">
        <v>84.3</v>
      </c>
      <c r="G9" s="1296">
        <v>11.1</v>
      </c>
      <c r="H9" s="1296">
        <v>9.6</v>
      </c>
      <c r="I9" s="1296">
        <v>15.6</v>
      </c>
      <c r="J9" s="1296">
        <v>28.9</v>
      </c>
      <c r="K9" s="1296">
        <v>9.6</v>
      </c>
      <c r="L9" s="1296">
        <v>7</v>
      </c>
      <c r="M9" s="1296">
        <v>17.100000000000001</v>
      </c>
      <c r="N9" s="1296">
        <v>38.6</v>
      </c>
      <c r="O9" s="3211"/>
    </row>
    <row r="10" spans="2:16" s="3210" customFormat="1" ht="18" customHeight="1" x14ac:dyDescent="0.2">
      <c r="B10" s="1300" t="s">
        <v>30</v>
      </c>
      <c r="C10" s="1296">
        <v>51.1</v>
      </c>
      <c r="D10" s="1296">
        <v>47.9</v>
      </c>
      <c r="E10" s="1296">
        <v>70</v>
      </c>
      <c r="F10" s="1296">
        <v>80.5</v>
      </c>
      <c r="G10" s="1296">
        <v>13.6</v>
      </c>
      <c r="H10" s="1296">
        <v>11.5</v>
      </c>
      <c r="I10" s="1296">
        <v>21</v>
      </c>
      <c r="J10" s="1296">
        <v>32</v>
      </c>
      <c r="K10" s="1296">
        <v>12.4</v>
      </c>
      <c r="L10" s="1296">
        <v>8.8000000000000007</v>
      </c>
      <c r="M10" s="1296">
        <v>25.1</v>
      </c>
      <c r="N10" s="1296">
        <v>46.7</v>
      </c>
      <c r="O10" s="3211"/>
    </row>
    <row r="11" spans="2:16" s="3210" customFormat="1" ht="18" customHeight="1" x14ac:dyDescent="0.2">
      <c r="B11" s="1300" t="s">
        <v>37</v>
      </c>
      <c r="C11" s="1296">
        <v>52.2</v>
      </c>
      <c r="D11" s="1296">
        <v>48.6</v>
      </c>
      <c r="E11" s="1296">
        <v>66.7</v>
      </c>
      <c r="F11" s="1296">
        <v>76.7</v>
      </c>
      <c r="G11" s="1296">
        <v>6.3</v>
      </c>
      <c r="H11" s="1296">
        <v>5.3</v>
      </c>
      <c r="I11" s="1296">
        <v>7.9</v>
      </c>
      <c r="J11" s="1296">
        <v>14.9</v>
      </c>
      <c r="K11" s="1296">
        <v>12.9</v>
      </c>
      <c r="L11" s="1296">
        <v>9.9</v>
      </c>
      <c r="M11" s="1296">
        <v>18</v>
      </c>
      <c r="N11" s="1296">
        <v>36.799999999999997</v>
      </c>
      <c r="O11" s="3211"/>
    </row>
    <row r="12" spans="2:16" s="3210" customFormat="1" ht="18" customHeight="1" x14ac:dyDescent="0.2">
      <c r="B12" s="1300" t="s">
        <v>46</v>
      </c>
      <c r="C12" s="1296">
        <v>46.2</v>
      </c>
      <c r="D12" s="1296">
        <v>43.3</v>
      </c>
      <c r="E12" s="1296">
        <v>62.3</v>
      </c>
      <c r="F12" s="1296">
        <v>88.1</v>
      </c>
      <c r="G12" s="1296">
        <v>11.6</v>
      </c>
      <c r="H12" s="1296">
        <v>10.3</v>
      </c>
      <c r="I12" s="1296">
        <v>17.8</v>
      </c>
      <c r="J12" s="1296">
        <v>16.2</v>
      </c>
      <c r="K12" s="1296">
        <v>12.8</v>
      </c>
      <c r="L12" s="1296">
        <v>8.6999999999999993</v>
      </c>
      <c r="M12" s="1296">
        <v>27.8</v>
      </c>
      <c r="N12" s="1296">
        <v>45.4</v>
      </c>
    </row>
    <row r="13" spans="2:16" s="3210" customFormat="1" ht="18" customHeight="1" x14ac:dyDescent="0.2">
      <c r="B13" s="1300" t="s">
        <v>55</v>
      </c>
      <c r="C13" s="1296">
        <v>43.5</v>
      </c>
      <c r="D13" s="1296">
        <v>42.6</v>
      </c>
      <c r="E13" s="1296">
        <v>49.2</v>
      </c>
      <c r="F13" s="1296">
        <v>80</v>
      </c>
      <c r="G13" s="1296">
        <v>7.3</v>
      </c>
      <c r="H13" s="1296">
        <v>7.3</v>
      </c>
      <c r="I13" s="1296">
        <v>7.9</v>
      </c>
      <c r="J13" s="1296">
        <v>8.3000000000000007</v>
      </c>
      <c r="K13" s="1296">
        <v>5.4</v>
      </c>
      <c r="L13" s="1296">
        <v>4.5999999999999996</v>
      </c>
      <c r="M13" s="1296">
        <v>10.5</v>
      </c>
      <c r="N13" s="1296">
        <v>16.7</v>
      </c>
    </row>
    <row r="14" spans="2:16" s="3208" customFormat="1" ht="18" customHeight="1" x14ac:dyDescent="0.2">
      <c r="B14" s="3209" t="s">
        <v>62</v>
      </c>
      <c r="C14" s="1293">
        <v>43.7</v>
      </c>
      <c r="D14" s="1293">
        <v>41.4</v>
      </c>
      <c r="E14" s="1293">
        <v>59.4</v>
      </c>
      <c r="F14" s="1293">
        <v>69.2</v>
      </c>
      <c r="G14" s="1293">
        <v>7.2</v>
      </c>
      <c r="H14" s="1293">
        <v>6.6</v>
      </c>
      <c r="I14" s="1293">
        <v>9.6999999999999993</v>
      </c>
      <c r="J14" s="1293">
        <v>11.1</v>
      </c>
      <c r="K14" s="1293">
        <v>9</v>
      </c>
      <c r="L14" s="1293">
        <v>7.4</v>
      </c>
      <c r="M14" s="1293">
        <v>12.6</v>
      </c>
      <c r="N14" s="1293">
        <v>44.4</v>
      </c>
    </row>
    <row r="15" spans="2:16" s="3208" customFormat="1" ht="18" customHeight="1" x14ac:dyDescent="0.2">
      <c r="B15" s="3209" t="s">
        <v>141</v>
      </c>
      <c r="C15" s="1293">
        <v>42.6</v>
      </c>
      <c r="D15" s="1293">
        <v>38.700000000000003</v>
      </c>
      <c r="E15" s="1293">
        <v>63.7</v>
      </c>
      <c r="F15" s="1293">
        <v>81.3</v>
      </c>
      <c r="G15" s="1293">
        <v>12.5</v>
      </c>
      <c r="H15" s="1293">
        <v>13.7</v>
      </c>
      <c r="I15" s="1293">
        <v>7</v>
      </c>
      <c r="J15" s="1293">
        <v>15.4</v>
      </c>
      <c r="K15" s="1293">
        <v>7.2</v>
      </c>
      <c r="L15" s="1293">
        <v>6.6</v>
      </c>
      <c r="M15" s="1293">
        <v>8.1</v>
      </c>
      <c r="N15" s="1293">
        <v>15.4</v>
      </c>
    </row>
    <row r="16" spans="2:16" s="3206" customFormat="1" ht="30" customHeight="1" x14ac:dyDescent="0.2">
      <c r="B16" s="5641"/>
      <c r="C16" s="5642" t="s">
        <v>5074</v>
      </c>
      <c r="D16" s="5642"/>
      <c r="E16" s="5642"/>
      <c r="F16" s="5642"/>
      <c r="G16" s="5642" t="s">
        <v>5073</v>
      </c>
      <c r="H16" s="5642"/>
      <c r="I16" s="5642"/>
      <c r="J16" s="5642"/>
      <c r="K16" s="5642" t="s">
        <v>5072</v>
      </c>
      <c r="L16" s="5642"/>
      <c r="M16" s="5642"/>
      <c r="N16" s="5643"/>
      <c r="O16" s="3207"/>
    </row>
    <row r="17" spans="2:15" s="3206" customFormat="1" ht="30" customHeight="1" x14ac:dyDescent="0.2">
      <c r="B17" s="5641"/>
      <c r="C17" s="5647" t="s">
        <v>175</v>
      </c>
      <c r="D17" s="4283" t="s">
        <v>5071</v>
      </c>
      <c r="E17" s="4283"/>
      <c r="F17" s="4283"/>
      <c r="G17" s="4283" t="s">
        <v>175</v>
      </c>
      <c r="H17" s="4283" t="s">
        <v>5071</v>
      </c>
      <c r="I17" s="4283"/>
      <c r="J17" s="4283"/>
      <c r="K17" s="4283" t="s">
        <v>175</v>
      </c>
      <c r="L17" s="4283" t="s">
        <v>5071</v>
      </c>
      <c r="M17" s="4283"/>
      <c r="N17" s="4706"/>
      <c r="O17" s="3207"/>
    </row>
    <row r="18" spans="2:15" s="3206" customFormat="1" ht="30" customHeight="1" x14ac:dyDescent="0.2">
      <c r="B18" s="5641"/>
      <c r="C18" s="5323"/>
      <c r="D18" s="1015" t="s">
        <v>5070</v>
      </c>
      <c r="E18" s="1015" t="s">
        <v>5069</v>
      </c>
      <c r="F18" s="1015" t="s">
        <v>5068</v>
      </c>
      <c r="G18" s="4283"/>
      <c r="H18" s="1015" t="s">
        <v>5070</v>
      </c>
      <c r="I18" s="1015" t="s">
        <v>5069</v>
      </c>
      <c r="J18" s="1015" t="s">
        <v>5068</v>
      </c>
      <c r="K18" s="4283"/>
      <c r="L18" s="1015" t="s">
        <v>5070</v>
      </c>
      <c r="M18" s="1015" t="s">
        <v>5069</v>
      </c>
      <c r="N18" s="1313" t="s">
        <v>5068</v>
      </c>
      <c r="O18" s="3207"/>
    </row>
    <row r="19" spans="2:15" s="1060" customFormat="1" ht="15" customHeight="1" x14ac:dyDescent="0.2">
      <c r="B19" s="5608" t="s">
        <v>164</v>
      </c>
      <c r="C19" s="5608"/>
      <c r="D19" s="5608"/>
      <c r="E19" s="5608"/>
      <c r="F19" s="5608"/>
      <c r="G19" s="5608"/>
      <c r="H19" s="5608"/>
      <c r="I19" s="5608"/>
      <c r="J19" s="5608"/>
      <c r="K19" s="5608"/>
      <c r="L19" s="5608"/>
      <c r="M19" s="5608"/>
      <c r="N19" s="5608"/>
    </row>
    <row r="20" spans="2:15" s="3204" customFormat="1" ht="15" customHeight="1" x14ac:dyDescent="0.15">
      <c r="B20" s="5645" t="s">
        <v>5067</v>
      </c>
      <c r="C20" s="5645"/>
      <c r="D20" s="5645"/>
      <c r="E20" s="5645"/>
      <c r="F20" s="5645"/>
      <c r="G20" s="5645"/>
      <c r="H20" s="5645"/>
      <c r="I20" s="5645"/>
      <c r="J20" s="5645"/>
      <c r="K20" s="5645"/>
      <c r="L20" s="5645"/>
      <c r="M20" s="5645"/>
      <c r="N20" s="5645"/>
    </row>
    <row r="21" spans="2:15" s="3204" customFormat="1" ht="21" customHeight="1" x14ac:dyDescent="0.15">
      <c r="B21" s="5646" t="s">
        <v>5066</v>
      </c>
      <c r="C21" s="5646"/>
      <c r="D21" s="5646"/>
      <c r="E21" s="5646"/>
      <c r="F21" s="5646"/>
      <c r="G21" s="5646"/>
      <c r="H21" s="5646"/>
      <c r="I21" s="5646"/>
      <c r="J21" s="5646"/>
      <c r="K21" s="5646"/>
      <c r="L21" s="5646"/>
      <c r="M21" s="5646"/>
      <c r="N21" s="5646"/>
    </row>
    <row r="22" spans="2:15" s="3204" customFormat="1" ht="12.75" customHeight="1" x14ac:dyDescent="0.15">
      <c r="B22" s="5644" t="s">
        <v>5065</v>
      </c>
      <c r="C22" s="5644"/>
      <c r="D22" s="5644"/>
      <c r="E22" s="5644"/>
      <c r="F22" s="5644"/>
      <c r="G22" s="5644"/>
      <c r="H22" s="5644"/>
      <c r="I22" s="5644"/>
      <c r="J22" s="5644"/>
      <c r="K22" s="5644"/>
      <c r="L22" s="5644"/>
      <c r="M22" s="5644"/>
      <c r="N22" s="5644"/>
    </row>
    <row r="23" spans="2:15" ht="12.75" customHeight="1" x14ac:dyDescent="0.2">
      <c r="B23" s="5644" t="s">
        <v>5064</v>
      </c>
      <c r="C23" s="5644"/>
      <c r="D23" s="5644"/>
      <c r="E23" s="5644"/>
      <c r="F23" s="5644"/>
      <c r="G23" s="5644"/>
      <c r="H23" s="5644"/>
      <c r="I23" s="5644"/>
      <c r="J23" s="5644"/>
      <c r="K23" s="5644"/>
      <c r="L23" s="5644"/>
      <c r="M23" s="5644"/>
      <c r="N23" s="5644"/>
    </row>
    <row r="24" spans="2:15" ht="12.75" customHeight="1" x14ac:dyDescent="0.2">
      <c r="B24" s="3681" t="s">
        <v>219</v>
      </c>
      <c r="C24" s="3681"/>
      <c r="D24" s="3681"/>
      <c r="E24" s="3681"/>
      <c r="F24" s="3681"/>
      <c r="G24" s="3681"/>
      <c r="H24" s="3681"/>
      <c r="I24" s="3681"/>
      <c r="J24" s="3681"/>
      <c r="K24" s="3681"/>
      <c r="L24" s="3681"/>
      <c r="M24" s="3681"/>
      <c r="N24" s="3681"/>
    </row>
    <row r="25" spans="2:15" x14ac:dyDescent="0.2">
      <c r="B25" s="3205" t="s">
        <v>5063</v>
      </c>
      <c r="C25" s="3204"/>
      <c r="D25" s="3204"/>
      <c r="E25" s="3204"/>
      <c r="F25" s="3204"/>
    </row>
    <row r="26" spans="2:15" x14ac:dyDescent="0.2">
      <c r="B26" s="3205" t="s">
        <v>5062</v>
      </c>
      <c r="C26" s="3204"/>
      <c r="D26" s="3204"/>
      <c r="E26" s="3204"/>
      <c r="F26" s="3204"/>
    </row>
    <row r="27" spans="2:15" x14ac:dyDescent="0.2">
      <c r="B27" s="3205" t="s">
        <v>5061</v>
      </c>
      <c r="C27" s="3204"/>
      <c r="D27" s="3204"/>
      <c r="E27" s="3204"/>
      <c r="F27" s="3204"/>
    </row>
  </sheetData>
  <mergeCells count="28">
    <mergeCell ref="B23:N23"/>
    <mergeCell ref="B24:N24"/>
    <mergeCell ref="K17:K18"/>
    <mergeCell ref="L17:N17"/>
    <mergeCell ref="B19:N19"/>
    <mergeCell ref="B20:N20"/>
    <mergeCell ref="B21:N21"/>
    <mergeCell ref="B22:N22"/>
    <mergeCell ref="B16:B18"/>
    <mergeCell ref="C16:F16"/>
    <mergeCell ref="G16:J16"/>
    <mergeCell ref="K16:N16"/>
    <mergeCell ref="C17:C18"/>
    <mergeCell ref="D17:F17"/>
    <mergeCell ref="G17:G18"/>
    <mergeCell ref="H17:J17"/>
    <mergeCell ref="K5:K6"/>
    <mergeCell ref="L5:N5"/>
    <mergeCell ref="B1:N1"/>
    <mergeCell ref="B2:N2"/>
    <mergeCell ref="B4:B6"/>
    <mergeCell ref="C4:F4"/>
    <mergeCell ref="G4:J4"/>
    <mergeCell ref="K4:N4"/>
    <mergeCell ref="C5:C6"/>
    <mergeCell ref="D5:F5"/>
    <mergeCell ref="G5:G6"/>
    <mergeCell ref="H5:J5"/>
  </mergeCells>
  <hyperlinks>
    <hyperlink ref="C4:F4" r:id="rId1" display="Empresas com atividades de inovação" xr:uid="{5FE98A41-1470-4F04-973D-DEB0A8A9B3AE}"/>
    <hyperlink ref="C16:F16" r:id="rId2" display="Enterprises with innovation activities " xr:uid="{1E29924F-C847-48E6-8222-747EF3E8DDC1}"/>
    <hyperlink ref="B25" r:id="rId3" xr:uid="{8334FB5C-E35E-4ECB-97A8-BA9E288EDE7F}"/>
    <hyperlink ref="K4:N4" r:id="rId4" display="Empresas com cooperação para a inovação" xr:uid="{17430656-A8EC-4E43-81A2-2558CBDEBF41}"/>
    <hyperlink ref="K16:N16" r:id="rId5" display="Enterprises with cooperation to innovation processes" xr:uid="{2ED17AC3-41BB-4C1D-9477-049128EC5AE1}"/>
    <hyperlink ref="B27" r:id="rId6" xr:uid="{9C16DA7A-09C3-42ED-B5D0-D12B820F5703}"/>
    <hyperlink ref="G4:J4" r:id="rId7" display="Empresas com financiamento público para inovação" xr:uid="{EA49D002-1A7F-48E9-8E5C-78D858037AFB}"/>
    <hyperlink ref="G16:J16" r:id="rId8" display="Enterprises with public allowances to innovate" xr:uid="{C733C23C-3182-48FD-8C90-E0657D25C410}"/>
    <hyperlink ref="B26" r:id="rId9" xr:uid="{977F11A1-40F4-47A9-8E19-A22B4C9CD480}"/>
    <hyperlink ref="P3" location="Indice!A1" display="(Voltar ao Índice)" xr:uid="{BA221607-6784-44EA-9CD9-539F5FB1EC3C}"/>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DBA3-49C6-442E-96CE-B7D0AA335609}">
  <dimension ref="B1:U26"/>
  <sheetViews>
    <sheetView showGridLines="0" workbookViewId="0">
      <selection activeCell="B1" sqref="B1:J1"/>
    </sheetView>
  </sheetViews>
  <sheetFormatPr defaultRowHeight="11.25" x14ac:dyDescent="0.2"/>
  <cols>
    <col min="1" max="1" width="6.7109375" style="3203" customWidth="1"/>
    <col min="2" max="2" width="11.42578125" style="3203" customWidth="1"/>
    <col min="3" max="10" width="9.7109375" style="3203" customWidth="1"/>
    <col min="11" max="11" width="6.7109375" style="3203" customWidth="1"/>
    <col min="12" max="12" width="14.28515625" style="3203" bestFit="1" customWidth="1"/>
    <col min="13" max="252" width="9.140625" style="3203"/>
    <col min="253" max="253" width="11.42578125" style="3203" customWidth="1"/>
    <col min="254" max="261" width="10.7109375" style="3203" customWidth="1"/>
    <col min="262" max="262" width="8.85546875" style="3203" bestFit="1" customWidth="1"/>
    <col min="263" max="263" width="6.28515625" style="3203" bestFit="1" customWidth="1"/>
    <col min="264" max="264" width="5.28515625" style="3203" bestFit="1" customWidth="1"/>
    <col min="265" max="266" width="11.7109375" style="3203" customWidth="1"/>
    <col min="267" max="508" width="9.140625" style="3203"/>
    <col min="509" max="509" width="11.42578125" style="3203" customWidth="1"/>
    <col min="510" max="517" width="10.7109375" style="3203" customWidth="1"/>
    <col min="518" max="518" width="8.85546875" style="3203" bestFit="1" customWidth="1"/>
    <col min="519" max="519" width="6.28515625" style="3203" bestFit="1" customWidth="1"/>
    <col min="520" max="520" width="5.28515625" style="3203" bestFit="1" customWidth="1"/>
    <col min="521" max="522" width="11.7109375" style="3203" customWidth="1"/>
    <col min="523" max="764" width="9.140625" style="3203"/>
    <col min="765" max="765" width="11.42578125" style="3203" customWidth="1"/>
    <col min="766" max="773" width="10.7109375" style="3203" customWidth="1"/>
    <col min="774" max="774" width="8.85546875" style="3203" bestFit="1" customWidth="1"/>
    <col min="775" max="775" width="6.28515625" style="3203" bestFit="1" customWidth="1"/>
    <col min="776" max="776" width="5.28515625" style="3203" bestFit="1" customWidth="1"/>
    <col min="777" max="778" width="11.7109375" style="3203" customWidth="1"/>
    <col min="779" max="1020" width="9.140625" style="3203"/>
    <col min="1021" max="1021" width="11.42578125" style="3203" customWidth="1"/>
    <col min="1022" max="1029" width="10.7109375" style="3203" customWidth="1"/>
    <col min="1030" max="1030" width="8.85546875" style="3203" bestFit="1" customWidth="1"/>
    <col min="1031" max="1031" width="6.28515625" style="3203" bestFit="1" customWidth="1"/>
    <col min="1032" max="1032" width="5.28515625" style="3203" bestFit="1" customWidth="1"/>
    <col min="1033" max="1034" width="11.7109375" style="3203" customWidth="1"/>
    <col min="1035" max="1276" width="9.140625" style="3203"/>
    <col min="1277" max="1277" width="11.42578125" style="3203" customWidth="1"/>
    <col min="1278" max="1285" width="10.7109375" style="3203" customWidth="1"/>
    <col min="1286" max="1286" width="8.85546875" style="3203" bestFit="1" customWidth="1"/>
    <col min="1287" max="1287" width="6.28515625" style="3203" bestFit="1" customWidth="1"/>
    <col min="1288" max="1288" width="5.28515625" style="3203" bestFit="1" customWidth="1"/>
    <col min="1289" max="1290" width="11.7109375" style="3203" customWidth="1"/>
    <col min="1291" max="1532" width="9.140625" style="3203"/>
    <col min="1533" max="1533" width="11.42578125" style="3203" customWidth="1"/>
    <col min="1534" max="1541" width="10.7109375" style="3203" customWidth="1"/>
    <col min="1542" max="1542" width="8.85546875" style="3203" bestFit="1" customWidth="1"/>
    <col min="1543" max="1543" width="6.28515625" style="3203" bestFit="1" customWidth="1"/>
    <col min="1544" max="1544" width="5.28515625" style="3203" bestFit="1" customWidth="1"/>
    <col min="1545" max="1546" width="11.7109375" style="3203" customWidth="1"/>
    <col min="1547" max="1788" width="9.140625" style="3203"/>
    <col min="1789" max="1789" width="11.42578125" style="3203" customWidth="1"/>
    <col min="1790" max="1797" width="10.7109375" style="3203" customWidth="1"/>
    <col min="1798" max="1798" width="8.85546875" style="3203" bestFit="1" customWidth="1"/>
    <col min="1799" max="1799" width="6.28515625" style="3203" bestFit="1" customWidth="1"/>
    <col min="1800" max="1800" width="5.28515625" style="3203" bestFit="1" customWidth="1"/>
    <col min="1801" max="1802" width="11.7109375" style="3203" customWidth="1"/>
    <col min="1803" max="2044" width="9.140625" style="3203"/>
    <col min="2045" max="2045" width="11.42578125" style="3203" customWidth="1"/>
    <col min="2046" max="2053" width="10.7109375" style="3203" customWidth="1"/>
    <col min="2054" max="2054" width="8.85546875" style="3203" bestFit="1" customWidth="1"/>
    <col min="2055" max="2055" width="6.28515625" style="3203" bestFit="1" customWidth="1"/>
    <col min="2056" max="2056" width="5.28515625" style="3203" bestFit="1" customWidth="1"/>
    <col min="2057" max="2058" width="11.7109375" style="3203" customWidth="1"/>
    <col min="2059" max="2300" width="9.140625" style="3203"/>
    <col min="2301" max="2301" width="11.42578125" style="3203" customWidth="1"/>
    <col min="2302" max="2309" width="10.7109375" style="3203" customWidth="1"/>
    <col min="2310" max="2310" width="8.85546875" style="3203" bestFit="1" customWidth="1"/>
    <col min="2311" max="2311" width="6.28515625" style="3203" bestFit="1" customWidth="1"/>
    <col min="2312" max="2312" width="5.28515625" style="3203" bestFit="1" customWidth="1"/>
    <col min="2313" max="2314" width="11.7109375" style="3203" customWidth="1"/>
    <col min="2315" max="2556" width="9.140625" style="3203"/>
    <col min="2557" max="2557" width="11.42578125" style="3203" customWidth="1"/>
    <col min="2558" max="2565" width="10.7109375" style="3203" customWidth="1"/>
    <col min="2566" max="2566" width="8.85546875" style="3203" bestFit="1" customWidth="1"/>
    <col min="2567" max="2567" width="6.28515625" style="3203" bestFit="1" customWidth="1"/>
    <col min="2568" max="2568" width="5.28515625" style="3203" bestFit="1" customWidth="1"/>
    <col min="2569" max="2570" width="11.7109375" style="3203" customWidth="1"/>
    <col min="2571" max="2812" width="9.140625" style="3203"/>
    <col min="2813" max="2813" width="11.42578125" style="3203" customWidth="1"/>
    <col min="2814" max="2821" width="10.7109375" style="3203" customWidth="1"/>
    <col min="2822" max="2822" width="8.85546875" style="3203" bestFit="1" customWidth="1"/>
    <col min="2823" max="2823" width="6.28515625" style="3203" bestFit="1" customWidth="1"/>
    <col min="2824" max="2824" width="5.28515625" style="3203" bestFit="1" customWidth="1"/>
    <col min="2825" max="2826" width="11.7109375" style="3203" customWidth="1"/>
    <col min="2827" max="3068" width="9.140625" style="3203"/>
    <col min="3069" max="3069" width="11.42578125" style="3203" customWidth="1"/>
    <col min="3070" max="3077" width="10.7109375" style="3203" customWidth="1"/>
    <col min="3078" max="3078" width="8.85546875" style="3203" bestFit="1" customWidth="1"/>
    <col min="3079" max="3079" width="6.28515625" style="3203" bestFit="1" customWidth="1"/>
    <col min="3080" max="3080" width="5.28515625" style="3203" bestFit="1" customWidth="1"/>
    <col min="3081" max="3082" width="11.7109375" style="3203" customWidth="1"/>
    <col min="3083" max="3324" width="9.140625" style="3203"/>
    <col min="3325" max="3325" width="11.42578125" style="3203" customWidth="1"/>
    <col min="3326" max="3333" width="10.7109375" style="3203" customWidth="1"/>
    <col min="3334" max="3334" width="8.85546875" style="3203" bestFit="1" customWidth="1"/>
    <col min="3335" max="3335" width="6.28515625" style="3203" bestFit="1" customWidth="1"/>
    <col min="3336" max="3336" width="5.28515625" style="3203" bestFit="1" customWidth="1"/>
    <col min="3337" max="3338" width="11.7109375" style="3203" customWidth="1"/>
    <col min="3339" max="3580" width="9.140625" style="3203"/>
    <col min="3581" max="3581" width="11.42578125" style="3203" customWidth="1"/>
    <col min="3582" max="3589" width="10.7109375" style="3203" customWidth="1"/>
    <col min="3590" max="3590" width="8.85546875" style="3203" bestFit="1" customWidth="1"/>
    <col min="3591" max="3591" width="6.28515625" style="3203" bestFit="1" customWidth="1"/>
    <col min="3592" max="3592" width="5.28515625" style="3203" bestFit="1" customWidth="1"/>
    <col min="3593" max="3594" width="11.7109375" style="3203" customWidth="1"/>
    <col min="3595" max="3836" width="9.140625" style="3203"/>
    <col min="3837" max="3837" width="11.42578125" style="3203" customWidth="1"/>
    <col min="3838" max="3845" width="10.7109375" style="3203" customWidth="1"/>
    <col min="3846" max="3846" width="8.85546875" style="3203" bestFit="1" customWidth="1"/>
    <col min="3847" max="3847" width="6.28515625" style="3203" bestFit="1" customWidth="1"/>
    <col min="3848" max="3848" width="5.28515625" style="3203" bestFit="1" customWidth="1"/>
    <col min="3849" max="3850" width="11.7109375" style="3203" customWidth="1"/>
    <col min="3851" max="4092" width="9.140625" style="3203"/>
    <col min="4093" max="4093" width="11.42578125" style="3203" customWidth="1"/>
    <col min="4094" max="4101" width="10.7109375" style="3203" customWidth="1"/>
    <col min="4102" max="4102" width="8.85546875" style="3203" bestFit="1" customWidth="1"/>
    <col min="4103" max="4103" width="6.28515625" style="3203" bestFit="1" customWidth="1"/>
    <col min="4104" max="4104" width="5.28515625" style="3203" bestFit="1" customWidth="1"/>
    <col min="4105" max="4106" width="11.7109375" style="3203" customWidth="1"/>
    <col min="4107" max="4348" width="9.140625" style="3203"/>
    <col min="4349" max="4349" width="11.42578125" style="3203" customWidth="1"/>
    <col min="4350" max="4357" width="10.7109375" style="3203" customWidth="1"/>
    <col min="4358" max="4358" width="8.85546875" style="3203" bestFit="1" customWidth="1"/>
    <col min="4359" max="4359" width="6.28515625" style="3203" bestFit="1" customWidth="1"/>
    <col min="4360" max="4360" width="5.28515625" style="3203" bestFit="1" customWidth="1"/>
    <col min="4361" max="4362" width="11.7109375" style="3203" customWidth="1"/>
    <col min="4363" max="4604" width="9.140625" style="3203"/>
    <col min="4605" max="4605" width="11.42578125" style="3203" customWidth="1"/>
    <col min="4606" max="4613" width="10.7109375" style="3203" customWidth="1"/>
    <col min="4614" max="4614" width="8.85546875" style="3203" bestFit="1" customWidth="1"/>
    <col min="4615" max="4615" width="6.28515625" style="3203" bestFit="1" customWidth="1"/>
    <col min="4616" max="4616" width="5.28515625" style="3203" bestFit="1" customWidth="1"/>
    <col min="4617" max="4618" width="11.7109375" style="3203" customWidth="1"/>
    <col min="4619" max="4860" width="9.140625" style="3203"/>
    <col min="4861" max="4861" width="11.42578125" style="3203" customWidth="1"/>
    <col min="4862" max="4869" width="10.7109375" style="3203" customWidth="1"/>
    <col min="4870" max="4870" width="8.85546875" style="3203" bestFit="1" customWidth="1"/>
    <col min="4871" max="4871" width="6.28515625" style="3203" bestFit="1" customWidth="1"/>
    <col min="4872" max="4872" width="5.28515625" style="3203" bestFit="1" customWidth="1"/>
    <col min="4873" max="4874" width="11.7109375" style="3203" customWidth="1"/>
    <col min="4875" max="5116" width="9.140625" style="3203"/>
    <col min="5117" max="5117" width="11.42578125" style="3203" customWidth="1"/>
    <col min="5118" max="5125" width="10.7109375" style="3203" customWidth="1"/>
    <col min="5126" max="5126" width="8.85546875" style="3203" bestFit="1" customWidth="1"/>
    <col min="5127" max="5127" width="6.28515625" style="3203" bestFit="1" customWidth="1"/>
    <col min="5128" max="5128" width="5.28515625" style="3203" bestFit="1" customWidth="1"/>
    <col min="5129" max="5130" width="11.7109375" style="3203" customWidth="1"/>
    <col min="5131" max="5372" width="9.140625" style="3203"/>
    <col min="5373" max="5373" width="11.42578125" style="3203" customWidth="1"/>
    <col min="5374" max="5381" width="10.7109375" style="3203" customWidth="1"/>
    <col min="5382" max="5382" width="8.85546875" style="3203" bestFit="1" customWidth="1"/>
    <col min="5383" max="5383" width="6.28515625" style="3203" bestFit="1" customWidth="1"/>
    <col min="5384" max="5384" width="5.28515625" style="3203" bestFit="1" customWidth="1"/>
    <col min="5385" max="5386" width="11.7109375" style="3203" customWidth="1"/>
    <col min="5387" max="5628" width="9.140625" style="3203"/>
    <col min="5629" max="5629" width="11.42578125" style="3203" customWidth="1"/>
    <col min="5630" max="5637" width="10.7109375" style="3203" customWidth="1"/>
    <col min="5638" max="5638" width="8.85546875" style="3203" bestFit="1" customWidth="1"/>
    <col min="5639" max="5639" width="6.28515625" style="3203" bestFit="1" customWidth="1"/>
    <col min="5640" max="5640" width="5.28515625" style="3203" bestFit="1" customWidth="1"/>
    <col min="5641" max="5642" width="11.7109375" style="3203" customWidth="1"/>
    <col min="5643" max="5884" width="9.140625" style="3203"/>
    <col min="5885" max="5885" width="11.42578125" style="3203" customWidth="1"/>
    <col min="5886" max="5893" width="10.7109375" style="3203" customWidth="1"/>
    <col min="5894" max="5894" width="8.85546875" style="3203" bestFit="1" customWidth="1"/>
    <col min="5895" max="5895" width="6.28515625" style="3203" bestFit="1" customWidth="1"/>
    <col min="5896" max="5896" width="5.28515625" style="3203" bestFit="1" customWidth="1"/>
    <col min="5897" max="5898" width="11.7109375" style="3203" customWidth="1"/>
    <col min="5899" max="6140" width="9.140625" style="3203"/>
    <col min="6141" max="6141" width="11.42578125" style="3203" customWidth="1"/>
    <col min="6142" max="6149" width="10.7109375" style="3203" customWidth="1"/>
    <col min="6150" max="6150" width="8.85546875" style="3203" bestFit="1" customWidth="1"/>
    <col min="6151" max="6151" width="6.28515625" style="3203" bestFit="1" customWidth="1"/>
    <col min="6152" max="6152" width="5.28515625" style="3203" bestFit="1" customWidth="1"/>
    <col min="6153" max="6154" width="11.7109375" style="3203" customWidth="1"/>
    <col min="6155" max="6396" width="9.140625" style="3203"/>
    <col min="6397" max="6397" width="11.42578125" style="3203" customWidth="1"/>
    <col min="6398" max="6405" width="10.7109375" style="3203" customWidth="1"/>
    <col min="6406" max="6406" width="8.85546875" style="3203" bestFit="1" customWidth="1"/>
    <col min="6407" max="6407" width="6.28515625" style="3203" bestFit="1" customWidth="1"/>
    <col min="6408" max="6408" width="5.28515625" style="3203" bestFit="1" customWidth="1"/>
    <col min="6409" max="6410" width="11.7109375" style="3203" customWidth="1"/>
    <col min="6411" max="6652" width="9.140625" style="3203"/>
    <col min="6653" max="6653" width="11.42578125" style="3203" customWidth="1"/>
    <col min="6654" max="6661" width="10.7109375" style="3203" customWidth="1"/>
    <col min="6662" max="6662" width="8.85546875" style="3203" bestFit="1" customWidth="1"/>
    <col min="6663" max="6663" width="6.28515625" style="3203" bestFit="1" customWidth="1"/>
    <col min="6664" max="6664" width="5.28515625" style="3203" bestFit="1" customWidth="1"/>
    <col min="6665" max="6666" width="11.7109375" style="3203" customWidth="1"/>
    <col min="6667" max="6908" width="9.140625" style="3203"/>
    <col min="6909" max="6909" width="11.42578125" style="3203" customWidth="1"/>
    <col min="6910" max="6917" width="10.7109375" style="3203" customWidth="1"/>
    <col min="6918" max="6918" width="8.85546875" style="3203" bestFit="1" customWidth="1"/>
    <col min="6919" max="6919" width="6.28515625" style="3203" bestFit="1" customWidth="1"/>
    <col min="6920" max="6920" width="5.28515625" style="3203" bestFit="1" customWidth="1"/>
    <col min="6921" max="6922" width="11.7109375" style="3203" customWidth="1"/>
    <col min="6923" max="7164" width="9.140625" style="3203"/>
    <col min="7165" max="7165" width="11.42578125" style="3203" customWidth="1"/>
    <col min="7166" max="7173" width="10.7109375" style="3203" customWidth="1"/>
    <col min="7174" max="7174" width="8.85546875" style="3203" bestFit="1" customWidth="1"/>
    <col min="7175" max="7175" width="6.28515625" style="3203" bestFit="1" customWidth="1"/>
    <col min="7176" max="7176" width="5.28515625" style="3203" bestFit="1" customWidth="1"/>
    <col min="7177" max="7178" width="11.7109375" style="3203" customWidth="1"/>
    <col min="7179" max="7420" width="9.140625" style="3203"/>
    <col min="7421" max="7421" width="11.42578125" style="3203" customWidth="1"/>
    <col min="7422" max="7429" width="10.7109375" style="3203" customWidth="1"/>
    <col min="7430" max="7430" width="8.85546875" style="3203" bestFit="1" customWidth="1"/>
    <col min="7431" max="7431" width="6.28515625" style="3203" bestFit="1" customWidth="1"/>
    <col min="7432" max="7432" width="5.28515625" style="3203" bestFit="1" customWidth="1"/>
    <col min="7433" max="7434" width="11.7109375" style="3203" customWidth="1"/>
    <col min="7435" max="7676" width="9.140625" style="3203"/>
    <col min="7677" max="7677" width="11.42578125" style="3203" customWidth="1"/>
    <col min="7678" max="7685" width="10.7109375" style="3203" customWidth="1"/>
    <col min="7686" max="7686" width="8.85546875" style="3203" bestFit="1" customWidth="1"/>
    <col min="7687" max="7687" width="6.28515625" style="3203" bestFit="1" customWidth="1"/>
    <col min="7688" max="7688" width="5.28515625" style="3203" bestFit="1" customWidth="1"/>
    <col min="7689" max="7690" width="11.7109375" style="3203" customWidth="1"/>
    <col min="7691" max="7932" width="9.140625" style="3203"/>
    <col min="7933" max="7933" width="11.42578125" style="3203" customWidth="1"/>
    <col min="7934" max="7941" width="10.7109375" style="3203" customWidth="1"/>
    <col min="7942" max="7942" width="8.85546875" style="3203" bestFit="1" customWidth="1"/>
    <col min="7943" max="7943" width="6.28515625" style="3203" bestFit="1" customWidth="1"/>
    <col min="7944" max="7944" width="5.28515625" style="3203" bestFit="1" customWidth="1"/>
    <col min="7945" max="7946" width="11.7109375" style="3203" customWidth="1"/>
    <col min="7947" max="8188" width="9.140625" style="3203"/>
    <col min="8189" max="8189" width="11.42578125" style="3203" customWidth="1"/>
    <col min="8190" max="8197" width="10.7109375" style="3203" customWidth="1"/>
    <col min="8198" max="8198" width="8.85546875" style="3203" bestFit="1" customWidth="1"/>
    <col min="8199" max="8199" width="6.28515625" style="3203" bestFit="1" customWidth="1"/>
    <col min="8200" max="8200" width="5.28515625" style="3203" bestFit="1" customWidth="1"/>
    <col min="8201" max="8202" width="11.7109375" style="3203" customWidth="1"/>
    <col min="8203" max="8444" width="9.140625" style="3203"/>
    <col min="8445" max="8445" width="11.42578125" style="3203" customWidth="1"/>
    <col min="8446" max="8453" width="10.7109375" style="3203" customWidth="1"/>
    <col min="8454" max="8454" width="8.85546875" style="3203" bestFit="1" customWidth="1"/>
    <col min="8455" max="8455" width="6.28515625" style="3203" bestFit="1" customWidth="1"/>
    <col min="8456" max="8456" width="5.28515625" style="3203" bestFit="1" customWidth="1"/>
    <col min="8457" max="8458" width="11.7109375" style="3203" customWidth="1"/>
    <col min="8459" max="8700" width="9.140625" style="3203"/>
    <col min="8701" max="8701" width="11.42578125" style="3203" customWidth="1"/>
    <col min="8702" max="8709" width="10.7109375" style="3203" customWidth="1"/>
    <col min="8710" max="8710" width="8.85546875" style="3203" bestFit="1" customWidth="1"/>
    <col min="8711" max="8711" width="6.28515625" style="3203" bestFit="1" customWidth="1"/>
    <col min="8712" max="8712" width="5.28515625" style="3203" bestFit="1" customWidth="1"/>
    <col min="8713" max="8714" width="11.7109375" style="3203" customWidth="1"/>
    <col min="8715" max="8956" width="9.140625" style="3203"/>
    <col min="8957" max="8957" width="11.42578125" style="3203" customWidth="1"/>
    <col min="8958" max="8965" width="10.7109375" style="3203" customWidth="1"/>
    <col min="8966" max="8966" width="8.85546875" style="3203" bestFit="1" customWidth="1"/>
    <col min="8967" max="8967" width="6.28515625" style="3203" bestFit="1" customWidth="1"/>
    <col min="8968" max="8968" width="5.28515625" style="3203" bestFit="1" customWidth="1"/>
    <col min="8969" max="8970" width="11.7109375" style="3203" customWidth="1"/>
    <col min="8971" max="9212" width="9.140625" style="3203"/>
    <col min="9213" max="9213" width="11.42578125" style="3203" customWidth="1"/>
    <col min="9214" max="9221" width="10.7109375" style="3203" customWidth="1"/>
    <col min="9222" max="9222" width="8.85546875" style="3203" bestFit="1" customWidth="1"/>
    <col min="9223" max="9223" width="6.28515625" style="3203" bestFit="1" customWidth="1"/>
    <col min="9224" max="9224" width="5.28515625" style="3203" bestFit="1" customWidth="1"/>
    <col min="9225" max="9226" width="11.7109375" style="3203" customWidth="1"/>
    <col min="9227" max="9468" width="9.140625" style="3203"/>
    <col min="9469" max="9469" width="11.42578125" style="3203" customWidth="1"/>
    <col min="9470" max="9477" width="10.7109375" style="3203" customWidth="1"/>
    <col min="9478" max="9478" width="8.85546875" style="3203" bestFit="1" customWidth="1"/>
    <col min="9479" max="9479" width="6.28515625" style="3203" bestFit="1" customWidth="1"/>
    <col min="9480" max="9480" width="5.28515625" style="3203" bestFit="1" customWidth="1"/>
    <col min="9481" max="9482" width="11.7109375" style="3203" customWidth="1"/>
    <col min="9483" max="9724" width="9.140625" style="3203"/>
    <col min="9725" max="9725" width="11.42578125" style="3203" customWidth="1"/>
    <col min="9726" max="9733" width="10.7109375" style="3203" customWidth="1"/>
    <col min="9734" max="9734" width="8.85546875" style="3203" bestFit="1" customWidth="1"/>
    <col min="9735" max="9735" width="6.28515625" style="3203" bestFit="1" customWidth="1"/>
    <col min="9736" max="9736" width="5.28515625" style="3203" bestFit="1" customWidth="1"/>
    <col min="9737" max="9738" width="11.7109375" style="3203" customWidth="1"/>
    <col min="9739" max="9980" width="9.140625" style="3203"/>
    <col min="9981" max="9981" width="11.42578125" style="3203" customWidth="1"/>
    <col min="9982" max="9989" width="10.7109375" style="3203" customWidth="1"/>
    <col min="9990" max="9990" width="8.85546875" style="3203" bestFit="1" customWidth="1"/>
    <col min="9991" max="9991" width="6.28515625" style="3203" bestFit="1" customWidth="1"/>
    <col min="9992" max="9992" width="5.28515625" style="3203" bestFit="1" customWidth="1"/>
    <col min="9993" max="9994" width="11.7109375" style="3203" customWidth="1"/>
    <col min="9995" max="10236" width="9.140625" style="3203"/>
    <col min="10237" max="10237" width="11.42578125" style="3203" customWidth="1"/>
    <col min="10238" max="10245" width="10.7109375" style="3203" customWidth="1"/>
    <col min="10246" max="10246" width="8.85546875" style="3203" bestFit="1" customWidth="1"/>
    <col min="10247" max="10247" width="6.28515625" style="3203" bestFit="1" customWidth="1"/>
    <col min="10248" max="10248" width="5.28515625" style="3203" bestFit="1" customWidth="1"/>
    <col min="10249" max="10250" width="11.7109375" style="3203" customWidth="1"/>
    <col min="10251" max="10492" width="9.140625" style="3203"/>
    <col min="10493" max="10493" width="11.42578125" style="3203" customWidth="1"/>
    <col min="10494" max="10501" width="10.7109375" style="3203" customWidth="1"/>
    <col min="10502" max="10502" width="8.85546875" style="3203" bestFit="1" customWidth="1"/>
    <col min="10503" max="10503" width="6.28515625" style="3203" bestFit="1" customWidth="1"/>
    <col min="10504" max="10504" width="5.28515625" style="3203" bestFit="1" customWidth="1"/>
    <col min="10505" max="10506" width="11.7109375" style="3203" customWidth="1"/>
    <col min="10507" max="10748" width="9.140625" style="3203"/>
    <col min="10749" max="10749" width="11.42578125" style="3203" customWidth="1"/>
    <col min="10750" max="10757" width="10.7109375" style="3203" customWidth="1"/>
    <col min="10758" max="10758" width="8.85546875" style="3203" bestFit="1" customWidth="1"/>
    <col min="10759" max="10759" width="6.28515625" style="3203" bestFit="1" customWidth="1"/>
    <col min="10760" max="10760" width="5.28515625" style="3203" bestFit="1" customWidth="1"/>
    <col min="10761" max="10762" width="11.7109375" style="3203" customWidth="1"/>
    <col min="10763" max="11004" width="9.140625" style="3203"/>
    <col min="11005" max="11005" width="11.42578125" style="3203" customWidth="1"/>
    <col min="11006" max="11013" width="10.7109375" style="3203" customWidth="1"/>
    <col min="11014" max="11014" width="8.85546875" style="3203" bestFit="1" customWidth="1"/>
    <col min="11015" max="11015" width="6.28515625" style="3203" bestFit="1" customWidth="1"/>
    <col min="11016" max="11016" width="5.28515625" style="3203" bestFit="1" customWidth="1"/>
    <col min="11017" max="11018" width="11.7109375" style="3203" customWidth="1"/>
    <col min="11019" max="11260" width="9.140625" style="3203"/>
    <col min="11261" max="11261" width="11.42578125" style="3203" customWidth="1"/>
    <col min="11262" max="11269" width="10.7109375" style="3203" customWidth="1"/>
    <col min="11270" max="11270" width="8.85546875" style="3203" bestFit="1" customWidth="1"/>
    <col min="11271" max="11271" width="6.28515625" style="3203" bestFit="1" customWidth="1"/>
    <col min="11272" max="11272" width="5.28515625" style="3203" bestFit="1" customWidth="1"/>
    <col min="11273" max="11274" width="11.7109375" style="3203" customWidth="1"/>
    <col min="11275" max="11516" width="9.140625" style="3203"/>
    <col min="11517" max="11517" width="11.42578125" style="3203" customWidth="1"/>
    <col min="11518" max="11525" width="10.7109375" style="3203" customWidth="1"/>
    <col min="11526" max="11526" width="8.85546875" style="3203" bestFit="1" customWidth="1"/>
    <col min="11527" max="11527" width="6.28515625" style="3203" bestFit="1" customWidth="1"/>
    <col min="11528" max="11528" width="5.28515625" style="3203" bestFit="1" customWidth="1"/>
    <col min="11529" max="11530" width="11.7109375" style="3203" customWidth="1"/>
    <col min="11531" max="11772" width="9.140625" style="3203"/>
    <col min="11773" max="11773" width="11.42578125" style="3203" customWidth="1"/>
    <col min="11774" max="11781" width="10.7109375" style="3203" customWidth="1"/>
    <col min="11782" max="11782" width="8.85546875" style="3203" bestFit="1" customWidth="1"/>
    <col min="11783" max="11783" width="6.28515625" style="3203" bestFit="1" customWidth="1"/>
    <col min="11784" max="11784" width="5.28515625" style="3203" bestFit="1" customWidth="1"/>
    <col min="11785" max="11786" width="11.7109375" style="3203" customWidth="1"/>
    <col min="11787" max="12028" width="9.140625" style="3203"/>
    <col min="12029" max="12029" width="11.42578125" style="3203" customWidth="1"/>
    <col min="12030" max="12037" width="10.7109375" style="3203" customWidth="1"/>
    <col min="12038" max="12038" width="8.85546875" style="3203" bestFit="1" customWidth="1"/>
    <col min="12039" max="12039" width="6.28515625" style="3203" bestFit="1" customWidth="1"/>
    <col min="12040" max="12040" width="5.28515625" style="3203" bestFit="1" customWidth="1"/>
    <col min="12041" max="12042" width="11.7109375" style="3203" customWidth="1"/>
    <col min="12043" max="12284" width="9.140625" style="3203"/>
    <col min="12285" max="12285" width="11.42578125" style="3203" customWidth="1"/>
    <col min="12286" max="12293" width="10.7109375" style="3203" customWidth="1"/>
    <col min="12294" max="12294" width="8.85546875" style="3203" bestFit="1" customWidth="1"/>
    <col min="12295" max="12295" width="6.28515625" style="3203" bestFit="1" customWidth="1"/>
    <col min="12296" max="12296" width="5.28515625" style="3203" bestFit="1" customWidth="1"/>
    <col min="12297" max="12298" width="11.7109375" style="3203" customWidth="1"/>
    <col min="12299" max="12540" width="9.140625" style="3203"/>
    <col min="12541" max="12541" width="11.42578125" style="3203" customWidth="1"/>
    <col min="12542" max="12549" width="10.7109375" style="3203" customWidth="1"/>
    <col min="12550" max="12550" width="8.85546875" style="3203" bestFit="1" customWidth="1"/>
    <col min="12551" max="12551" width="6.28515625" style="3203" bestFit="1" customWidth="1"/>
    <col min="12552" max="12552" width="5.28515625" style="3203" bestFit="1" customWidth="1"/>
    <col min="12553" max="12554" width="11.7109375" style="3203" customWidth="1"/>
    <col min="12555" max="12796" width="9.140625" style="3203"/>
    <col min="12797" max="12797" width="11.42578125" style="3203" customWidth="1"/>
    <col min="12798" max="12805" width="10.7109375" style="3203" customWidth="1"/>
    <col min="12806" max="12806" width="8.85546875" style="3203" bestFit="1" customWidth="1"/>
    <col min="12807" max="12807" width="6.28515625" style="3203" bestFit="1" customWidth="1"/>
    <col min="12808" max="12808" width="5.28515625" style="3203" bestFit="1" customWidth="1"/>
    <col min="12809" max="12810" width="11.7109375" style="3203" customWidth="1"/>
    <col min="12811" max="13052" width="9.140625" style="3203"/>
    <col min="13053" max="13053" width="11.42578125" style="3203" customWidth="1"/>
    <col min="13054" max="13061" width="10.7109375" style="3203" customWidth="1"/>
    <col min="13062" max="13062" width="8.85546875" style="3203" bestFit="1" customWidth="1"/>
    <col min="13063" max="13063" width="6.28515625" style="3203" bestFit="1" customWidth="1"/>
    <col min="13064" max="13064" width="5.28515625" style="3203" bestFit="1" customWidth="1"/>
    <col min="13065" max="13066" width="11.7109375" style="3203" customWidth="1"/>
    <col min="13067" max="13308" width="9.140625" style="3203"/>
    <col min="13309" max="13309" width="11.42578125" style="3203" customWidth="1"/>
    <col min="13310" max="13317" width="10.7109375" style="3203" customWidth="1"/>
    <col min="13318" max="13318" width="8.85546875" style="3203" bestFit="1" customWidth="1"/>
    <col min="13319" max="13319" width="6.28515625" style="3203" bestFit="1" customWidth="1"/>
    <col min="13320" max="13320" width="5.28515625" style="3203" bestFit="1" customWidth="1"/>
    <col min="13321" max="13322" width="11.7109375" style="3203" customWidth="1"/>
    <col min="13323" max="13564" width="9.140625" style="3203"/>
    <col min="13565" max="13565" width="11.42578125" style="3203" customWidth="1"/>
    <col min="13566" max="13573" width="10.7109375" style="3203" customWidth="1"/>
    <col min="13574" max="13574" width="8.85546875" style="3203" bestFit="1" customWidth="1"/>
    <col min="13575" max="13575" width="6.28515625" style="3203" bestFit="1" customWidth="1"/>
    <col min="13576" max="13576" width="5.28515625" style="3203" bestFit="1" customWidth="1"/>
    <col min="13577" max="13578" width="11.7109375" style="3203" customWidth="1"/>
    <col min="13579" max="13820" width="9.140625" style="3203"/>
    <col min="13821" max="13821" width="11.42578125" style="3203" customWidth="1"/>
    <col min="13822" max="13829" width="10.7109375" style="3203" customWidth="1"/>
    <col min="13830" max="13830" width="8.85546875" style="3203" bestFit="1" customWidth="1"/>
    <col min="13831" max="13831" width="6.28515625" style="3203" bestFit="1" customWidth="1"/>
    <col min="13832" max="13832" width="5.28515625" style="3203" bestFit="1" customWidth="1"/>
    <col min="13833" max="13834" width="11.7109375" style="3203" customWidth="1"/>
    <col min="13835" max="14076" width="9.140625" style="3203"/>
    <col min="14077" max="14077" width="11.42578125" style="3203" customWidth="1"/>
    <col min="14078" max="14085" width="10.7109375" style="3203" customWidth="1"/>
    <col min="14086" max="14086" width="8.85546875" style="3203" bestFit="1" customWidth="1"/>
    <col min="14087" max="14087" width="6.28515625" style="3203" bestFit="1" customWidth="1"/>
    <col min="14088" max="14088" width="5.28515625" style="3203" bestFit="1" customWidth="1"/>
    <col min="14089" max="14090" width="11.7109375" style="3203" customWidth="1"/>
    <col min="14091" max="14332" width="9.140625" style="3203"/>
    <col min="14333" max="14333" width="11.42578125" style="3203" customWidth="1"/>
    <col min="14334" max="14341" width="10.7109375" style="3203" customWidth="1"/>
    <col min="14342" max="14342" width="8.85546875" style="3203" bestFit="1" customWidth="1"/>
    <col min="14343" max="14343" width="6.28515625" style="3203" bestFit="1" customWidth="1"/>
    <col min="14344" max="14344" width="5.28515625" style="3203" bestFit="1" customWidth="1"/>
    <col min="14345" max="14346" width="11.7109375" style="3203" customWidth="1"/>
    <col min="14347" max="14588" width="9.140625" style="3203"/>
    <col min="14589" max="14589" width="11.42578125" style="3203" customWidth="1"/>
    <col min="14590" max="14597" width="10.7109375" style="3203" customWidth="1"/>
    <col min="14598" max="14598" width="8.85546875" style="3203" bestFit="1" customWidth="1"/>
    <col min="14599" max="14599" width="6.28515625" style="3203" bestFit="1" customWidth="1"/>
    <col min="14600" max="14600" width="5.28515625" style="3203" bestFit="1" customWidth="1"/>
    <col min="14601" max="14602" width="11.7109375" style="3203" customWidth="1"/>
    <col min="14603" max="14844" width="9.140625" style="3203"/>
    <col min="14845" max="14845" width="11.42578125" style="3203" customWidth="1"/>
    <col min="14846" max="14853" width="10.7109375" style="3203" customWidth="1"/>
    <col min="14854" max="14854" width="8.85546875" style="3203" bestFit="1" customWidth="1"/>
    <col min="14855" max="14855" width="6.28515625" style="3203" bestFit="1" customWidth="1"/>
    <col min="14856" max="14856" width="5.28515625" style="3203" bestFit="1" customWidth="1"/>
    <col min="14857" max="14858" width="11.7109375" style="3203" customWidth="1"/>
    <col min="14859" max="15100" width="9.140625" style="3203"/>
    <col min="15101" max="15101" width="11.42578125" style="3203" customWidth="1"/>
    <col min="15102" max="15109" width="10.7109375" style="3203" customWidth="1"/>
    <col min="15110" max="15110" width="8.85546875" style="3203" bestFit="1" customWidth="1"/>
    <col min="15111" max="15111" width="6.28515625" style="3203" bestFit="1" customWidth="1"/>
    <col min="15112" max="15112" width="5.28515625" style="3203" bestFit="1" customWidth="1"/>
    <col min="15113" max="15114" width="11.7109375" style="3203" customWidth="1"/>
    <col min="15115" max="15356" width="9.140625" style="3203"/>
    <col min="15357" max="15357" width="11.42578125" style="3203" customWidth="1"/>
    <col min="15358" max="15365" width="10.7109375" style="3203" customWidth="1"/>
    <col min="15366" max="15366" width="8.85546875" style="3203" bestFit="1" customWidth="1"/>
    <col min="15367" max="15367" width="6.28515625" style="3203" bestFit="1" customWidth="1"/>
    <col min="15368" max="15368" width="5.28515625" style="3203" bestFit="1" customWidth="1"/>
    <col min="15369" max="15370" width="11.7109375" style="3203" customWidth="1"/>
    <col min="15371" max="15612" width="9.140625" style="3203"/>
    <col min="15613" max="15613" width="11.42578125" style="3203" customWidth="1"/>
    <col min="15614" max="15621" width="10.7109375" style="3203" customWidth="1"/>
    <col min="15622" max="15622" width="8.85546875" style="3203" bestFit="1" customWidth="1"/>
    <col min="15623" max="15623" width="6.28515625" style="3203" bestFit="1" customWidth="1"/>
    <col min="15624" max="15624" width="5.28515625" style="3203" bestFit="1" customWidth="1"/>
    <col min="15625" max="15626" width="11.7109375" style="3203" customWidth="1"/>
    <col min="15627" max="15868" width="9.140625" style="3203"/>
    <col min="15869" max="15869" width="11.42578125" style="3203" customWidth="1"/>
    <col min="15870" max="15877" width="10.7109375" style="3203" customWidth="1"/>
    <col min="15878" max="15878" width="8.85546875" style="3203" bestFit="1" customWidth="1"/>
    <col min="15879" max="15879" width="6.28515625" style="3203" bestFit="1" customWidth="1"/>
    <col min="15880" max="15880" width="5.28515625" style="3203" bestFit="1" customWidth="1"/>
    <col min="15881" max="15882" width="11.7109375" style="3203" customWidth="1"/>
    <col min="15883" max="16124" width="9.140625" style="3203"/>
    <col min="16125" max="16125" width="11.42578125" style="3203" customWidth="1"/>
    <col min="16126" max="16133" width="10.7109375" style="3203" customWidth="1"/>
    <col min="16134" max="16134" width="8.85546875" style="3203" bestFit="1" customWidth="1"/>
    <col min="16135" max="16135" width="6.28515625" style="3203" bestFit="1" customWidth="1"/>
    <col min="16136" max="16136" width="5.28515625" style="3203" bestFit="1" customWidth="1"/>
    <col min="16137" max="16138" width="11.7109375" style="3203" customWidth="1"/>
    <col min="16139" max="16384" width="9.140625" style="3203"/>
  </cols>
  <sheetData>
    <row r="1" spans="2:21" s="3206" customFormat="1" ht="30" customHeight="1" x14ac:dyDescent="0.2">
      <c r="B1" s="5640" t="s">
        <v>5089</v>
      </c>
      <c r="C1" s="5640"/>
      <c r="D1" s="5640"/>
      <c r="E1" s="5640"/>
      <c r="F1" s="5640"/>
      <c r="G1" s="5640"/>
      <c r="H1" s="5640"/>
      <c r="I1" s="5640"/>
      <c r="J1" s="5640"/>
      <c r="K1" s="3207"/>
      <c r="L1" s="3207"/>
      <c r="M1" s="3207"/>
      <c r="N1" s="3207"/>
      <c r="O1" s="3207"/>
      <c r="P1" s="3207"/>
      <c r="Q1" s="3207"/>
      <c r="R1" s="3207"/>
    </row>
    <row r="2" spans="2:21" s="3206" customFormat="1" ht="30" customHeight="1" x14ac:dyDescent="0.2">
      <c r="B2" s="5640" t="s">
        <v>5088</v>
      </c>
      <c r="C2" s="5640"/>
      <c r="D2" s="5640"/>
      <c r="E2" s="5640"/>
      <c r="F2" s="5640"/>
      <c r="G2" s="5640"/>
      <c r="H2" s="5640"/>
      <c r="I2" s="5640"/>
      <c r="J2" s="5640"/>
      <c r="K2" s="3207"/>
      <c r="L2" s="3207"/>
      <c r="M2" s="3207"/>
      <c r="N2" s="3207"/>
      <c r="O2" s="3207"/>
      <c r="P2" s="3207"/>
      <c r="Q2" s="3207"/>
      <c r="R2" s="3207"/>
    </row>
    <row r="3" spans="2:21" s="3206" customFormat="1" ht="13.5" customHeight="1" x14ac:dyDescent="0.2">
      <c r="B3" s="3216" t="s">
        <v>1163</v>
      </c>
      <c r="C3" s="3228"/>
      <c r="F3" s="3214"/>
      <c r="G3" s="3214"/>
      <c r="H3" s="3214"/>
      <c r="I3" s="3214"/>
      <c r="J3" s="3227" t="s">
        <v>1162</v>
      </c>
      <c r="K3" s="3207"/>
      <c r="L3" s="334" t="s">
        <v>558</v>
      </c>
      <c r="M3" s="3207"/>
      <c r="N3" s="3207"/>
      <c r="P3" s="3214"/>
    </row>
    <row r="4" spans="2:21" s="3206" customFormat="1" ht="39" customHeight="1" x14ac:dyDescent="0.2">
      <c r="B4" s="5641"/>
      <c r="C4" s="5643" t="s">
        <v>5087</v>
      </c>
      <c r="D4" s="5648"/>
      <c r="E4" s="5648"/>
      <c r="F4" s="5648"/>
      <c r="G4" s="5643" t="s">
        <v>5086</v>
      </c>
      <c r="H4" s="5648"/>
      <c r="I4" s="5648"/>
      <c r="J4" s="5648"/>
      <c r="K4" s="3214"/>
      <c r="L4" s="3207"/>
      <c r="N4" s="3207"/>
      <c r="O4" s="3207"/>
      <c r="P4" s="3207"/>
      <c r="R4" s="3214"/>
    </row>
    <row r="5" spans="2:21" s="3206" customFormat="1" ht="24" customHeight="1" x14ac:dyDescent="0.2">
      <c r="B5" s="5641"/>
      <c r="C5" s="5649" t="s">
        <v>175</v>
      </c>
      <c r="D5" s="4283" t="s">
        <v>2403</v>
      </c>
      <c r="E5" s="4283"/>
      <c r="F5" s="4283"/>
      <c r="G5" s="5651" t="s">
        <v>175</v>
      </c>
      <c r="H5" s="4706" t="s">
        <v>2403</v>
      </c>
      <c r="I5" s="4707"/>
      <c r="J5" s="4707"/>
      <c r="K5" s="3214"/>
      <c r="L5" s="3207"/>
      <c r="N5" s="3207"/>
      <c r="O5" s="3207"/>
      <c r="P5" s="3207"/>
      <c r="R5" s="3214"/>
    </row>
    <row r="6" spans="2:21" s="3206" customFormat="1" ht="24" customHeight="1" x14ac:dyDescent="0.2">
      <c r="B6" s="5641"/>
      <c r="C6" s="5650"/>
      <c r="D6" s="1015" t="s">
        <v>5070</v>
      </c>
      <c r="E6" s="1015" t="s">
        <v>5069</v>
      </c>
      <c r="F6" s="1015" t="s">
        <v>3162</v>
      </c>
      <c r="G6" s="5652"/>
      <c r="H6" s="1015" t="s">
        <v>5070</v>
      </c>
      <c r="I6" s="1015" t="s">
        <v>5069</v>
      </c>
      <c r="J6" s="1313" t="s">
        <v>3162</v>
      </c>
      <c r="K6" s="3214"/>
      <c r="L6" s="3207"/>
      <c r="N6" s="3207"/>
      <c r="O6" s="3207"/>
      <c r="P6" s="3207"/>
      <c r="R6" s="3214"/>
    </row>
    <row r="7" spans="2:21" s="3212" customFormat="1" ht="18" customHeight="1" x14ac:dyDescent="0.2">
      <c r="B7" s="1665" t="s">
        <v>12</v>
      </c>
      <c r="C7" s="1293">
        <v>1.3</v>
      </c>
      <c r="D7" s="1293">
        <v>1.6</v>
      </c>
      <c r="E7" s="1293">
        <v>1.4</v>
      </c>
      <c r="F7" s="1293">
        <v>1.2</v>
      </c>
      <c r="G7" s="1293">
        <v>25.3</v>
      </c>
      <c r="H7" s="1293">
        <v>38.5</v>
      </c>
      <c r="I7" s="1293">
        <v>27.9</v>
      </c>
      <c r="J7" s="1293">
        <v>21.9</v>
      </c>
      <c r="K7" s="3214"/>
      <c r="L7" s="3222"/>
      <c r="M7" s="3222"/>
      <c r="N7" s="3222"/>
      <c r="O7" s="3222"/>
      <c r="P7" s="3226"/>
      <c r="Q7" s="3226"/>
      <c r="R7" s="3226"/>
      <c r="S7" s="3226"/>
      <c r="T7" s="3226"/>
      <c r="U7" s="3226"/>
    </row>
    <row r="8" spans="2:21" s="3212" customFormat="1" ht="18" customHeight="1" x14ac:dyDescent="0.2">
      <c r="B8" s="1665" t="s">
        <v>21</v>
      </c>
      <c r="C8" s="1293">
        <v>1.3</v>
      </c>
      <c r="D8" s="1293">
        <v>1.6</v>
      </c>
      <c r="E8" s="1293">
        <v>1.4</v>
      </c>
      <c r="F8" s="1293">
        <v>1.2</v>
      </c>
      <c r="G8" s="1293">
        <v>25.4</v>
      </c>
      <c r="H8" s="1293">
        <v>38.4</v>
      </c>
      <c r="I8" s="1293">
        <v>28</v>
      </c>
      <c r="J8" s="1293">
        <v>22.1</v>
      </c>
      <c r="K8" s="3213"/>
      <c r="L8" s="3222"/>
      <c r="M8" s="3222"/>
      <c r="N8" s="3222"/>
      <c r="O8" s="3222"/>
      <c r="P8" s="3226"/>
      <c r="Q8" s="3226"/>
      <c r="R8" s="3226"/>
      <c r="S8" s="3226"/>
      <c r="T8" s="3226"/>
      <c r="U8" s="3226"/>
    </row>
    <row r="9" spans="2:21" s="3210" customFormat="1" ht="18" customHeight="1" x14ac:dyDescent="0.2">
      <c r="B9" s="3224" t="s">
        <v>6</v>
      </c>
      <c r="C9" s="1296">
        <v>2</v>
      </c>
      <c r="D9" s="1296">
        <v>1.9</v>
      </c>
      <c r="E9" s="1296">
        <v>2</v>
      </c>
      <c r="F9" s="1296">
        <v>2</v>
      </c>
      <c r="G9" s="1296">
        <v>30.8</v>
      </c>
      <c r="H9" s="1296">
        <v>37.799999999999997</v>
      </c>
      <c r="I9" s="1296">
        <v>29.8</v>
      </c>
      <c r="J9" s="1296">
        <v>30</v>
      </c>
      <c r="K9" s="3225"/>
      <c r="L9" s="3223"/>
      <c r="M9" s="3223"/>
      <c r="N9" s="3223"/>
      <c r="O9" s="3223"/>
    </row>
    <row r="10" spans="2:21" s="3210" customFormat="1" ht="18" customHeight="1" x14ac:dyDescent="0.2">
      <c r="B10" s="3224" t="s">
        <v>30</v>
      </c>
      <c r="C10" s="1296">
        <v>1.6</v>
      </c>
      <c r="D10" s="1296">
        <v>1.5</v>
      </c>
      <c r="E10" s="1296">
        <v>1.5</v>
      </c>
      <c r="F10" s="1296">
        <v>1.8</v>
      </c>
      <c r="G10" s="1296">
        <v>29.5</v>
      </c>
      <c r="H10" s="1296">
        <v>26.9</v>
      </c>
      <c r="I10" s="1296">
        <v>31.5</v>
      </c>
      <c r="J10" s="1296">
        <v>28.5</v>
      </c>
      <c r="L10" s="3223"/>
      <c r="M10" s="3223"/>
      <c r="N10" s="3223"/>
      <c r="O10" s="3223"/>
    </row>
    <row r="11" spans="2:21" s="3210" customFormat="1" ht="18" customHeight="1" x14ac:dyDescent="0.2">
      <c r="B11" s="3224" t="s">
        <v>37</v>
      </c>
      <c r="C11" s="1296">
        <v>1</v>
      </c>
      <c r="D11" s="1296">
        <v>1.5</v>
      </c>
      <c r="E11" s="1296">
        <v>1</v>
      </c>
      <c r="F11" s="1296">
        <v>0.9</v>
      </c>
      <c r="G11" s="1296">
        <v>21.9</v>
      </c>
      <c r="H11" s="1296">
        <v>42.5</v>
      </c>
      <c r="I11" s="1296">
        <v>25.4</v>
      </c>
      <c r="J11" s="1296">
        <v>17.899999999999999</v>
      </c>
      <c r="L11" s="3223"/>
      <c r="M11" s="3223"/>
      <c r="N11" s="3223"/>
      <c r="O11" s="3223"/>
    </row>
    <row r="12" spans="2:21" s="3210" customFormat="1" ht="18" customHeight="1" x14ac:dyDescent="0.2">
      <c r="B12" s="3224" t="s">
        <v>46</v>
      </c>
      <c r="C12" s="1296">
        <v>1.5</v>
      </c>
      <c r="D12" s="1296">
        <v>1.7</v>
      </c>
      <c r="E12" s="1296">
        <v>2.1</v>
      </c>
      <c r="F12" s="1296">
        <v>0.8</v>
      </c>
      <c r="G12" s="1296">
        <v>36.6</v>
      </c>
      <c r="H12" s="1296">
        <v>45.8</v>
      </c>
      <c r="I12" s="1296">
        <v>36.299999999999997</v>
      </c>
      <c r="J12" s="1296">
        <v>32.6</v>
      </c>
      <c r="L12" s="3223"/>
      <c r="M12" s="3223"/>
      <c r="N12" s="3223"/>
      <c r="O12" s="3223"/>
    </row>
    <row r="13" spans="2:21" s="3210" customFormat="1" ht="18" customHeight="1" x14ac:dyDescent="0.2">
      <c r="B13" s="3224" t="s">
        <v>55</v>
      </c>
      <c r="C13" s="1296">
        <v>1.1000000000000001</v>
      </c>
      <c r="D13" s="1296">
        <v>1.3</v>
      </c>
      <c r="E13" s="1296">
        <v>1.3</v>
      </c>
      <c r="F13" s="1296">
        <v>0.3</v>
      </c>
      <c r="G13" s="1296">
        <v>33.200000000000003</v>
      </c>
      <c r="H13" s="1296">
        <v>37.9</v>
      </c>
      <c r="I13" s="1296">
        <v>32.1</v>
      </c>
      <c r="J13" s="1296">
        <v>26.8</v>
      </c>
      <c r="L13" s="3223"/>
      <c r="M13" s="3223"/>
      <c r="N13" s="3223"/>
      <c r="O13" s="3223"/>
    </row>
    <row r="14" spans="2:21" s="3208" customFormat="1" ht="18" customHeight="1" x14ac:dyDescent="0.2">
      <c r="B14" s="1665" t="s">
        <v>62</v>
      </c>
      <c r="C14" s="1293">
        <v>0.5</v>
      </c>
      <c r="D14" s="1293">
        <v>0.7</v>
      </c>
      <c r="E14" s="1293">
        <v>0.4</v>
      </c>
      <c r="F14" s="1293">
        <v>0.3</v>
      </c>
      <c r="G14" s="1293">
        <v>19.100000000000001</v>
      </c>
      <c r="H14" s="1293">
        <v>51.4</v>
      </c>
      <c r="I14" s="1293">
        <v>15.7</v>
      </c>
      <c r="J14" s="1293">
        <v>4.3</v>
      </c>
      <c r="K14" s="3210"/>
      <c r="L14" s="3222"/>
      <c r="M14" s="3222"/>
      <c r="N14" s="3222"/>
      <c r="O14" s="3222"/>
    </row>
    <row r="15" spans="2:21" s="3208" customFormat="1" ht="18" customHeight="1" x14ac:dyDescent="0.2">
      <c r="B15" s="1665" t="s">
        <v>141</v>
      </c>
      <c r="C15" s="1293">
        <v>1.6</v>
      </c>
      <c r="D15" s="1293">
        <v>2.2000000000000002</v>
      </c>
      <c r="E15" s="1293">
        <v>1</v>
      </c>
      <c r="F15" s="1293">
        <v>1.1000000000000001</v>
      </c>
      <c r="G15" s="1293">
        <v>22.3</v>
      </c>
      <c r="H15" s="1293">
        <v>30.2</v>
      </c>
      <c r="I15" s="1293">
        <v>34.700000000000003</v>
      </c>
      <c r="J15" s="1293">
        <v>5.4</v>
      </c>
      <c r="L15" s="3222"/>
      <c r="M15" s="3222"/>
      <c r="N15" s="3222"/>
      <c r="O15" s="3222"/>
    </row>
    <row r="16" spans="2:21" s="3206" customFormat="1" ht="39" customHeight="1" x14ac:dyDescent="0.2">
      <c r="B16" s="5641"/>
      <c r="C16" s="5643" t="s">
        <v>5085</v>
      </c>
      <c r="D16" s="5648"/>
      <c r="E16" s="5648"/>
      <c r="F16" s="5648"/>
      <c r="G16" s="5643" t="s">
        <v>5084</v>
      </c>
      <c r="H16" s="5648"/>
      <c r="I16" s="5648"/>
      <c r="J16" s="5648"/>
      <c r="K16" s="3208"/>
      <c r="L16" s="3207"/>
      <c r="N16" s="3207"/>
      <c r="O16" s="3207"/>
      <c r="P16" s="3207"/>
      <c r="R16" s="3214"/>
    </row>
    <row r="17" spans="2:18" s="3206" customFormat="1" ht="24" customHeight="1" x14ac:dyDescent="0.2">
      <c r="B17" s="5641"/>
      <c r="C17" s="5649" t="s">
        <v>175</v>
      </c>
      <c r="D17" s="4706" t="s">
        <v>5071</v>
      </c>
      <c r="E17" s="4707"/>
      <c r="F17" s="4707"/>
      <c r="G17" s="4283" t="s">
        <v>175</v>
      </c>
      <c r="H17" s="4283" t="s">
        <v>5071</v>
      </c>
      <c r="I17" s="4283"/>
      <c r="J17" s="4706"/>
      <c r="K17" s="3214"/>
      <c r="L17" s="3207"/>
      <c r="N17" s="3207"/>
      <c r="O17" s="3207"/>
      <c r="P17" s="3207"/>
      <c r="R17" s="3214"/>
    </row>
    <row r="18" spans="2:18" s="3206" customFormat="1" ht="24" customHeight="1" x14ac:dyDescent="0.2">
      <c r="B18" s="5641"/>
      <c r="C18" s="5650"/>
      <c r="D18" s="1313" t="s">
        <v>5070</v>
      </c>
      <c r="E18" s="1313" t="s">
        <v>5069</v>
      </c>
      <c r="F18" s="1313" t="s">
        <v>5068</v>
      </c>
      <c r="G18" s="4283"/>
      <c r="H18" s="1015" t="s">
        <v>5070</v>
      </c>
      <c r="I18" s="1015" t="s">
        <v>5069</v>
      </c>
      <c r="J18" s="1313" t="s">
        <v>5068</v>
      </c>
      <c r="K18" s="3214"/>
      <c r="L18" s="3207"/>
      <c r="N18" s="3207"/>
      <c r="O18" s="3207"/>
      <c r="P18" s="3207"/>
      <c r="R18" s="3214"/>
    </row>
    <row r="19" spans="2:18" s="1060" customFormat="1" ht="12.75" customHeight="1" x14ac:dyDescent="0.2">
      <c r="B19" s="5608" t="s">
        <v>164</v>
      </c>
      <c r="C19" s="5608"/>
      <c r="D19" s="5608"/>
      <c r="E19" s="5608"/>
      <c r="F19" s="5608"/>
      <c r="G19" s="5608"/>
      <c r="H19" s="5608"/>
      <c r="I19" s="5608"/>
      <c r="J19" s="5608"/>
      <c r="K19" s="3214"/>
    </row>
    <row r="20" spans="2:18" s="3204" customFormat="1" ht="21" customHeight="1" x14ac:dyDescent="0.15">
      <c r="B20" s="5653" t="s">
        <v>5083</v>
      </c>
      <c r="C20" s="5653"/>
      <c r="D20" s="5653"/>
      <c r="E20" s="5653"/>
      <c r="F20" s="5653"/>
      <c r="G20" s="5653"/>
      <c r="H20" s="5653"/>
      <c r="I20" s="5653"/>
      <c r="J20" s="5653"/>
      <c r="K20" s="3221"/>
    </row>
    <row r="21" spans="2:18" s="3204" customFormat="1" ht="21" customHeight="1" x14ac:dyDescent="0.15">
      <c r="B21" s="5654" t="s">
        <v>5066</v>
      </c>
      <c r="C21" s="5654"/>
      <c r="D21" s="5654"/>
      <c r="E21" s="5654"/>
      <c r="F21" s="5654"/>
      <c r="G21" s="5654"/>
      <c r="H21" s="5654"/>
      <c r="I21" s="5654"/>
      <c r="J21" s="5654"/>
      <c r="K21" s="3220"/>
    </row>
    <row r="22" spans="2:18" s="3204" customFormat="1" ht="21" customHeight="1" x14ac:dyDescent="0.15">
      <c r="B22" s="5654" t="s">
        <v>5082</v>
      </c>
      <c r="C22" s="5654"/>
      <c r="D22" s="5654"/>
      <c r="E22" s="5654"/>
      <c r="F22" s="5654"/>
      <c r="G22" s="5654"/>
      <c r="H22" s="5654"/>
      <c r="I22" s="5654"/>
      <c r="J22" s="5654"/>
      <c r="K22" s="3219"/>
    </row>
    <row r="23" spans="2:18" ht="21" customHeight="1" x14ac:dyDescent="0.2">
      <c r="B23" s="5654" t="s">
        <v>5064</v>
      </c>
      <c r="C23" s="5654"/>
      <c r="D23" s="5654"/>
      <c r="E23" s="5654"/>
      <c r="F23" s="5654"/>
      <c r="G23" s="5654"/>
      <c r="H23" s="5654"/>
      <c r="I23" s="5654"/>
      <c r="J23" s="5654"/>
      <c r="K23" s="3218"/>
    </row>
    <row r="24" spans="2:18" ht="12.75" customHeight="1" x14ac:dyDescent="0.2">
      <c r="B24" s="3647" t="s">
        <v>219</v>
      </c>
      <c r="C24" s="3647"/>
      <c r="D24" s="3647"/>
      <c r="E24" s="3647"/>
      <c r="F24" s="3647"/>
      <c r="G24" s="3647"/>
      <c r="H24" s="3647"/>
      <c r="I24" s="3647"/>
      <c r="J24" s="3647"/>
    </row>
    <row r="25" spans="2:18" x14ac:dyDescent="0.2">
      <c r="B25" s="3205" t="s">
        <v>5081</v>
      </c>
      <c r="C25" s="3204"/>
      <c r="D25" s="3204"/>
      <c r="E25" s="3204"/>
    </row>
    <row r="26" spans="2:18" x14ac:dyDescent="0.2">
      <c r="B26" s="3205" t="s">
        <v>5080</v>
      </c>
      <c r="C26" s="3204"/>
      <c r="D26" s="3204"/>
      <c r="E26" s="3204"/>
    </row>
  </sheetData>
  <mergeCells count="22">
    <mergeCell ref="B24:J24"/>
    <mergeCell ref="B16:B18"/>
    <mergeCell ref="C16:F16"/>
    <mergeCell ref="G16:J16"/>
    <mergeCell ref="C17:C18"/>
    <mergeCell ref="D17:F17"/>
    <mergeCell ref="G17:G18"/>
    <mergeCell ref="H17:J17"/>
    <mergeCell ref="B19:J19"/>
    <mergeCell ref="B20:J20"/>
    <mergeCell ref="B21:J21"/>
    <mergeCell ref="B22:J22"/>
    <mergeCell ref="B23:J23"/>
    <mergeCell ref="B1:J1"/>
    <mergeCell ref="B2:J2"/>
    <mergeCell ref="B4:B6"/>
    <mergeCell ref="C4:F4"/>
    <mergeCell ref="G4:J4"/>
    <mergeCell ref="C5:C6"/>
    <mergeCell ref="D5:F5"/>
    <mergeCell ref="G5:G6"/>
    <mergeCell ref="H5:J5"/>
  </mergeCells>
  <hyperlinks>
    <hyperlink ref="B25" r:id="rId1" xr:uid="{BEE92D9A-6FDD-4283-80F6-08D5A8A166B1}"/>
    <hyperlink ref="B26" r:id="rId2" xr:uid="{B1123986-046B-4E6B-87FB-FDF20C16FE57}"/>
    <hyperlink ref="C4:F4" r:id="rId3" display="Intensidade de inovação " xr:uid="{388B6F0C-B36F-468D-9753-6FC773469B56}"/>
    <hyperlink ref="G4:J4" r:id="rId4" display="Volume de negócios resultantes da venda de produtos novos ou melhorados" xr:uid="{40994F32-B570-454C-A515-5F1CD83C587E}"/>
    <hyperlink ref="C16:F16" r:id="rId5" display="Innovation intensity" xr:uid="{624E7FD7-4270-419A-9642-D3671D2980FA}"/>
    <hyperlink ref="G16:J16" r:id="rId6" display="Turnover of new or improved products sales" xr:uid="{15EB09C9-C688-47CD-8489-2BCBE26079F7}"/>
    <hyperlink ref="L3" location="Indice!A1" display="(Voltar ao Índice)" xr:uid="{D5473F02-5847-4DE7-9A94-F74A16920F62}"/>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87297-B3E5-498B-BD8A-C24ECC469015}">
  <dimension ref="B1:O27"/>
  <sheetViews>
    <sheetView showGridLines="0" workbookViewId="0">
      <selection activeCell="B1" sqref="B1:M1"/>
    </sheetView>
  </sheetViews>
  <sheetFormatPr defaultRowHeight="12.75" x14ac:dyDescent="0.2"/>
  <cols>
    <col min="1" max="1" width="6.7109375" style="3229" customWidth="1"/>
    <col min="2" max="2" width="17.140625" style="3229" customWidth="1"/>
    <col min="3" max="6" width="8.7109375" style="3229" customWidth="1"/>
    <col min="7" max="7" width="9.85546875" style="3229" customWidth="1"/>
    <col min="8" max="8" width="8.7109375" style="3229" customWidth="1"/>
    <col min="9" max="12" width="10.7109375" style="3229" customWidth="1"/>
    <col min="13" max="13" width="7.7109375" style="3229" customWidth="1"/>
    <col min="14" max="14" width="6.7109375" style="3229" customWidth="1"/>
    <col min="15" max="15" width="14.28515625" style="3229" bestFit="1" customWidth="1"/>
    <col min="16" max="186" width="9.140625" style="3229"/>
    <col min="187" max="187" width="11.140625" style="3229" customWidth="1"/>
    <col min="188" max="188" width="5.140625" style="3229" customWidth="1"/>
    <col min="189" max="189" width="9.28515625" style="3229" customWidth="1"/>
    <col min="190" max="190" width="8" style="3229" customWidth="1"/>
    <col min="191" max="191" width="7.140625" style="3229" customWidth="1"/>
    <col min="192" max="192" width="5.140625" style="3229" customWidth="1"/>
    <col min="193" max="193" width="8.85546875" style="3229" customWidth="1"/>
    <col min="194" max="194" width="8" style="3229" customWidth="1"/>
    <col min="195" max="195" width="6.140625" style="3229" customWidth="1"/>
    <col min="196" max="196" width="5.28515625" style="3229" customWidth="1"/>
    <col min="197" max="197" width="9" style="3229" customWidth="1"/>
    <col min="198" max="198" width="8.140625" style="3229" customWidth="1"/>
    <col min="199" max="199" width="6" style="3229" customWidth="1"/>
    <col min="200" max="200" width="8.85546875" style="3229" customWidth="1"/>
    <col min="201" max="201" width="4.140625" style="3229" customWidth="1"/>
    <col min="202" max="202" width="8.5703125" style="3229" bestFit="1" customWidth="1"/>
    <col min="203" max="203" width="8.42578125" style="3229" bestFit="1" customWidth="1"/>
    <col min="204" max="204" width="8.85546875" style="3229" bestFit="1" customWidth="1"/>
    <col min="205" max="205" width="6.28515625" style="3229" bestFit="1" customWidth="1"/>
    <col min="206" max="206" width="5.28515625" style="3229" bestFit="1" customWidth="1"/>
    <col min="207" max="208" width="11.7109375" style="3229" customWidth="1"/>
    <col min="209" max="442" width="9.140625" style="3229"/>
    <col min="443" max="443" width="11.140625" style="3229" customWidth="1"/>
    <col min="444" max="444" width="5.140625" style="3229" customWidth="1"/>
    <col min="445" max="445" width="9.28515625" style="3229" customWidth="1"/>
    <col min="446" max="446" width="8" style="3229" customWidth="1"/>
    <col min="447" max="447" width="7.140625" style="3229" customWidth="1"/>
    <col min="448" max="448" width="5.140625" style="3229" customWidth="1"/>
    <col min="449" max="449" width="8.85546875" style="3229" customWidth="1"/>
    <col min="450" max="450" width="8" style="3229" customWidth="1"/>
    <col min="451" max="451" width="6.140625" style="3229" customWidth="1"/>
    <col min="452" max="452" width="5.28515625" style="3229" customWidth="1"/>
    <col min="453" max="453" width="9" style="3229" customWidth="1"/>
    <col min="454" max="454" width="8.140625" style="3229" customWidth="1"/>
    <col min="455" max="455" width="6" style="3229" customWidth="1"/>
    <col min="456" max="456" width="8.85546875" style="3229" customWidth="1"/>
    <col min="457" max="457" width="4.140625" style="3229" customWidth="1"/>
    <col min="458" max="458" width="8.5703125" style="3229" bestFit="1" customWidth="1"/>
    <col min="459" max="459" width="8.42578125" style="3229" bestFit="1" customWidth="1"/>
    <col min="460" max="460" width="8.85546875" style="3229" bestFit="1" customWidth="1"/>
    <col min="461" max="461" width="6.28515625" style="3229" bestFit="1" customWidth="1"/>
    <col min="462" max="462" width="5.28515625" style="3229" bestFit="1" customWidth="1"/>
    <col min="463" max="464" width="11.7109375" style="3229" customWidth="1"/>
    <col min="465" max="698" width="9.140625" style="3229"/>
    <col min="699" max="699" width="11.140625" style="3229" customWidth="1"/>
    <col min="700" max="700" width="5.140625" style="3229" customWidth="1"/>
    <col min="701" max="701" width="9.28515625" style="3229" customWidth="1"/>
    <col min="702" max="702" width="8" style="3229" customWidth="1"/>
    <col min="703" max="703" width="7.140625" style="3229" customWidth="1"/>
    <col min="704" max="704" width="5.140625" style="3229" customWidth="1"/>
    <col min="705" max="705" width="8.85546875" style="3229" customWidth="1"/>
    <col min="706" max="706" width="8" style="3229" customWidth="1"/>
    <col min="707" max="707" width="6.140625" style="3229" customWidth="1"/>
    <col min="708" max="708" width="5.28515625" style="3229" customWidth="1"/>
    <col min="709" max="709" width="9" style="3229" customWidth="1"/>
    <col min="710" max="710" width="8.140625" style="3229" customWidth="1"/>
    <col min="711" max="711" width="6" style="3229" customWidth="1"/>
    <col min="712" max="712" width="8.85546875" style="3229" customWidth="1"/>
    <col min="713" max="713" width="4.140625" style="3229" customWidth="1"/>
    <col min="714" max="714" width="8.5703125" style="3229" bestFit="1" customWidth="1"/>
    <col min="715" max="715" width="8.42578125" style="3229" bestFit="1" customWidth="1"/>
    <col min="716" max="716" width="8.85546875" style="3229" bestFit="1" customWidth="1"/>
    <col min="717" max="717" width="6.28515625" style="3229" bestFit="1" customWidth="1"/>
    <col min="718" max="718" width="5.28515625" style="3229" bestFit="1" customWidth="1"/>
    <col min="719" max="720" width="11.7109375" style="3229" customWidth="1"/>
    <col min="721" max="954" width="9.140625" style="3229"/>
    <col min="955" max="955" width="11.140625" style="3229" customWidth="1"/>
    <col min="956" max="956" width="5.140625" style="3229" customWidth="1"/>
    <col min="957" max="957" width="9.28515625" style="3229" customWidth="1"/>
    <col min="958" max="958" width="8" style="3229" customWidth="1"/>
    <col min="959" max="959" width="7.140625" style="3229" customWidth="1"/>
    <col min="960" max="960" width="5.140625" style="3229" customWidth="1"/>
    <col min="961" max="961" width="8.85546875" style="3229" customWidth="1"/>
    <col min="962" max="962" width="8" style="3229" customWidth="1"/>
    <col min="963" max="963" width="6.140625" style="3229" customWidth="1"/>
    <col min="964" max="964" width="5.28515625" style="3229" customWidth="1"/>
    <col min="965" max="965" width="9" style="3229" customWidth="1"/>
    <col min="966" max="966" width="8.140625" style="3229" customWidth="1"/>
    <col min="967" max="967" width="6" style="3229" customWidth="1"/>
    <col min="968" max="968" width="8.85546875" style="3229" customWidth="1"/>
    <col min="969" max="969" width="4.140625" style="3229" customWidth="1"/>
    <col min="970" max="970" width="8.5703125" style="3229" bestFit="1" customWidth="1"/>
    <col min="971" max="971" width="8.42578125" style="3229" bestFit="1" customWidth="1"/>
    <col min="972" max="972" width="8.85546875" style="3229" bestFit="1" customWidth="1"/>
    <col min="973" max="973" width="6.28515625" style="3229" bestFit="1" customWidth="1"/>
    <col min="974" max="974" width="5.28515625" style="3229" bestFit="1" customWidth="1"/>
    <col min="975" max="976" width="11.7109375" style="3229" customWidth="1"/>
    <col min="977" max="1210" width="9.140625" style="3229"/>
    <col min="1211" max="1211" width="11.140625" style="3229" customWidth="1"/>
    <col min="1212" max="1212" width="5.140625" style="3229" customWidth="1"/>
    <col min="1213" max="1213" width="9.28515625" style="3229" customWidth="1"/>
    <col min="1214" max="1214" width="8" style="3229" customWidth="1"/>
    <col min="1215" max="1215" width="7.140625" style="3229" customWidth="1"/>
    <col min="1216" max="1216" width="5.140625" style="3229" customWidth="1"/>
    <col min="1217" max="1217" width="8.85546875" style="3229" customWidth="1"/>
    <col min="1218" max="1218" width="8" style="3229" customWidth="1"/>
    <col min="1219" max="1219" width="6.140625" style="3229" customWidth="1"/>
    <col min="1220" max="1220" width="5.28515625" style="3229" customWidth="1"/>
    <col min="1221" max="1221" width="9" style="3229" customWidth="1"/>
    <col min="1222" max="1222" width="8.140625" style="3229" customWidth="1"/>
    <col min="1223" max="1223" width="6" style="3229" customWidth="1"/>
    <col min="1224" max="1224" width="8.85546875" style="3229" customWidth="1"/>
    <col min="1225" max="1225" width="4.140625" style="3229" customWidth="1"/>
    <col min="1226" max="1226" width="8.5703125" style="3229" bestFit="1" customWidth="1"/>
    <col min="1227" max="1227" width="8.42578125" style="3229" bestFit="1" customWidth="1"/>
    <col min="1228" max="1228" width="8.85546875" style="3229" bestFit="1" customWidth="1"/>
    <col min="1229" max="1229" width="6.28515625" style="3229" bestFit="1" customWidth="1"/>
    <col min="1230" max="1230" width="5.28515625" style="3229" bestFit="1" customWidth="1"/>
    <col min="1231" max="1232" width="11.7109375" style="3229" customWidth="1"/>
    <col min="1233" max="1466" width="9.140625" style="3229"/>
    <col min="1467" max="1467" width="11.140625" style="3229" customWidth="1"/>
    <col min="1468" max="1468" width="5.140625" style="3229" customWidth="1"/>
    <col min="1469" max="1469" width="9.28515625" style="3229" customWidth="1"/>
    <col min="1470" max="1470" width="8" style="3229" customWidth="1"/>
    <col min="1471" max="1471" width="7.140625" style="3229" customWidth="1"/>
    <col min="1472" max="1472" width="5.140625" style="3229" customWidth="1"/>
    <col min="1473" max="1473" width="8.85546875" style="3229" customWidth="1"/>
    <col min="1474" max="1474" width="8" style="3229" customWidth="1"/>
    <col min="1475" max="1475" width="6.140625" style="3229" customWidth="1"/>
    <col min="1476" max="1476" width="5.28515625" style="3229" customWidth="1"/>
    <col min="1477" max="1477" width="9" style="3229" customWidth="1"/>
    <col min="1478" max="1478" width="8.140625" style="3229" customWidth="1"/>
    <col min="1479" max="1479" width="6" style="3229" customWidth="1"/>
    <col min="1480" max="1480" width="8.85546875" style="3229" customWidth="1"/>
    <col min="1481" max="1481" width="4.140625" style="3229" customWidth="1"/>
    <col min="1482" max="1482" width="8.5703125" style="3229" bestFit="1" customWidth="1"/>
    <col min="1483" max="1483" width="8.42578125" style="3229" bestFit="1" customWidth="1"/>
    <col min="1484" max="1484" width="8.85546875" style="3229" bestFit="1" customWidth="1"/>
    <col min="1485" max="1485" width="6.28515625" style="3229" bestFit="1" customWidth="1"/>
    <col min="1486" max="1486" width="5.28515625" style="3229" bestFit="1" customWidth="1"/>
    <col min="1487" max="1488" width="11.7109375" style="3229" customWidth="1"/>
    <col min="1489" max="1722" width="9.140625" style="3229"/>
    <col min="1723" max="1723" width="11.140625" style="3229" customWidth="1"/>
    <col min="1724" max="1724" width="5.140625" style="3229" customWidth="1"/>
    <col min="1725" max="1725" width="9.28515625" style="3229" customWidth="1"/>
    <col min="1726" max="1726" width="8" style="3229" customWidth="1"/>
    <col min="1727" max="1727" width="7.140625" style="3229" customWidth="1"/>
    <col min="1728" max="1728" width="5.140625" style="3229" customWidth="1"/>
    <col min="1729" max="1729" width="8.85546875" style="3229" customWidth="1"/>
    <col min="1730" max="1730" width="8" style="3229" customWidth="1"/>
    <col min="1731" max="1731" width="6.140625" style="3229" customWidth="1"/>
    <col min="1732" max="1732" width="5.28515625" style="3229" customWidth="1"/>
    <col min="1733" max="1733" width="9" style="3229" customWidth="1"/>
    <col min="1734" max="1734" width="8.140625" style="3229" customWidth="1"/>
    <col min="1735" max="1735" width="6" style="3229" customWidth="1"/>
    <col min="1736" max="1736" width="8.85546875" style="3229" customWidth="1"/>
    <col min="1737" max="1737" width="4.140625" style="3229" customWidth="1"/>
    <col min="1738" max="1738" width="8.5703125" style="3229" bestFit="1" customWidth="1"/>
    <col min="1739" max="1739" width="8.42578125" style="3229" bestFit="1" customWidth="1"/>
    <col min="1740" max="1740" width="8.85546875" style="3229" bestFit="1" customWidth="1"/>
    <col min="1741" max="1741" width="6.28515625" style="3229" bestFit="1" customWidth="1"/>
    <col min="1742" max="1742" width="5.28515625" style="3229" bestFit="1" customWidth="1"/>
    <col min="1743" max="1744" width="11.7109375" style="3229" customWidth="1"/>
    <col min="1745" max="1978" width="9.140625" style="3229"/>
    <col min="1979" max="1979" width="11.140625" style="3229" customWidth="1"/>
    <col min="1980" max="1980" width="5.140625" style="3229" customWidth="1"/>
    <col min="1981" max="1981" width="9.28515625" style="3229" customWidth="1"/>
    <col min="1982" max="1982" width="8" style="3229" customWidth="1"/>
    <col min="1983" max="1983" width="7.140625" style="3229" customWidth="1"/>
    <col min="1984" max="1984" width="5.140625" style="3229" customWidth="1"/>
    <col min="1985" max="1985" width="8.85546875" style="3229" customWidth="1"/>
    <col min="1986" max="1986" width="8" style="3229" customWidth="1"/>
    <col min="1987" max="1987" width="6.140625" style="3229" customWidth="1"/>
    <col min="1988" max="1988" width="5.28515625" style="3229" customWidth="1"/>
    <col min="1989" max="1989" width="9" style="3229" customWidth="1"/>
    <col min="1990" max="1990" width="8.140625" style="3229" customWidth="1"/>
    <col min="1991" max="1991" width="6" style="3229" customWidth="1"/>
    <col min="1992" max="1992" width="8.85546875" style="3229" customWidth="1"/>
    <col min="1993" max="1993" width="4.140625" style="3229" customWidth="1"/>
    <col min="1994" max="1994" width="8.5703125" style="3229" bestFit="1" customWidth="1"/>
    <col min="1995" max="1995" width="8.42578125" style="3229" bestFit="1" customWidth="1"/>
    <col min="1996" max="1996" width="8.85546875" style="3229" bestFit="1" customWidth="1"/>
    <col min="1997" max="1997" width="6.28515625" style="3229" bestFit="1" customWidth="1"/>
    <col min="1998" max="1998" width="5.28515625" style="3229" bestFit="1" customWidth="1"/>
    <col min="1999" max="2000" width="11.7109375" style="3229" customWidth="1"/>
    <col min="2001" max="2234" width="9.140625" style="3229"/>
    <col min="2235" max="2235" width="11.140625" style="3229" customWidth="1"/>
    <col min="2236" max="2236" width="5.140625" style="3229" customWidth="1"/>
    <col min="2237" max="2237" width="9.28515625" style="3229" customWidth="1"/>
    <col min="2238" max="2238" width="8" style="3229" customWidth="1"/>
    <col min="2239" max="2239" width="7.140625" style="3229" customWidth="1"/>
    <col min="2240" max="2240" width="5.140625" style="3229" customWidth="1"/>
    <col min="2241" max="2241" width="8.85546875" style="3229" customWidth="1"/>
    <col min="2242" max="2242" width="8" style="3229" customWidth="1"/>
    <col min="2243" max="2243" width="6.140625" style="3229" customWidth="1"/>
    <col min="2244" max="2244" width="5.28515625" style="3229" customWidth="1"/>
    <col min="2245" max="2245" width="9" style="3229" customWidth="1"/>
    <col min="2246" max="2246" width="8.140625" style="3229" customWidth="1"/>
    <col min="2247" max="2247" width="6" style="3229" customWidth="1"/>
    <col min="2248" max="2248" width="8.85546875" style="3229" customWidth="1"/>
    <col min="2249" max="2249" width="4.140625" style="3229" customWidth="1"/>
    <col min="2250" max="2250" width="8.5703125" style="3229" bestFit="1" customWidth="1"/>
    <col min="2251" max="2251" width="8.42578125" style="3229" bestFit="1" customWidth="1"/>
    <col min="2252" max="2252" width="8.85546875" style="3229" bestFit="1" customWidth="1"/>
    <col min="2253" max="2253" width="6.28515625" style="3229" bestFit="1" customWidth="1"/>
    <col min="2254" max="2254" width="5.28515625" style="3229" bestFit="1" customWidth="1"/>
    <col min="2255" max="2256" width="11.7109375" style="3229" customWidth="1"/>
    <col min="2257" max="2490" width="9.140625" style="3229"/>
    <col min="2491" max="2491" width="11.140625" style="3229" customWidth="1"/>
    <col min="2492" max="2492" width="5.140625" style="3229" customWidth="1"/>
    <col min="2493" max="2493" width="9.28515625" style="3229" customWidth="1"/>
    <col min="2494" max="2494" width="8" style="3229" customWidth="1"/>
    <col min="2495" max="2495" width="7.140625" style="3229" customWidth="1"/>
    <col min="2496" max="2496" width="5.140625" style="3229" customWidth="1"/>
    <col min="2497" max="2497" width="8.85546875" style="3229" customWidth="1"/>
    <col min="2498" max="2498" width="8" style="3229" customWidth="1"/>
    <col min="2499" max="2499" width="6.140625" style="3229" customWidth="1"/>
    <col min="2500" max="2500" width="5.28515625" style="3229" customWidth="1"/>
    <col min="2501" max="2501" width="9" style="3229" customWidth="1"/>
    <col min="2502" max="2502" width="8.140625" style="3229" customWidth="1"/>
    <col min="2503" max="2503" width="6" style="3229" customWidth="1"/>
    <col min="2504" max="2504" width="8.85546875" style="3229" customWidth="1"/>
    <col min="2505" max="2505" width="4.140625" style="3229" customWidth="1"/>
    <col min="2506" max="2506" width="8.5703125" style="3229" bestFit="1" customWidth="1"/>
    <col min="2507" max="2507" width="8.42578125" style="3229" bestFit="1" customWidth="1"/>
    <col min="2508" max="2508" width="8.85546875" style="3229" bestFit="1" customWidth="1"/>
    <col min="2509" max="2509" width="6.28515625" style="3229" bestFit="1" customWidth="1"/>
    <col min="2510" max="2510" width="5.28515625" style="3229" bestFit="1" customWidth="1"/>
    <col min="2511" max="2512" width="11.7109375" style="3229" customWidth="1"/>
    <col min="2513" max="2746" width="9.140625" style="3229"/>
    <col min="2747" max="2747" width="11.140625" style="3229" customWidth="1"/>
    <col min="2748" max="2748" width="5.140625" style="3229" customWidth="1"/>
    <col min="2749" max="2749" width="9.28515625" style="3229" customWidth="1"/>
    <col min="2750" max="2750" width="8" style="3229" customWidth="1"/>
    <col min="2751" max="2751" width="7.140625" style="3229" customWidth="1"/>
    <col min="2752" max="2752" width="5.140625" style="3229" customWidth="1"/>
    <col min="2753" max="2753" width="8.85546875" style="3229" customWidth="1"/>
    <col min="2754" max="2754" width="8" style="3229" customWidth="1"/>
    <col min="2755" max="2755" width="6.140625" style="3229" customWidth="1"/>
    <col min="2756" max="2756" width="5.28515625" style="3229" customWidth="1"/>
    <col min="2757" max="2757" width="9" style="3229" customWidth="1"/>
    <col min="2758" max="2758" width="8.140625" style="3229" customWidth="1"/>
    <col min="2759" max="2759" width="6" style="3229" customWidth="1"/>
    <col min="2760" max="2760" width="8.85546875" style="3229" customWidth="1"/>
    <col min="2761" max="2761" width="4.140625" style="3229" customWidth="1"/>
    <col min="2762" max="2762" width="8.5703125" style="3229" bestFit="1" customWidth="1"/>
    <col min="2763" max="2763" width="8.42578125" style="3229" bestFit="1" customWidth="1"/>
    <col min="2764" max="2764" width="8.85546875" style="3229" bestFit="1" customWidth="1"/>
    <col min="2765" max="2765" width="6.28515625" style="3229" bestFit="1" customWidth="1"/>
    <col min="2766" max="2766" width="5.28515625" style="3229" bestFit="1" customWidth="1"/>
    <col min="2767" max="2768" width="11.7109375" style="3229" customWidth="1"/>
    <col min="2769" max="3002" width="9.140625" style="3229"/>
    <col min="3003" max="3003" width="11.140625" style="3229" customWidth="1"/>
    <col min="3004" max="3004" width="5.140625" style="3229" customWidth="1"/>
    <col min="3005" max="3005" width="9.28515625" style="3229" customWidth="1"/>
    <col min="3006" max="3006" width="8" style="3229" customWidth="1"/>
    <col min="3007" max="3007" width="7.140625" style="3229" customWidth="1"/>
    <col min="3008" max="3008" width="5.140625" style="3229" customWidth="1"/>
    <col min="3009" max="3009" width="8.85546875" style="3229" customWidth="1"/>
    <col min="3010" max="3010" width="8" style="3229" customWidth="1"/>
    <col min="3011" max="3011" width="6.140625" style="3229" customWidth="1"/>
    <col min="3012" max="3012" width="5.28515625" style="3229" customWidth="1"/>
    <col min="3013" max="3013" width="9" style="3229" customWidth="1"/>
    <col min="3014" max="3014" width="8.140625" style="3229" customWidth="1"/>
    <col min="3015" max="3015" width="6" style="3229" customWidth="1"/>
    <col min="3016" max="3016" width="8.85546875" style="3229" customWidth="1"/>
    <col min="3017" max="3017" width="4.140625" style="3229" customWidth="1"/>
    <col min="3018" max="3018" width="8.5703125" style="3229" bestFit="1" customWidth="1"/>
    <col min="3019" max="3019" width="8.42578125" style="3229" bestFit="1" customWidth="1"/>
    <col min="3020" max="3020" width="8.85546875" style="3229" bestFit="1" customWidth="1"/>
    <col min="3021" max="3021" width="6.28515625" style="3229" bestFit="1" customWidth="1"/>
    <col min="3022" max="3022" width="5.28515625" style="3229" bestFit="1" customWidth="1"/>
    <col min="3023" max="3024" width="11.7109375" style="3229" customWidth="1"/>
    <col min="3025" max="3258" width="9.140625" style="3229"/>
    <col min="3259" max="3259" width="11.140625" style="3229" customWidth="1"/>
    <col min="3260" max="3260" width="5.140625" style="3229" customWidth="1"/>
    <col min="3261" max="3261" width="9.28515625" style="3229" customWidth="1"/>
    <col min="3262" max="3262" width="8" style="3229" customWidth="1"/>
    <col min="3263" max="3263" width="7.140625" style="3229" customWidth="1"/>
    <col min="3264" max="3264" width="5.140625" style="3229" customWidth="1"/>
    <col min="3265" max="3265" width="8.85546875" style="3229" customWidth="1"/>
    <col min="3266" max="3266" width="8" style="3229" customWidth="1"/>
    <col min="3267" max="3267" width="6.140625" style="3229" customWidth="1"/>
    <col min="3268" max="3268" width="5.28515625" style="3229" customWidth="1"/>
    <col min="3269" max="3269" width="9" style="3229" customWidth="1"/>
    <col min="3270" max="3270" width="8.140625" style="3229" customWidth="1"/>
    <col min="3271" max="3271" width="6" style="3229" customWidth="1"/>
    <col min="3272" max="3272" width="8.85546875" style="3229" customWidth="1"/>
    <col min="3273" max="3273" width="4.140625" style="3229" customWidth="1"/>
    <col min="3274" max="3274" width="8.5703125" style="3229" bestFit="1" customWidth="1"/>
    <col min="3275" max="3275" width="8.42578125" style="3229" bestFit="1" customWidth="1"/>
    <col min="3276" max="3276" width="8.85546875" style="3229" bestFit="1" customWidth="1"/>
    <col min="3277" max="3277" width="6.28515625" style="3229" bestFit="1" customWidth="1"/>
    <col min="3278" max="3278" width="5.28515625" style="3229" bestFit="1" customWidth="1"/>
    <col min="3279" max="3280" width="11.7109375" style="3229" customWidth="1"/>
    <col min="3281" max="3514" width="9.140625" style="3229"/>
    <col min="3515" max="3515" width="11.140625" style="3229" customWidth="1"/>
    <col min="3516" max="3516" width="5.140625" style="3229" customWidth="1"/>
    <col min="3517" max="3517" width="9.28515625" style="3229" customWidth="1"/>
    <col min="3518" max="3518" width="8" style="3229" customWidth="1"/>
    <col min="3519" max="3519" width="7.140625" style="3229" customWidth="1"/>
    <col min="3520" max="3520" width="5.140625" style="3229" customWidth="1"/>
    <col min="3521" max="3521" width="8.85546875" style="3229" customWidth="1"/>
    <col min="3522" max="3522" width="8" style="3229" customWidth="1"/>
    <col min="3523" max="3523" width="6.140625" style="3229" customWidth="1"/>
    <col min="3524" max="3524" width="5.28515625" style="3229" customWidth="1"/>
    <col min="3525" max="3525" width="9" style="3229" customWidth="1"/>
    <col min="3526" max="3526" width="8.140625" style="3229" customWidth="1"/>
    <col min="3527" max="3527" width="6" style="3229" customWidth="1"/>
    <col min="3528" max="3528" width="8.85546875" style="3229" customWidth="1"/>
    <col min="3529" max="3529" width="4.140625" style="3229" customWidth="1"/>
    <col min="3530" max="3530" width="8.5703125" style="3229" bestFit="1" customWidth="1"/>
    <col min="3531" max="3531" width="8.42578125" style="3229" bestFit="1" customWidth="1"/>
    <col min="3532" max="3532" width="8.85546875" style="3229" bestFit="1" customWidth="1"/>
    <col min="3533" max="3533" width="6.28515625" style="3229" bestFit="1" customWidth="1"/>
    <col min="3534" max="3534" width="5.28515625" style="3229" bestFit="1" customWidth="1"/>
    <col min="3535" max="3536" width="11.7109375" style="3229" customWidth="1"/>
    <col min="3537" max="3770" width="9.140625" style="3229"/>
    <col min="3771" max="3771" width="11.140625" style="3229" customWidth="1"/>
    <col min="3772" max="3772" width="5.140625" style="3229" customWidth="1"/>
    <col min="3773" max="3773" width="9.28515625" style="3229" customWidth="1"/>
    <col min="3774" max="3774" width="8" style="3229" customWidth="1"/>
    <col min="3775" max="3775" width="7.140625" style="3229" customWidth="1"/>
    <col min="3776" max="3776" width="5.140625" style="3229" customWidth="1"/>
    <col min="3777" max="3777" width="8.85546875" style="3229" customWidth="1"/>
    <col min="3778" max="3778" width="8" style="3229" customWidth="1"/>
    <col min="3779" max="3779" width="6.140625" style="3229" customWidth="1"/>
    <col min="3780" max="3780" width="5.28515625" style="3229" customWidth="1"/>
    <col min="3781" max="3781" width="9" style="3229" customWidth="1"/>
    <col min="3782" max="3782" width="8.140625" style="3229" customWidth="1"/>
    <col min="3783" max="3783" width="6" style="3229" customWidth="1"/>
    <col min="3784" max="3784" width="8.85546875" style="3229" customWidth="1"/>
    <col min="3785" max="3785" width="4.140625" style="3229" customWidth="1"/>
    <col min="3786" max="3786" width="8.5703125" style="3229" bestFit="1" customWidth="1"/>
    <col min="3787" max="3787" width="8.42578125" style="3229" bestFit="1" customWidth="1"/>
    <col min="3788" max="3788" width="8.85546875" style="3229" bestFit="1" customWidth="1"/>
    <col min="3789" max="3789" width="6.28515625" style="3229" bestFit="1" customWidth="1"/>
    <col min="3790" max="3790" width="5.28515625" style="3229" bestFit="1" customWidth="1"/>
    <col min="3791" max="3792" width="11.7109375" style="3229" customWidth="1"/>
    <col min="3793" max="4026" width="9.140625" style="3229"/>
    <col min="4027" max="4027" width="11.140625" style="3229" customWidth="1"/>
    <col min="4028" max="4028" width="5.140625" style="3229" customWidth="1"/>
    <col min="4029" max="4029" width="9.28515625" style="3229" customWidth="1"/>
    <col min="4030" max="4030" width="8" style="3229" customWidth="1"/>
    <col min="4031" max="4031" width="7.140625" style="3229" customWidth="1"/>
    <col min="4032" max="4032" width="5.140625" style="3229" customWidth="1"/>
    <col min="4033" max="4033" width="8.85546875" style="3229" customWidth="1"/>
    <col min="4034" max="4034" width="8" style="3229" customWidth="1"/>
    <col min="4035" max="4035" width="6.140625" style="3229" customWidth="1"/>
    <col min="4036" max="4036" width="5.28515625" style="3229" customWidth="1"/>
    <col min="4037" max="4037" width="9" style="3229" customWidth="1"/>
    <col min="4038" max="4038" width="8.140625" style="3229" customWidth="1"/>
    <col min="4039" max="4039" width="6" style="3229" customWidth="1"/>
    <col min="4040" max="4040" width="8.85546875" style="3229" customWidth="1"/>
    <col min="4041" max="4041" width="4.140625" style="3229" customWidth="1"/>
    <col min="4042" max="4042" width="8.5703125" style="3229" bestFit="1" customWidth="1"/>
    <col min="4043" max="4043" width="8.42578125" style="3229" bestFit="1" customWidth="1"/>
    <col min="4044" max="4044" width="8.85546875" style="3229" bestFit="1" customWidth="1"/>
    <col min="4045" max="4045" width="6.28515625" style="3229" bestFit="1" customWidth="1"/>
    <col min="4046" max="4046" width="5.28515625" style="3229" bestFit="1" customWidth="1"/>
    <col min="4047" max="4048" width="11.7109375" style="3229" customWidth="1"/>
    <col min="4049" max="4282" width="9.140625" style="3229"/>
    <col min="4283" max="4283" width="11.140625" style="3229" customWidth="1"/>
    <col min="4284" max="4284" width="5.140625" style="3229" customWidth="1"/>
    <col min="4285" max="4285" width="9.28515625" style="3229" customWidth="1"/>
    <col min="4286" max="4286" width="8" style="3229" customWidth="1"/>
    <col min="4287" max="4287" width="7.140625" style="3229" customWidth="1"/>
    <col min="4288" max="4288" width="5.140625" style="3229" customWidth="1"/>
    <col min="4289" max="4289" width="8.85546875" style="3229" customWidth="1"/>
    <col min="4290" max="4290" width="8" style="3229" customWidth="1"/>
    <col min="4291" max="4291" width="6.140625" style="3229" customWidth="1"/>
    <col min="4292" max="4292" width="5.28515625" style="3229" customWidth="1"/>
    <col min="4293" max="4293" width="9" style="3229" customWidth="1"/>
    <col min="4294" max="4294" width="8.140625" style="3229" customWidth="1"/>
    <col min="4295" max="4295" width="6" style="3229" customWidth="1"/>
    <col min="4296" max="4296" width="8.85546875" style="3229" customWidth="1"/>
    <col min="4297" max="4297" width="4.140625" style="3229" customWidth="1"/>
    <col min="4298" max="4298" width="8.5703125" style="3229" bestFit="1" customWidth="1"/>
    <col min="4299" max="4299" width="8.42578125" style="3229" bestFit="1" customWidth="1"/>
    <col min="4300" max="4300" width="8.85546875" style="3229" bestFit="1" customWidth="1"/>
    <col min="4301" max="4301" width="6.28515625" style="3229" bestFit="1" customWidth="1"/>
    <col min="4302" max="4302" width="5.28515625" style="3229" bestFit="1" customWidth="1"/>
    <col min="4303" max="4304" width="11.7109375" style="3229" customWidth="1"/>
    <col min="4305" max="4538" width="9.140625" style="3229"/>
    <col min="4539" max="4539" width="11.140625" style="3229" customWidth="1"/>
    <col min="4540" max="4540" width="5.140625" style="3229" customWidth="1"/>
    <col min="4541" max="4541" width="9.28515625" style="3229" customWidth="1"/>
    <col min="4542" max="4542" width="8" style="3229" customWidth="1"/>
    <col min="4543" max="4543" width="7.140625" style="3229" customWidth="1"/>
    <col min="4544" max="4544" width="5.140625" style="3229" customWidth="1"/>
    <col min="4545" max="4545" width="8.85546875" style="3229" customWidth="1"/>
    <col min="4546" max="4546" width="8" style="3229" customWidth="1"/>
    <col min="4547" max="4547" width="6.140625" style="3229" customWidth="1"/>
    <col min="4548" max="4548" width="5.28515625" style="3229" customWidth="1"/>
    <col min="4549" max="4549" width="9" style="3229" customWidth="1"/>
    <col min="4550" max="4550" width="8.140625" style="3229" customWidth="1"/>
    <col min="4551" max="4551" width="6" style="3229" customWidth="1"/>
    <col min="4552" max="4552" width="8.85546875" style="3229" customWidth="1"/>
    <col min="4553" max="4553" width="4.140625" style="3229" customWidth="1"/>
    <col min="4554" max="4554" width="8.5703125" style="3229" bestFit="1" customWidth="1"/>
    <col min="4555" max="4555" width="8.42578125" style="3229" bestFit="1" customWidth="1"/>
    <col min="4556" max="4556" width="8.85546875" style="3229" bestFit="1" customWidth="1"/>
    <col min="4557" max="4557" width="6.28515625" style="3229" bestFit="1" customWidth="1"/>
    <col min="4558" max="4558" width="5.28515625" style="3229" bestFit="1" customWidth="1"/>
    <col min="4559" max="4560" width="11.7109375" style="3229" customWidth="1"/>
    <col min="4561" max="4794" width="9.140625" style="3229"/>
    <col min="4795" max="4795" width="11.140625" style="3229" customWidth="1"/>
    <col min="4796" max="4796" width="5.140625" style="3229" customWidth="1"/>
    <col min="4797" max="4797" width="9.28515625" style="3229" customWidth="1"/>
    <col min="4798" max="4798" width="8" style="3229" customWidth="1"/>
    <col min="4799" max="4799" width="7.140625" style="3229" customWidth="1"/>
    <col min="4800" max="4800" width="5.140625" style="3229" customWidth="1"/>
    <col min="4801" max="4801" width="8.85546875" style="3229" customWidth="1"/>
    <col min="4802" max="4802" width="8" style="3229" customWidth="1"/>
    <col min="4803" max="4803" width="6.140625" style="3229" customWidth="1"/>
    <col min="4804" max="4804" width="5.28515625" style="3229" customWidth="1"/>
    <col min="4805" max="4805" width="9" style="3229" customWidth="1"/>
    <col min="4806" max="4806" width="8.140625" style="3229" customWidth="1"/>
    <col min="4807" max="4807" width="6" style="3229" customWidth="1"/>
    <col min="4808" max="4808" width="8.85546875" style="3229" customWidth="1"/>
    <col min="4809" max="4809" width="4.140625" style="3229" customWidth="1"/>
    <col min="4810" max="4810" width="8.5703125" style="3229" bestFit="1" customWidth="1"/>
    <col min="4811" max="4811" width="8.42578125" style="3229" bestFit="1" customWidth="1"/>
    <col min="4812" max="4812" width="8.85546875" style="3229" bestFit="1" customWidth="1"/>
    <col min="4813" max="4813" width="6.28515625" style="3229" bestFit="1" customWidth="1"/>
    <col min="4814" max="4814" width="5.28515625" style="3229" bestFit="1" customWidth="1"/>
    <col min="4815" max="4816" width="11.7109375" style="3229" customWidth="1"/>
    <col min="4817" max="5050" width="9.140625" style="3229"/>
    <col min="5051" max="5051" width="11.140625" style="3229" customWidth="1"/>
    <col min="5052" max="5052" width="5.140625" style="3229" customWidth="1"/>
    <col min="5053" max="5053" width="9.28515625" style="3229" customWidth="1"/>
    <col min="5054" max="5054" width="8" style="3229" customWidth="1"/>
    <col min="5055" max="5055" width="7.140625" style="3229" customWidth="1"/>
    <col min="5056" max="5056" width="5.140625" style="3229" customWidth="1"/>
    <col min="5057" max="5057" width="8.85546875" style="3229" customWidth="1"/>
    <col min="5058" max="5058" width="8" style="3229" customWidth="1"/>
    <col min="5059" max="5059" width="6.140625" style="3229" customWidth="1"/>
    <col min="5060" max="5060" width="5.28515625" style="3229" customWidth="1"/>
    <col min="5061" max="5061" width="9" style="3229" customWidth="1"/>
    <col min="5062" max="5062" width="8.140625" style="3229" customWidth="1"/>
    <col min="5063" max="5063" width="6" style="3229" customWidth="1"/>
    <col min="5064" max="5064" width="8.85546875" style="3229" customWidth="1"/>
    <col min="5065" max="5065" width="4.140625" style="3229" customWidth="1"/>
    <col min="5066" max="5066" width="8.5703125" style="3229" bestFit="1" customWidth="1"/>
    <col min="5067" max="5067" width="8.42578125" style="3229" bestFit="1" customWidth="1"/>
    <col min="5068" max="5068" width="8.85546875" style="3229" bestFit="1" customWidth="1"/>
    <col min="5069" max="5069" width="6.28515625" style="3229" bestFit="1" customWidth="1"/>
    <col min="5070" max="5070" width="5.28515625" style="3229" bestFit="1" customWidth="1"/>
    <col min="5071" max="5072" width="11.7109375" style="3229" customWidth="1"/>
    <col min="5073" max="5306" width="9.140625" style="3229"/>
    <col min="5307" max="5307" width="11.140625" style="3229" customWidth="1"/>
    <col min="5308" max="5308" width="5.140625" style="3229" customWidth="1"/>
    <col min="5309" max="5309" width="9.28515625" style="3229" customWidth="1"/>
    <col min="5310" max="5310" width="8" style="3229" customWidth="1"/>
    <col min="5311" max="5311" width="7.140625" style="3229" customWidth="1"/>
    <col min="5312" max="5312" width="5.140625" style="3229" customWidth="1"/>
    <col min="5313" max="5313" width="8.85546875" style="3229" customWidth="1"/>
    <col min="5314" max="5314" width="8" style="3229" customWidth="1"/>
    <col min="5315" max="5315" width="6.140625" style="3229" customWidth="1"/>
    <col min="5316" max="5316" width="5.28515625" style="3229" customWidth="1"/>
    <col min="5317" max="5317" width="9" style="3229" customWidth="1"/>
    <col min="5318" max="5318" width="8.140625" style="3229" customWidth="1"/>
    <col min="5319" max="5319" width="6" style="3229" customWidth="1"/>
    <col min="5320" max="5320" width="8.85546875" style="3229" customWidth="1"/>
    <col min="5321" max="5321" width="4.140625" style="3229" customWidth="1"/>
    <col min="5322" max="5322" width="8.5703125" style="3229" bestFit="1" customWidth="1"/>
    <col min="5323" max="5323" width="8.42578125" style="3229" bestFit="1" customWidth="1"/>
    <col min="5324" max="5324" width="8.85546875" style="3229" bestFit="1" customWidth="1"/>
    <col min="5325" max="5325" width="6.28515625" style="3229" bestFit="1" customWidth="1"/>
    <col min="5326" max="5326" width="5.28515625" style="3229" bestFit="1" customWidth="1"/>
    <col min="5327" max="5328" width="11.7109375" style="3229" customWidth="1"/>
    <col min="5329" max="5562" width="9.140625" style="3229"/>
    <col min="5563" max="5563" width="11.140625" style="3229" customWidth="1"/>
    <col min="5564" max="5564" width="5.140625" style="3229" customWidth="1"/>
    <col min="5565" max="5565" width="9.28515625" style="3229" customWidth="1"/>
    <col min="5566" max="5566" width="8" style="3229" customWidth="1"/>
    <col min="5567" max="5567" width="7.140625" style="3229" customWidth="1"/>
    <col min="5568" max="5568" width="5.140625" style="3229" customWidth="1"/>
    <col min="5569" max="5569" width="8.85546875" style="3229" customWidth="1"/>
    <col min="5570" max="5570" width="8" style="3229" customWidth="1"/>
    <col min="5571" max="5571" width="6.140625" style="3229" customWidth="1"/>
    <col min="5572" max="5572" width="5.28515625" style="3229" customWidth="1"/>
    <col min="5573" max="5573" width="9" style="3229" customWidth="1"/>
    <col min="5574" max="5574" width="8.140625" style="3229" customWidth="1"/>
    <col min="5575" max="5575" width="6" style="3229" customWidth="1"/>
    <col min="5576" max="5576" width="8.85546875" style="3229" customWidth="1"/>
    <col min="5577" max="5577" width="4.140625" style="3229" customWidth="1"/>
    <col min="5578" max="5578" width="8.5703125" style="3229" bestFit="1" customWidth="1"/>
    <col min="5579" max="5579" width="8.42578125" style="3229" bestFit="1" customWidth="1"/>
    <col min="5580" max="5580" width="8.85546875" style="3229" bestFit="1" customWidth="1"/>
    <col min="5581" max="5581" width="6.28515625" style="3229" bestFit="1" customWidth="1"/>
    <col min="5582" max="5582" width="5.28515625" style="3229" bestFit="1" customWidth="1"/>
    <col min="5583" max="5584" width="11.7109375" style="3229" customWidth="1"/>
    <col min="5585" max="5818" width="9.140625" style="3229"/>
    <col min="5819" max="5819" width="11.140625" style="3229" customWidth="1"/>
    <col min="5820" max="5820" width="5.140625" style="3229" customWidth="1"/>
    <col min="5821" max="5821" width="9.28515625" style="3229" customWidth="1"/>
    <col min="5822" max="5822" width="8" style="3229" customWidth="1"/>
    <col min="5823" max="5823" width="7.140625" style="3229" customWidth="1"/>
    <col min="5824" max="5824" width="5.140625" style="3229" customWidth="1"/>
    <col min="5825" max="5825" width="8.85546875" style="3229" customWidth="1"/>
    <col min="5826" max="5826" width="8" style="3229" customWidth="1"/>
    <col min="5827" max="5827" width="6.140625" style="3229" customWidth="1"/>
    <col min="5828" max="5828" width="5.28515625" style="3229" customWidth="1"/>
    <col min="5829" max="5829" width="9" style="3229" customWidth="1"/>
    <col min="5830" max="5830" width="8.140625" style="3229" customWidth="1"/>
    <col min="5831" max="5831" width="6" style="3229" customWidth="1"/>
    <col min="5832" max="5832" width="8.85546875" style="3229" customWidth="1"/>
    <col min="5833" max="5833" width="4.140625" style="3229" customWidth="1"/>
    <col min="5834" max="5834" width="8.5703125" style="3229" bestFit="1" customWidth="1"/>
    <col min="5835" max="5835" width="8.42578125" style="3229" bestFit="1" customWidth="1"/>
    <col min="5836" max="5836" width="8.85546875" style="3229" bestFit="1" customWidth="1"/>
    <col min="5837" max="5837" width="6.28515625" style="3229" bestFit="1" customWidth="1"/>
    <col min="5838" max="5838" width="5.28515625" style="3229" bestFit="1" customWidth="1"/>
    <col min="5839" max="5840" width="11.7109375" style="3229" customWidth="1"/>
    <col min="5841" max="6074" width="9.140625" style="3229"/>
    <col min="6075" max="6075" width="11.140625" style="3229" customWidth="1"/>
    <col min="6076" max="6076" width="5.140625" style="3229" customWidth="1"/>
    <col min="6077" max="6077" width="9.28515625" style="3229" customWidth="1"/>
    <col min="6078" max="6078" width="8" style="3229" customWidth="1"/>
    <col min="6079" max="6079" width="7.140625" style="3229" customWidth="1"/>
    <col min="6080" max="6080" width="5.140625" style="3229" customWidth="1"/>
    <col min="6081" max="6081" width="8.85546875" style="3229" customWidth="1"/>
    <col min="6082" max="6082" width="8" style="3229" customWidth="1"/>
    <col min="6083" max="6083" width="6.140625" style="3229" customWidth="1"/>
    <col min="6084" max="6084" width="5.28515625" style="3229" customWidth="1"/>
    <col min="6085" max="6085" width="9" style="3229" customWidth="1"/>
    <col min="6086" max="6086" width="8.140625" style="3229" customWidth="1"/>
    <col min="6087" max="6087" width="6" style="3229" customWidth="1"/>
    <col min="6088" max="6088" width="8.85546875" style="3229" customWidth="1"/>
    <col min="6089" max="6089" width="4.140625" style="3229" customWidth="1"/>
    <col min="6090" max="6090" width="8.5703125" style="3229" bestFit="1" customWidth="1"/>
    <col min="6091" max="6091" width="8.42578125" style="3229" bestFit="1" customWidth="1"/>
    <col min="6092" max="6092" width="8.85546875" style="3229" bestFit="1" customWidth="1"/>
    <col min="6093" max="6093" width="6.28515625" style="3229" bestFit="1" customWidth="1"/>
    <col min="6094" max="6094" width="5.28515625" style="3229" bestFit="1" customWidth="1"/>
    <col min="6095" max="6096" width="11.7109375" style="3229" customWidth="1"/>
    <col min="6097" max="6330" width="9.140625" style="3229"/>
    <col min="6331" max="6331" width="11.140625" style="3229" customWidth="1"/>
    <col min="6332" max="6332" width="5.140625" style="3229" customWidth="1"/>
    <col min="6333" max="6333" width="9.28515625" style="3229" customWidth="1"/>
    <col min="6334" max="6334" width="8" style="3229" customWidth="1"/>
    <col min="6335" max="6335" width="7.140625" style="3229" customWidth="1"/>
    <col min="6336" max="6336" width="5.140625" style="3229" customWidth="1"/>
    <col min="6337" max="6337" width="8.85546875" style="3229" customWidth="1"/>
    <col min="6338" max="6338" width="8" style="3229" customWidth="1"/>
    <col min="6339" max="6339" width="6.140625" style="3229" customWidth="1"/>
    <col min="6340" max="6340" width="5.28515625" style="3229" customWidth="1"/>
    <col min="6341" max="6341" width="9" style="3229" customWidth="1"/>
    <col min="6342" max="6342" width="8.140625" style="3229" customWidth="1"/>
    <col min="6343" max="6343" width="6" style="3229" customWidth="1"/>
    <col min="6344" max="6344" width="8.85546875" style="3229" customWidth="1"/>
    <col min="6345" max="6345" width="4.140625" style="3229" customWidth="1"/>
    <col min="6346" max="6346" width="8.5703125" style="3229" bestFit="1" customWidth="1"/>
    <col min="6347" max="6347" width="8.42578125" style="3229" bestFit="1" customWidth="1"/>
    <col min="6348" max="6348" width="8.85546875" style="3229" bestFit="1" customWidth="1"/>
    <col min="6349" max="6349" width="6.28515625" style="3229" bestFit="1" customWidth="1"/>
    <col min="6350" max="6350" width="5.28515625" style="3229" bestFit="1" customWidth="1"/>
    <col min="6351" max="6352" width="11.7109375" style="3229" customWidth="1"/>
    <col min="6353" max="6586" width="9.140625" style="3229"/>
    <col min="6587" max="6587" width="11.140625" style="3229" customWidth="1"/>
    <col min="6588" max="6588" width="5.140625" style="3229" customWidth="1"/>
    <col min="6589" max="6589" width="9.28515625" style="3229" customWidth="1"/>
    <col min="6590" max="6590" width="8" style="3229" customWidth="1"/>
    <col min="6591" max="6591" width="7.140625" style="3229" customWidth="1"/>
    <col min="6592" max="6592" width="5.140625" style="3229" customWidth="1"/>
    <col min="6593" max="6593" width="8.85546875" style="3229" customWidth="1"/>
    <col min="6594" max="6594" width="8" style="3229" customWidth="1"/>
    <col min="6595" max="6595" width="6.140625" style="3229" customWidth="1"/>
    <col min="6596" max="6596" width="5.28515625" style="3229" customWidth="1"/>
    <col min="6597" max="6597" width="9" style="3229" customWidth="1"/>
    <col min="6598" max="6598" width="8.140625" style="3229" customWidth="1"/>
    <col min="6599" max="6599" width="6" style="3229" customWidth="1"/>
    <col min="6600" max="6600" width="8.85546875" style="3229" customWidth="1"/>
    <col min="6601" max="6601" width="4.140625" style="3229" customWidth="1"/>
    <col min="6602" max="6602" width="8.5703125" style="3229" bestFit="1" customWidth="1"/>
    <col min="6603" max="6603" width="8.42578125" style="3229" bestFit="1" customWidth="1"/>
    <col min="6604" max="6604" width="8.85546875" style="3229" bestFit="1" customWidth="1"/>
    <col min="6605" max="6605" width="6.28515625" style="3229" bestFit="1" customWidth="1"/>
    <col min="6606" max="6606" width="5.28515625" style="3229" bestFit="1" customWidth="1"/>
    <col min="6607" max="6608" width="11.7109375" style="3229" customWidth="1"/>
    <col min="6609" max="6842" width="9.140625" style="3229"/>
    <col min="6843" max="6843" width="11.140625" style="3229" customWidth="1"/>
    <col min="6844" max="6844" width="5.140625" style="3229" customWidth="1"/>
    <col min="6845" max="6845" width="9.28515625" style="3229" customWidth="1"/>
    <col min="6846" max="6846" width="8" style="3229" customWidth="1"/>
    <col min="6847" max="6847" width="7.140625" style="3229" customWidth="1"/>
    <col min="6848" max="6848" width="5.140625" style="3229" customWidth="1"/>
    <col min="6849" max="6849" width="8.85546875" style="3229" customWidth="1"/>
    <col min="6850" max="6850" width="8" style="3229" customWidth="1"/>
    <col min="6851" max="6851" width="6.140625" style="3229" customWidth="1"/>
    <col min="6852" max="6852" width="5.28515625" style="3229" customWidth="1"/>
    <col min="6853" max="6853" width="9" style="3229" customWidth="1"/>
    <col min="6854" max="6854" width="8.140625" style="3229" customWidth="1"/>
    <col min="6855" max="6855" width="6" style="3229" customWidth="1"/>
    <col min="6856" max="6856" width="8.85546875" style="3229" customWidth="1"/>
    <col min="6857" max="6857" width="4.140625" style="3229" customWidth="1"/>
    <col min="6858" max="6858" width="8.5703125" style="3229" bestFit="1" customWidth="1"/>
    <col min="6859" max="6859" width="8.42578125" style="3229" bestFit="1" customWidth="1"/>
    <col min="6860" max="6860" width="8.85546875" style="3229" bestFit="1" customWidth="1"/>
    <col min="6861" max="6861" width="6.28515625" style="3229" bestFit="1" customWidth="1"/>
    <col min="6862" max="6862" width="5.28515625" style="3229" bestFit="1" customWidth="1"/>
    <col min="6863" max="6864" width="11.7109375" style="3229" customWidth="1"/>
    <col min="6865" max="7098" width="9.140625" style="3229"/>
    <col min="7099" max="7099" width="11.140625" style="3229" customWidth="1"/>
    <col min="7100" max="7100" width="5.140625" style="3229" customWidth="1"/>
    <col min="7101" max="7101" width="9.28515625" style="3229" customWidth="1"/>
    <col min="7102" max="7102" width="8" style="3229" customWidth="1"/>
    <col min="7103" max="7103" width="7.140625" style="3229" customWidth="1"/>
    <col min="7104" max="7104" width="5.140625" style="3229" customWidth="1"/>
    <col min="7105" max="7105" width="8.85546875" style="3229" customWidth="1"/>
    <col min="7106" max="7106" width="8" style="3229" customWidth="1"/>
    <col min="7107" max="7107" width="6.140625" style="3229" customWidth="1"/>
    <col min="7108" max="7108" width="5.28515625" style="3229" customWidth="1"/>
    <col min="7109" max="7109" width="9" style="3229" customWidth="1"/>
    <col min="7110" max="7110" width="8.140625" style="3229" customWidth="1"/>
    <col min="7111" max="7111" width="6" style="3229" customWidth="1"/>
    <col min="7112" max="7112" width="8.85546875" style="3229" customWidth="1"/>
    <col min="7113" max="7113" width="4.140625" style="3229" customWidth="1"/>
    <col min="7114" max="7114" width="8.5703125" style="3229" bestFit="1" customWidth="1"/>
    <col min="7115" max="7115" width="8.42578125" style="3229" bestFit="1" customWidth="1"/>
    <col min="7116" max="7116" width="8.85546875" style="3229" bestFit="1" customWidth="1"/>
    <col min="7117" max="7117" width="6.28515625" style="3229" bestFit="1" customWidth="1"/>
    <col min="7118" max="7118" width="5.28515625" style="3229" bestFit="1" customWidth="1"/>
    <col min="7119" max="7120" width="11.7109375" style="3229" customWidth="1"/>
    <col min="7121" max="7354" width="9.140625" style="3229"/>
    <col min="7355" max="7355" width="11.140625" style="3229" customWidth="1"/>
    <col min="7356" max="7356" width="5.140625" style="3229" customWidth="1"/>
    <col min="7357" max="7357" width="9.28515625" style="3229" customWidth="1"/>
    <col min="7358" max="7358" width="8" style="3229" customWidth="1"/>
    <col min="7359" max="7359" width="7.140625" style="3229" customWidth="1"/>
    <col min="7360" max="7360" width="5.140625" style="3229" customWidth="1"/>
    <col min="7361" max="7361" width="8.85546875" style="3229" customWidth="1"/>
    <col min="7362" max="7362" width="8" style="3229" customWidth="1"/>
    <col min="7363" max="7363" width="6.140625" style="3229" customWidth="1"/>
    <col min="7364" max="7364" width="5.28515625" style="3229" customWidth="1"/>
    <col min="7365" max="7365" width="9" style="3229" customWidth="1"/>
    <col min="7366" max="7366" width="8.140625" style="3229" customWidth="1"/>
    <col min="7367" max="7367" width="6" style="3229" customWidth="1"/>
    <col min="7368" max="7368" width="8.85546875" style="3229" customWidth="1"/>
    <col min="7369" max="7369" width="4.140625" style="3229" customWidth="1"/>
    <col min="7370" max="7370" width="8.5703125" style="3229" bestFit="1" customWidth="1"/>
    <col min="7371" max="7371" width="8.42578125" style="3229" bestFit="1" customWidth="1"/>
    <col min="7372" max="7372" width="8.85546875" style="3229" bestFit="1" customWidth="1"/>
    <col min="7373" max="7373" width="6.28515625" style="3229" bestFit="1" customWidth="1"/>
    <col min="7374" max="7374" width="5.28515625" style="3229" bestFit="1" customWidth="1"/>
    <col min="7375" max="7376" width="11.7109375" style="3229" customWidth="1"/>
    <col min="7377" max="7610" width="9.140625" style="3229"/>
    <col min="7611" max="7611" width="11.140625" style="3229" customWidth="1"/>
    <col min="7612" max="7612" width="5.140625" style="3229" customWidth="1"/>
    <col min="7613" max="7613" width="9.28515625" style="3229" customWidth="1"/>
    <col min="7614" max="7614" width="8" style="3229" customWidth="1"/>
    <col min="7615" max="7615" width="7.140625" style="3229" customWidth="1"/>
    <col min="7616" max="7616" width="5.140625" style="3229" customWidth="1"/>
    <col min="7617" max="7617" width="8.85546875" style="3229" customWidth="1"/>
    <col min="7618" max="7618" width="8" style="3229" customWidth="1"/>
    <col min="7619" max="7619" width="6.140625" style="3229" customWidth="1"/>
    <col min="7620" max="7620" width="5.28515625" style="3229" customWidth="1"/>
    <col min="7621" max="7621" width="9" style="3229" customWidth="1"/>
    <col min="7622" max="7622" width="8.140625" style="3229" customWidth="1"/>
    <col min="7623" max="7623" width="6" style="3229" customWidth="1"/>
    <col min="7624" max="7624" width="8.85546875" style="3229" customWidth="1"/>
    <col min="7625" max="7625" width="4.140625" style="3229" customWidth="1"/>
    <col min="7626" max="7626" width="8.5703125" style="3229" bestFit="1" customWidth="1"/>
    <col min="7627" max="7627" width="8.42578125" style="3229" bestFit="1" customWidth="1"/>
    <col min="7628" max="7628" width="8.85546875" style="3229" bestFit="1" customWidth="1"/>
    <col min="7629" max="7629" width="6.28515625" style="3229" bestFit="1" customWidth="1"/>
    <col min="7630" max="7630" width="5.28515625" style="3229" bestFit="1" customWidth="1"/>
    <col min="7631" max="7632" width="11.7109375" style="3229" customWidth="1"/>
    <col min="7633" max="7866" width="9.140625" style="3229"/>
    <col min="7867" max="7867" width="11.140625" style="3229" customWidth="1"/>
    <col min="7868" max="7868" width="5.140625" style="3229" customWidth="1"/>
    <col min="7869" max="7869" width="9.28515625" style="3229" customWidth="1"/>
    <col min="7870" max="7870" width="8" style="3229" customWidth="1"/>
    <col min="7871" max="7871" width="7.140625" style="3229" customWidth="1"/>
    <col min="7872" max="7872" width="5.140625" style="3229" customWidth="1"/>
    <col min="7873" max="7873" width="8.85546875" style="3229" customWidth="1"/>
    <col min="7874" max="7874" width="8" style="3229" customWidth="1"/>
    <col min="7875" max="7875" width="6.140625" style="3229" customWidth="1"/>
    <col min="7876" max="7876" width="5.28515625" style="3229" customWidth="1"/>
    <col min="7877" max="7877" width="9" style="3229" customWidth="1"/>
    <col min="7878" max="7878" width="8.140625" style="3229" customWidth="1"/>
    <col min="7879" max="7879" width="6" style="3229" customWidth="1"/>
    <col min="7880" max="7880" width="8.85546875" style="3229" customWidth="1"/>
    <col min="7881" max="7881" width="4.140625" style="3229" customWidth="1"/>
    <col min="7882" max="7882" width="8.5703125" style="3229" bestFit="1" customWidth="1"/>
    <col min="7883" max="7883" width="8.42578125" style="3229" bestFit="1" customWidth="1"/>
    <col min="7884" max="7884" width="8.85546875" style="3229" bestFit="1" customWidth="1"/>
    <col min="7885" max="7885" width="6.28515625" style="3229" bestFit="1" customWidth="1"/>
    <col min="7886" max="7886" width="5.28515625" style="3229" bestFit="1" customWidth="1"/>
    <col min="7887" max="7888" width="11.7109375" style="3229" customWidth="1"/>
    <col min="7889" max="8122" width="9.140625" style="3229"/>
    <col min="8123" max="8123" width="11.140625" style="3229" customWidth="1"/>
    <col min="8124" max="8124" width="5.140625" style="3229" customWidth="1"/>
    <col min="8125" max="8125" width="9.28515625" style="3229" customWidth="1"/>
    <col min="8126" max="8126" width="8" style="3229" customWidth="1"/>
    <col min="8127" max="8127" width="7.140625" style="3229" customWidth="1"/>
    <col min="8128" max="8128" width="5.140625" style="3229" customWidth="1"/>
    <col min="8129" max="8129" width="8.85546875" style="3229" customWidth="1"/>
    <col min="8130" max="8130" width="8" style="3229" customWidth="1"/>
    <col min="8131" max="8131" width="6.140625" style="3229" customWidth="1"/>
    <col min="8132" max="8132" width="5.28515625" style="3229" customWidth="1"/>
    <col min="8133" max="8133" width="9" style="3229" customWidth="1"/>
    <col min="8134" max="8134" width="8.140625" style="3229" customWidth="1"/>
    <col min="8135" max="8135" width="6" style="3229" customWidth="1"/>
    <col min="8136" max="8136" width="8.85546875" style="3229" customWidth="1"/>
    <col min="8137" max="8137" width="4.140625" style="3229" customWidth="1"/>
    <col min="8138" max="8138" width="8.5703125" style="3229" bestFit="1" customWidth="1"/>
    <col min="8139" max="8139" width="8.42578125" style="3229" bestFit="1" customWidth="1"/>
    <col min="8140" max="8140" width="8.85546875" style="3229" bestFit="1" customWidth="1"/>
    <col min="8141" max="8141" width="6.28515625" style="3229" bestFit="1" customWidth="1"/>
    <col min="8142" max="8142" width="5.28515625" style="3229" bestFit="1" customWidth="1"/>
    <col min="8143" max="8144" width="11.7109375" style="3229" customWidth="1"/>
    <col min="8145" max="8378" width="9.140625" style="3229"/>
    <col min="8379" max="8379" width="11.140625" style="3229" customWidth="1"/>
    <col min="8380" max="8380" width="5.140625" style="3229" customWidth="1"/>
    <col min="8381" max="8381" width="9.28515625" style="3229" customWidth="1"/>
    <col min="8382" max="8382" width="8" style="3229" customWidth="1"/>
    <col min="8383" max="8383" width="7.140625" style="3229" customWidth="1"/>
    <col min="8384" max="8384" width="5.140625" style="3229" customWidth="1"/>
    <col min="8385" max="8385" width="8.85546875" style="3229" customWidth="1"/>
    <col min="8386" max="8386" width="8" style="3229" customWidth="1"/>
    <col min="8387" max="8387" width="6.140625" style="3229" customWidth="1"/>
    <col min="8388" max="8388" width="5.28515625" style="3229" customWidth="1"/>
    <col min="8389" max="8389" width="9" style="3229" customWidth="1"/>
    <col min="8390" max="8390" width="8.140625" style="3229" customWidth="1"/>
    <col min="8391" max="8391" width="6" style="3229" customWidth="1"/>
    <col min="8392" max="8392" width="8.85546875" style="3229" customWidth="1"/>
    <col min="8393" max="8393" width="4.140625" style="3229" customWidth="1"/>
    <col min="8394" max="8394" width="8.5703125" style="3229" bestFit="1" customWidth="1"/>
    <col min="8395" max="8395" width="8.42578125" style="3229" bestFit="1" customWidth="1"/>
    <col min="8396" max="8396" width="8.85546875" style="3229" bestFit="1" customWidth="1"/>
    <col min="8397" max="8397" width="6.28515625" style="3229" bestFit="1" customWidth="1"/>
    <col min="8398" max="8398" width="5.28515625" style="3229" bestFit="1" customWidth="1"/>
    <col min="8399" max="8400" width="11.7109375" style="3229" customWidth="1"/>
    <col min="8401" max="8634" width="9.140625" style="3229"/>
    <col min="8635" max="8635" width="11.140625" style="3229" customWidth="1"/>
    <col min="8636" max="8636" width="5.140625" style="3229" customWidth="1"/>
    <col min="8637" max="8637" width="9.28515625" style="3229" customWidth="1"/>
    <col min="8638" max="8638" width="8" style="3229" customWidth="1"/>
    <col min="8639" max="8639" width="7.140625" style="3229" customWidth="1"/>
    <col min="8640" max="8640" width="5.140625" style="3229" customWidth="1"/>
    <col min="8641" max="8641" width="8.85546875" style="3229" customWidth="1"/>
    <col min="8642" max="8642" width="8" style="3229" customWidth="1"/>
    <col min="8643" max="8643" width="6.140625" style="3229" customWidth="1"/>
    <col min="8644" max="8644" width="5.28515625" style="3229" customWidth="1"/>
    <col min="8645" max="8645" width="9" style="3229" customWidth="1"/>
    <col min="8646" max="8646" width="8.140625" style="3229" customWidth="1"/>
    <col min="8647" max="8647" width="6" style="3229" customWidth="1"/>
    <col min="8648" max="8648" width="8.85546875" style="3229" customWidth="1"/>
    <col min="8649" max="8649" width="4.140625" style="3229" customWidth="1"/>
    <col min="8650" max="8650" width="8.5703125" style="3229" bestFit="1" customWidth="1"/>
    <col min="8651" max="8651" width="8.42578125" style="3229" bestFit="1" customWidth="1"/>
    <col min="8652" max="8652" width="8.85546875" style="3229" bestFit="1" customWidth="1"/>
    <col min="8653" max="8653" width="6.28515625" style="3229" bestFit="1" customWidth="1"/>
    <col min="8654" max="8654" width="5.28515625" style="3229" bestFit="1" customWidth="1"/>
    <col min="8655" max="8656" width="11.7109375" style="3229" customWidth="1"/>
    <col min="8657" max="8890" width="9.140625" style="3229"/>
    <col min="8891" max="8891" width="11.140625" style="3229" customWidth="1"/>
    <col min="8892" max="8892" width="5.140625" style="3229" customWidth="1"/>
    <col min="8893" max="8893" width="9.28515625" style="3229" customWidth="1"/>
    <col min="8894" max="8894" width="8" style="3229" customWidth="1"/>
    <col min="8895" max="8895" width="7.140625" style="3229" customWidth="1"/>
    <col min="8896" max="8896" width="5.140625" style="3229" customWidth="1"/>
    <col min="8897" max="8897" width="8.85546875" style="3229" customWidth="1"/>
    <col min="8898" max="8898" width="8" style="3229" customWidth="1"/>
    <col min="8899" max="8899" width="6.140625" style="3229" customWidth="1"/>
    <col min="8900" max="8900" width="5.28515625" style="3229" customWidth="1"/>
    <col min="8901" max="8901" width="9" style="3229" customWidth="1"/>
    <col min="8902" max="8902" width="8.140625" style="3229" customWidth="1"/>
    <col min="8903" max="8903" width="6" style="3229" customWidth="1"/>
    <col min="8904" max="8904" width="8.85546875" style="3229" customWidth="1"/>
    <col min="8905" max="8905" width="4.140625" style="3229" customWidth="1"/>
    <col min="8906" max="8906" width="8.5703125" style="3229" bestFit="1" customWidth="1"/>
    <col min="8907" max="8907" width="8.42578125" style="3229" bestFit="1" customWidth="1"/>
    <col min="8908" max="8908" width="8.85546875" style="3229" bestFit="1" customWidth="1"/>
    <col min="8909" max="8909" width="6.28515625" style="3229" bestFit="1" customWidth="1"/>
    <col min="8910" max="8910" width="5.28515625" style="3229" bestFit="1" customWidth="1"/>
    <col min="8911" max="8912" width="11.7109375" style="3229" customWidth="1"/>
    <col min="8913" max="9146" width="9.140625" style="3229"/>
    <col min="9147" max="9147" width="11.140625" style="3229" customWidth="1"/>
    <col min="9148" max="9148" width="5.140625" style="3229" customWidth="1"/>
    <col min="9149" max="9149" width="9.28515625" style="3229" customWidth="1"/>
    <col min="9150" max="9150" width="8" style="3229" customWidth="1"/>
    <col min="9151" max="9151" width="7.140625" style="3229" customWidth="1"/>
    <col min="9152" max="9152" width="5.140625" style="3229" customWidth="1"/>
    <col min="9153" max="9153" width="8.85546875" style="3229" customWidth="1"/>
    <col min="9154" max="9154" width="8" style="3229" customWidth="1"/>
    <col min="9155" max="9155" width="6.140625" style="3229" customWidth="1"/>
    <col min="9156" max="9156" width="5.28515625" style="3229" customWidth="1"/>
    <col min="9157" max="9157" width="9" style="3229" customWidth="1"/>
    <col min="9158" max="9158" width="8.140625" style="3229" customWidth="1"/>
    <col min="9159" max="9159" width="6" style="3229" customWidth="1"/>
    <col min="9160" max="9160" width="8.85546875" style="3229" customWidth="1"/>
    <col min="9161" max="9161" width="4.140625" style="3229" customWidth="1"/>
    <col min="9162" max="9162" width="8.5703125" style="3229" bestFit="1" customWidth="1"/>
    <col min="9163" max="9163" width="8.42578125" style="3229" bestFit="1" customWidth="1"/>
    <col min="9164" max="9164" width="8.85546875" style="3229" bestFit="1" customWidth="1"/>
    <col min="9165" max="9165" width="6.28515625" style="3229" bestFit="1" customWidth="1"/>
    <col min="9166" max="9166" width="5.28515625" style="3229" bestFit="1" customWidth="1"/>
    <col min="9167" max="9168" width="11.7109375" style="3229" customWidth="1"/>
    <col min="9169" max="9402" width="9.140625" style="3229"/>
    <col min="9403" max="9403" width="11.140625" style="3229" customWidth="1"/>
    <col min="9404" max="9404" width="5.140625" style="3229" customWidth="1"/>
    <col min="9405" max="9405" width="9.28515625" style="3229" customWidth="1"/>
    <col min="9406" max="9406" width="8" style="3229" customWidth="1"/>
    <col min="9407" max="9407" width="7.140625" style="3229" customWidth="1"/>
    <col min="9408" max="9408" width="5.140625" style="3229" customWidth="1"/>
    <col min="9409" max="9409" width="8.85546875" style="3229" customWidth="1"/>
    <col min="9410" max="9410" width="8" style="3229" customWidth="1"/>
    <col min="9411" max="9411" width="6.140625" style="3229" customWidth="1"/>
    <col min="9412" max="9412" width="5.28515625" style="3229" customWidth="1"/>
    <col min="9413" max="9413" width="9" style="3229" customWidth="1"/>
    <col min="9414" max="9414" width="8.140625" style="3229" customWidth="1"/>
    <col min="9415" max="9415" width="6" style="3229" customWidth="1"/>
    <col min="9416" max="9416" width="8.85546875" style="3229" customWidth="1"/>
    <col min="9417" max="9417" width="4.140625" style="3229" customWidth="1"/>
    <col min="9418" max="9418" width="8.5703125" style="3229" bestFit="1" customWidth="1"/>
    <col min="9419" max="9419" width="8.42578125" style="3229" bestFit="1" customWidth="1"/>
    <col min="9420" max="9420" width="8.85546875" style="3229" bestFit="1" customWidth="1"/>
    <col min="9421" max="9421" width="6.28515625" style="3229" bestFit="1" customWidth="1"/>
    <col min="9422" max="9422" width="5.28515625" style="3229" bestFit="1" customWidth="1"/>
    <col min="9423" max="9424" width="11.7109375" style="3229" customWidth="1"/>
    <col min="9425" max="9658" width="9.140625" style="3229"/>
    <col min="9659" max="9659" width="11.140625" style="3229" customWidth="1"/>
    <col min="9660" max="9660" width="5.140625" style="3229" customWidth="1"/>
    <col min="9661" max="9661" width="9.28515625" style="3229" customWidth="1"/>
    <col min="9662" max="9662" width="8" style="3229" customWidth="1"/>
    <col min="9663" max="9663" width="7.140625" style="3229" customWidth="1"/>
    <col min="9664" max="9664" width="5.140625" style="3229" customWidth="1"/>
    <col min="9665" max="9665" width="8.85546875" style="3229" customWidth="1"/>
    <col min="9666" max="9666" width="8" style="3229" customWidth="1"/>
    <col min="9667" max="9667" width="6.140625" style="3229" customWidth="1"/>
    <col min="9668" max="9668" width="5.28515625" style="3229" customWidth="1"/>
    <col min="9669" max="9669" width="9" style="3229" customWidth="1"/>
    <col min="9670" max="9670" width="8.140625" style="3229" customWidth="1"/>
    <col min="9671" max="9671" width="6" style="3229" customWidth="1"/>
    <col min="9672" max="9672" width="8.85546875" style="3229" customWidth="1"/>
    <col min="9673" max="9673" width="4.140625" style="3229" customWidth="1"/>
    <col min="9674" max="9674" width="8.5703125" style="3229" bestFit="1" customWidth="1"/>
    <col min="9675" max="9675" width="8.42578125" style="3229" bestFit="1" customWidth="1"/>
    <col min="9676" max="9676" width="8.85546875" style="3229" bestFit="1" customWidth="1"/>
    <col min="9677" max="9677" width="6.28515625" style="3229" bestFit="1" customWidth="1"/>
    <col min="9678" max="9678" width="5.28515625" style="3229" bestFit="1" customWidth="1"/>
    <col min="9679" max="9680" width="11.7109375" style="3229" customWidth="1"/>
    <col min="9681" max="9914" width="9.140625" style="3229"/>
    <col min="9915" max="9915" width="11.140625" style="3229" customWidth="1"/>
    <col min="9916" max="9916" width="5.140625" style="3229" customWidth="1"/>
    <col min="9917" max="9917" width="9.28515625" style="3229" customWidth="1"/>
    <col min="9918" max="9918" width="8" style="3229" customWidth="1"/>
    <col min="9919" max="9919" width="7.140625" style="3229" customWidth="1"/>
    <col min="9920" max="9920" width="5.140625" style="3229" customWidth="1"/>
    <col min="9921" max="9921" width="8.85546875" style="3229" customWidth="1"/>
    <col min="9922" max="9922" width="8" style="3229" customWidth="1"/>
    <col min="9923" max="9923" width="6.140625" style="3229" customWidth="1"/>
    <col min="9924" max="9924" width="5.28515625" style="3229" customWidth="1"/>
    <col min="9925" max="9925" width="9" style="3229" customWidth="1"/>
    <col min="9926" max="9926" width="8.140625" style="3229" customWidth="1"/>
    <col min="9927" max="9927" width="6" style="3229" customWidth="1"/>
    <col min="9928" max="9928" width="8.85546875" style="3229" customWidth="1"/>
    <col min="9929" max="9929" width="4.140625" style="3229" customWidth="1"/>
    <col min="9930" max="9930" width="8.5703125" style="3229" bestFit="1" customWidth="1"/>
    <col min="9931" max="9931" width="8.42578125" style="3229" bestFit="1" customWidth="1"/>
    <col min="9932" max="9932" width="8.85546875" style="3229" bestFit="1" customWidth="1"/>
    <col min="9933" max="9933" width="6.28515625" style="3229" bestFit="1" customWidth="1"/>
    <col min="9934" max="9934" width="5.28515625" style="3229" bestFit="1" customWidth="1"/>
    <col min="9935" max="9936" width="11.7109375" style="3229" customWidth="1"/>
    <col min="9937" max="10170" width="9.140625" style="3229"/>
    <col min="10171" max="10171" width="11.140625" style="3229" customWidth="1"/>
    <col min="10172" max="10172" width="5.140625" style="3229" customWidth="1"/>
    <col min="10173" max="10173" width="9.28515625" style="3229" customWidth="1"/>
    <col min="10174" max="10174" width="8" style="3229" customWidth="1"/>
    <col min="10175" max="10175" width="7.140625" style="3229" customWidth="1"/>
    <col min="10176" max="10176" width="5.140625" style="3229" customWidth="1"/>
    <col min="10177" max="10177" width="8.85546875" style="3229" customWidth="1"/>
    <col min="10178" max="10178" width="8" style="3229" customWidth="1"/>
    <col min="10179" max="10179" width="6.140625" style="3229" customWidth="1"/>
    <col min="10180" max="10180" width="5.28515625" style="3229" customWidth="1"/>
    <col min="10181" max="10181" width="9" style="3229" customWidth="1"/>
    <col min="10182" max="10182" width="8.140625" style="3229" customWidth="1"/>
    <col min="10183" max="10183" width="6" style="3229" customWidth="1"/>
    <col min="10184" max="10184" width="8.85546875" style="3229" customWidth="1"/>
    <col min="10185" max="10185" width="4.140625" style="3229" customWidth="1"/>
    <col min="10186" max="10186" width="8.5703125" style="3229" bestFit="1" customWidth="1"/>
    <col min="10187" max="10187" width="8.42578125" style="3229" bestFit="1" customWidth="1"/>
    <col min="10188" max="10188" width="8.85546875" style="3229" bestFit="1" customWidth="1"/>
    <col min="10189" max="10189" width="6.28515625" style="3229" bestFit="1" customWidth="1"/>
    <col min="10190" max="10190" width="5.28515625" style="3229" bestFit="1" customWidth="1"/>
    <col min="10191" max="10192" width="11.7109375" style="3229" customWidth="1"/>
    <col min="10193" max="10426" width="9.140625" style="3229"/>
    <col min="10427" max="10427" width="11.140625" style="3229" customWidth="1"/>
    <col min="10428" max="10428" width="5.140625" style="3229" customWidth="1"/>
    <col min="10429" max="10429" width="9.28515625" style="3229" customWidth="1"/>
    <col min="10430" max="10430" width="8" style="3229" customWidth="1"/>
    <col min="10431" max="10431" width="7.140625" style="3229" customWidth="1"/>
    <col min="10432" max="10432" width="5.140625" style="3229" customWidth="1"/>
    <col min="10433" max="10433" width="8.85546875" style="3229" customWidth="1"/>
    <col min="10434" max="10434" width="8" style="3229" customWidth="1"/>
    <col min="10435" max="10435" width="6.140625" style="3229" customWidth="1"/>
    <col min="10436" max="10436" width="5.28515625" style="3229" customWidth="1"/>
    <col min="10437" max="10437" width="9" style="3229" customWidth="1"/>
    <col min="10438" max="10438" width="8.140625" style="3229" customWidth="1"/>
    <col min="10439" max="10439" width="6" style="3229" customWidth="1"/>
    <col min="10440" max="10440" width="8.85546875" style="3229" customWidth="1"/>
    <col min="10441" max="10441" width="4.140625" style="3229" customWidth="1"/>
    <col min="10442" max="10442" width="8.5703125" style="3229" bestFit="1" customWidth="1"/>
    <col min="10443" max="10443" width="8.42578125" style="3229" bestFit="1" customWidth="1"/>
    <col min="10444" max="10444" width="8.85546875" style="3229" bestFit="1" customWidth="1"/>
    <col min="10445" max="10445" width="6.28515625" style="3229" bestFit="1" customWidth="1"/>
    <col min="10446" max="10446" width="5.28515625" style="3229" bestFit="1" customWidth="1"/>
    <col min="10447" max="10448" width="11.7109375" style="3229" customWidth="1"/>
    <col min="10449" max="10682" width="9.140625" style="3229"/>
    <col min="10683" max="10683" width="11.140625" style="3229" customWidth="1"/>
    <col min="10684" max="10684" width="5.140625" style="3229" customWidth="1"/>
    <col min="10685" max="10685" width="9.28515625" style="3229" customWidth="1"/>
    <col min="10686" max="10686" width="8" style="3229" customWidth="1"/>
    <col min="10687" max="10687" width="7.140625" style="3229" customWidth="1"/>
    <col min="10688" max="10688" width="5.140625" style="3229" customWidth="1"/>
    <col min="10689" max="10689" width="8.85546875" style="3229" customWidth="1"/>
    <col min="10690" max="10690" width="8" style="3229" customWidth="1"/>
    <col min="10691" max="10691" width="6.140625" style="3229" customWidth="1"/>
    <col min="10692" max="10692" width="5.28515625" style="3229" customWidth="1"/>
    <col min="10693" max="10693" width="9" style="3229" customWidth="1"/>
    <col min="10694" max="10694" width="8.140625" style="3229" customWidth="1"/>
    <col min="10695" max="10695" width="6" style="3229" customWidth="1"/>
    <col min="10696" max="10696" width="8.85546875" style="3229" customWidth="1"/>
    <col min="10697" max="10697" width="4.140625" style="3229" customWidth="1"/>
    <col min="10698" max="10698" width="8.5703125" style="3229" bestFit="1" customWidth="1"/>
    <col min="10699" max="10699" width="8.42578125" style="3229" bestFit="1" customWidth="1"/>
    <col min="10700" max="10700" width="8.85546875" style="3229" bestFit="1" customWidth="1"/>
    <col min="10701" max="10701" width="6.28515625" style="3229" bestFit="1" customWidth="1"/>
    <col min="10702" max="10702" width="5.28515625" style="3229" bestFit="1" customWidth="1"/>
    <col min="10703" max="10704" width="11.7109375" style="3229" customWidth="1"/>
    <col min="10705" max="10938" width="9.140625" style="3229"/>
    <col min="10939" max="10939" width="11.140625" style="3229" customWidth="1"/>
    <col min="10940" max="10940" width="5.140625" style="3229" customWidth="1"/>
    <col min="10941" max="10941" width="9.28515625" style="3229" customWidth="1"/>
    <col min="10942" max="10942" width="8" style="3229" customWidth="1"/>
    <col min="10943" max="10943" width="7.140625" style="3229" customWidth="1"/>
    <col min="10944" max="10944" width="5.140625" style="3229" customWidth="1"/>
    <col min="10945" max="10945" width="8.85546875" style="3229" customWidth="1"/>
    <col min="10946" max="10946" width="8" style="3229" customWidth="1"/>
    <col min="10947" max="10947" width="6.140625" style="3229" customWidth="1"/>
    <col min="10948" max="10948" width="5.28515625" style="3229" customWidth="1"/>
    <col min="10949" max="10949" width="9" style="3229" customWidth="1"/>
    <col min="10950" max="10950" width="8.140625" style="3229" customWidth="1"/>
    <col min="10951" max="10951" width="6" style="3229" customWidth="1"/>
    <col min="10952" max="10952" width="8.85546875" style="3229" customWidth="1"/>
    <col min="10953" max="10953" width="4.140625" style="3229" customWidth="1"/>
    <col min="10954" max="10954" width="8.5703125" style="3229" bestFit="1" customWidth="1"/>
    <col min="10955" max="10955" width="8.42578125" style="3229" bestFit="1" customWidth="1"/>
    <col min="10956" max="10956" width="8.85546875" style="3229" bestFit="1" customWidth="1"/>
    <col min="10957" max="10957" width="6.28515625" style="3229" bestFit="1" customWidth="1"/>
    <col min="10958" max="10958" width="5.28515625" style="3229" bestFit="1" customWidth="1"/>
    <col min="10959" max="10960" width="11.7109375" style="3229" customWidth="1"/>
    <col min="10961" max="11194" width="9.140625" style="3229"/>
    <col min="11195" max="11195" width="11.140625" style="3229" customWidth="1"/>
    <col min="11196" max="11196" width="5.140625" style="3229" customWidth="1"/>
    <col min="11197" max="11197" width="9.28515625" style="3229" customWidth="1"/>
    <col min="11198" max="11198" width="8" style="3229" customWidth="1"/>
    <col min="11199" max="11199" width="7.140625" style="3229" customWidth="1"/>
    <col min="11200" max="11200" width="5.140625" style="3229" customWidth="1"/>
    <col min="11201" max="11201" width="8.85546875" style="3229" customWidth="1"/>
    <col min="11202" max="11202" width="8" style="3229" customWidth="1"/>
    <col min="11203" max="11203" width="6.140625" style="3229" customWidth="1"/>
    <col min="11204" max="11204" width="5.28515625" style="3229" customWidth="1"/>
    <col min="11205" max="11205" width="9" style="3229" customWidth="1"/>
    <col min="11206" max="11206" width="8.140625" style="3229" customWidth="1"/>
    <col min="11207" max="11207" width="6" style="3229" customWidth="1"/>
    <col min="11208" max="11208" width="8.85546875" style="3229" customWidth="1"/>
    <col min="11209" max="11209" width="4.140625" style="3229" customWidth="1"/>
    <col min="11210" max="11210" width="8.5703125" style="3229" bestFit="1" customWidth="1"/>
    <col min="11211" max="11211" width="8.42578125" style="3229" bestFit="1" customWidth="1"/>
    <col min="11212" max="11212" width="8.85546875" style="3229" bestFit="1" customWidth="1"/>
    <col min="11213" max="11213" width="6.28515625" style="3229" bestFit="1" customWidth="1"/>
    <col min="11214" max="11214" width="5.28515625" style="3229" bestFit="1" customWidth="1"/>
    <col min="11215" max="11216" width="11.7109375" style="3229" customWidth="1"/>
    <col min="11217" max="11450" width="9.140625" style="3229"/>
    <col min="11451" max="11451" width="11.140625" style="3229" customWidth="1"/>
    <col min="11452" max="11452" width="5.140625" style="3229" customWidth="1"/>
    <col min="11453" max="11453" width="9.28515625" style="3229" customWidth="1"/>
    <col min="11454" max="11454" width="8" style="3229" customWidth="1"/>
    <col min="11455" max="11455" width="7.140625" style="3229" customWidth="1"/>
    <col min="11456" max="11456" width="5.140625" style="3229" customWidth="1"/>
    <col min="11457" max="11457" width="8.85546875" style="3229" customWidth="1"/>
    <col min="11458" max="11458" width="8" style="3229" customWidth="1"/>
    <col min="11459" max="11459" width="6.140625" style="3229" customWidth="1"/>
    <col min="11460" max="11460" width="5.28515625" style="3229" customWidth="1"/>
    <col min="11461" max="11461" width="9" style="3229" customWidth="1"/>
    <col min="11462" max="11462" width="8.140625" style="3229" customWidth="1"/>
    <col min="11463" max="11463" width="6" style="3229" customWidth="1"/>
    <col min="11464" max="11464" width="8.85546875" style="3229" customWidth="1"/>
    <col min="11465" max="11465" width="4.140625" style="3229" customWidth="1"/>
    <col min="11466" max="11466" width="8.5703125" style="3229" bestFit="1" customWidth="1"/>
    <col min="11467" max="11467" width="8.42578125" style="3229" bestFit="1" customWidth="1"/>
    <col min="11468" max="11468" width="8.85546875" style="3229" bestFit="1" customWidth="1"/>
    <col min="11469" max="11469" width="6.28515625" style="3229" bestFit="1" customWidth="1"/>
    <col min="11470" max="11470" width="5.28515625" style="3229" bestFit="1" customWidth="1"/>
    <col min="11471" max="11472" width="11.7109375" style="3229" customWidth="1"/>
    <col min="11473" max="11706" width="9.140625" style="3229"/>
    <col min="11707" max="11707" width="11.140625" style="3229" customWidth="1"/>
    <col min="11708" max="11708" width="5.140625" style="3229" customWidth="1"/>
    <col min="11709" max="11709" width="9.28515625" style="3229" customWidth="1"/>
    <col min="11710" max="11710" width="8" style="3229" customWidth="1"/>
    <col min="11711" max="11711" width="7.140625" style="3229" customWidth="1"/>
    <col min="11712" max="11712" width="5.140625" style="3229" customWidth="1"/>
    <col min="11713" max="11713" width="8.85546875" style="3229" customWidth="1"/>
    <col min="11714" max="11714" width="8" style="3229" customWidth="1"/>
    <col min="11715" max="11715" width="6.140625" style="3229" customWidth="1"/>
    <col min="11716" max="11716" width="5.28515625" style="3229" customWidth="1"/>
    <col min="11717" max="11717" width="9" style="3229" customWidth="1"/>
    <col min="11718" max="11718" width="8.140625" style="3229" customWidth="1"/>
    <col min="11719" max="11719" width="6" style="3229" customWidth="1"/>
    <col min="11720" max="11720" width="8.85546875" style="3229" customWidth="1"/>
    <col min="11721" max="11721" width="4.140625" style="3229" customWidth="1"/>
    <col min="11722" max="11722" width="8.5703125" style="3229" bestFit="1" customWidth="1"/>
    <col min="11723" max="11723" width="8.42578125" style="3229" bestFit="1" customWidth="1"/>
    <col min="11724" max="11724" width="8.85546875" style="3229" bestFit="1" customWidth="1"/>
    <col min="11725" max="11725" width="6.28515625" style="3229" bestFit="1" customWidth="1"/>
    <col min="11726" max="11726" width="5.28515625" style="3229" bestFit="1" customWidth="1"/>
    <col min="11727" max="11728" width="11.7109375" style="3229" customWidth="1"/>
    <col min="11729" max="11962" width="9.140625" style="3229"/>
    <col min="11963" max="11963" width="11.140625" style="3229" customWidth="1"/>
    <col min="11964" max="11964" width="5.140625" style="3229" customWidth="1"/>
    <col min="11965" max="11965" width="9.28515625" style="3229" customWidth="1"/>
    <col min="11966" max="11966" width="8" style="3229" customWidth="1"/>
    <col min="11967" max="11967" width="7.140625" style="3229" customWidth="1"/>
    <col min="11968" max="11968" width="5.140625" style="3229" customWidth="1"/>
    <col min="11969" max="11969" width="8.85546875" style="3229" customWidth="1"/>
    <col min="11970" max="11970" width="8" style="3229" customWidth="1"/>
    <col min="11971" max="11971" width="6.140625" style="3229" customWidth="1"/>
    <col min="11972" max="11972" width="5.28515625" style="3229" customWidth="1"/>
    <col min="11973" max="11973" width="9" style="3229" customWidth="1"/>
    <col min="11974" max="11974" width="8.140625" style="3229" customWidth="1"/>
    <col min="11975" max="11975" width="6" style="3229" customWidth="1"/>
    <col min="11976" max="11976" width="8.85546875" style="3229" customWidth="1"/>
    <col min="11977" max="11977" width="4.140625" style="3229" customWidth="1"/>
    <col min="11978" max="11978" width="8.5703125" style="3229" bestFit="1" customWidth="1"/>
    <col min="11979" max="11979" width="8.42578125" style="3229" bestFit="1" customWidth="1"/>
    <col min="11980" max="11980" width="8.85546875" style="3229" bestFit="1" customWidth="1"/>
    <col min="11981" max="11981" width="6.28515625" style="3229" bestFit="1" customWidth="1"/>
    <col min="11982" max="11982" width="5.28515625" style="3229" bestFit="1" customWidth="1"/>
    <col min="11983" max="11984" width="11.7109375" style="3229" customWidth="1"/>
    <col min="11985" max="12218" width="9.140625" style="3229"/>
    <col min="12219" max="12219" width="11.140625" style="3229" customWidth="1"/>
    <col min="12220" max="12220" width="5.140625" style="3229" customWidth="1"/>
    <col min="12221" max="12221" width="9.28515625" style="3229" customWidth="1"/>
    <col min="12222" max="12222" width="8" style="3229" customWidth="1"/>
    <col min="12223" max="12223" width="7.140625" style="3229" customWidth="1"/>
    <col min="12224" max="12224" width="5.140625" style="3229" customWidth="1"/>
    <col min="12225" max="12225" width="8.85546875" style="3229" customWidth="1"/>
    <col min="12226" max="12226" width="8" style="3229" customWidth="1"/>
    <col min="12227" max="12227" width="6.140625" style="3229" customWidth="1"/>
    <col min="12228" max="12228" width="5.28515625" style="3229" customWidth="1"/>
    <col min="12229" max="12229" width="9" style="3229" customWidth="1"/>
    <col min="12230" max="12230" width="8.140625" style="3229" customWidth="1"/>
    <col min="12231" max="12231" width="6" style="3229" customWidth="1"/>
    <col min="12232" max="12232" width="8.85546875" style="3229" customWidth="1"/>
    <col min="12233" max="12233" width="4.140625" style="3229" customWidth="1"/>
    <col min="12234" max="12234" width="8.5703125" style="3229" bestFit="1" customWidth="1"/>
    <col min="12235" max="12235" width="8.42578125" style="3229" bestFit="1" customWidth="1"/>
    <col min="12236" max="12236" width="8.85546875" style="3229" bestFit="1" customWidth="1"/>
    <col min="12237" max="12237" width="6.28515625" style="3229" bestFit="1" customWidth="1"/>
    <col min="12238" max="12238" width="5.28515625" style="3229" bestFit="1" customWidth="1"/>
    <col min="12239" max="12240" width="11.7109375" style="3229" customWidth="1"/>
    <col min="12241" max="12474" width="9.140625" style="3229"/>
    <col min="12475" max="12475" width="11.140625" style="3229" customWidth="1"/>
    <col min="12476" max="12476" width="5.140625" style="3229" customWidth="1"/>
    <col min="12477" max="12477" width="9.28515625" style="3229" customWidth="1"/>
    <col min="12478" max="12478" width="8" style="3229" customWidth="1"/>
    <col min="12479" max="12479" width="7.140625" style="3229" customWidth="1"/>
    <col min="12480" max="12480" width="5.140625" style="3229" customWidth="1"/>
    <col min="12481" max="12481" width="8.85546875" style="3229" customWidth="1"/>
    <col min="12482" max="12482" width="8" style="3229" customWidth="1"/>
    <col min="12483" max="12483" width="6.140625" style="3229" customWidth="1"/>
    <col min="12484" max="12484" width="5.28515625" style="3229" customWidth="1"/>
    <col min="12485" max="12485" width="9" style="3229" customWidth="1"/>
    <col min="12486" max="12486" width="8.140625" style="3229" customWidth="1"/>
    <col min="12487" max="12487" width="6" style="3229" customWidth="1"/>
    <col min="12488" max="12488" width="8.85546875" style="3229" customWidth="1"/>
    <col min="12489" max="12489" width="4.140625" style="3229" customWidth="1"/>
    <col min="12490" max="12490" width="8.5703125" style="3229" bestFit="1" customWidth="1"/>
    <col min="12491" max="12491" width="8.42578125" style="3229" bestFit="1" customWidth="1"/>
    <col min="12492" max="12492" width="8.85546875" style="3229" bestFit="1" customWidth="1"/>
    <col min="12493" max="12493" width="6.28515625" style="3229" bestFit="1" customWidth="1"/>
    <col min="12494" max="12494" width="5.28515625" style="3229" bestFit="1" customWidth="1"/>
    <col min="12495" max="12496" width="11.7109375" style="3229" customWidth="1"/>
    <col min="12497" max="12730" width="9.140625" style="3229"/>
    <col min="12731" max="12731" width="11.140625" style="3229" customWidth="1"/>
    <col min="12732" max="12732" width="5.140625" style="3229" customWidth="1"/>
    <col min="12733" max="12733" width="9.28515625" style="3229" customWidth="1"/>
    <col min="12734" max="12734" width="8" style="3229" customWidth="1"/>
    <col min="12735" max="12735" width="7.140625" style="3229" customWidth="1"/>
    <col min="12736" max="12736" width="5.140625" style="3229" customWidth="1"/>
    <col min="12737" max="12737" width="8.85546875" style="3229" customWidth="1"/>
    <col min="12738" max="12738" width="8" style="3229" customWidth="1"/>
    <col min="12739" max="12739" width="6.140625" style="3229" customWidth="1"/>
    <col min="12740" max="12740" width="5.28515625" style="3229" customWidth="1"/>
    <col min="12741" max="12741" width="9" style="3229" customWidth="1"/>
    <col min="12742" max="12742" width="8.140625" style="3229" customWidth="1"/>
    <col min="12743" max="12743" width="6" style="3229" customWidth="1"/>
    <col min="12744" max="12744" width="8.85546875" style="3229" customWidth="1"/>
    <col min="12745" max="12745" width="4.140625" style="3229" customWidth="1"/>
    <col min="12746" max="12746" width="8.5703125" style="3229" bestFit="1" customWidth="1"/>
    <col min="12747" max="12747" width="8.42578125" style="3229" bestFit="1" customWidth="1"/>
    <col min="12748" max="12748" width="8.85546875" style="3229" bestFit="1" customWidth="1"/>
    <col min="12749" max="12749" width="6.28515625" style="3229" bestFit="1" customWidth="1"/>
    <col min="12750" max="12750" width="5.28515625" style="3229" bestFit="1" customWidth="1"/>
    <col min="12751" max="12752" width="11.7109375" style="3229" customWidth="1"/>
    <col min="12753" max="12986" width="9.140625" style="3229"/>
    <col min="12987" max="12987" width="11.140625" style="3229" customWidth="1"/>
    <col min="12988" max="12988" width="5.140625" style="3229" customWidth="1"/>
    <col min="12989" max="12989" width="9.28515625" style="3229" customWidth="1"/>
    <col min="12990" max="12990" width="8" style="3229" customWidth="1"/>
    <col min="12991" max="12991" width="7.140625" style="3229" customWidth="1"/>
    <col min="12992" max="12992" width="5.140625" style="3229" customWidth="1"/>
    <col min="12993" max="12993" width="8.85546875" style="3229" customWidth="1"/>
    <col min="12994" max="12994" width="8" style="3229" customWidth="1"/>
    <col min="12995" max="12995" width="6.140625" style="3229" customWidth="1"/>
    <col min="12996" max="12996" width="5.28515625" style="3229" customWidth="1"/>
    <col min="12997" max="12997" width="9" style="3229" customWidth="1"/>
    <col min="12998" max="12998" width="8.140625" style="3229" customWidth="1"/>
    <col min="12999" max="12999" width="6" style="3229" customWidth="1"/>
    <col min="13000" max="13000" width="8.85546875" style="3229" customWidth="1"/>
    <col min="13001" max="13001" width="4.140625" style="3229" customWidth="1"/>
    <col min="13002" max="13002" width="8.5703125" style="3229" bestFit="1" customWidth="1"/>
    <col min="13003" max="13003" width="8.42578125" style="3229" bestFit="1" customWidth="1"/>
    <col min="13004" max="13004" width="8.85546875" style="3229" bestFit="1" customWidth="1"/>
    <col min="13005" max="13005" width="6.28515625" style="3229" bestFit="1" customWidth="1"/>
    <col min="13006" max="13006" width="5.28515625" style="3229" bestFit="1" customWidth="1"/>
    <col min="13007" max="13008" width="11.7109375" style="3229" customWidth="1"/>
    <col min="13009" max="13242" width="9.140625" style="3229"/>
    <col min="13243" max="13243" width="11.140625" style="3229" customWidth="1"/>
    <col min="13244" max="13244" width="5.140625" style="3229" customWidth="1"/>
    <col min="13245" max="13245" width="9.28515625" style="3229" customWidth="1"/>
    <col min="13246" max="13246" width="8" style="3229" customWidth="1"/>
    <col min="13247" max="13247" width="7.140625" style="3229" customWidth="1"/>
    <col min="13248" max="13248" width="5.140625" style="3229" customWidth="1"/>
    <col min="13249" max="13249" width="8.85546875" style="3229" customWidth="1"/>
    <col min="13250" max="13250" width="8" style="3229" customWidth="1"/>
    <col min="13251" max="13251" width="6.140625" style="3229" customWidth="1"/>
    <col min="13252" max="13252" width="5.28515625" style="3229" customWidth="1"/>
    <col min="13253" max="13253" width="9" style="3229" customWidth="1"/>
    <col min="13254" max="13254" width="8.140625" style="3229" customWidth="1"/>
    <col min="13255" max="13255" width="6" style="3229" customWidth="1"/>
    <col min="13256" max="13256" width="8.85546875" style="3229" customWidth="1"/>
    <col min="13257" max="13257" width="4.140625" style="3229" customWidth="1"/>
    <col min="13258" max="13258" width="8.5703125" style="3229" bestFit="1" customWidth="1"/>
    <col min="13259" max="13259" width="8.42578125" style="3229" bestFit="1" customWidth="1"/>
    <col min="13260" max="13260" width="8.85546875" style="3229" bestFit="1" customWidth="1"/>
    <col min="13261" max="13261" width="6.28515625" style="3229" bestFit="1" customWidth="1"/>
    <col min="13262" max="13262" width="5.28515625" style="3229" bestFit="1" customWidth="1"/>
    <col min="13263" max="13264" width="11.7109375" style="3229" customWidth="1"/>
    <col min="13265" max="13498" width="9.140625" style="3229"/>
    <col min="13499" max="13499" width="11.140625" style="3229" customWidth="1"/>
    <col min="13500" max="13500" width="5.140625" style="3229" customWidth="1"/>
    <col min="13501" max="13501" width="9.28515625" style="3229" customWidth="1"/>
    <col min="13502" max="13502" width="8" style="3229" customWidth="1"/>
    <col min="13503" max="13503" width="7.140625" style="3229" customWidth="1"/>
    <col min="13504" max="13504" width="5.140625" style="3229" customWidth="1"/>
    <col min="13505" max="13505" width="8.85546875" style="3229" customWidth="1"/>
    <col min="13506" max="13506" width="8" style="3229" customWidth="1"/>
    <col min="13507" max="13507" width="6.140625" style="3229" customWidth="1"/>
    <col min="13508" max="13508" width="5.28515625" style="3229" customWidth="1"/>
    <col min="13509" max="13509" width="9" style="3229" customWidth="1"/>
    <col min="13510" max="13510" width="8.140625" style="3229" customWidth="1"/>
    <col min="13511" max="13511" width="6" style="3229" customWidth="1"/>
    <col min="13512" max="13512" width="8.85546875" style="3229" customWidth="1"/>
    <col min="13513" max="13513" width="4.140625" style="3229" customWidth="1"/>
    <col min="13514" max="13514" width="8.5703125" style="3229" bestFit="1" customWidth="1"/>
    <col min="13515" max="13515" width="8.42578125" style="3229" bestFit="1" customWidth="1"/>
    <col min="13516" max="13516" width="8.85546875" style="3229" bestFit="1" customWidth="1"/>
    <col min="13517" max="13517" width="6.28515625" style="3229" bestFit="1" customWidth="1"/>
    <col min="13518" max="13518" width="5.28515625" style="3229" bestFit="1" customWidth="1"/>
    <col min="13519" max="13520" width="11.7109375" style="3229" customWidth="1"/>
    <col min="13521" max="13754" width="9.140625" style="3229"/>
    <col min="13755" max="13755" width="11.140625" style="3229" customWidth="1"/>
    <col min="13756" max="13756" width="5.140625" style="3229" customWidth="1"/>
    <col min="13757" max="13757" width="9.28515625" style="3229" customWidth="1"/>
    <col min="13758" max="13758" width="8" style="3229" customWidth="1"/>
    <col min="13759" max="13759" width="7.140625" style="3229" customWidth="1"/>
    <col min="13760" max="13760" width="5.140625" style="3229" customWidth="1"/>
    <col min="13761" max="13761" width="8.85546875" style="3229" customWidth="1"/>
    <col min="13762" max="13762" width="8" style="3229" customWidth="1"/>
    <col min="13763" max="13763" width="6.140625" style="3229" customWidth="1"/>
    <col min="13764" max="13764" width="5.28515625" style="3229" customWidth="1"/>
    <col min="13765" max="13765" width="9" style="3229" customWidth="1"/>
    <col min="13766" max="13766" width="8.140625" style="3229" customWidth="1"/>
    <col min="13767" max="13767" width="6" style="3229" customWidth="1"/>
    <col min="13768" max="13768" width="8.85546875" style="3229" customWidth="1"/>
    <col min="13769" max="13769" width="4.140625" style="3229" customWidth="1"/>
    <col min="13770" max="13770" width="8.5703125" style="3229" bestFit="1" customWidth="1"/>
    <col min="13771" max="13771" width="8.42578125" style="3229" bestFit="1" customWidth="1"/>
    <col min="13772" max="13772" width="8.85546875" style="3229" bestFit="1" customWidth="1"/>
    <col min="13773" max="13773" width="6.28515625" style="3229" bestFit="1" customWidth="1"/>
    <col min="13774" max="13774" width="5.28515625" style="3229" bestFit="1" customWidth="1"/>
    <col min="13775" max="13776" width="11.7109375" style="3229" customWidth="1"/>
    <col min="13777" max="14010" width="9.140625" style="3229"/>
    <col min="14011" max="14011" width="11.140625" style="3229" customWidth="1"/>
    <col min="14012" max="14012" width="5.140625" style="3229" customWidth="1"/>
    <col min="14013" max="14013" width="9.28515625" style="3229" customWidth="1"/>
    <col min="14014" max="14014" width="8" style="3229" customWidth="1"/>
    <col min="14015" max="14015" width="7.140625" style="3229" customWidth="1"/>
    <col min="14016" max="14016" width="5.140625" style="3229" customWidth="1"/>
    <col min="14017" max="14017" width="8.85546875" style="3229" customWidth="1"/>
    <col min="14018" max="14018" width="8" style="3229" customWidth="1"/>
    <col min="14019" max="14019" width="6.140625" style="3229" customWidth="1"/>
    <col min="14020" max="14020" width="5.28515625" style="3229" customWidth="1"/>
    <col min="14021" max="14021" width="9" style="3229" customWidth="1"/>
    <col min="14022" max="14022" width="8.140625" style="3229" customWidth="1"/>
    <col min="14023" max="14023" width="6" style="3229" customWidth="1"/>
    <col min="14024" max="14024" width="8.85546875" style="3229" customWidth="1"/>
    <col min="14025" max="14025" width="4.140625" style="3229" customWidth="1"/>
    <col min="14026" max="14026" width="8.5703125" style="3229" bestFit="1" customWidth="1"/>
    <col min="14027" max="14027" width="8.42578125" style="3229" bestFit="1" customWidth="1"/>
    <col min="14028" max="14028" width="8.85546875" style="3229" bestFit="1" customWidth="1"/>
    <col min="14029" max="14029" width="6.28515625" style="3229" bestFit="1" customWidth="1"/>
    <col min="14030" max="14030" width="5.28515625" style="3229" bestFit="1" customWidth="1"/>
    <col min="14031" max="14032" width="11.7109375" style="3229" customWidth="1"/>
    <col min="14033" max="14266" width="9.140625" style="3229"/>
    <col min="14267" max="14267" width="11.140625" style="3229" customWidth="1"/>
    <col min="14268" max="14268" width="5.140625" style="3229" customWidth="1"/>
    <col min="14269" max="14269" width="9.28515625" style="3229" customWidth="1"/>
    <col min="14270" max="14270" width="8" style="3229" customWidth="1"/>
    <col min="14271" max="14271" width="7.140625" style="3229" customWidth="1"/>
    <col min="14272" max="14272" width="5.140625" style="3229" customWidth="1"/>
    <col min="14273" max="14273" width="8.85546875" style="3229" customWidth="1"/>
    <col min="14274" max="14274" width="8" style="3229" customWidth="1"/>
    <col min="14275" max="14275" width="6.140625" style="3229" customWidth="1"/>
    <col min="14276" max="14276" width="5.28515625" style="3229" customWidth="1"/>
    <col min="14277" max="14277" width="9" style="3229" customWidth="1"/>
    <col min="14278" max="14278" width="8.140625" style="3229" customWidth="1"/>
    <col min="14279" max="14279" width="6" style="3229" customWidth="1"/>
    <col min="14280" max="14280" width="8.85546875" style="3229" customWidth="1"/>
    <col min="14281" max="14281" width="4.140625" style="3229" customWidth="1"/>
    <col min="14282" max="14282" width="8.5703125" style="3229" bestFit="1" customWidth="1"/>
    <col min="14283" max="14283" width="8.42578125" style="3229" bestFit="1" customWidth="1"/>
    <col min="14284" max="14284" width="8.85546875" style="3229" bestFit="1" customWidth="1"/>
    <col min="14285" max="14285" width="6.28515625" style="3229" bestFit="1" customWidth="1"/>
    <col min="14286" max="14286" width="5.28515625" style="3229" bestFit="1" customWidth="1"/>
    <col min="14287" max="14288" width="11.7109375" style="3229" customWidth="1"/>
    <col min="14289" max="14522" width="9.140625" style="3229"/>
    <col min="14523" max="14523" width="11.140625" style="3229" customWidth="1"/>
    <col min="14524" max="14524" width="5.140625" style="3229" customWidth="1"/>
    <col min="14525" max="14525" width="9.28515625" style="3229" customWidth="1"/>
    <col min="14526" max="14526" width="8" style="3229" customWidth="1"/>
    <col min="14527" max="14527" width="7.140625" style="3229" customWidth="1"/>
    <col min="14528" max="14528" width="5.140625" style="3229" customWidth="1"/>
    <col min="14529" max="14529" width="8.85546875" style="3229" customWidth="1"/>
    <col min="14530" max="14530" width="8" style="3229" customWidth="1"/>
    <col min="14531" max="14531" width="6.140625" style="3229" customWidth="1"/>
    <col min="14532" max="14532" width="5.28515625" style="3229" customWidth="1"/>
    <col min="14533" max="14533" width="9" style="3229" customWidth="1"/>
    <col min="14534" max="14534" width="8.140625" style="3229" customWidth="1"/>
    <col min="14535" max="14535" width="6" style="3229" customWidth="1"/>
    <col min="14536" max="14536" width="8.85546875" style="3229" customWidth="1"/>
    <col min="14537" max="14537" width="4.140625" style="3229" customWidth="1"/>
    <col min="14538" max="14538" width="8.5703125" style="3229" bestFit="1" customWidth="1"/>
    <col min="14539" max="14539" width="8.42578125" style="3229" bestFit="1" customWidth="1"/>
    <col min="14540" max="14540" width="8.85546875" style="3229" bestFit="1" customWidth="1"/>
    <col min="14541" max="14541" width="6.28515625" style="3229" bestFit="1" customWidth="1"/>
    <col min="14542" max="14542" width="5.28515625" style="3229" bestFit="1" customWidth="1"/>
    <col min="14543" max="14544" width="11.7109375" style="3229" customWidth="1"/>
    <col min="14545" max="14778" width="9.140625" style="3229"/>
    <col min="14779" max="14779" width="11.140625" style="3229" customWidth="1"/>
    <col min="14780" max="14780" width="5.140625" style="3229" customWidth="1"/>
    <col min="14781" max="14781" width="9.28515625" style="3229" customWidth="1"/>
    <col min="14782" max="14782" width="8" style="3229" customWidth="1"/>
    <col min="14783" max="14783" width="7.140625" style="3229" customWidth="1"/>
    <col min="14784" max="14784" width="5.140625" style="3229" customWidth="1"/>
    <col min="14785" max="14785" width="8.85546875" style="3229" customWidth="1"/>
    <col min="14786" max="14786" width="8" style="3229" customWidth="1"/>
    <col min="14787" max="14787" width="6.140625" style="3229" customWidth="1"/>
    <col min="14788" max="14788" width="5.28515625" style="3229" customWidth="1"/>
    <col min="14789" max="14789" width="9" style="3229" customWidth="1"/>
    <col min="14790" max="14790" width="8.140625" style="3229" customWidth="1"/>
    <col min="14791" max="14791" width="6" style="3229" customWidth="1"/>
    <col min="14792" max="14792" width="8.85546875" style="3229" customWidth="1"/>
    <col min="14793" max="14793" width="4.140625" style="3229" customWidth="1"/>
    <col min="14794" max="14794" width="8.5703125" style="3229" bestFit="1" customWidth="1"/>
    <col min="14795" max="14795" width="8.42578125" style="3229" bestFit="1" customWidth="1"/>
    <col min="14796" max="14796" width="8.85546875" style="3229" bestFit="1" customWidth="1"/>
    <col min="14797" max="14797" width="6.28515625" style="3229" bestFit="1" customWidth="1"/>
    <col min="14798" max="14798" width="5.28515625" style="3229" bestFit="1" customWidth="1"/>
    <col min="14799" max="14800" width="11.7109375" style="3229" customWidth="1"/>
    <col min="14801" max="15034" width="9.140625" style="3229"/>
    <col min="15035" max="15035" width="11.140625" style="3229" customWidth="1"/>
    <col min="15036" max="15036" width="5.140625" style="3229" customWidth="1"/>
    <col min="15037" max="15037" width="9.28515625" style="3229" customWidth="1"/>
    <col min="15038" max="15038" width="8" style="3229" customWidth="1"/>
    <col min="15039" max="15039" width="7.140625" style="3229" customWidth="1"/>
    <col min="15040" max="15040" width="5.140625" style="3229" customWidth="1"/>
    <col min="15041" max="15041" width="8.85546875" style="3229" customWidth="1"/>
    <col min="15042" max="15042" width="8" style="3229" customWidth="1"/>
    <col min="15043" max="15043" width="6.140625" style="3229" customWidth="1"/>
    <col min="15044" max="15044" width="5.28515625" style="3229" customWidth="1"/>
    <col min="15045" max="15045" width="9" style="3229" customWidth="1"/>
    <col min="15046" max="15046" width="8.140625" style="3229" customWidth="1"/>
    <col min="15047" max="15047" width="6" style="3229" customWidth="1"/>
    <col min="15048" max="15048" width="8.85546875" style="3229" customWidth="1"/>
    <col min="15049" max="15049" width="4.140625" style="3229" customWidth="1"/>
    <col min="15050" max="15050" width="8.5703125" style="3229" bestFit="1" customWidth="1"/>
    <col min="15051" max="15051" width="8.42578125" style="3229" bestFit="1" customWidth="1"/>
    <col min="15052" max="15052" width="8.85546875" style="3229" bestFit="1" customWidth="1"/>
    <col min="15053" max="15053" width="6.28515625" style="3229" bestFit="1" customWidth="1"/>
    <col min="15054" max="15054" width="5.28515625" style="3229" bestFit="1" customWidth="1"/>
    <col min="15055" max="15056" width="11.7109375" style="3229" customWidth="1"/>
    <col min="15057" max="15290" width="9.140625" style="3229"/>
    <col min="15291" max="15291" width="11.140625" style="3229" customWidth="1"/>
    <col min="15292" max="15292" width="5.140625" style="3229" customWidth="1"/>
    <col min="15293" max="15293" width="9.28515625" style="3229" customWidth="1"/>
    <col min="15294" max="15294" width="8" style="3229" customWidth="1"/>
    <col min="15295" max="15295" width="7.140625" style="3229" customWidth="1"/>
    <col min="15296" max="15296" width="5.140625" style="3229" customWidth="1"/>
    <col min="15297" max="15297" width="8.85546875" style="3229" customWidth="1"/>
    <col min="15298" max="15298" width="8" style="3229" customWidth="1"/>
    <col min="15299" max="15299" width="6.140625" style="3229" customWidth="1"/>
    <col min="15300" max="15300" width="5.28515625" style="3229" customWidth="1"/>
    <col min="15301" max="15301" width="9" style="3229" customWidth="1"/>
    <col min="15302" max="15302" width="8.140625" style="3229" customWidth="1"/>
    <col min="15303" max="15303" width="6" style="3229" customWidth="1"/>
    <col min="15304" max="15304" width="8.85546875" style="3229" customWidth="1"/>
    <col min="15305" max="15305" width="4.140625" style="3229" customWidth="1"/>
    <col min="15306" max="15306" width="8.5703125" style="3229" bestFit="1" customWidth="1"/>
    <col min="15307" max="15307" width="8.42578125" style="3229" bestFit="1" customWidth="1"/>
    <col min="15308" max="15308" width="8.85546875" style="3229" bestFit="1" customWidth="1"/>
    <col min="15309" max="15309" width="6.28515625" style="3229" bestFit="1" customWidth="1"/>
    <col min="15310" max="15310" width="5.28515625" style="3229" bestFit="1" customWidth="1"/>
    <col min="15311" max="15312" width="11.7109375" style="3229" customWidth="1"/>
    <col min="15313" max="15546" width="9.140625" style="3229"/>
    <col min="15547" max="15547" width="11.140625" style="3229" customWidth="1"/>
    <col min="15548" max="15548" width="5.140625" style="3229" customWidth="1"/>
    <col min="15549" max="15549" width="9.28515625" style="3229" customWidth="1"/>
    <col min="15550" max="15550" width="8" style="3229" customWidth="1"/>
    <col min="15551" max="15551" width="7.140625" style="3229" customWidth="1"/>
    <col min="15552" max="15552" width="5.140625" style="3229" customWidth="1"/>
    <col min="15553" max="15553" width="8.85546875" style="3229" customWidth="1"/>
    <col min="15554" max="15554" width="8" style="3229" customWidth="1"/>
    <col min="15555" max="15555" width="6.140625" style="3229" customWidth="1"/>
    <col min="15556" max="15556" width="5.28515625" style="3229" customWidth="1"/>
    <col min="15557" max="15557" width="9" style="3229" customWidth="1"/>
    <col min="15558" max="15558" width="8.140625" style="3229" customWidth="1"/>
    <col min="15559" max="15559" width="6" style="3229" customWidth="1"/>
    <col min="15560" max="15560" width="8.85546875" style="3229" customWidth="1"/>
    <col min="15561" max="15561" width="4.140625" style="3229" customWidth="1"/>
    <col min="15562" max="15562" width="8.5703125" style="3229" bestFit="1" customWidth="1"/>
    <col min="15563" max="15563" width="8.42578125" style="3229" bestFit="1" customWidth="1"/>
    <col min="15564" max="15564" width="8.85546875" style="3229" bestFit="1" customWidth="1"/>
    <col min="15565" max="15565" width="6.28515625" style="3229" bestFit="1" customWidth="1"/>
    <col min="15566" max="15566" width="5.28515625" style="3229" bestFit="1" customWidth="1"/>
    <col min="15567" max="15568" width="11.7109375" style="3229" customWidth="1"/>
    <col min="15569" max="15802" width="9.140625" style="3229"/>
    <col min="15803" max="15803" width="11.140625" style="3229" customWidth="1"/>
    <col min="15804" max="15804" width="5.140625" style="3229" customWidth="1"/>
    <col min="15805" max="15805" width="9.28515625" style="3229" customWidth="1"/>
    <col min="15806" max="15806" width="8" style="3229" customWidth="1"/>
    <col min="15807" max="15807" width="7.140625" style="3229" customWidth="1"/>
    <col min="15808" max="15808" width="5.140625" style="3229" customWidth="1"/>
    <col min="15809" max="15809" width="8.85546875" style="3229" customWidth="1"/>
    <col min="15810" max="15810" width="8" style="3229" customWidth="1"/>
    <col min="15811" max="15811" width="6.140625" style="3229" customWidth="1"/>
    <col min="15812" max="15812" width="5.28515625" style="3229" customWidth="1"/>
    <col min="15813" max="15813" width="9" style="3229" customWidth="1"/>
    <col min="15814" max="15814" width="8.140625" style="3229" customWidth="1"/>
    <col min="15815" max="15815" width="6" style="3229" customWidth="1"/>
    <col min="15816" max="15816" width="8.85546875" style="3229" customWidth="1"/>
    <col min="15817" max="15817" width="4.140625" style="3229" customWidth="1"/>
    <col min="15818" max="15818" width="8.5703125" style="3229" bestFit="1" customWidth="1"/>
    <col min="15819" max="15819" width="8.42578125" style="3229" bestFit="1" customWidth="1"/>
    <col min="15820" max="15820" width="8.85546875" style="3229" bestFit="1" customWidth="1"/>
    <col min="15821" max="15821" width="6.28515625" style="3229" bestFit="1" customWidth="1"/>
    <col min="15822" max="15822" width="5.28515625" style="3229" bestFit="1" customWidth="1"/>
    <col min="15823" max="15824" width="11.7109375" style="3229" customWidth="1"/>
    <col min="15825" max="16058" width="9.140625" style="3229"/>
    <col min="16059" max="16059" width="11.140625" style="3229" customWidth="1"/>
    <col min="16060" max="16060" width="5.140625" style="3229" customWidth="1"/>
    <col min="16061" max="16061" width="9.28515625" style="3229" customWidth="1"/>
    <col min="16062" max="16062" width="8" style="3229" customWidth="1"/>
    <col min="16063" max="16063" width="7.140625" style="3229" customWidth="1"/>
    <col min="16064" max="16064" width="5.140625" style="3229" customWidth="1"/>
    <col min="16065" max="16065" width="8.85546875" style="3229" customWidth="1"/>
    <col min="16066" max="16066" width="8" style="3229" customWidth="1"/>
    <col min="16067" max="16067" width="6.140625" style="3229" customWidth="1"/>
    <col min="16068" max="16068" width="5.28515625" style="3229" customWidth="1"/>
    <col min="16069" max="16069" width="9" style="3229" customWidth="1"/>
    <col min="16070" max="16070" width="8.140625" style="3229" customWidth="1"/>
    <col min="16071" max="16071" width="6" style="3229" customWidth="1"/>
    <col min="16072" max="16072" width="8.85546875" style="3229" customWidth="1"/>
    <col min="16073" max="16073" width="4.140625" style="3229" customWidth="1"/>
    <col min="16074" max="16074" width="8.5703125" style="3229" bestFit="1" customWidth="1"/>
    <col min="16075" max="16075" width="8.42578125" style="3229" bestFit="1" customWidth="1"/>
    <col min="16076" max="16076" width="8.85546875" style="3229" bestFit="1" customWidth="1"/>
    <col min="16077" max="16077" width="6.28515625" style="3229" bestFit="1" customWidth="1"/>
    <col min="16078" max="16078" width="5.28515625" style="3229" bestFit="1" customWidth="1"/>
    <col min="16079" max="16080" width="11.7109375" style="3229" customWidth="1"/>
    <col min="16081" max="16384" width="9.140625" style="3229"/>
  </cols>
  <sheetData>
    <row r="1" spans="2:15" s="3230" customFormat="1" ht="30" customHeight="1" x14ac:dyDescent="0.2">
      <c r="B1" s="5640" t="s">
        <v>5114</v>
      </c>
      <c r="C1" s="5640"/>
      <c r="D1" s="5640"/>
      <c r="E1" s="5640"/>
      <c r="F1" s="5640"/>
      <c r="G1" s="5640"/>
      <c r="H1" s="5640"/>
      <c r="I1" s="5640"/>
      <c r="J1" s="5640"/>
      <c r="K1" s="5640"/>
      <c r="L1" s="5640"/>
      <c r="M1" s="5640"/>
      <c r="N1" s="3232"/>
    </row>
    <row r="2" spans="2:15" s="3230" customFormat="1" ht="30" customHeight="1" x14ac:dyDescent="0.2">
      <c r="B2" s="5640" t="s">
        <v>5113</v>
      </c>
      <c r="C2" s="5640"/>
      <c r="D2" s="5640"/>
      <c r="E2" s="5640"/>
      <c r="F2" s="5640"/>
      <c r="G2" s="5640"/>
      <c r="H2" s="5640"/>
      <c r="I2" s="5640"/>
      <c r="J2" s="5640"/>
      <c r="K2" s="5640"/>
      <c r="L2" s="5640"/>
      <c r="M2" s="5640"/>
      <c r="N2" s="3232"/>
    </row>
    <row r="3" spans="2:15" s="3230" customFormat="1" ht="16.5" customHeight="1" x14ac:dyDescent="0.2">
      <c r="B3" s="3242" t="s">
        <v>1163</v>
      </c>
      <c r="C3" s="3241"/>
      <c r="D3" s="3241"/>
      <c r="E3" s="3241"/>
      <c r="F3" s="3239"/>
      <c r="G3" s="3214"/>
      <c r="H3" s="3214"/>
      <c r="I3" s="3240"/>
      <c r="J3" s="3240"/>
      <c r="K3" s="3240"/>
      <c r="L3" s="3239"/>
      <c r="M3" s="3238" t="s">
        <v>1162</v>
      </c>
      <c r="N3" s="3232"/>
      <c r="O3" s="334" t="s">
        <v>558</v>
      </c>
    </row>
    <row r="4" spans="2:15" s="3230" customFormat="1" ht="24" customHeight="1" x14ac:dyDescent="0.2">
      <c r="B4" s="5655"/>
      <c r="C4" s="5643" t="s">
        <v>5077</v>
      </c>
      <c r="D4" s="5648"/>
      <c r="E4" s="5648"/>
      <c r="F4" s="5648"/>
      <c r="G4" s="5648"/>
      <c r="H4" s="5648"/>
      <c r="I4" s="5648"/>
      <c r="J4" s="5648"/>
      <c r="K4" s="5648"/>
      <c r="L4" s="5648"/>
      <c r="M4" s="5648"/>
      <c r="N4" s="3232"/>
    </row>
    <row r="5" spans="2:15" s="3230" customFormat="1" ht="39" customHeight="1" x14ac:dyDescent="0.2">
      <c r="B5" s="5656"/>
      <c r="C5" s="3231" t="s">
        <v>175</v>
      </c>
      <c r="D5" s="3231" t="s">
        <v>5112</v>
      </c>
      <c r="E5" s="3231" t="s">
        <v>4185</v>
      </c>
      <c r="F5" s="3231" t="s">
        <v>5111</v>
      </c>
      <c r="G5" s="3231" t="s">
        <v>5110</v>
      </c>
      <c r="H5" s="3231" t="s">
        <v>5109</v>
      </c>
      <c r="I5" s="3231" t="s">
        <v>5108</v>
      </c>
      <c r="J5" s="3231" t="s">
        <v>5107</v>
      </c>
      <c r="K5" s="3231" t="s">
        <v>5106</v>
      </c>
      <c r="L5" s="3231" t="s">
        <v>5105</v>
      </c>
      <c r="M5" s="1649" t="s">
        <v>5104</v>
      </c>
    </row>
    <row r="6" spans="2:15" s="3237" customFormat="1" ht="18" customHeight="1" x14ac:dyDescent="0.2">
      <c r="B6" s="1665" t="s">
        <v>12</v>
      </c>
      <c r="C6" s="1293">
        <v>48</v>
      </c>
      <c r="D6" s="1293">
        <v>39.200000000000003</v>
      </c>
      <c r="E6" s="1293">
        <v>47.1</v>
      </c>
      <c r="F6" s="1293">
        <v>55.8</v>
      </c>
      <c r="G6" s="1293">
        <v>39.700000000000003</v>
      </c>
      <c r="H6" s="1293">
        <v>50.8</v>
      </c>
      <c r="I6" s="1293">
        <v>45.9</v>
      </c>
      <c r="J6" s="1293">
        <v>44</v>
      </c>
      <c r="K6" s="1293">
        <v>75.5</v>
      </c>
      <c r="L6" s="1293">
        <v>68.400000000000006</v>
      </c>
      <c r="M6" s="1293">
        <v>51.9</v>
      </c>
      <c r="N6" s="3234"/>
    </row>
    <row r="7" spans="2:15" s="3237" customFormat="1" ht="18" customHeight="1" x14ac:dyDescent="0.2">
      <c r="B7" s="3209" t="s">
        <v>21</v>
      </c>
      <c r="C7" s="1293">
        <v>48.2</v>
      </c>
      <c r="D7" s="1293">
        <v>39.6</v>
      </c>
      <c r="E7" s="1293">
        <v>47.3</v>
      </c>
      <c r="F7" s="1293">
        <v>55.7</v>
      </c>
      <c r="G7" s="1293">
        <v>40</v>
      </c>
      <c r="H7" s="1293">
        <v>51.1</v>
      </c>
      <c r="I7" s="1293">
        <v>46.3</v>
      </c>
      <c r="J7" s="1293">
        <v>43.7</v>
      </c>
      <c r="K7" s="1293">
        <v>76</v>
      </c>
      <c r="L7" s="1293">
        <v>68.8</v>
      </c>
      <c r="M7" s="1293">
        <v>52</v>
      </c>
      <c r="N7" s="3234"/>
    </row>
    <row r="8" spans="2:15" s="3235" customFormat="1" ht="18" customHeight="1" x14ac:dyDescent="0.2">
      <c r="B8" s="1300" t="s">
        <v>6</v>
      </c>
      <c r="C8" s="1296">
        <v>44.8</v>
      </c>
      <c r="D8" s="1296">
        <v>25.1</v>
      </c>
      <c r="E8" s="1296">
        <v>43.8</v>
      </c>
      <c r="F8" s="1296">
        <v>58</v>
      </c>
      <c r="G8" s="1296">
        <v>32</v>
      </c>
      <c r="H8" s="1296">
        <v>50.2</v>
      </c>
      <c r="I8" s="1296">
        <v>46.1</v>
      </c>
      <c r="J8" s="1296">
        <v>40.5</v>
      </c>
      <c r="K8" s="1296">
        <v>81.099999999999994</v>
      </c>
      <c r="L8" s="1296">
        <v>62.5</v>
      </c>
      <c r="M8" s="1296">
        <v>51.8</v>
      </c>
      <c r="N8" s="3236"/>
    </row>
    <row r="9" spans="2:15" s="3235" customFormat="1" ht="18" customHeight="1" x14ac:dyDescent="0.2">
      <c r="B9" s="1300" t="s">
        <v>30</v>
      </c>
      <c r="C9" s="1296">
        <v>51.1</v>
      </c>
      <c r="D9" s="1296">
        <v>40.700000000000003</v>
      </c>
      <c r="E9" s="1296">
        <v>53.7</v>
      </c>
      <c r="F9" s="1296">
        <v>52.8</v>
      </c>
      <c r="G9" s="1296">
        <v>41.5</v>
      </c>
      <c r="H9" s="1296">
        <v>53</v>
      </c>
      <c r="I9" s="1296">
        <v>41.2</v>
      </c>
      <c r="J9" s="1296">
        <v>54.8</v>
      </c>
      <c r="K9" s="1296">
        <v>89.7</v>
      </c>
      <c r="L9" s="1296">
        <v>57</v>
      </c>
      <c r="M9" s="1296">
        <v>49.8</v>
      </c>
      <c r="N9" s="3236"/>
    </row>
    <row r="10" spans="2:15" s="3235" customFormat="1" ht="18" customHeight="1" x14ac:dyDescent="0.2">
      <c r="B10" s="1300" t="s">
        <v>37</v>
      </c>
      <c r="C10" s="1296">
        <v>52.2</v>
      </c>
      <c r="D10" s="1296">
        <v>49.7</v>
      </c>
      <c r="E10" s="1296">
        <v>50.5</v>
      </c>
      <c r="F10" s="1296">
        <v>61</v>
      </c>
      <c r="G10" s="1296">
        <v>46.9</v>
      </c>
      <c r="H10" s="1296">
        <v>53.3</v>
      </c>
      <c r="I10" s="1296">
        <v>53.5</v>
      </c>
      <c r="J10" s="1296">
        <v>45.7</v>
      </c>
      <c r="K10" s="1296">
        <v>70.8</v>
      </c>
      <c r="L10" s="1296">
        <v>75.8</v>
      </c>
      <c r="M10" s="1296">
        <v>53.1</v>
      </c>
      <c r="N10" s="3236"/>
    </row>
    <row r="11" spans="2:15" s="3235" customFormat="1" ht="18" customHeight="1" x14ac:dyDescent="0.2">
      <c r="B11" s="1300" t="s">
        <v>46</v>
      </c>
      <c r="C11" s="1296">
        <v>46.2</v>
      </c>
      <c r="D11" s="1296">
        <v>44.1</v>
      </c>
      <c r="E11" s="1296">
        <v>49.4</v>
      </c>
      <c r="F11" s="1296">
        <v>41.2</v>
      </c>
      <c r="G11" s="1296">
        <v>49.9</v>
      </c>
      <c r="H11" s="1296">
        <v>43.5</v>
      </c>
      <c r="I11" s="1296">
        <v>49.5</v>
      </c>
      <c r="J11" s="1296">
        <v>26.9</v>
      </c>
      <c r="K11" s="1296">
        <v>69.2</v>
      </c>
      <c r="L11" s="1296">
        <v>69.3</v>
      </c>
      <c r="M11" s="1296">
        <v>55.5</v>
      </c>
      <c r="N11" s="3236"/>
    </row>
    <row r="12" spans="2:15" s="3235" customFormat="1" ht="18" customHeight="1" x14ac:dyDescent="0.2">
      <c r="B12" s="1300" t="s">
        <v>55</v>
      </c>
      <c r="C12" s="1296">
        <v>43.5</v>
      </c>
      <c r="D12" s="1296">
        <v>34.799999999999997</v>
      </c>
      <c r="E12" s="1296">
        <v>48.4</v>
      </c>
      <c r="F12" s="1296">
        <v>53.3</v>
      </c>
      <c r="G12" s="1296">
        <v>52.6</v>
      </c>
      <c r="H12" s="1296">
        <v>45.5</v>
      </c>
      <c r="I12" s="1296">
        <v>18.899999999999999</v>
      </c>
      <c r="J12" s="1296">
        <v>37.5</v>
      </c>
      <c r="K12" s="1296">
        <v>57.9</v>
      </c>
      <c r="L12" s="1296">
        <v>30</v>
      </c>
      <c r="M12" s="1296">
        <v>47.1</v>
      </c>
      <c r="N12" s="3236"/>
    </row>
    <row r="13" spans="2:15" s="3233" customFormat="1" ht="18" customHeight="1" x14ac:dyDescent="0.2">
      <c r="B13" s="3209" t="s">
        <v>62</v>
      </c>
      <c r="C13" s="1293">
        <v>43.7</v>
      </c>
      <c r="D13" s="1293">
        <v>16.7</v>
      </c>
      <c r="E13" s="1293">
        <v>42.6</v>
      </c>
      <c r="F13" s="1293">
        <v>50</v>
      </c>
      <c r="G13" s="1293">
        <v>40.799999999999997</v>
      </c>
      <c r="H13" s="1293">
        <v>39.4</v>
      </c>
      <c r="I13" s="1293">
        <v>29.3</v>
      </c>
      <c r="J13" s="1293">
        <v>64.400000000000006</v>
      </c>
      <c r="K13" s="1293">
        <v>39.299999999999997</v>
      </c>
      <c r="L13" s="1293">
        <v>60</v>
      </c>
      <c r="M13" s="1293">
        <v>48.9</v>
      </c>
      <c r="N13" s="3234"/>
    </row>
    <row r="14" spans="2:15" s="3233" customFormat="1" ht="18" customHeight="1" x14ac:dyDescent="0.2">
      <c r="B14" s="3209" t="s">
        <v>141</v>
      </c>
      <c r="C14" s="1293">
        <v>42.6</v>
      </c>
      <c r="D14" s="1293">
        <v>48.3</v>
      </c>
      <c r="E14" s="1293">
        <v>27.3</v>
      </c>
      <c r="F14" s="1293">
        <v>66.7</v>
      </c>
      <c r="G14" s="1293">
        <v>30.2</v>
      </c>
      <c r="H14" s="1293">
        <v>48.6</v>
      </c>
      <c r="I14" s="1293">
        <v>42.1</v>
      </c>
      <c r="J14" s="1293">
        <v>40.299999999999997</v>
      </c>
      <c r="K14" s="1293">
        <v>73.8</v>
      </c>
      <c r="L14" s="1293">
        <v>33.299999999999997</v>
      </c>
      <c r="M14" s="1293">
        <v>53.3</v>
      </c>
      <c r="N14" s="3234"/>
    </row>
    <row r="15" spans="2:15" s="3230" customFormat="1" ht="24" customHeight="1" x14ac:dyDescent="0.2">
      <c r="B15" s="5655"/>
      <c r="C15" s="5643" t="s">
        <v>5103</v>
      </c>
      <c r="D15" s="5648"/>
      <c r="E15" s="5648"/>
      <c r="F15" s="5648"/>
      <c r="G15" s="5648"/>
      <c r="H15" s="5648"/>
      <c r="I15" s="5648"/>
      <c r="J15" s="5648"/>
      <c r="K15" s="5648"/>
      <c r="L15" s="5648"/>
      <c r="M15" s="5648"/>
      <c r="N15" s="3232"/>
    </row>
    <row r="16" spans="2:15" s="3230" customFormat="1" ht="42" customHeight="1" x14ac:dyDescent="0.2">
      <c r="B16" s="5656"/>
      <c r="C16" s="3231" t="s">
        <v>175</v>
      </c>
      <c r="D16" s="3231" t="s">
        <v>5102</v>
      </c>
      <c r="E16" s="3231" t="s">
        <v>5101</v>
      </c>
      <c r="F16" s="3231" t="s">
        <v>5100</v>
      </c>
      <c r="G16" s="3231" t="s">
        <v>5099</v>
      </c>
      <c r="H16" s="3231" t="s">
        <v>5098</v>
      </c>
      <c r="I16" s="3231" t="s">
        <v>5097</v>
      </c>
      <c r="J16" s="3231" t="s">
        <v>5096</v>
      </c>
      <c r="K16" s="3231" t="s">
        <v>5095</v>
      </c>
      <c r="L16" s="3231" t="s">
        <v>5094</v>
      </c>
      <c r="M16" s="1649" t="s">
        <v>5093</v>
      </c>
    </row>
    <row r="17" spans="2:13" s="3137" customFormat="1" ht="12.75" customHeight="1" x14ac:dyDescent="0.15">
      <c r="B17" s="5608" t="s">
        <v>164</v>
      </c>
      <c r="C17" s="5608"/>
      <c r="D17" s="5608"/>
      <c r="E17" s="5608"/>
      <c r="F17" s="5608"/>
      <c r="G17" s="5608"/>
      <c r="H17" s="5608"/>
      <c r="I17" s="5608"/>
      <c r="J17" s="5608"/>
      <c r="K17" s="5608"/>
      <c r="L17" s="5608"/>
      <c r="M17" s="5608"/>
    </row>
    <row r="18" spans="2:13" s="3204" customFormat="1" ht="12.75" customHeight="1" x14ac:dyDescent="0.15">
      <c r="B18" s="5645" t="s">
        <v>5083</v>
      </c>
      <c r="C18" s="5645"/>
      <c r="D18" s="5645"/>
      <c r="E18" s="5645"/>
      <c r="F18" s="5645"/>
      <c r="G18" s="5645"/>
      <c r="H18" s="5645"/>
      <c r="I18" s="5645"/>
      <c r="J18" s="5645"/>
      <c r="K18" s="5645"/>
      <c r="L18" s="5645"/>
      <c r="M18" s="5645"/>
    </row>
    <row r="19" spans="2:13" s="3204" customFormat="1" ht="12.75" customHeight="1" x14ac:dyDescent="0.15">
      <c r="B19" s="5644" t="s">
        <v>5066</v>
      </c>
      <c r="C19" s="5644"/>
      <c r="D19" s="5644"/>
      <c r="E19" s="5644"/>
      <c r="F19" s="5644"/>
      <c r="G19" s="5644"/>
      <c r="H19" s="5644"/>
      <c r="I19" s="5644"/>
      <c r="J19" s="5644"/>
      <c r="K19" s="5644"/>
      <c r="L19" s="5644"/>
      <c r="M19" s="5644"/>
    </row>
    <row r="20" spans="2:13" s="3204" customFormat="1" ht="12.75" customHeight="1" x14ac:dyDescent="0.15">
      <c r="B20" s="5644" t="s">
        <v>5092</v>
      </c>
      <c r="C20" s="5644"/>
      <c r="D20" s="5644"/>
      <c r="E20" s="5644"/>
      <c r="F20" s="5644"/>
      <c r="G20" s="5644"/>
      <c r="H20" s="5644"/>
      <c r="I20" s="5644"/>
      <c r="J20" s="5644"/>
      <c r="K20" s="5644"/>
      <c r="L20" s="5644"/>
      <c r="M20" s="5644"/>
    </row>
    <row r="21" spans="2:13" s="3204" customFormat="1" ht="12.75" customHeight="1" x14ac:dyDescent="0.15">
      <c r="B21" s="5644" t="s">
        <v>5091</v>
      </c>
      <c r="C21" s="5644"/>
      <c r="D21" s="5644"/>
      <c r="E21" s="5644"/>
      <c r="F21" s="5644"/>
      <c r="G21" s="5644"/>
      <c r="H21" s="5644"/>
      <c r="I21" s="5644"/>
      <c r="J21" s="5644"/>
      <c r="K21" s="5644"/>
      <c r="L21" s="5644"/>
      <c r="M21" s="5644"/>
    </row>
    <row r="22" spans="2:13" s="3204" customFormat="1" ht="12.75" customHeight="1" x14ac:dyDescent="0.15">
      <c r="B22" s="3681" t="s">
        <v>219</v>
      </c>
      <c r="C22" s="3681"/>
      <c r="D22" s="3681"/>
      <c r="E22" s="3681"/>
      <c r="F22" s="3681"/>
      <c r="G22" s="3681"/>
      <c r="H22" s="3681"/>
      <c r="I22" s="3681"/>
      <c r="J22" s="3681"/>
      <c r="K22" s="3681"/>
      <c r="L22" s="3681"/>
      <c r="M22" s="3681"/>
    </row>
    <row r="23" spans="2:13" s="3204" customFormat="1" ht="9" x14ac:dyDescent="0.15">
      <c r="B23" s="3205" t="s">
        <v>5090</v>
      </c>
    </row>
    <row r="24" spans="2:13" s="3204" customFormat="1" ht="9" x14ac:dyDescent="0.15"/>
    <row r="25" spans="2:13" s="3204" customFormat="1" ht="9" x14ac:dyDescent="0.15"/>
    <row r="26" spans="2:13" s="3204" customFormat="1" ht="9" x14ac:dyDescent="0.15"/>
    <row r="27" spans="2:13" s="3204" customFormat="1" ht="9" x14ac:dyDescent="0.15"/>
  </sheetData>
  <mergeCells count="12">
    <mergeCell ref="B20:M20"/>
    <mergeCell ref="B21:M21"/>
    <mergeCell ref="B22:M22"/>
    <mergeCell ref="B1:M1"/>
    <mergeCell ref="B2:M2"/>
    <mergeCell ref="B4:B5"/>
    <mergeCell ref="C4:M4"/>
    <mergeCell ref="B15:B16"/>
    <mergeCell ref="C15:M15"/>
    <mergeCell ref="B17:M17"/>
    <mergeCell ref="B18:M18"/>
    <mergeCell ref="B19:M19"/>
  </mergeCells>
  <hyperlinks>
    <hyperlink ref="B23" r:id="rId1" xr:uid="{4CDE2065-B921-4EF1-B343-59B0475BFA91}"/>
    <hyperlink ref="C4:M4" r:id="rId2" display="Empresas com atividades de inovação" xr:uid="{74B67EAE-C07D-4048-884E-851F191C1885}"/>
    <hyperlink ref="C15:M15" r:id="rId3" display="Enterprises with innovation activities" xr:uid="{53222D71-790F-41DA-A3DB-19FF3BEEBAF9}"/>
    <hyperlink ref="O3" location="Indice!A1" display="(Voltar ao Índice)" xr:uid="{BE4422C4-52DF-45D3-8C0D-C203B0754712}"/>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48D5-103D-49B3-A13F-0D2CEBC605C4}">
  <dimension ref="B1:O30"/>
  <sheetViews>
    <sheetView showGridLines="0" workbookViewId="0">
      <selection activeCell="B1" sqref="B1:M1"/>
    </sheetView>
  </sheetViews>
  <sheetFormatPr defaultRowHeight="12.75" x14ac:dyDescent="0.2"/>
  <cols>
    <col min="1" max="1" width="6.7109375" style="3229" customWidth="1"/>
    <col min="2" max="2" width="16.28515625" style="3229" customWidth="1"/>
    <col min="3" max="3" width="7.7109375" style="3229" customWidth="1"/>
    <col min="4" max="5" width="8.7109375" style="3229" customWidth="1"/>
    <col min="6" max="6" width="7.7109375" style="3229" customWidth="1"/>
    <col min="7" max="7" width="9.7109375" style="3229" customWidth="1"/>
    <col min="8" max="8" width="7.7109375" style="3229" customWidth="1"/>
    <col min="9" max="9" width="11.140625" style="3229" customWidth="1"/>
    <col min="10" max="10" width="10.28515625" style="3229" customWidth="1"/>
    <col min="11" max="11" width="10.42578125" style="3229" customWidth="1"/>
    <col min="12" max="12" width="9.5703125" style="3229" customWidth="1"/>
    <col min="13" max="13" width="8.42578125" style="3229" customWidth="1"/>
    <col min="14" max="14" width="6.7109375" style="3229" customWidth="1"/>
    <col min="15" max="15" width="14.28515625" style="3229" bestFit="1" customWidth="1"/>
    <col min="16" max="237" width="9.140625" style="3229"/>
    <col min="238" max="238" width="11.140625" style="3229" customWidth="1"/>
    <col min="239" max="239" width="5.140625" style="3229" customWidth="1"/>
    <col min="240" max="240" width="9.28515625" style="3229" customWidth="1"/>
    <col min="241" max="241" width="8" style="3229" customWidth="1"/>
    <col min="242" max="242" width="7.140625" style="3229" customWidth="1"/>
    <col min="243" max="243" width="5.140625" style="3229" customWidth="1"/>
    <col min="244" max="244" width="8.85546875" style="3229" customWidth="1"/>
    <col min="245" max="245" width="8" style="3229" customWidth="1"/>
    <col min="246" max="246" width="6.140625" style="3229" customWidth="1"/>
    <col min="247" max="247" width="5.28515625" style="3229" customWidth="1"/>
    <col min="248" max="248" width="9" style="3229" customWidth="1"/>
    <col min="249" max="249" width="8.140625" style="3229" customWidth="1"/>
    <col min="250" max="250" width="6" style="3229" customWidth="1"/>
    <col min="251" max="251" width="8.85546875" style="3229" customWidth="1"/>
    <col min="252" max="252" width="4.140625" style="3229" customWidth="1"/>
    <col min="253" max="253" width="8.5703125" style="3229" bestFit="1" customWidth="1"/>
    <col min="254" max="254" width="8.42578125" style="3229" bestFit="1" customWidth="1"/>
    <col min="255" max="255" width="8.85546875" style="3229" bestFit="1" customWidth="1"/>
    <col min="256" max="256" width="6.28515625" style="3229" bestFit="1" customWidth="1"/>
    <col min="257" max="257" width="5.28515625" style="3229" bestFit="1" customWidth="1"/>
    <col min="258" max="259" width="11.7109375" style="3229" customWidth="1"/>
    <col min="260" max="493" width="9.140625" style="3229"/>
    <col min="494" max="494" width="11.140625" style="3229" customWidth="1"/>
    <col min="495" max="495" width="5.140625" style="3229" customWidth="1"/>
    <col min="496" max="496" width="9.28515625" style="3229" customWidth="1"/>
    <col min="497" max="497" width="8" style="3229" customWidth="1"/>
    <col min="498" max="498" width="7.140625" style="3229" customWidth="1"/>
    <col min="499" max="499" width="5.140625" style="3229" customWidth="1"/>
    <col min="500" max="500" width="8.85546875" style="3229" customWidth="1"/>
    <col min="501" max="501" width="8" style="3229" customWidth="1"/>
    <col min="502" max="502" width="6.140625" style="3229" customWidth="1"/>
    <col min="503" max="503" width="5.28515625" style="3229" customWidth="1"/>
    <col min="504" max="504" width="9" style="3229" customWidth="1"/>
    <col min="505" max="505" width="8.140625" style="3229" customWidth="1"/>
    <col min="506" max="506" width="6" style="3229" customWidth="1"/>
    <col min="507" max="507" width="8.85546875" style="3229" customWidth="1"/>
    <col min="508" max="508" width="4.140625" style="3229" customWidth="1"/>
    <col min="509" max="509" width="8.5703125" style="3229" bestFit="1" customWidth="1"/>
    <col min="510" max="510" width="8.42578125" style="3229" bestFit="1" customWidth="1"/>
    <col min="511" max="511" width="8.85546875" style="3229" bestFit="1" customWidth="1"/>
    <col min="512" max="512" width="6.28515625" style="3229" bestFit="1" customWidth="1"/>
    <col min="513" max="513" width="5.28515625" style="3229" bestFit="1" customWidth="1"/>
    <col min="514" max="515" width="11.7109375" style="3229" customWidth="1"/>
    <col min="516" max="749" width="9.140625" style="3229"/>
    <col min="750" max="750" width="11.140625" style="3229" customWidth="1"/>
    <col min="751" max="751" width="5.140625" style="3229" customWidth="1"/>
    <col min="752" max="752" width="9.28515625" style="3229" customWidth="1"/>
    <col min="753" max="753" width="8" style="3229" customWidth="1"/>
    <col min="754" max="754" width="7.140625" style="3229" customWidth="1"/>
    <col min="755" max="755" width="5.140625" style="3229" customWidth="1"/>
    <col min="756" max="756" width="8.85546875" style="3229" customWidth="1"/>
    <col min="757" max="757" width="8" style="3229" customWidth="1"/>
    <col min="758" max="758" width="6.140625" style="3229" customWidth="1"/>
    <col min="759" max="759" width="5.28515625" style="3229" customWidth="1"/>
    <col min="760" max="760" width="9" style="3229" customWidth="1"/>
    <col min="761" max="761" width="8.140625" style="3229" customWidth="1"/>
    <col min="762" max="762" width="6" style="3229" customWidth="1"/>
    <col min="763" max="763" width="8.85546875" style="3229" customWidth="1"/>
    <col min="764" max="764" width="4.140625" style="3229" customWidth="1"/>
    <col min="765" max="765" width="8.5703125" style="3229" bestFit="1" customWidth="1"/>
    <col min="766" max="766" width="8.42578125" style="3229" bestFit="1" customWidth="1"/>
    <col min="767" max="767" width="8.85546875" style="3229" bestFit="1" customWidth="1"/>
    <col min="768" max="768" width="6.28515625" style="3229" bestFit="1" customWidth="1"/>
    <col min="769" max="769" width="5.28515625" style="3229" bestFit="1" customWidth="1"/>
    <col min="770" max="771" width="11.7109375" style="3229" customWidth="1"/>
    <col min="772" max="1005" width="9.140625" style="3229"/>
    <col min="1006" max="1006" width="11.140625" style="3229" customWidth="1"/>
    <col min="1007" max="1007" width="5.140625" style="3229" customWidth="1"/>
    <col min="1008" max="1008" width="9.28515625" style="3229" customWidth="1"/>
    <col min="1009" max="1009" width="8" style="3229" customWidth="1"/>
    <col min="1010" max="1010" width="7.140625" style="3229" customWidth="1"/>
    <col min="1011" max="1011" width="5.140625" style="3229" customWidth="1"/>
    <col min="1012" max="1012" width="8.85546875" style="3229" customWidth="1"/>
    <col min="1013" max="1013" width="8" style="3229" customWidth="1"/>
    <col min="1014" max="1014" width="6.140625" style="3229" customWidth="1"/>
    <col min="1015" max="1015" width="5.28515625" style="3229" customWidth="1"/>
    <col min="1016" max="1016" width="9" style="3229" customWidth="1"/>
    <col min="1017" max="1017" width="8.140625" style="3229" customWidth="1"/>
    <col min="1018" max="1018" width="6" style="3229" customWidth="1"/>
    <col min="1019" max="1019" width="8.85546875" style="3229" customWidth="1"/>
    <col min="1020" max="1020" width="4.140625" style="3229" customWidth="1"/>
    <col min="1021" max="1021" width="8.5703125" style="3229" bestFit="1" customWidth="1"/>
    <col min="1022" max="1022" width="8.42578125" style="3229" bestFit="1" customWidth="1"/>
    <col min="1023" max="1023" width="8.85546875" style="3229" bestFit="1" customWidth="1"/>
    <col min="1024" max="1024" width="6.28515625" style="3229" bestFit="1" customWidth="1"/>
    <col min="1025" max="1025" width="5.28515625" style="3229" bestFit="1" customWidth="1"/>
    <col min="1026" max="1027" width="11.7109375" style="3229" customWidth="1"/>
    <col min="1028" max="1261" width="9.140625" style="3229"/>
    <col min="1262" max="1262" width="11.140625" style="3229" customWidth="1"/>
    <col min="1263" max="1263" width="5.140625" style="3229" customWidth="1"/>
    <col min="1264" max="1264" width="9.28515625" style="3229" customWidth="1"/>
    <col min="1265" max="1265" width="8" style="3229" customWidth="1"/>
    <col min="1266" max="1266" width="7.140625" style="3229" customWidth="1"/>
    <col min="1267" max="1267" width="5.140625" style="3229" customWidth="1"/>
    <col min="1268" max="1268" width="8.85546875" style="3229" customWidth="1"/>
    <col min="1269" max="1269" width="8" style="3229" customWidth="1"/>
    <col min="1270" max="1270" width="6.140625" style="3229" customWidth="1"/>
    <col min="1271" max="1271" width="5.28515625" style="3229" customWidth="1"/>
    <col min="1272" max="1272" width="9" style="3229" customWidth="1"/>
    <col min="1273" max="1273" width="8.140625" style="3229" customWidth="1"/>
    <col min="1274" max="1274" width="6" style="3229" customWidth="1"/>
    <col min="1275" max="1275" width="8.85546875" style="3229" customWidth="1"/>
    <col min="1276" max="1276" width="4.140625" style="3229" customWidth="1"/>
    <col min="1277" max="1277" width="8.5703125" style="3229" bestFit="1" customWidth="1"/>
    <col min="1278" max="1278" width="8.42578125" style="3229" bestFit="1" customWidth="1"/>
    <col min="1279" max="1279" width="8.85546875" style="3229" bestFit="1" customWidth="1"/>
    <col min="1280" max="1280" width="6.28515625" style="3229" bestFit="1" customWidth="1"/>
    <col min="1281" max="1281" width="5.28515625" style="3229" bestFit="1" customWidth="1"/>
    <col min="1282" max="1283" width="11.7109375" style="3229" customWidth="1"/>
    <col min="1284" max="1517" width="9.140625" style="3229"/>
    <col min="1518" max="1518" width="11.140625" style="3229" customWidth="1"/>
    <col min="1519" max="1519" width="5.140625" style="3229" customWidth="1"/>
    <col min="1520" max="1520" width="9.28515625" style="3229" customWidth="1"/>
    <col min="1521" max="1521" width="8" style="3229" customWidth="1"/>
    <col min="1522" max="1522" width="7.140625" style="3229" customWidth="1"/>
    <col min="1523" max="1523" width="5.140625" style="3229" customWidth="1"/>
    <col min="1524" max="1524" width="8.85546875" style="3229" customWidth="1"/>
    <col min="1525" max="1525" width="8" style="3229" customWidth="1"/>
    <col min="1526" max="1526" width="6.140625" style="3229" customWidth="1"/>
    <col min="1527" max="1527" width="5.28515625" style="3229" customWidth="1"/>
    <col min="1528" max="1528" width="9" style="3229" customWidth="1"/>
    <col min="1529" max="1529" width="8.140625" style="3229" customWidth="1"/>
    <col min="1530" max="1530" width="6" style="3229" customWidth="1"/>
    <col min="1531" max="1531" width="8.85546875" style="3229" customWidth="1"/>
    <col min="1532" max="1532" width="4.140625" style="3229" customWidth="1"/>
    <col min="1533" max="1533" width="8.5703125" style="3229" bestFit="1" customWidth="1"/>
    <col min="1534" max="1534" width="8.42578125" style="3229" bestFit="1" customWidth="1"/>
    <col min="1535" max="1535" width="8.85546875" style="3229" bestFit="1" customWidth="1"/>
    <col min="1536" max="1536" width="6.28515625" style="3229" bestFit="1" customWidth="1"/>
    <col min="1537" max="1537" width="5.28515625" style="3229" bestFit="1" customWidth="1"/>
    <col min="1538" max="1539" width="11.7109375" style="3229" customWidth="1"/>
    <col min="1540" max="1773" width="9.140625" style="3229"/>
    <col min="1774" max="1774" width="11.140625" style="3229" customWidth="1"/>
    <col min="1775" max="1775" width="5.140625" style="3229" customWidth="1"/>
    <col min="1776" max="1776" width="9.28515625" style="3229" customWidth="1"/>
    <col min="1777" max="1777" width="8" style="3229" customWidth="1"/>
    <col min="1778" max="1778" width="7.140625" style="3229" customWidth="1"/>
    <col min="1779" max="1779" width="5.140625" style="3229" customWidth="1"/>
    <col min="1780" max="1780" width="8.85546875" style="3229" customWidth="1"/>
    <col min="1781" max="1781" width="8" style="3229" customWidth="1"/>
    <col min="1782" max="1782" width="6.140625" style="3229" customWidth="1"/>
    <col min="1783" max="1783" width="5.28515625" style="3229" customWidth="1"/>
    <col min="1784" max="1784" width="9" style="3229" customWidth="1"/>
    <col min="1785" max="1785" width="8.140625" style="3229" customWidth="1"/>
    <col min="1786" max="1786" width="6" style="3229" customWidth="1"/>
    <col min="1787" max="1787" width="8.85546875" style="3229" customWidth="1"/>
    <col min="1788" max="1788" width="4.140625" style="3229" customWidth="1"/>
    <col min="1789" max="1789" width="8.5703125" style="3229" bestFit="1" customWidth="1"/>
    <col min="1790" max="1790" width="8.42578125" style="3229" bestFit="1" customWidth="1"/>
    <col min="1791" max="1791" width="8.85546875" style="3229" bestFit="1" customWidth="1"/>
    <col min="1792" max="1792" width="6.28515625" style="3229" bestFit="1" customWidth="1"/>
    <col min="1793" max="1793" width="5.28515625" style="3229" bestFit="1" customWidth="1"/>
    <col min="1794" max="1795" width="11.7109375" style="3229" customWidth="1"/>
    <col min="1796" max="2029" width="9.140625" style="3229"/>
    <col min="2030" max="2030" width="11.140625" style="3229" customWidth="1"/>
    <col min="2031" max="2031" width="5.140625" style="3229" customWidth="1"/>
    <col min="2032" max="2032" width="9.28515625" style="3229" customWidth="1"/>
    <col min="2033" max="2033" width="8" style="3229" customWidth="1"/>
    <col min="2034" max="2034" width="7.140625" style="3229" customWidth="1"/>
    <col min="2035" max="2035" width="5.140625" style="3229" customWidth="1"/>
    <col min="2036" max="2036" width="8.85546875" style="3229" customWidth="1"/>
    <col min="2037" max="2037" width="8" style="3229" customWidth="1"/>
    <col min="2038" max="2038" width="6.140625" style="3229" customWidth="1"/>
    <col min="2039" max="2039" width="5.28515625" style="3229" customWidth="1"/>
    <col min="2040" max="2040" width="9" style="3229" customWidth="1"/>
    <col min="2041" max="2041" width="8.140625" style="3229" customWidth="1"/>
    <col min="2042" max="2042" width="6" style="3229" customWidth="1"/>
    <col min="2043" max="2043" width="8.85546875" style="3229" customWidth="1"/>
    <col min="2044" max="2044" width="4.140625" style="3229" customWidth="1"/>
    <col min="2045" max="2045" width="8.5703125" style="3229" bestFit="1" customWidth="1"/>
    <col min="2046" max="2046" width="8.42578125" style="3229" bestFit="1" customWidth="1"/>
    <col min="2047" max="2047" width="8.85546875" style="3229" bestFit="1" customWidth="1"/>
    <col min="2048" max="2048" width="6.28515625" style="3229" bestFit="1" customWidth="1"/>
    <col min="2049" max="2049" width="5.28515625" style="3229" bestFit="1" customWidth="1"/>
    <col min="2050" max="2051" width="11.7109375" style="3229" customWidth="1"/>
    <col min="2052" max="2285" width="9.140625" style="3229"/>
    <col min="2286" max="2286" width="11.140625" style="3229" customWidth="1"/>
    <col min="2287" max="2287" width="5.140625" style="3229" customWidth="1"/>
    <col min="2288" max="2288" width="9.28515625" style="3229" customWidth="1"/>
    <col min="2289" max="2289" width="8" style="3229" customWidth="1"/>
    <col min="2290" max="2290" width="7.140625" style="3229" customWidth="1"/>
    <col min="2291" max="2291" width="5.140625" style="3229" customWidth="1"/>
    <col min="2292" max="2292" width="8.85546875" style="3229" customWidth="1"/>
    <col min="2293" max="2293" width="8" style="3229" customWidth="1"/>
    <col min="2294" max="2294" width="6.140625" style="3229" customWidth="1"/>
    <col min="2295" max="2295" width="5.28515625" style="3229" customWidth="1"/>
    <col min="2296" max="2296" width="9" style="3229" customWidth="1"/>
    <col min="2297" max="2297" width="8.140625" style="3229" customWidth="1"/>
    <col min="2298" max="2298" width="6" style="3229" customWidth="1"/>
    <col min="2299" max="2299" width="8.85546875" style="3229" customWidth="1"/>
    <col min="2300" max="2300" width="4.140625" style="3229" customWidth="1"/>
    <col min="2301" max="2301" width="8.5703125" style="3229" bestFit="1" customWidth="1"/>
    <col min="2302" max="2302" width="8.42578125" style="3229" bestFit="1" customWidth="1"/>
    <col min="2303" max="2303" width="8.85546875" style="3229" bestFit="1" customWidth="1"/>
    <col min="2304" max="2304" width="6.28515625" style="3229" bestFit="1" customWidth="1"/>
    <col min="2305" max="2305" width="5.28515625" style="3229" bestFit="1" customWidth="1"/>
    <col min="2306" max="2307" width="11.7109375" style="3229" customWidth="1"/>
    <col min="2308" max="2541" width="9.140625" style="3229"/>
    <col min="2542" max="2542" width="11.140625" style="3229" customWidth="1"/>
    <col min="2543" max="2543" width="5.140625" style="3229" customWidth="1"/>
    <col min="2544" max="2544" width="9.28515625" style="3229" customWidth="1"/>
    <col min="2545" max="2545" width="8" style="3229" customWidth="1"/>
    <col min="2546" max="2546" width="7.140625" style="3229" customWidth="1"/>
    <col min="2547" max="2547" width="5.140625" style="3229" customWidth="1"/>
    <col min="2548" max="2548" width="8.85546875" style="3229" customWidth="1"/>
    <col min="2549" max="2549" width="8" style="3229" customWidth="1"/>
    <col min="2550" max="2550" width="6.140625" style="3229" customWidth="1"/>
    <col min="2551" max="2551" width="5.28515625" style="3229" customWidth="1"/>
    <col min="2552" max="2552" width="9" style="3229" customWidth="1"/>
    <col min="2553" max="2553" width="8.140625" style="3229" customWidth="1"/>
    <col min="2554" max="2554" width="6" style="3229" customWidth="1"/>
    <col min="2555" max="2555" width="8.85546875" style="3229" customWidth="1"/>
    <col min="2556" max="2556" width="4.140625" style="3229" customWidth="1"/>
    <col min="2557" max="2557" width="8.5703125" style="3229" bestFit="1" customWidth="1"/>
    <col min="2558" max="2558" width="8.42578125" style="3229" bestFit="1" customWidth="1"/>
    <col min="2559" max="2559" width="8.85546875" style="3229" bestFit="1" customWidth="1"/>
    <col min="2560" max="2560" width="6.28515625" style="3229" bestFit="1" customWidth="1"/>
    <col min="2561" max="2561" width="5.28515625" style="3229" bestFit="1" customWidth="1"/>
    <col min="2562" max="2563" width="11.7109375" style="3229" customWidth="1"/>
    <col min="2564" max="2797" width="9.140625" style="3229"/>
    <col min="2798" max="2798" width="11.140625" style="3229" customWidth="1"/>
    <col min="2799" max="2799" width="5.140625" style="3229" customWidth="1"/>
    <col min="2800" max="2800" width="9.28515625" style="3229" customWidth="1"/>
    <col min="2801" max="2801" width="8" style="3229" customWidth="1"/>
    <col min="2802" max="2802" width="7.140625" style="3229" customWidth="1"/>
    <col min="2803" max="2803" width="5.140625" style="3229" customWidth="1"/>
    <col min="2804" max="2804" width="8.85546875" style="3229" customWidth="1"/>
    <col min="2805" max="2805" width="8" style="3229" customWidth="1"/>
    <col min="2806" max="2806" width="6.140625" style="3229" customWidth="1"/>
    <col min="2807" max="2807" width="5.28515625" style="3229" customWidth="1"/>
    <col min="2808" max="2808" width="9" style="3229" customWidth="1"/>
    <col min="2809" max="2809" width="8.140625" style="3229" customWidth="1"/>
    <col min="2810" max="2810" width="6" style="3229" customWidth="1"/>
    <col min="2811" max="2811" width="8.85546875" style="3229" customWidth="1"/>
    <col min="2812" max="2812" width="4.140625" style="3229" customWidth="1"/>
    <col min="2813" max="2813" width="8.5703125" style="3229" bestFit="1" customWidth="1"/>
    <col min="2814" max="2814" width="8.42578125" style="3229" bestFit="1" customWidth="1"/>
    <col min="2815" max="2815" width="8.85546875" style="3229" bestFit="1" customWidth="1"/>
    <col min="2816" max="2816" width="6.28515625" style="3229" bestFit="1" customWidth="1"/>
    <col min="2817" max="2817" width="5.28515625" style="3229" bestFit="1" customWidth="1"/>
    <col min="2818" max="2819" width="11.7109375" style="3229" customWidth="1"/>
    <col min="2820" max="3053" width="9.140625" style="3229"/>
    <col min="3054" max="3054" width="11.140625" style="3229" customWidth="1"/>
    <col min="3055" max="3055" width="5.140625" style="3229" customWidth="1"/>
    <col min="3056" max="3056" width="9.28515625" style="3229" customWidth="1"/>
    <col min="3057" max="3057" width="8" style="3229" customWidth="1"/>
    <col min="3058" max="3058" width="7.140625" style="3229" customWidth="1"/>
    <col min="3059" max="3059" width="5.140625" style="3229" customWidth="1"/>
    <col min="3060" max="3060" width="8.85546875" style="3229" customWidth="1"/>
    <col min="3061" max="3061" width="8" style="3229" customWidth="1"/>
    <col min="3062" max="3062" width="6.140625" style="3229" customWidth="1"/>
    <col min="3063" max="3063" width="5.28515625" style="3229" customWidth="1"/>
    <col min="3064" max="3064" width="9" style="3229" customWidth="1"/>
    <col min="3065" max="3065" width="8.140625" style="3229" customWidth="1"/>
    <col min="3066" max="3066" width="6" style="3229" customWidth="1"/>
    <col min="3067" max="3067" width="8.85546875" style="3229" customWidth="1"/>
    <col min="3068" max="3068" width="4.140625" style="3229" customWidth="1"/>
    <col min="3069" max="3069" width="8.5703125" style="3229" bestFit="1" customWidth="1"/>
    <col min="3070" max="3070" width="8.42578125" style="3229" bestFit="1" customWidth="1"/>
    <col min="3071" max="3071" width="8.85546875" style="3229" bestFit="1" customWidth="1"/>
    <col min="3072" max="3072" width="6.28515625" style="3229" bestFit="1" customWidth="1"/>
    <col min="3073" max="3073" width="5.28515625" style="3229" bestFit="1" customWidth="1"/>
    <col min="3074" max="3075" width="11.7109375" style="3229" customWidth="1"/>
    <col min="3076" max="3309" width="9.140625" style="3229"/>
    <col min="3310" max="3310" width="11.140625" style="3229" customWidth="1"/>
    <col min="3311" max="3311" width="5.140625" style="3229" customWidth="1"/>
    <col min="3312" max="3312" width="9.28515625" style="3229" customWidth="1"/>
    <col min="3313" max="3313" width="8" style="3229" customWidth="1"/>
    <col min="3314" max="3314" width="7.140625" style="3229" customWidth="1"/>
    <col min="3315" max="3315" width="5.140625" style="3229" customWidth="1"/>
    <col min="3316" max="3316" width="8.85546875" style="3229" customWidth="1"/>
    <col min="3317" max="3317" width="8" style="3229" customWidth="1"/>
    <col min="3318" max="3318" width="6.140625" style="3229" customWidth="1"/>
    <col min="3319" max="3319" width="5.28515625" style="3229" customWidth="1"/>
    <col min="3320" max="3320" width="9" style="3229" customWidth="1"/>
    <col min="3321" max="3321" width="8.140625" style="3229" customWidth="1"/>
    <col min="3322" max="3322" width="6" style="3229" customWidth="1"/>
    <col min="3323" max="3323" width="8.85546875" style="3229" customWidth="1"/>
    <col min="3324" max="3324" width="4.140625" style="3229" customWidth="1"/>
    <col min="3325" max="3325" width="8.5703125" style="3229" bestFit="1" customWidth="1"/>
    <col min="3326" max="3326" width="8.42578125" style="3229" bestFit="1" customWidth="1"/>
    <col min="3327" max="3327" width="8.85546875" style="3229" bestFit="1" customWidth="1"/>
    <col min="3328" max="3328" width="6.28515625" style="3229" bestFit="1" customWidth="1"/>
    <col min="3329" max="3329" width="5.28515625" style="3229" bestFit="1" customWidth="1"/>
    <col min="3330" max="3331" width="11.7109375" style="3229" customWidth="1"/>
    <col min="3332" max="3565" width="9.140625" style="3229"/>
    <col min="3566" max="3566" width="11.140625" style="3229" customWidth="1"/>
    <col min="3567" max="3567" width="5.140625" style="3229" customWidth="1"/>
    <col min="3568" max="3568" width="9.28515625" style="3229" customWidth="1"/>
    <col min="3569" max="3569" width="8" style="3229" customWidth="1"/>
    <col min="3570" max="3570" width="7.140625" style="3229" customWidth="1"/>
    <col min="3571" max="3571" width="5.140625" style="3229" customWidth="1"/>
    <col min="3572" max="3572" width="8.85546875" style="3229" customWidth="1"/>
    <col min="3573" max="3573" width="8" style="3229" customWidth="1"/>
    <col min="3574" max="3574" width="6.140625" style="3229" customWidth="1"/>
    <col min="3575" max="3575" width="5.28515625" style="3229" customWidth="1"/>
    <col min="3576" max="3576" width="9" style="3229" customWidth="1"/>
    <col min="3577" max="3577" width="8.140625" style="3229" customWidth="1"/>
    <col min="3578" max="3578" width="6" style="3229" customWidth="1"/>
    <col min="3579" max="3579" width="8.85546875" style="3229" customWidth="1"/>
    <col min="3580" max="3580" width="4.140625" style="3229" customWidth="1"/>
    <col min="3581" max="3581" width="8.5703125" style="3229" bestFit="1" customWidth="1"/>
    <col min="3582" max="3582" width="8.42578125" style="3229" bestFit="1" customWidth="1"/>
    <col min="3583" max="3583" width="8.85546875" style="3229" bestFit="1" customWidth="1"/>
    <col min="3584" max="3584" width="6.28515625" style="3229" bestFit="1" customWidth="1"/>
    <col min="3585" max="3585" width="5.28515625" style="3229" bestFit="1" customWidth="1"/>
    <col min="3586" max="3587" width="11.7109375" style="3229" customWidth="1"/>
    <col min="3588" max="3821" width="9.140625" style="3229"/>
    <col min="3822" max="3822" width="11.140625" style="3229" customWidth="1"/>
    <col min="3823" max="3823" width="5.140625" style="3229" customWidth="1"/>
    <col min="3824" max="3824" width="9.28515625" style="3229" customWidth="1"/>
    <col min="3825" max="3825" width="8" style="3229" customWidth="1"/>
    <col min="3826" max="3826" width="7.140625" style="3229" customWidth="1"/>
    <col min="3827" max="3827" width="5.140625" style="3229" customWidth="1"/>
    <col min="3828" max="3828" width="8.85546875" style="3229" customWidth="1"/>
    <col min="3829" max="3829" width="8" style="3229" customWidth="1"/>
    <col min="3830" max="3830" width="6.140625" style="3229" customWidth="1"/>
    <col min="3831" max="3831" width="5.28515625" style="3229" customWidth="1"/>
    <col min="3832" max="3832" width="9" style="3229" customWidth="1"/>
    <col min="3833" max="3833" width="8.140625" style="3229" customWidth="1"/>
    <col min="3834" max="3834" width="6" style="3229" customWidth="1"/>
    <col min="3835" max="3835" width="8.85546875" style="3229" customWidth="1"/>
    <col min="3836" max="3836" width="4.140625" style="3229" customWidth="1"/>
    <col min="3837" max="3837" width="8.5703125" style="3229" bestFit="1" customWidth="1"/>
    <col min="3838" max="3838" width="8.42578125" style="3229" bestFit="1" customWidth="1"/>
    <col min="3839" max="3839" width="8.85546875" style="3229" bestFit="1" customWidth="1"/>
    <col min="3840" max="3840" width="6.28515625" style="3229" bestFit="1" customWidth="1"/>
    <col min="3841" max="3841" width="5.28515625" style="3229" bestFit="1" customWidth="1"/>
    <col min="3842" max="3843" width="11.7109375" style="3229" customWidth="1"/>
    <col min="3844" max="4077" width="9.140625" style="3229"/>
    <col min="4078" max="4078" width="11.140625" style="3229" customWidth="1"/>
    <col min="4079" max="4079" width="5.140625" style="3229" customWidth="1"/>
    <col min="4080" max="4080" width="9.28515625" style="3229" customWidth="1"/>
    <col min="4081" max="4081" width="8" style="3229" customWidth="1"/>
    <col min="4082" max="4082" width="7.140625" style="3229" customWidth="1"/>
    <col min="4083" max="4083" width="5.140625" style="3229" customWidth="1"/>
    <col min="4084" max="4084" width="8.85546875" style="3229" customWidth="1"/>
    <col min="4085" max="4085" width="8" style="3229" customWidth="1"/>
    <col min="4086" max="4086" width="6.140625" style="3229" customWidth="1"/>
    <col min="4087" max="4087" width="5.28515625" style="3229" customWidth="1"/>
    <col min="4088" max="4088" width="9" style="3229" customWidth="1"/>
    <col min="4089" max="4089" width="8.140625" style="3229" customWidth="1"/>
    <col min="4090" max="4090" width="6" style="3229" customWidth="1"/>
    <col min="4091" max="4091" width="8.85546875" style="3229" customWidth="1"/>
    <col min="4092" max="4092" width="4.140625" style="3229" customWidth="1"/>
    <col min="4093" max="4093" width="8.5703125" style="3229" bestFit="1" customWidth="1"/>
    <col min="4094" max="4094" width="8.42578125" style="3229" bestFit="1" customWidth="1"/>
    <col min="4095" max="4095" width="8.85546875" style="3229" bestFit="1" customWidth="1"/>
    <col min="4096" max="4096" width="6.28515625" style="3229" bestFit="1" customWidth="1"/>
    <col min="4097" max="4097" width="5.28515625" style="3229" bestFit="1" customWidth="1"/>
    <col min="4098" max="4099" width="11.7109375" style="3229" customWidth="1"/>
    <col min="4100" max="4333" width="9.140625" style="3229"/>
    <col min="4334" max="4334" width="11.140625" style="3229" customWidth="1"/>
    <col min="4335" max="4335" width="5.140625" style="3229" customWidth="1"/>
    <col min="4336" max="4336" width="9.28515625" style="3229" customWidth="1"/>
    <col min="4337" max="4337" width="8" style="3229" customWidth="1"/>
    <col min="4338" max="4338" width="7.140625" style="3229" customWidth="1"/>
    <col min="4339" max="4339" width="5.140625" style="3229" customWidth="1"/>
    <col min="4340" max="4340" width="8.85546875" style="3229" customWidth="1"/>
    <col min="4341" max="4341" width="8" style="3229" customWidth="1"/>
    <col min="4342" max="4342" width="6.140625" style="3229" customWidth="1"/>
    <col min="4343" max="4343" width="5.28515625" style="3229" customWidth="1"/>
    <col min="4344" max="4344" width="9" style="3229" customWidth="1"/>
    <col min="4345" max="4345" width="8.140625" style="3229" customWidth="1"/>
    <col min="4346" max="4346" width="6" style="3229" customWidth="1"/>
    <col min="4347" max="4347" width="8.85546875" style="3229" customWidth="1"/>
    <col min="4348" max="4348" width="4.140625" style="3229" customWidth="1"/>
    <col min="4349" max="4349" width="8.5703125" style="3229" bestFit="1" customWidth="1"/>
    <col min="4350" max="4350" width="8.42578125" style="3229" bestFit="1" customWidth="1"/>
    <col min="4351" max="4351" width="8.85546875" style="3229" bestFit="1" customWidth="1"/>
    <col min="4352" max="4352" width="6.28515625" style="3229" bestFit="1" customWidth="1"/>
    <col min="4353" max="4353" width="5.28515625" style="3229" bestFit="1" customWidth="1"/>
    <col min="4354" max="4355" width="11.7109375" style="3229" customWidth="1"/>
    <col min="4356" max="4589" width="9.140625" style="3229"/>
    <col min="4590" max="4590" width="11.140625" style="3229" customWidth="1"/>
    <col min="4591" max="4591" width="5.140625" style="3229" customWidth="1"/>
    <col min="4592" max="4592" width="9.28515625" style="3229" customWidth="1"/>
    <col min="4593" max="4593" width="8" style="3229" customWidth="1"/>
    <col min="4594" max="4594" width="7.140625" style="3229" customWidth="1"/>
    <col min="4595" max="4595" width="5.140625" style="3229" customWidth="1"/>
    <col min="4596" max="4596" width="8.85546875" style="3229" customWidth="1"/>
    <col min="4597" max="4597" width="8" style="3229" customWidth="1"/>
    <col min="4598" max="4598" width="6.140625" style="3229" customWidth="1"/>
    <col min="4599" max="4599" width="5.28515625" style="3229" customWidth="1"/>
    <col min="4600" max="4600" width="9" style="3229" customWidth="1"/>
    <col min="4601" max="4601" width="8.140625" style="3229" customWidth="1"/>
    <col min="4602" max="4602" width="6" style="3229" customWidth="1"/>
    <col min="4603" max="4603" width="8.85546875" style="3229" customWidth="1"/>
    <col min="4604" max="4604" width="4.140625" style="3229" customWidth="1"/>
    <col min="4605" max="4605" width="8.5703125" style="3229" bestFit="1" customWidth="1"/>
    <col min="4606" max="4606" width="8.42578125" style="3229" bestFit="1" customWidth="1"/>
    <col min="4607" max="4607" width="8.85546875" style="3229" bestFit="1" customWidth="1"/>
    <col min="4608" max="4608" width="6.28515625" style="3229" bestFit="1" customWidth="1"/>
    <col min="4609" max="4609" width="5.28515625" style="3229" bestFit="1" customWidth="1"/>
    <col min="4610" max="4611" width="11.7109375" style="3229" customWidth="1"/>
    <col min="4612" max="4845" width="9.140625" style="3229"/>
    <col min="4846" max="4846" width="11.140625" style="3229" customWidth="1"/>
    <col min="4847" max="4847" width="5.140625" style="3229" customWidth="1"/>
    <col min="4848" max="4848" width="9.28515625" style="3229" customWidth="1"/>
    <col min="4849" max="4849" width="8" style="3229" customWidth="1"/>
    <col min="4850" max="4850" width="7.140625" style="3229" customWidth="1"/>
    <col min="4851" max="4851" width="5.140625" style="3229" customWidth="1"/>
    <col min="4852" max="4852" width="8.85546875" style="3229" customWidth="1"/>
    <col min="4853" max="4853" width="8" style="3229" customWidth="1"/>
    <col min="4854" max="4854" width="6.140625" style="3229" customWidth="1"/>
    <col min="4855" max="4855" width="5.28515625" style="3229" customWidth="1"/>
    <col min="4856" max="4856" width="9" style="3229" customWidth="1"/>
    <col min="4857" max="4857" width="8.140625" style="3229" customWidth="1"/>
    <col min="4858" max="4858" width="6" style="3229" customWidth="1"/>
    <col min="4859" max="4859" width="8.85546875" style="3229" customWidth="1"/>
    <col min="4860" max="4860" width="4.140625" style="3229" customWidth="1"/>
    <col min="4861" max="4861" width="8.5703125" style="3229" bestFit="1" customWidth="1"/>
    <col min="4862" max="4862" width="8.42578125" style="3229" bestFit="1" customWidth="1"/>
    <col min="4863" max="4863" width="8.85546875" style="3229" bestFit="1" customWidth="1"/>
    <col min="4864" max="4864" width="6.28515625" style="3229" bestFit="1" customWidth="1"/>
    <col min="4865" max="4865" width="5.28515625" style="3229" bestFit="1" customWidth="1"/>
    <col min="4866" max="4867" width="11.7109375" style="3229" customWidth="1"/>
    <col min="4868" max="5101" width="9.140625" style="3229"/>
    <col min="5102" max="5102" width="11.140625" style="3229" customWidth="1"/>
    <col min="5103" max="5103" width="5.140625" style="3229" customWidth="1"/>
    <col min="5104" max="5104" width="9.28515625" style="3229" customWidth="1"/>
    <col min="5105" max="5105" width="8" style="3229" customWidth="1"/>
    <col min="5106" max="5106" width="7.140625" style="3229" customWidth="1"/>
    <col min="5107" max="5107" width="5.140625" style="3229" customWidth="1"/>
    <col min="5108" max="5108" width="8.85546875" style="3229" customWidth="1"/>
    <col min="5109" max="5109" width="8" style="3229" customWidth="1"/>
    <col min="5110" max="5110" width="6.140625" style="3229" customWidth="1"/>
    <col min="5111" max="5111" width="5.28515625" style="3229" customWidth="1"/>
    <col min="5112" max="5112" width="9" style="3229" customWidth="1"/>
    <col min="5113" max="5113" width="8.140625" style="3229" customWidth="1"/>
    <col min="5114" max="5114" width="6" style="3229" customWidth="1"/>
    <col min="5115" max="5115" width="8.85546875" style="3229" customWidth="1"/>
    <col min="5116" max="5116" width="4.140625" style="3229" customWidth="1"/>
    <col min="5117" max="5117" width="8.5703125" style="3229" bestFit="1" customWidth="1"/>
    <col min="5118" max="5118" width="8.42578125" style="3229" bestFit="1" customWidth="1"/>
    <col min="5119" max="5119" width="8.85546875" style="3229" bestFit="1" customWidth="1"/>
    <col min="5120" max="5120" width="6.28515625" style="3229" bestFit="1" customWidth="1"/>
    <col min="5121" max="5121" width="5.28515625" style="3229" bestFit="1" customWidth="1"/>
    <col min="5122" max="5123" width="11.7109375" style="3229" customWidth="1"/>
    <col min="5124" max="5357" width="9.140625" style="3229"/>
    <col min="5358" max="5358" width="11.140625" style="3229" customWidth="1"/>
    <col min="5359" max="5359" width="5.140625" style="3229" customWidth="1"/>
    <col min="5360" max="5360" width="9.28515625" style="3229" customWidth="1"/>
    <col min="5361" max="5361" width="8" style="3229" customWidth="1"/>
    <col min="5362" max="5362" width="7.140625" style="3229" customWidth="1"/>
    <col min="5363" max="5363" width="5.140625" style="3229" customWidth="1"/>
    <col min="5364" max="5364" width="8.85546875" style="3229" customWidth="1"/>
    <col min="5365" max="5365" width="8" style="3229" customWidth="1"/>
    <col min="5366" max="5366" width="6.140625" style="3229" customWidth="1"/>
    <col min="5367" max="5367" width="5.28515625" style="3229" customWidth="1"/>
    <col min="5368" max="5368" width="9" style="3229" customWidth="1"/>
    <col min="5369" max="5369" width="8.140625" style="3229" customWidth="1"/>
    <col min="5370" max="5370" width="6" style="3229" customWidth="1"/>
    <col min="5371" max="5371" width="8.85546875" style="3229" customWidth="1"/>
    <col min="5372" max="5372" width="4.140625" style="3229" customWidth="1"/>
    <col min="5373" max="5373" width="8.5703125" style="3229" bestFit="1" customWidth="1"/>
    <col min="5374" max="5374" width="8.42578125" style="3229" bestFit="1" customWidth="1"/>
    <col min="5375" max="5375" width="8.85546875" style="3229" bestFit="1" customWidth="1"/>
    <col min="5376" max="5376" width="6.28515625" style="3229" bestFit="1" customWidth="1"/>
    <col min="5377" max="5377" width="5.28515625" style="3229" bestFit="1" customWidth="1"/>
    <col min="5378" max="5379" width="11.7109375" style="3229" customWidth="1"/>
    <col min="5380" max="5613" width="9.140625" style="3229"/>
    <col min="5614" max="5614" width="11.140625" style="3229" customWidth="1"/>
    <col min="5615" max="5615" width="5.140625" style="3229" customWidth="1"/>
    <col min="5616" max="5616" width="9.28515625" style="3229" customWidth="1"/>
    <col min="5617" max="5617" width="8" style="3229" customWidth="1"/>
    <col min="5618" max="5618" width="7.140625" style="3229" customWidth="1"/>
    <col min="5619" max="5619" width="5.140625" style="3229" customWidth="1"/>
    <col min="5620" max="5620" width="8.85546875" style="3229" customWidth="1"/>
    <col min="5621" max="5621" width="8" style="3229" customWidth="1"/>
    <col min="5622" max="5622" width="6.140625" style="3229" customWidth="1"/>
    <col min="5623" max="5623" width="5.28515625" style="3229" customWidth="1"/>
    <col min="5624" max="5624" width="9" style="3229" customWidth="1"/>
    <col min="5625" max="5625" width="8.140625" style="3229" customWidth="1"/>
    <col min="5626" max="5626" width="6" style="3229" customWidth="1"/>
    <col min="5627" max="5627" width="8.85546875" style="3229" customWidth="1"/>
    <col min="5628" max="5628" width="4.140625" style="3229" customWidth="1"/>
    <col min="5629" max="5629" width="8.5703125" style="3229" bestFit="1" customWidth="1"/>
    <col min="5630" max="5630" width="8.42578125" style="3229" bestFit="1" customWidth="1"/>
    <col min="5631" max="5631" width="8.85546875" style="3229" bestFit="1" customWidth="1"/>
    <col min="5632" max="5632" width="6.28515625" style="3229" bestFit="1" customWidth="1"/>
    <col min="5633" max="5633" width="5.28515625" style="3229" bestFit="1" customWidth="1"/>
    <col min="5634" max="5635" width="11.7109375" style="3229" customWidth="1"/>
    <col min="5636" max="5869" width="9.140625" style="3229"/>
    <col min="5870" max="5870" width="11.140625" style="3229" customWidth="1"/>
    <col min="5871" max="5871" width="5.140625" style="3229" customWidth="1"/>
    <col min="5872" max="5872" width="9.28515625" style="3229" customWidth="1"/>
    <col min="5873" max="5873" width="8" style="3229" customWidth="1"/>
    <col min="5874" max="5874" width="7.140625" style="3229" customWidth="1"/>
    <col min="5875" max="5875" width="5.140625" style="3229" customWidth="1"/>
    <col min="5876" max="5876" width="8.85546875" style="3229" customWidth="1"/>
    <col min="5877" max="5877" width="8" style="3229" customWidth="1"/>
    <col min="5878" max="5878" width="6.140625" style="3229" customWidth="1"/>
    <col min="5879" max="5879" width="5.28515625" style="3229" customWidth="1"/>
    <col min="5880" max="5880" width="9" style="3229" customWidth="1"/>
    <col min="5881" max="5881" width="8.140625" style="3229" customWidth="1"/>
    <col min="5882" max="5882" width="6" style="3229" customWidth="1"/>
    <col min="5883" max="5883" width="8.85546875" style="3229" customWidth="1"/>
    <col min="5884" max="5884" width="4.140625" style="3229" customWidth="1"/>
    <col min="5885" max="5885" width="8.5703125" style="3229" bestFit="1" customWidth="1"/>
    <col min="5886" max="5886" width="8.42578125" style="3229" bestFit="1" customWidth="1"/>
    <col min="5887" max="5887" width="8.85546875" style="3229" bestFit="1" customWidth="1"/>
    <col min="5888" max="5888" width="6.28515625" style="3229" bestFit="1" customWidth="1"/>
    <col min="5889" max="5889" width="5.28515625" style="3229" bestFit="1" customWidth="1"/>
    <col min="5890" max="5891" width="11.7109375" style="3229" customWidth="1"/>
    <col min="5892" max="6125" width="9.140625" style="3229"/>
    <col min="6126" max="6126" width="11.140625" style="3229" customWidth="1"/>
    <col min="6127" max="6127" width="5.140625" style="3229" customWidth="1"/>
    <col min="6128" max="6128" width="9.28515625" style="3229" customWidth="1"/>
    <col min="6129" max="6129" width="8" style="3229" customWidth="1"/>
    <col min="6130" max="6130" width="7.140625" style="3229" customWidth="1"/>
    <col min="6131" max="6131" width="5.140625" style="3229" customWidth="1"/>
    <col min="6132" max="6132" width="8.85546875" style="3229" customWidth="1"/>
    <col min="6133" max="6133" width="8" style="3229" customWidth="1"/>
    <col min="6134" max="6134" width="6.140625" style="3229" customWidth="1"/>
    <col min="6135" max="6135" width="5.28515625" style="3229" customWidth="1"/>
    <col min="6136" max="6136" width="9" style="3229" customWidth="1"/>
    <col min="6137" max="6137" width="8.140625" style="3229" customWidth="1"/>
    <col min="6138" max="6138" width="6" style="3229" customWidth="1"/>
    <col min="6139" max="6139" width="8.85546875" style="3229" customWidth="1"/>
    <col min="6140" max="6140" width="4.140625" style="3229" customWidth="1"/>
    <col min="6141" max="6141" width="8.5703125" style="3229" bestFit="1" customWidth="1"/>
    <col min="6142" max="6142" width="8.42578125" style="3229" bestFit="1" customWidth="1"/>
    <col min="6143" max="6143" width="8.85546875" style="3229" bestFit="1" customWidth="1"/>
    <col min="6144" max="6144" width="6.28515625" style="3229" bestFit="1" customWidth="1"/>
    <col min="6145" max="6145" width="5.28515625" style="3229" bestFit="1" customWidth="1"/>
    <col min="6146" max="6147" width="11.7109375" style="3229" customWidth="1"/>
    <col min="6148" max="6381" width="9.140625" style="3229"/>
    <col min="6382" max="6382" width="11.140625" style="3229" customWidth="1"/>
    <col min="6383" max="6383" width="5.140625" style="3229" customWidth="1"/>
    <col min="6384" max="6384" width="9.28515625" style="3229" customWidth="1"/>
    <col min="6385" max="6385" width="8" style="3229" customWidth="1"/>
    <col min="6386" max="6386" width="7.140625" style="3229" customWidth="1"/>
    <col min="6387" max="6387" width="5.140625" style="3229" customWidth="1"/>
    <col min="6388" max="6388" width="8.85546875" style="3229" customWidth="1"/>
    <col min="6389" max="6389" width="8" style="3229" customWidth="1"/>
    <col min="6390" max="6390" width="6.140625" style="3229" customWidth="1"/>
    <col min="6391" max="6391" width="5.28515625" style="3229" customWidth="1"/>
    <col min="6392" max="6392" width="9" style="3229" customWidth="1"/>
    <col min="6393" max="6393" width="8.140625" style="3229" customWidth="1"/>
    <col min="6394" max="6394" width="6" style="3229" customWidth="1"/>
    <col min="6395" max="6395" width="8.85546875" style="3229" customWidth="1"/>
    <col min="6396" max="6396" width="4.140625" style="3229" customWidth="1"/>
    <col min="6397" max="6397" width="8.5703125" style="3229" bestFit="1" customWidth="1"/>
    <col min="6398" max="6398" width="8.42578125" style="3229" bestFit="1" customWidth="1"/>
    <col min="6399" max="6399" width="8.85546875" style="3229" bestFit="1" customWidth="1"/>
    <col min="6400" max="6400" width="6.28515625" style="3229" bestFit="1" customWidth="1"/>
    <col min="6401" max="6401" width="5.28515625" style="3229" bestFit="1" customWidth="1"/>
    <col min="6402" max="6403" width="11.7109375" style="3229" customWidth="1"/>
    <col min="6404" max="6637" width="9.140625" style="3229"/>
    <col min="6638" max="6638" width="11.140625" style="3229" customWidth="1"/>
    <col min="6639" max="6639" width="5.140625" style="3229" customWidth="1"/>
    <col min="6640" max="6640" width="9.28515625" style="3229" customWidth="1"/>
    <col min="6641" max="6641" width="8" style="3229" customWidth="1"/>
    <col min="6642" max="6642" width="7.140625" style="3229" customWidth="1"/>
    <col min="6643" max="6643" width="5.140625" style="3229" customWidth="1"/>
    <col min="6644" max="6644" width="8.85546875" style="3229" customWidth="1"/>
    <col min="6645" max="6645" width="8" style="3229" customWidth="1"/>
    <col min="6646" max="6646" width="6.140625" style="3229" customWidth="1"/>
    <col min="6647" max="6647" width="5.28515625" style="3229" customWidth="1"/>
    <col min="6648" max="6648" width="9" style="3229" customWidth="1"/>
    <col min="6649" max="6649" width="8.140625" style="3229" customWidth="1"/>
    <col min="6650" max="6650" width="6" style="3229" customWidth="1"/>
    <col min="6651" max="6651" width="8.85546875" style="3229" customWidth="1"/>
    <col min="6652" max="6652" width="4.140625" style="3229" customWidth="1"/>
    <col min="6653" max="6653" width="8.5703125" style="3229" bestFit="1" customWidth="1"/>
    <col min="6654" max="6654" width="8.42578125" style="3229" bestFit="1" customWidth="1"/>
    <col min="6655" max="6655" width="8.85546875" style="3229" bestFit="1" customWidth="1"/>
    <col min="6656" max="6656" width="6.28515625" style="3229" bestFit="1" customWidth="1"/>
    <col min="6657" max="6657" width="5.28515625" style="3229" bestFit="1" customWidth="1"/>
    <col min="6658" max="6659" width="11.7109375" style="3229" customWidth="1"/>
    <col min="6660" max="6893" width="9.140625" style="3229"/>
    <col min="6894" max="6894" width="11.140625" style="3229" customWidth="1"/>
    <col min="6895" max="6895" width="5.140625" style="3229" customWidth="1"/>
    <col min="6896" max="6896" width="9.28515625" style="3229" customWidth="1"/>
    <col min="6897" max="6897" width="8" style="3229" customWidth="1"/>
    <col min="6898" max="6898" width="7.140625" style="3229" customWidth="1"/>
    <col min="6899" max="6899" width="5.140625" style="3229" customWidth="1"/>
    <col min="6900" max="6900" width="8.85546875" style="3229" customWidth="1"/>
    <col min="6901" max="6901" width="8" style="3229" customWidth="1"/>
    <col min="6902" max="6902" width="6.140625" style="3229" customWidth="1"/>
    <col min="6903" max="6903" width="5.28515625" style="3229" customWidth="1"/>
    <col min="6904" max="6904" width="9" style="3229" customWidth="1"/>
    <col min="6905" max="6905" width="8.140625" style="3229" customWidth="1"/>
    <col min="6906" max="6906" width="6" style="3229" customWidth="1"/>
    <col min="6907" max="6907" width="8.85546875" style="3229" customWidth="1"/>
    <col min="6908" max="6908" width="4.140625" style="3229" customWidth="1"/>
    <col min="6909" max="6909" width="8.5703125" style="3229" bestFit="1" customWidth="1"/>
    <col min="6910" max="6910" width="8.42578125" style="3229" bestFit="1" customWidth="1"/>
    <col min="6911" max="6911" width="8.85546875" style="3229" bestFit="1" customWidth="1"/>
    <col min="6912" max="6912" width="6.28515625" style="3229" bestFit="1" customWidth="1"/>
    <col min="6913" max="6913" width="5.28515625" style="3229" bestFit="1" customWidth="1"/>
    <col min="6914" max="6915" width="11.7109375" style="3229" customWidth="1"/>
    <col min="6916" max="7149" width="9.140625" style="3229"/>
    <col min="7150" max="7150" width="11.140625" style="3229" customWidth="1"/>
    <col min="7151" max="7151" width="5.140625" style="3229" customWidth="1"/>
    <col min="7152" max="7152" width="9.28515625" style="3229" customWidth="1"/>
    <col min="7153" max="7153" width="8" style="3229" customWidth="1"/>
    <col min="7154" max="7154" width="7.140625" style="3229" customWidth="1"/>
    <col min="7155" max="7155" width="5.140625" style="3229" customWidth="1"/>
    <col min="7156" max="7156" width="8.85546875" style="3229" customWidth="1"/>
    <col min="7157" max="7157" width="8" style="3229" customWidth="1"/>
    <col min="7158" max="7158" width="6.140625" style="3229" customWidth="1"/>
    <col min="7159" max="7159" width="5.28515625" style="3229" customWidth="1"/>
    <col min="7160" max="7160" width="9" style="3229" customWidth="1"/>
    <col min="7161" max="7161" width="8.140625" style="3229" customWidth="1"/>
    <col min="7162" max="7162" width="6" style="3229" customWidth="1"/>
    <col min="7163" max="7163" width="8.85546875" style="3229" customWidth="1"/>
    <col min="7164" max="7164" width="4.140625" style="3229" customWidth="1"/>
    <col min="7165" max="7165" width="8.5703125" style="3229" bestFit="1" customWidth="1"/>
    <col min="7166" max="7166" width="8.42578125" style="3229" bestFit="1" customWidth="1"/>
    <col min="7167" max="7167" width="8.85546875" style="3229" bestFit="1" customWidth="1"/>
    <col min="7168" max="7168" width="6.28515625" style="3229" bestFit="1" customWidth="1"/>
    <col min="7169" max="7169" width="5.28515625" style="3229" bestFit="1" customWidth="1"/>
    <col min="7170" max="7171" width="11.7109375" style="3229" customWidth="1"/>
    <col min="7172" max="7405" width="9.140625" style="3229"/>
    <col min="7406" max="7406" width="11.140625" style="3229" customWidth="1"/>
    <col min="7407" max="7407" width="5.140625" style="3229" customWidth="1"/>
    <col min="7408" max="7408" width="9.28515625" style="3229" customWidth="1"/>
    <col min="7409" max="7409" width="8" style="3229" customWidth="1"/>
    <col min="7410" max="7410" width="7.140625" style="3229" customWidth="1"/>
    <col min="7411" max="7411" width="5.140625" style="3229" customWidth="1"/>
    <col min="7412" max="7412" width="8.85546875" style="3229" customWidth="1"/>
    <col min="7413" max="7413" width="8" style="3229" customWidth="1"/>
    <col min="7414" max="7414" width="6.140625" style="3229" customWidth="1"/>
    <col min="7415" max="7415" width="5.28515625" style="3229" customWidth="1"/>
    <col min="7416" max="7416" width="9" style="3229" customWidth="1"/>
    <col min="7417" max="7417" width="8.140625" style="3229" customWidth="1"/>
    <col min="7418" max="7418" width="6" style="3229" customWidth="1"/>
    <col min="7419" max="7419" width="8.85546875" style="3229" customWidth="1"/>
    <col min="7420" max="7420" width="4.140625" style="3229" customWidth="1"/>
    <col min="7421" max="7421" width="8.5703125" style="3229" bestFit="1" customWidth="1"/>
    <col min="7422" max="7422" width="8.42578125" style="3229" bestFit="1" customWidth="1"/>
    <col min="7423" max="7423" width="8.85546875" style="3229" bestFit="1" customWidth="1"/>
    <col min="7424" max="7424" width="6.28515625" style="3229" bestFit="1" customWidth="1"/>
    <col min="7425" max="7425" width="5.28515625" style="3229" bestFit="1" customWidth="1"/>
    <col min="7426" max="7427" width="11.7109375" style="3229" customWidth="1"/>
    <col min="7428" max="7661" width="9.140625" style="3229"/>
    <col min="7662" max="7662" width="11.140625" style="3229" customWidth="1"/>
    <col min="7663" max="7663" width="5.140625" style="3229" customWidth="1"/>
    <col min="7664" max="7664" width="9.28515625" style="3229" customWidth="1"/>
    <col min="7665" max="7665" width="8" style="3229" customWidth="1"/>
    <col min="7666" max="7666" width="7.140625" style="3229" customWidth="1"/>
    <col min="7667" max="7667" width="5.140625" style="3229" customWidth="1"/>
    <col min="7668" max="7668" width="8.85546875" style="3229" customWidth="1"/>
    <col min="7669" max="7669" width="8" style="3229" customWidth="1"/>
    <col min="7670" max="7670" width="6.140625" style="3229" customWidth="1"/>
    <col min="7671" max="7671" width="5.28515625" style="3229" customWidth="1"/>
    <col min="7672" max="7672" width="9" style="3229" customWidth="1"/>
    <col min="7673" max="7673" width="8.140625" style="3229" customWidth="1"/>
    <col min="7674" max="7674" width="6" style="3229" customWidth="1"/>
    <col min="7675" max="7675" width="8.85546875" style="3229" customWidth="1"/>
    <col min="7676" max="7676" width="4.140625" style="3229" customWidth="1"/>
    <col min="7677" max="7677" width="8.5703125" style="3229" bestFit="1" customWidth="1"/>
    <col min="7678" max="7678" width="8.42578125" style="3229" bestFit="1" customWidth="1"/>
    <col min="7679" max="7679" width="8.85546875" style="3229" bestFit="1" customWidth="1"/>
    <col min="7680" max="7680" width="6.28515625" style="3229" bestFit="1" customWidth="1"/>
    <col min="7681" max="7681" width="5.28515625" style="3229" bestFit="1" customWidth="1"/>
    <col min="7682" max="7683" width="11.7109375" style="3229" customWidth="1"/>
    <col min="7684" max="7917" width="9.140625" style="3229"/>
    <col min="7918" max="7918" width="11.140625" style="3229" customWidth="1"/>
    <col min="7919" max="7919" width="5.140625" style="3229" customWidth="1"/>
    <col min="7920" max="7920" width="9.28515625" style="3229" customWidth="1"/>
    <col min="7921" max="7921" width="8" style="3229" customWidth="1"/>
    <col min="7922" max="7922" width="7.140625" style="3229" customWidth="1"/>
    <col min="7923" max="7923" width="5.140625" style="3229" customWidth="1"/>
    <col min="7924" max="7924" width="8.85546875" style="3229" customWidth="1"/>
    <col min="7925" max="7925" width="8" style="3229" customWidth="1"/>
    <col min="7926" max="7926" width="6.140625" style="3229" customWidth="1"/>
    <col min="7927" max="7927" width="5.28515625" style="3229" customWidth="1"/>
    <col min="7928" max="7928" width="9" style="3229" customWidth="1"/>
    <col min="7929" max="7929" width="8.140625" style="3229" customWidth="1"/>
    <col min="7930" max="7930" width="6" style="3229" customWidth="1"/>
    <col min="7931" max="7931" width="8.85546875" style="3229" customWidth="1"/>
    <col min="7932" max="7932" width="4.140625" style="3229" customWidth="1"/>
    <col min="7933" max="7933" width="8.5703125" style="3229" bestFit="1" customWidth="1"/>
    <col min="7934" max="7934" width="8.42578125" style="3229" bestFit="1" customWidth="1"/>
    <col min="7935" max="7935" width="8.85546875" style="3229" bestFit="1" customWidth="1"/>
    <col min="7936" max="7936" width="6.28515625" style="3229" bestFit="1" customWidth="1"/>
    <col min="7937" max="7937" width="5.28515625" style="3229" bestFit="1" customWidth="1"/>
    <col min="7938" max="7939" width="11.7109375" style="3229" customWidth="1"/>
    <col min="7940" max="8173" width="9.140625" style="3229"/>
    <col min="8174" max="8174" width="11.140625" style="3229" customWidth="1"/>
    <col min="8175" max="8175" width="5.140625" style="3229" customWidth="1"/>
    <col min="8176" max="8176" width="9.28515625" style="3229" customWidth="1"/>
    <col min="8177" max="8177" width="8" style="3229" customWidth="1"/>
    <col min="8178" max="8178" width="7.140625" style="3229" customWidth="1"/>
    <col min="8179" max="8179" width="5.140625" style="3229" customWidth="1"/>
    <col min="8180" max="8180" width="8.85546875" style="3229" customWidth="1"/>
    <col min="8181" max="8181" width="8" style="3229" customWidth="1"/>
    <col min="8182" max="8182" width="6.140625" style="3229" customWidth="1"/>
    <col min="8183" max="8183" width="5.28515625" style="3229" customWidth="1"/>
    <col min="8184" max="8184" width="9" style="3229" customWidth="1"/>
    <col min="8185" max="8185" width="8.140625" style="3229" customWidth="1"/>
    <col min="8186" max="8186" width="6" style="3229" customWidth="1"/>
    <col min="8187" max="8187" width="8.85546875" style="3229" customWidth="1"/>
    <col min="8188" max="8188" width="4.140625" style="3229" customWidth="1"/>
    <col min="8189" max="8189" width="8.5703125" style="3229" bestFit="1" customWidth="1"/>
    <col min="8190" max="8190" width="8.42578125" style="3229" bestFit="1" customWidth="1"/>
    <col min="8191" max="8191" width="8.85546875" style="3229" bestFit="1" customWidth="1"/>
    <col min="8192" max="8192" width="6.28515625" style="3229" bestFit="1" customWidth="1"/>
    <col min="8193" max="8193" width="5.28515625" style="3229" bestFit="1" customWidth="1"/>
    <col min="8194" max="8195" width="11.7109375" style="3229" customWidth="1"/>
    <col min="8196" max="8429" width="9.140625" style="3229"/>
    <col min="8430" max="8430" width="11.140625" style="3229" customWidth="1"/>
    <col min="8431" max="8431" width="5.140625" style="3229" customWidth="1"/>
    <col min="8432" max="8432" width="9.28515625" style="3229" customWidth="1"/>
    <col min="8433" max="8433" width="8" style="3229" customWidth="1"/>
    <col min="8434" max="8434" width="7.140625" style="3229" customWidth="1"/>
    <col min="8435" max="8435" width="5.140625" style="3229" customWidth="1"/>
    <col min="8436" max="8436" width="8.85546875" style="3229" customWidth="1"/>
    <col min="8437" max="8437" width="8" style="3229" customWidth="1"/>
    <col min="8438" max="8438" width="6.140625" style="3229" customWidth="1"/>
    <col min="8439" max="8439" width="5.28515625" style="3229" customWidth="1"/>
    <col min="8440" max="8440" width="9" style="3229" customWidth="1"/>
    <col min="8441" max="8441" width="8.140625" style="3229" customWidth="1"/>
    <col min="8442" max="8442" width="6" style="3229" customWidth="1"/>
    <col min="8443" max="8443" width="8.85546875" style="3229" customWidth="1"/>
    <col min="8444" max="8444" width="4.140625" style="3229" customWidth="1"/>
    <col min="8445" max="8445" width="8.5703125" style="3229" bestFit="1" customWidth="1"/>
    <col min="8446" max="8446" width="8.42578125" style="3229" bestFit="1" customWidth="1"/>
    <col min="8447" max="8447" width="8.85546875" style="3229" bestFit="1" customWidth="1"/>
    <col min="8448" max="8448" width="6.28515625" style="3229" bestFit="1" customWidth="1"/>
    <col min="8449" max="8449" width="5.28515625" style="3229" bestFit="1" customWidth="1"/>
    <col min="8450" max="8451" width="11.7109375" style="3229" customWidth="1"/>
    <col min="8452" max="8685" width="9.140625" style="3229"/>
    <col min="8686" max="8686" width="11.140625" style="3229" customWidth="1"/>
    <col min="8687" max="8687" width="5.140625" style="3229" customWidth="1"/>
    <col min="8688" max="8688" width="9.28515625" style="3229" customWidth="1"/>
    <col min="8689" max="8689" width="8" style="3229" customWidth="1"/>
    <col min="8690" max="8690" width="7.140625" style="3229" customWidth="1"/>
    <col min="8691" max="8691" width="5.140625" style="3229" customWidth="1"/>
    <col min="8692" max="8692" width="8.85546875" style="3229" customWidth="1"/>
    <col min="8693" max="8693" width="8" style="3229" customWidth="1"/>
    <col min="8694" max="8694" width="6.140625" style="3229" customWidth="1"/>
    <col min="8695" max="8695" width="5.28515625" style="3229" customWidth="1"/>
    <col min="8696" max="8696" width="9" style="3229" customWidth="1"/>
    <col min="8697" max="8697" width="8.140625" style="3229" customWidth="1"/>
    <col min="8698" max="8698" width="6" style="3229" customWidth="1"/>
    <col min="8699" max="8699" width="8.85546875" style="3229" customWidth="1"/>
    <col min="8700" max="8700" width="4.140625" style="3229" customWidth="1"/>
    <col min="8701" max="8701" width="8.5703125" style="3229" bestFit="1" customWidth="1"/>
    <col min="8702" max="8702" width="8.42578125" style="3229" bestFit="1" customWidth="1"/>
    <col min="8703" max="8703" width="8.85546875" style="3229" bestFit="1" customWidth="1"/>
    <col min="8704" max="8704" width="6.28515625" style="3229" bestFit="1" customWidth="1"/>
    <col min="8705" max="8705" width="5.28515625" style="3229" bestFit="1" customWidth="1"/>
    <col min="8706" max="8707" width="11.7109375" style="3229" customWidth="1"/>
    <col min="8708" max="8941" width="9.140625" style="3229"/>
    <col min="8942" max="8942" width="11.140625" style="3229" customWidth="1"/>
    <col min="8943" max="8943" width="5.140625" style="3229" customWidth="1"/>
    <col min="8944" max="8944" width="9.28515625" style="3229" customWidth="1"/>
    <col min="8945" max="8945" width="8" style="3229" customWidth="1"/>
    <col min="8946" max="8946" width="7.140625" style="3229" customWidth="1"/>
    <col min="8947" max="8947" width="5.140625" style="3229" customWidth="1"/>
    <col min="8948" max="8948" width="8.85546875" style="3229" customWidth="1"/>
    <col min="8949" max="8949" width="8" style="3229" customWidth="1"/>
    <col min="8950" max="8950" width="6.140625" style="3229" customWidth="1"/>
    <col min="8951" max="8951" width="5.28515625" style="3229" customWidth="1"/>
    <col min="8952" max="8952" width="9" style="3229" customWidth="1"/>
    <col min="8953" max="8953" width="8.140625" style="3229" customWidth="1"/>
    <col min="8954" max="8954" width="6" style="3229" customWidth="1"/>
    <col min="8955" max="8955" width="8.85546875" style="3229" customWidth="1"/>
    <col min="8956" max="8956" width="4.140625" style="3229" customWidth="1"/>
    <col min="8957" max="8957" width="8.5703125" style="3229" bestFit="1" customWidth="1"/>
    <col min="8958" max="8958" width="8.42578125" style="3229" bestFit="1" customWidth="1"/>
    <col min="8959" max="8959" width="8.85546875" style="3229" bestFit="1" customWidth="1"/>
    <col min="8960" max="8960" width="6.28515625" style="3229" bestFit="1" customWidth="1"/>
    <col min="8961" max="8961" width="5.28515625" style="3229" bestFit="1" customWidth="1"/>
    <col min="8962" max="8963" width="11.7109375" style="3229" customWidth="1"/>
    <col min="8964" max="9197" width="9.140625" style="3229"/>
    <col min="9198" max="9198" width="11.140625" style="3229" customWidth="1"/>
    <col min="9199" max="9199" width="5.140625" style="3229" customWidth="1"/>
    <col min="9200" max="9200" width="9.28515625" style="3229" customWidth="1"/>
    <col min="9201" max="9201" width="8" style="3229" customWidth="1"/>
    <col min="9202" max="9202" width="7.140625" style="3229" customWidth="1"/>
    <col min="9203" max="9203" width="5.140625" style="3229" customWidth="1"/>
    <col min="9204" max="9204" width="8.85546875" style="3229" customWidth="1"/>
    <col min="9205" max="9205" width="8" style="3229" customWidth="1"/>
    <col min="9206" max="9206" width="6.140625" style="3229" customWidth="1"/>
    <col min="9207" max="9207" width="5.28515625" style="3229" customWidth="1"/>
    <col min="9208" max="9208" width="9" style="3229" customWidth="1"/>
    <col min="9209" max="9209" width="8.140625" style="3229" customWidth="1"/>
    <col min="9210" max="9210" width="6" style="3229" customWidth="1"/>
    <col min="9211" max="9211" width="8.85546875" style="3229" customWidth="1"/>
    <col min="9212" max="9212" width="4.140625" style="3229" customWidth="1"/>
    <col min="9213" max="9213" width="8.5703125" style="3229" bestFit="1" customWidth="1"/>
    <col min="9214" max="9214" width="8.42578125" style="3229" bestFit="1" customWidth="1"/>
    <col min="9215" max="9215" width="8.85546875" style="3229" bestFit="1" customWidth="1"/>
    <col min="9216" max="9216" width="6.28515625" style="3229" bestFit="1" customWidth="1"/>
    <col min="9217" max="9217" width="5.28515625" style="3229" bestFit="1" customWidth="1"/>
    <col min="9218" max="9219" width="11.7109375" style="3229" customWidth="1"/>
    <col min="9220" max="9453" width="9.140625" style="3229"/>
    <col min="9454" max="9454" width="11.140625" style="3229" customWidth="1"/>
    <col min="9455" max="9455" width="5.140625" style="3229" customWidth="1"/>
    <col min="9456" max="9456" width="9.28515625" style="3229" customWidth="1"/>
    <col min="9457" max="9457" width="8" style="3229" customWidth="1"/>
    <col min="9458" max="9458" width="7.140625" style="3229" customWidth="1"/>
    <col min="9459" max="9459" width="5.140625" style="3229" customWidth="1"/>
    <col min="9460" max="9460" width="8.85546875" style="3229" customWidth="1"/>
    <col min="9461" max="9461" width="8" style="3229" customWidth="1"/>
    <col min="9462" max="9462" width="6.140625" style="3229" customWidth="1"/>
    <col min="9463" max="9463" width="5.28515625" style="3229" customWidth="1"/>
    <col min="9464" max="9464" width="9" style="3229" customWidth="1"/>
    <col min="9465" max="9465" width="8.140625" style="3229" customWidth="1"/>
    <col min="9466" max="9466" width="6" style="3229" customWidth="1"/>
    <col min="9467" max="9467" width="8.85546875" style="3229" customWidth="1"/>
    <col min="9468" max="9468" width="4.140625" style="3229" customWidth="1"/>
    <col min="9469" max="9469" width="8.5703125" style="3229" bestFit="1" customWidth="1"/>
    <col min="9470" max="9470" width="8.42578125" style="3229" bestFit="1" customWidth="1"/>
    <col min="9471" max="9471" width="8.85546875" style="3229" bestFit="1" customWidth="1"/>
    <col min="9472" max="9472" width="6.28515625" style="3229" bestFit="1" customWidth="1"/>
    <col min="9473" max="9473" width="5.28515625" style="3229" bestFit="1" customWidth="1"/>
    <col min="9474" max="9475" width="11.7109375" style="3229" customWidth="1"/>
    <col min="9476" max="9709" width="9.140625" style="3229"/>
    <col min="9710" max="9710" width="11.140625" style="3229" customWidth="1"/>
    <col min="9711" max="9711" width="5.140625" style="3229" customWidth="1"/>
    <col min="9712" max="9712" width="9.28515625" style="3229" customWidth="1"/>
    <col min="9713" max="9713" width="8" style="3229" customWidth="1"/>
    <col min="9714" max="9714" width="7.140625" style="3229" customWidth="1"/>
    <col min="9715" max="9715" width="5.140625" style="3229" customWidth="1"/>
    <col min="9716" max="9716" width="8.85546875" style="3229" customWidth="1"/>
    <col min="9717" max="9717" width="8" style="3229" customWidth="1"/>
    <col min="9718" max="9718" width="6.140625" style="3229" customWidth="1"/>
    <col min="9719" max="9719" width="5.28515625" style="3229" customWidth="1"/>
    <col min="9720" max="9720" width="9" style="3229" customWidth="1"/>
    <col min="9721" max="9721" width="8.140625" style="3229" customWidth="1"/>
    <col min="9722" max="9722" width="6" style="3229" customWidth="1"/>
    <col min="9723" max="9723" width="8.85546875" style="3229" customWidth="1"/>
    <col min="9724" max="9724" width="4.140625" style="3229" customWidth="1"/>
    <col min="9725" max="9725" width="8.5703125" style="3229" bestFit="1" customWidth="1"/>
    <col min="9726" max="9726" width="8.42578125" style="3229" bestFit="1" customWidth="1"/>
    <col min="9727" max="9727" width="8.85546875" style="3229" bestFit="1" customWidth="1"/>
    <col min="9728" max="9728" width="6.28515625" style="3229" bestFit="1" customWidth="1"/>
    <col min="9729" max="9729" width="5.28515625" style="3229" bestFit="1" customWidth="1"/>
    <col min="9730" max="9731" width="11.7109375" style="3229" customWidth="1"/>
    <col min="9732" max="9965" width="9.140625" style="3229"/>
    <col min="9966" max="9966" width="11.140625" style="3229" customWidth="1"/>
    <col min="9967" max="9967" width="5.140625" style="3229" customWidth="1"/>
    <col min="9968" max="9968" width="9.28515625" style="3229" customWidth="1"/>
    <col min="9969" max="9969" width="8" style="3229" customWidth="1"/>
    <col min="9970" max="9970" width="7.140625" style="3229" customWidth="1"/>
    <col min="9971" max="9971" width="5.140625" style="3229" customWidth="1"/>
    <col min="9972" max="9972" width="8.85546875" style="3229" customWidth="1"/>
    <col min="9973" max="9973" width="8" style="3229" customWidth="1"/>
    <col min="9974" max="9974" width="6.140625" style="3229" customWidth="1"/>
    <col min="9975" max="9975" width="5.28515625" style="3229" customWidth="1"/>
    <col min="9976" max="9976" width="9" style="3229" customWidth="1"/>
    <col min="9977" max="9977" width="8.140625" style="3229" customWidth="1"/>
    <col min="9978" max="9978" width="6" style="3229" customWidth="1"/>
    <col min="9979" max="9979" width="8.85546875" style="3229" customWidth="1"/>
    <col min="9980" max="9980" width="4.140625" style="3229" customWidth="1"/>
    <col min="9981" max="9981" width="8.5703125" style="3229" bestFit="1" customWidth="1"/>
    <col min="9982" max="9982" width="8.42578125" style="3229" bestFit="1" customWidth="1"/>
    <col min="9983" max="9983" width="8.85546875" style="3229" bestFit="1" customWidth="1"/>
    <col min="9984" max="9984" width="6.28515625" style="3229" bestFit="1" customWidth="1"/>
    <col min="9985" max="9985" width="5.28515625" style="3229" bestFit="1" customWidth="1"/>
    <col min="9986" max="9987" width="11.7109375" style="3229" customWidth="1"/>
    <col min="9988" max="10221" width="9.140625" style="3229"/>
    <col min="10222" max="10222" width="11.140625" style="3229" customWidth="1"/>
    <col min="10223" max="10223" width="5.140625" style="3229" customWidth="1"/>
    <col min="10224" max="10224" width="9.28515625" style="3229" customWidth="1"/>
    <col min="10225" max="10225" width="8" style="3229" customWidth="1"/>
    <col min="10226" max="10226" width="7.140625" style="3229" customWidth="1"/>
    <col min="10227" max="10227" width="5.140625" style="3229" customWidth="1"/>
    <col min="10228" max="10228" width="8.85546875" style="3229" customWidth="1"/>
    <col min="10229" max="10229" width="8" style="3229" customWidth="1"/>
    <col min="10230" max="10230" width="6.140625" style="3229" customWidth="1"/>
    <col min="10231" max="10231" width="5.28515625" style="3229" customWidth="1"/>
    <col min="10232" max="10232" width="9" style="3229" customWidth="1"/>
    <col min="10233" max="10233" width="8.140625" style="3229" customWidth="1"/>
    <col min="10234" max="10234" width="6" style="3229" customWidth="1"/>
    <col min="10235" max="10235" width="8.85546875" style="3229" customWidth="1"/>
    <col min="10236" max="10236" width="4.140625" style="3229" customWidth="1"/>
    <col min="10237" max="10237" width="8.5703125" style="3229" bestFit="1" customWidth="1"/>
    <col min="10238" max="10238" width="8.42578125" style="3229" bestFit="1" customWidth="1"/>
    <col min="10239" max="10239" width="8.85546875" style="3229" bestFit="1" customWidth="1"/>
    <col min="10240" max="10240" width="6.28515625" style="3229" bestFit="1" customWidth="1"/>
    <col min="10241" max="10241" width="5.28515625" style="3229" bestFit="1" customWidth="1"/>
    <col min="10242" max="10243" width="11.7109375" style="3229" customWidth="1"/>
    <col min="10244" max="10477" width="9.140625" style="3229"/>
    <col min="10478" max="10478" width="11.140625" style="3229" customWidth="1"/>
    <col min="10479" max="10479" width="5.140625" style="3229" customWidth="1"/>
    <col min="10480" max="10480" width="9.28515625" style="3229" customWidth="1"/>
    <col min="10481" max="10481" width="8" style="3229" customWidth="1"/>
    <col min="10482" max="10482" width="7.140625" style="3229" customWidth="1"/>
    <col min="10483" max="10483" width="5.140625" style="3229" customWidth="1"/>
    <col min="10484" max="10484" width="8.85546875" style="3229" customWidth="1"/>
    <col min="10485" max="10485" width="8" style="3229" customWidth="1"/>
    <col min="10486" max="10486" width="6.140625" style="3229" customWidth="1"/>
    <col min="10487" max="10487" width="5.28515625" style="3229" customWidth="1"/>
    <col min="10488" max="10488" width="9" style="3229" customWidth="1"/>
    <col min="10489" max="10489" width="8.140625" style="3229" customWidth="1"/>
    <col min="10490" max="10490" width="6" style="3229" customWidth="1"/>
    <col min="10491" max="10491" width="8.85546875" style="3229" customWidth="1"/>
    <col min="10492" max="10492" width="4.140625" style="3229" customWidth="1"/>
    <col min="10493" max="10493" width="8.5703125" style="3229" bestFit="1" customWidth="1"/>
    <col min="10494" max="10494" width="8.42578125" style="3229" bestFit="1" customWidth="1"/>
    <col min="10495" max="10495" width="8.85546875" style="3229" bestFit="1" customWidth="1"/>
    <col min="10496" max="10496" width="6.28515625" style="3229" bestFit="1" customWidth="1"/>
    <col min="10497" max="10497" width="5.28515625" style="3229" bestFit="1" customWidth="1"/>
    <col min="10498" max="10499" width="11.7109375" style="3229" customWidth="1"/>
    <col min="10500" max="10733" width="9.140625" style="3229"/>
    <col min="10734" max="10734" width="11.140625" style="3229" customWidth="1"/>
    <col min="10735" max="10735" width="5.140625" style="3229" customWidth="1"/>
    <col min="10736" max="10736" width="9.28515625" style="3229" customWidth="1"/>
    <col min="10737" max="10737" width="8" style="3229" customWidth="1"/>
    <col min="10738" max="10738" width="7.140625" style="3229" customWidth="1"/>
    <col min="10739" max="10739" width="5.140625" style="3229" customWidth="1"/>
    <col min="10740" max="10740" width="8.85546875" style="3229" customWidth="1"/>
    <col min="10741" max="10741" width="8" style="3229" customWidth="1"/>
    <col min="10742" max="10742" width="6.140625" style="3229" customWidth="1"/>
    <col min="10743" max="10743" width="5.28515625" style="3229" customWidth="1"/>
    <col min="10744" max="10744" width="9" style="3229" customWidth="1"/>
    <col min="10745" max="10745" width="8.140625" style="3229" customWidth="1"/>
    <col min="10746" max="10746" width="6" style="3229" customWidth="1"/>
    <col min="10747" max="10747" width="8.85546875" style="3229" customWidth="1"/>
    <col min="10748" max="10748" width="4.140625" style="3229" customWidth="1"/>
    <col min="10749" max="10749" width="8.5703125" style="3229" bestFit="1" customWidth="1"/>
    <col min="10750" max="10750" width="8.42578125" style="3229" bestFit="1" customWidth="1"/>
    <col min="10751" max="10751" width="8.85546875" style="3229" bestFit="1" customWidth="1"/>
    <col min="10752" max="10752" width="6.28515625" style="3229" bestFit="1" customWidth="1"/>
    <col min="10753" max="10753" width="5.28515625" style="3229" bestFit="1" customWidth="1"/>
    <col min="10754" max="10755" width="11.7109375" style="3229" customWidth="1"/>
    <col min="10756" max="10989" width="9.140625" style="3229"/>
    <col min="10990" max="10990" width="11.140625" style="3229" customWidth="1"/>
    <col min="10991" max="10991" width="5.140625" style="3229" customWidth="1"/>
    <col min="10992" max="10992" width="9.28515625" style="3229" customWidth="1"/>
    <col min="10993" max="10993" width="8" style="3229" customWidth="1"/>
    <col min="10994" max="10994" width="7.140625" style="3229" customWidth="1"/>
    <col min="10995" max="10995" width="5.140625" style="3229" customWidth="1"/>
    <col min="10996" max="10996" width="8.85546875" style="3229" customWidth="1"/>
    <col min="10997" max="10997" width="8" style="3229" customWidth="1"/>
    <col min="10998" max="10998" width="6.140625" style="3229" customWidth="1"/>
    <col min="10999" max="10999" width="5.28515625" style="3229" customWidth="1"/>
    <col min="11000" max="11000" width="9" style="3229" customWidth="1"/>
    <col min="11001" max="11001" width="8.140625" style="3229" customWidth="1"/>
    <col min="11002" max="11002" width="6" style="3229" customWidth="1"/>
    <col min="11003" max="11003" width="8.85546875" style="3229" customWidth="1"/>
    <col min="11004" max="11004" width="4.140625" style="3229" customWidth="1"/>
    <col min="11005" max="11005" width="8.5703125" style="3229" bestFit="1" customWidth="1"/>
    <col min="11006" max="11006" width="8.42578125" style="3229" bestFit="1" customWidth="1"/>
    <col min="11007" max="11007" width="8.85546875" style="3229" bestFit="1" customWidth="1"/>
    <col min="11008" max="11008" width="6.28515625" style="3229" bestFit="1" customWidth="1"/>
    <col min="11009" max="11009" width="5.28515625" style="3229" bestFit="1" customWidth="1"/>
    <col min="11010" max="11011" width="11.7109375" style="3229" customWidth="1"/>
    <col min="11012" max="11245" width="9.140625" style="3229"/>
    <col min="11246" max="11246" width="11.140625" style="3229" customWidth="1"/>
    <col min="11247" max="11247" width="5.140625" style="3229" customWidth="1"/>
    <col min="11248" max="11248" width="9.28515625" style="3229" customWidth="1"/>
    <col min="11249" max="11249" width="8" style="3229" customWidth="1"/>
    <col min="11250" max="11250" width="7.140625" style="3229" customWidth="1"/>
    <col min="11251" max="11251" width="5.140625" style="3229" customWidth="1"/>
    <col min="11252" max="11252" width="8.85546875" style="3229" customWidth="1"/>
    <col min="11253" max="11253" width="8" style="3229" customWidth="1"/>
    <col min="11254" max="11254" width="6.140625" style="3229" customWidth="1"/>
    <col min="11255" max="11255" width="5.28515625" style="3229" customWidth="1"/>
    <col min="11256" max="11256" width="9" style="3229" customWidth="1"/>
    <col min="11257" max="11257" width="8.140625" style="3229" customWidth="1"/>
    <col min="11258" max="11258" width="6" style="3229" customWidth="1"/>
    <col min="11259" max="11259" width="8.85546875" style="3229" customWidth="1"/>
    <col min="11260" max="11260" width="4.140625" style="3229" customWidth="1"/>
    <col min="11261" max="11261" width="8.5703125" style="3229" bestFit="1" customWidth="1"/>
    <col min="11262" max="11262" width="8.42578125" style="3229" bestFit="1" customWidth="1"/>
    <col min="11263" max="11263" width="8.85546875" style="3229" bestFit="1" customWidth="1"/>
    <col min="11264" max="11264" width="6.28515625" style="3229" bestFit="1" customWidth="1"/>
    <col min="11265" max="11265" width="5.28515625" style="3229" bestFit="1" customWidth="1"/>
    <col min="11266" max="11267" width="11.7109375" style="3229" customWidth="1"/>
    <col min="11268" max="11501" width="9.140625" style="3229"/>
    <col min="11502" max="11502" width="11.140625" style="3229" customWidth="1"/>
    <col min="11503" max="11503" width="5.140625" style="3229" customWidth="1"/>
    <col min="11504" max="11504" width="9.28515625" style="3229" customWidth="1"/>
    <col min="11505" max="11505" width="8" style="3229" customWidth="1"/>
    <col min="11506" max="11506" width="7.140625" style="3229" customWidth="1"/>
    <col min="11507" max="11507" width="5.140625" style="3229" customWidth="1"/>
    <col min="11508" max="11508" width="8.85546875" style="3229" customWidth="1"/>
    <col min="11509" max="11509" width="8" style="3229" customWidth="1"/>
    <col min="11510" max="11510" width="6.140625" style="3229" customWidth="1"/>
    <col min="11511" max="11511" width="5.28515625" style="3229" customWidth="1"/>
    <col min="11512" max="11512" width="9" style="3229" customWidth="1"/>
    <col min="11513" max="11513" width="8.140625" style="3229" customWidth="1"/>
    <col min="11514" max="11514" width="6" style="3229" customWidth="1"/>
    <col min="11515" max="11515" width="8.85546875" style="3229" customWidth="1"/>
    <col min="11516" max="11516" width="4.140625" style="3229" customWidth="1"/>
    <col min="11517" max="11517" width="8.5703125" style="3229" bestFit="1" customWidth="1"/>
    <col min="11518" max="11518" width="8.42578125" style="3229" bestFit="1" customWidth="1"/>
    <col min="11519" max="11519" width="8.85546875" style="3229" bestFit="1" customWidth="1"/>
    <col min="11520" max="11520" width="6.28515625" style="3229" bestFit="1" customWidth="1"/>
    <col min="11521" max="11521" width="5.28515625" style="3229" bestFit="1" customWidth="1"/>
    <col min="11522" max="11523" width="11.7109375" style="3229" customWidth="1"/>
    <col min="11524" max="11757" width="9.140625" style="3229"/>
    <col min="11758" max="11758" width="11.140625" style="3229" customWidth="1"/>
    <col min="11759" max="11759" width="5.140625" style="3229" customWidth="1"/>
    <col min="11760" max="11760" width="9.28515625" style="3229" customWidth="1"/>
    <col min="11761" max="11761" width="8" style="3229" customWidth="1"/>
    <col min="11762" max="11762" width="7.140625" style="3229" customWidth="1"/>
    <col min="11763" max="11763" width="5.140625" style="3229" customWidth="1"/>
    <col min="11764" max="11764" width="8.85546875" style="3229" customWidth="1"/>
    <col min="11765" max="11765" width="8" style="3229" customWidth="1"/>
    <col min="11766" max="11766" width="6.140625" style="3229" customWidth="1"/>
    <col min="11767" max="11767" width="5.28515625" style="3229" customWidth="1"/>
    <col min="11768" max="11768" width="9" style="3229" customWidth="1"/>
    <col min="11769" max="11769" width="8.140625" style="3229" customWidth="1"/>
    <col min="11770" max="11770" width="6" style="3229" customWidth="1"/>
    <col min="11771" max="11771" width="8.85546875" style="3229" customWidth="1"/>
    <col min="11772" max="11772" width="4.140625" style="3229" customWidth="1"/>
    <col min="11773" max="11773" width="8.5703125" style="3229" bestFit="1" customWidth="1"/>
    <col min="11774" max="11774" width="8.42578125" style="3229" bestFit="1" customWidth="1"/>
    <col min="11775" max="11775" width="8.85546875" style="3229" bestFit="1" customWidth="1"/>
    <col min="11776" max="11776" width="6.28515625" style="3229" bestFit="1" customWidth="1"/>
    <col min="11777" max="11777" width="5.28515625" style="3229" bestFit="1" customWidth="1"/>
    <col min="11778" max="11779" width="11.7109375" style="3229" customWidth="1"/>
    <col min="11780" max="12013" width="9.140625" style="3229"/>
    <col min="12014" max="12014" width="11.140625" style="3229" customWidth="1"/>
    <col min="12015" max="12015" width="5.140625" style="3229" customWidth="1"/>
    <col min="12016" max="12016" width="9.28515625" style="3229" customWidth="1"/>
    <col min="12017" max="12017" width="8" style="3229" customWidth="1"/>
    <col min="12018" max="12018" width="7.140625" style="3229" customWidth="1"/>
    <col min="12019" max="12019" width="5.140625" style="3229" customWidth="1"/>
    <col min="12020" max="12020" width="8.85546875" style="3229" customWidth="1"/>
    <col min="12021" max="12021" width="8" style="3229" customWidth="1"/>
    <col min="12022" max="12022" width="6.140625" style="3229" customWidth="1"/>
    <col min="12023" max="12023" width="5.28515625" style="3229" customWidth="1"/>
    <col min="12024" max="12024" width="9" style="3229" customWidth="1"/>
    <col min="12025" max="12025" width="8.140625" style="3229" customWidth="1"/>
    <col min="12026" max="12026" width="6" style="3229" customWidth="1"/>
    <col min="12027" max="12027" width="8.85546875" style="3229" customWidth="1"/>
    <col min="12028" max="12028" width="4.140625" style="3229" customWidth="1"/>
    <col min="12029" max="12029" width="8.5703125" style="3229" bestFit="1" customWidth="1"/>
    <col min="12030" max="12030" width="8.42578125" style="3229" bestFit="1" customWidth="1"/>
    <col min="12031" max="12031" width="8.85546875" style="3229" bestFit="1" customWidth="1"/>
    <col min="12032" max="12032" width="6.28515625" style="3229" bestFit="1" customWidth="1"/>
    <col min="12033" max="12033" width="5.28515625" style="3229" bestFit="1" customWidth="1"/>
    <col min="12034" max="12035" width="11.7109375" style="3229" customWidth="1"/>
    <col min="12036" max="12269" width="9.140625" style="3229"/>
    <col min="12270" max="12270" width="11.140625" style="3229" customWidth="1"/>
    <col min="12271" max="12271" width="5.140625" style="3229" customWidth="1"/>
    <col min="12272" max="12272" width="9.28515625" style="3229" customWidth="1"/>
    <col min="12273" max="12273" width="8" style="3229" customWidth="1"/>
    <col min="12274" max="12274" width="7.140625" style="3229" customWidth="1"/>
    <col min="12275" max="12275" width="5.140625" style="3229" customWidth="1"/>
    <col min="12276" max="12276" width="8.85546875" style="3229" customWidth="1"/>
    <col min="12277" max="12277" width="8" style="3229" customWidth="1"/>
    <col min="12278" max="12278" width="6.140625" style="3229" customWidth="1"/>
    <col min="12279" max="12279" width="5.28515625" style="3229" customWidth="1"/>
    <col min="12280" max="12280" width="9" style="3229" customWidth="1"/>
    <col min="12281" max="12281" width="8.140625" style="3229" customWidth="1"/>
    <col min="12282" max="12282" width="6" style="3229" customWidth="1"/>
    <col min="12283" max="12283" width="8.85546875" style="3229" customWidth="1"/>
    <col min="12284" max="12284" width="4.140625" style="3229" customWidth="1"/>
    <col min="12285" max="12285" width="8.5703125" style="3229" bestFit="1" customWidth="1"/>
    <col min="12286" max="12286" width="8.42578125" style="3229" bestFit="1" customWidth="1"/>
    <col min="12287" max="12287" width="8.85546875" style="3229" bestFit="1" customWidth="1"/>
    <col min="12288" max="12288" width="6.28515625" style="3229" bestFit="1" customWidth="1"/>
    <col min="12289" max="12289" width="5.28515625" style="3229" bestFit="1" customWidth="1"/>
    <col min="12290" max="12291" width="11.7109375" style="3229" customWidth="1"/>
    <col min="12292" max="12525" width="9.140625" style="3229"/>
    <col min="12526" max="12526" width="11.140625" style="3229" customWidth="1"/>
    <col min="12527" max="12527" width="5.140625" style="3229" customWidth="1"/>
    <col min="12528" max="12528" width="9.28515625" style="3229" customWidth="1"/>
    <col min="12529" max="12529" width="8" style="3229" customWidth="1"/>
    <col min="12530" max="12530" width="7.140625" style="3229" customWidth="1"/>
    <col min="12531" max="12531" width="5.140625" style="3229" customWidth="1"/>
    <col min="12532" max="12532" width="8.85546875" style="3229" customWidth="1"/>
    <col min="12533" max="12533" width="8" style="3229" customWidth="1"/>
    <col min="12534" max="12534" width="6.140625" style="3229" customWidth="1"/>
    <col min="12535" max="12535" width="5.28515625" style="3229" customWidth="1"/>
    <col min="12536" max="12536" width="9" style="3229" customWidth="1"/>
    <col min="12537" max="12537" width="8.140625" style="3229" customWidth="1"/>
    <col min="12538" max="12538" width="6" style="3229" customWidth="1"/>
    <col min="12539" max="12539" width="8.85546875" style="3229" customWidth="1"/>
    <col min="12540" max="12540" width="4.140625" style="3229" customWidth="1"/>
    <col min="12541" max="12541" width="8.5703125" style="3229" bestFit="1" customWidth="1"/>
    <col min="12542" max="12542" width="8.42578125" style="3229" bestFit="1" customWidth="1"/>
    <col min="12543" max="12543" width="8.85546875" style="3229" bestFit="1" customWidth="1"/>
    <col min="12544" max="12544" width="6.28515625" style="3229" bestFit="1" customWidth="1"/>
    <col min="12545" max="12545" width="5.28515625" style="3229" bestFit="1" customWidth="1"/>
    <col min="12546" max="12547" width="11.7109375" style="3229" customWidth="1"/>
    <col min="12548" max="12781" width="9.140625" style="3229"/>
    <col min="12782" max="12782" width="11.140625" style="3229" customWidth="1"/>
    <col min="12783" max="12783" width="5.140625" style="3229" customWidth="1"/>
    <col min="12784" max="12784" width="9.28515625" style="3229" customWidth="1"/>
    <col min="12785" max="12785" width="8" style="3229" customWidth="1"/>
    <col min="12786" max="12786" width="7.140625" style="3229" customWidth="1"/>
    <col min="12787" max="12787" width="5.140625" style="3229" customWidth="1"/>
    <col min="12788" max="12788" width="8.85546875" style="3229" customWidth="1"/>
    <col min="12789" max="12789" width="8" style="3229" customWidth="1"/>
    <col min="12790" max="12790" width="6.140625" style="3229" customWidth="1"/>
    <col min="12791" max="12791" width="5.28515625" style="3229" customWidth="1"/>
    <col min="12792" max="12792" width="9" style="3229" customWidth="1"/>
    <col min="12793" max="12793" width="8.140625" style="3229" customWidth="1"/>
    <col min="12794" max="12794" width="6" style="3229" customWidth="1"/>
    <col min="12795" max="12795" width="8.85546875" style="3229" customWidth="1"/>
    <col min="12796" max="12796" width="4.140625" style="3229" customWidth="1"/>
    <col min="12797" max="12797" width="8.5703125" style="3229" bestFit="1" customWidth="1"/>
    <col min="12798" max="12798" width="8.42578125" style="3229" bestFit="1" customWidth="1"/>
    <col min="12799" max="12799" width="8.85546875" style="3229" bestFit="1" customWidth="1"/>
    <col min="12800" max="12800" width="6.28515625" style="3229" bestFit="1" customWidth="1"/>
    <col min="12801" max="12801" width="5.28515625" style="3229" bestFit="1" customWidth="1"/>
    <col min="12802" max="12803" width="11.7109375" style="3229" customWidth="1"/>
    <col min="12804" max="13037" width="9.140625" style="3229"/>
    <col min="13038" max="13038" width="11.140625" style="3229" customWidth="1"/>
    <col min="13039" max="13039" width="5.140625" style="3229" customWidth="1"/>
    <col min="13040" max="13040" width="9.28515625" style="3229" customWidth="1"/>
    <col min="13041" max="13041" width="8" style="3229" customWidth="1"/>
    <col min="13042" max="13042" width="7.140625" style="3229" customWidth="1"/>
    <col min="13043" max="13043" width="5.140625" style="3229" customWidth="1"/>
    <col min="13044" max="13044" width="8.85546875" style="3229" customWidth="1"/>
    <col min="13045" max="13045" width="8" style="3229" customWidth="1"/>
    <col min="13046" max="13046" width="6.140625" style="3229" customWidth="1"/>
    <col min="13047" max="13047" width="5.28515625" style="3229" customWidth="1"/>
    <col min="13048" max="13048" width="9" style="3229" customWidth="1"/>
    <col min="13049" max="13049" width="8.140625" style="3229" customWidth="1"/>
    <col min="13050" max="13050" width="6" style="3229" customWidth="1"/>
    <col min="13051" max="13051" width="8.85546875" style="3229" customWidth="1"/>
    <col min="13052" max="13052" width="4.140625" style="3229" customWidth="1"/>
    <col min="13053" max="13053" width="8.5703125" style="3229" bestFit="1" customWidth="1"/>
    <col min="13054" max="13054" width="8.42578125" style="3229" bestFit="1" customWidth="1"/>
    <col min="13055" max="13055" width="8.85546875" style="3229" bestFit="1" customWidth="1"/>
    <col min="13056" max="13056" width="6.28515625" style="3229" bestFit="1" customWidth="1"/>
    <col min="13057" max="13057" width="5.28515625" style="3229" bestFit="1" customWidth="1"/>
    <col min="13058" max="13059" width="11.7109375" style="3229" customWidth="1"/>
    <col min="13060" max="13293" width="9.140625" style="3229"/>
    <col min="13294" max="13294" width="11.140625" style="3229" customWidth="1"/>
    <col min="13295" max="13295" width="5.140625" style="3229" customWidth="1"/>
    <col min="13296" max="13296" width="9.28515625" style="3229" customWidth="1"/>
    <col min="13297" max="13297" width="8" style="3229" customWidth="1"/>
    <col min="13298" max="13298" width="7.140625" style="3229" customWidth="1"/>
    <col min="13299" max="13299" width="5.140625" style="3229" customWidth="1"/>
    <col min="13300" max="13300" width="8.85546875" style="3229" customWidth="1"/>
    <col min="13301" max="13301" width="8" style="3229" customWidth="1"/>
    <col min="13302" max="13302" width="6.140625" style="3229" customWidth="1"/>
    <col min="13303" max="13303" width="5.28515625" style="3229" customWidth="1"/>
    <col min="13304" max="13304" width="9" style="3229" customWidth="1"/>
    <col min="13305" max="13305" width="8.140625" style="3229" customWidth="1"/>
    <col min="13306" max="13306" width="6" style="3229" customWidth="1"/>
    <col min="13307" max="13307" width="8.85546875" style="3229" customWidth="1"/>
    <col min="13308" max="13308" width="4.140625" style="3229" customWidth="1"/>
    <col min="13309" max="13309" width="8.5703125" style="3229" bestFit="1" customWidth="1"/>
    <col min="13310" max="13310" width="8.42578125" style="3229" bestFit="1" customWidth="1"/>
    <col min="13311" max="13311" width="8.85546875" style="3229" bestFit="1" customWidth="1"/>
    <col min="13312" max="13312" width="6.28515625" style="3229" bestFit="1" customWidth="1"/>
    <col min="13313" max="13313" width="5.28515625" style="3229" bestFit="1" customWidth="1"/>
    <col min="13314" max="13315" width="11.7109375" style="3229" customWidth="1"/>
    <col min="13316" max="13549" width="9.140625" style="3229"/>
    <col min="13550" max="13550" width="11.140625" style="3229" customWidth="1"/>
    <col min="13551" max="13551" width="5.140625" style="3229" customWidth="1"/>
    <col min="13552" max="13552" width="9.28515625" style="3229" customWidth="1"/>
    <col min="13553" max="13553" width="8" style="3229" customWidth="1"/>
    <col min="13554" max="13554" width="7.140625" style="3229" customWidth="1"/>
    <col min="13555" max="13555" width="5.140625" style="3229" customWidth="1"/>
    <col min="13556" max="13556" width="8.85546875" style="3229" customWidth="1"/>
    <col min="13557" max="13557" width="8" style="3229" customWidth="1"/>
    <col min="13558" max="13558" width="6.140625" style="3229" customWidth="1"/>
    <col min="13559" max="13559" width="5.28515625" style="3229" customWidth="1"/>
    <col min="13560" max="13560" width="9" style="3229" customWidth="1"/>
    <col min="13561" max="13561" width="8.140625" style="3229" customWidth="1"/>
    <col min="13562" max="13562" width="6" style="3229" customWidth="1"/>
    <col min="13563" max="13563" width="8.85546875" style="3229" customWidth="1"/>
    <col min="13564" max="13564" width="4.140625" style="3229" customWidth="1"/>
    <col min="13565" max="13565" width="8.5703125" style="3229" bestFit="1" customWidth="1"/>
    <col min="13566" max="13566" width="8.42578125" style="3229" bestFit="1" customWidth="1"/>
    <col min="13567" max="13567" width="8.85546875" style="3229" bestFit="1" customWidth="1"/>
    <col min="13568" max="13568" width="6.28515625" style="3229" bestFit="1" customWidth="1"/>
    <col min="13569" max="13569" width="5.28515625" style="3229" bestFit="1" customWidth="1"/>
    <col min="13570" max="13571" width="11.7109375" style="3229" customWidth="1"/>
    <col min="13572" max="13805" width="9.140625" style="3229"/>
    <col min="13806" max="13806" width="11.140625" style="3229" customWidth="1"/>
    <col min="13807" max="13807" width="5.140625" style="3229" customWidth="1"/>
    <col min="13808" max="13808" width="9.28515625" style="3229" customWidth="1"/>
    <col min="13809" max="13809" width="8" style="3229" customWidth="1"/>
    <col min="13810" max="13810" width="7.140625" style="3229" customWidth="1"/>
    <col min="13811" max="13811" width="5.140625" style="3229" customWidth="1"/>
    <col min="13812" max="13812" width="8.85546875" style="3229" customWidth="1"/>
    <col min="13813" max="13813" width="8" style="3229" customWidth="1"/>
    <col min="13814" max="13814" width="6.140625" style="3229" customWidth="1"/>
    <col min="13815" max="13815" width="5.28515625" style="3229" customWidth="1"/>
    <col min="13816" max="13816" width="9" style="3229" customWidth="1"/>
    <col min="13817" max="13817" width="8.140625" style="3229" customWidth="1"/>
    <col min="13818" max="13818" width="6" style="3229" customWidth="1"/>
    <col min="13819" max="13819" width="8.85546875" style="3229" customWidth="1"/>
    <col min="13820" max="13820" width="4.140625" style="3229" customWidth="1"/>
    <col min="13821" max="13821" width="8.5703125" style="3229" bestFit="1" customWidth="1"/>
    <col min="13822" max="13822" width="8.42578125" style="3229" bestFit="1" customWidth="1"/>
    <col min="13823" max="13823" width="8.85546875" style="3229" bestFit="1" customWidth="1"/>
    <col min="13824" max="13824" width="6.28515625" style="3229" bestFit="1" customWidth="1"/>
    <col min="13825" max="13825" width="5.28515625" style="3229" bestFit="1" customWidth="1"/>
    <col min="13826" max="13827" width="11.7109375" style="3229" customWidth="1"/>
    <col min="13828" max="14061" width="9.140625" style="3229"/>
    <col min="14062" max="14062" width="11.140625" style="3229" customWidth="1"/>
    <col min="14063" max="14063" width="5.140625" style="3229" customWidth="1"/>
    <col min="14064" max="14064" width="9.28515625" style="3229" customWidth="1"/>
    <col min="14065" max="14065" width="8" style="3229" customWidth="1"/>
    <col min="14066" max="14066" width="7.140625" style="3229" customWidth="1"/>
    <col min="14067" max="14067" width="5.140625" style="3229" customWidth="1"/>
    <col min="14068" max="14068" width="8.85546875" style="3229" customWidth="1"/>
    <col min="14069" max="14069" width="8" style="3229" customWidth="1"/>
    <col min="14070" max="14070" width="6.140625" style="3229" customWidth="1"/>
    <col min="14071" max="14071" width="5.28515625" style="3229" customWidth="1"/>
    <col min="14072" max="14072" width="9" style="3229" customWidth="1"/>
    <col min="14073" max="14073" width="8.140625" style="3229" customWidth="1"/>
    <col min="14074" max="14074" width="6" style="3229" customWidth="1"/>
    <col min="14075" max="14075" width="8.85546875" style="3229" customWidth="1"/>
    <col min="14076" max="14076" width="4.140625" style="3229" customWidth="1"/>
    <col min="14077" max="14077" width="8.5703125" style="3229" bestFit="1" customWidth="1"/>
    <col min="14078" max="14078" width="8.42578125" style="3229" bestFit="1" customWidth="1"/>
    <col min="14079" max="14079" width="8.85546875" style="3229" bestFit="1" customWidth="1"/>
    <col min="14080" max="14080" width="6.28515625" style="3229" bestFit="1" customWidth="1"/>
    <col min="14081" max="14081" width="5.28515625" style="3229" bestFit="1" customWidth="1"/>
    <col min="14082" max="14083" width="11.7109375" style="3229" customWidth="1"/>
    <col min="14084" max="14317" width="9.140625" style="3229"/>
    <col min="14318" max="14318" width="11.140625" style="3229" customWidth="1"/>
    <col min="14319" max="14319" width="5.140625" style="3229" customWidth="1"/>
    <col min="14320" max="14320" width="9.28515625" style="3229" customWidth="1"/>
    <col min="14321" max="14321" width="8" style="3229" customWidth="1"/>
    <col min="14322" max="14322" width="7.140625" style="3229" customWidth="1"/>
    <col min="14323" max="14323" width="5.140625" style="3229" customWidth="1"/>
    <col min="14324" max="14324" width="8.85546875" style="3229" customWidth="1"/>
    <col min="14325" max="14325" width="8" style="3229" customWidth="1"/>
    <col min="14326" max="14326" width="6.140625" style="3229" customWidth="1"/>
    <col min="14327" max="14327" width="5.28515625" style="3229" customWidth="1"/>
    <col min="14328" max="14328" width="9" style="3229" customWidth="1"/>
    <col min="14329" max="14329" width="8.140625" style="3229" customWidth="1"/>
    <col min="14330" max="14330" width="6" style="3229" customWidth="1"/>
    <col min="14331" max="14331" width="8.85546875" style="3229" customWidth="1"/>
    <col min="14332" max="14332" width="4.140625" style="3229" customWidth="1"/>
    <col min="14333" max="14333" width="8.5703125" style="3229" bestFit="1" customWidth="1"/>
    <col min="14334" max="14334" width="8.42578125" style="3229" bestFit="1" customWidth="1"/>
    <col min="14335" max="14335" width="8.85546875" style="3229" bestFit="1" customWidth="1"/>
    <col min="14336" max="14336" width="6.28515625" style="3229" bestFit="1" customWidth="1"/>
    <col min="14337" max="14337" width="5.28515625" style="3229" bestFit="1" customWidth="1"/>
    <col min="14338" max="14339" width="11.7109375" style="3229" customWidth="1"/>
    <col min="14340" max="14573" width="9.140625" style="3229"/>
    <col min="14574" max="14574" width="11.140625" style="3229" customWidth="1"/>
    <col min="14575" max="14575" width="5.140625" style="3229" customWidth="1"/>
    <col min="14576" max="14576" width="9.28515625" style="3229" customWidth="1"/>
    <col min="14577" max="14577" width="8" style="3229" customWidth="1"/>
    <col min="14578" max="14578" width="7.140625" style="3229" customWidth="1"/>
    <col min="14579" max="14579" width="5.140625" style="3229" customWidth="1"/>
    <col min="14580" max="14580" width="8.85546875" style="3229" customWidth="1"/>
    <col min="14581" max="14581" width="8" style="3229" customWidth="1"/>
    <col min="14582" max="14582" width="6.140625" style="3229" customWidth="1"/>
    <col min="14583" max="14583" width="5.28515625" style="3229" customWidth="1"/>
    <col min="14584" max="14584" width="9" style="3229" customWidth="1"/>
    <col min="14585" max="14585" width="8.140625" style="3229" customWidth="1"/>
    <col min="14586" max="14586" width="6" style="3229" customWidth="1"/>
    <col min="14587" max="14587" width="8.85546875" style="3229" customWidth="1"/>
    <col min="14588" max="14588" width="4.140625" style="3229" customWidth="1"/>
    <col min="14589" max="14589" width="8.5703125" style="3229" bestFit="1" customWidth="1"/>
    <col min="14590" max="14590" width="8.42578125" style="3229" bestFit="1" customWidth="1"/>
    <col min="14591" max="14591" width="8.85546875" style="3229" bestFit="1" customWidth="1"/>
    <col min="14592" max="14592" width="6.28515625" style="3229" bestFit="1" customWidth="1"/>
    <col min="14593" max="14593" width="5.28515625" style="3229" bestFit="1" customWidth="1"/>
    <col min="14594" max="14595" width="11.7109375" style="3229" customWidth="1"/>
    <col min="14596" max="14829" width="9.140625" style="3229"/>
    <col min="14830" max="14830" width="11.140625" style="3229" customWidth="1"/>
    <col min="14831" max="14831" width="5.140625" style="3229" customWidth="1"/>
    <col min="14832" max="14832" width="9.28515625" style="3229" customWidth="1"/>
    <col min="14833" max="14833" width="8" style="3229" customWidth="1"/>
    <col min="14834" max="14834" width="7.140625" style="3229" customWidth="1"/>
    <col min="14835" max="14835" width="5.140625" style="3229" customWidth="1"/>
    <col min="14836" max="14836" width="8.85546875" style="3229" customWidth="1"/>
    <col min="14837" max="14837" width="8" style="3229" customWidth="1"/>
    <col min="14838" max="14838" width="6.140625" style="3229" customWidth="1"/>
    <col min="14839" max="14839" width="5.28515625" style="3229" customWidth="1"/>
    <col min="14840" max="14840" width="9" style="3229" customWidth="1"/>
    <col min="14841" max="14841" width="8.140625" style="3229" customWidth="1"/>
    <col min="14842" max="14842" width="6" style="3229" customWidth="1"/>
    <col min="14843" max="14843" width="8.85546875" style="3229" customWidth="1"/>
    <col min="14844" max="14844" width="4.140625" style="3229" customWidth="1"/>
    <col min="14845" max="14845" width="8.5703125" style="3229" bestFit="1" customWidth="1"/>
    <col min="14846" max="14846" width="8.42578125" style="3229" bestFit="1" customWidth="1"/>
    <col min="14847" max="14847" width="8.85546875" style="3229" bestFit="1" customWidth="1"/>
    <col min="14848" max="14848" width="6.28515625" style="3229" bestFit="1" customWidth="1"/>
    <col min="14849" max="14849" width="5.28515625" style="3229" bestFit="1" customWidth="1"/>
    <col min="14850" max="14851" width="11.7109375" style="3229" customWidth="1"/>
    <col min="14852" max="15085" width="9.140625" style="3229"/>
    <col min="15086" max="15086" width="11.140625" style="3229" customWidth="1"/>
    <col min="15087" max="15087" width="5.140625" style="3229" customWidth="1"/>
    <col min="15088" max="15088" width="9.28515625" style="3229" customWidth="1"/>
    <col min="15089" max="15089" width="8" style="3229" customWidth="1"/>
    <col min="15090" max="15090" width="7.140625" style="3229" customWidth="1"/>
    <col min="15091" max="15091" width="5.140625" style="3229" customWidth="1"/>
    <col min="15092" max="15092" width="8.85546875" style="3229" customWidth="1"/>
    <col min="15093" max="15093" width="8" style="3229" customWidth="1"/>
    <col min="15094" max="15094" width="6.140625" style="3229" customWidth="1"/>
    <col min="15095" max="15095" width="5.28515625" style="3229" customWidth="1"/>
    <col min="15096" max="15096" width="9" style="3229" customWidth="1"/>
    <col min="15097" max="15097" width="8.140625" style="3229" customWidth="1"/>
    <col min="15098" max="15098" width="6" style="3229" customWidth="1"/>
    <col min="15099" max="15099" width="8.85546875" style="3229" customWidth="1"/>
    <col min="15100" max="15100" width="4.140625" style="3229" customWidth="1"/>
    <col min="15101" max="15101" width="8.5703125" style="3229" bestFit="1" customWidth="1"/>
    <col min="15102" max="15102" width="8.42578125" style="3229" bestFit="1" customWidth="1"/>
    <col min="15103" max="15103" width="8.85546875" style="3229" bestFit="1" customWidth="1"/>
    <col min="15104" max="15104" width="6.28515625" style="3229" bestFit="1" customWidth="1"/>
    <col min="15105" max="15105" width="5.28515625" style="3229" bestFit="1" customWidth="1"/>
    <col min="15106" max="15107" width="11.7109375" style="3229" customWidth="1"/>
    <col min="15108" max="15341" width="9.140625" style="3229"/>
    <col min="15342" max="15342" width="11.140625" style="3229" customWidth="1"/>
    <col min="15343" max="15343" width="5.140625" style="3229" customWidth="1"/>
    <col min="15344" max="15344" width="9.28515625" style="3229" customWidth="1"/>
    <col min="15345" max="15345" width="8" style="3229" customWidth="1"/>
    <col min="15346" max="15346" width="7.140625" style="3229" customWidth="1"/>
    <col min="15347" max="15347" width="5.140625" style="3229" customWidth="1"/>
    <col min="15348" max="15348" width="8.85546875" style="3229" customWidth="1"/>
    <col min="15349" max="15349" width="8" style="3229" customWidth="1"/>
    <col min="15350" max="15350" width="6.140625" style="3229" customWidth="1"/>
    <col min="15351" max="15351" width="5.28515625" style="3229" customWidth="1"/>
    <col min="15352" max="15352" width="9" style="3229" customWidth="1"/>
    <col min="15353" max="15353" width="8.140625" style="3229" customWidth="1"/>
    <col min="15354" max="15354" width="6" style="3229" customWidth="1"/>
    <col min="15355" max="15355" width="8.85546875" style="3229" customWidth="1"/>
    <col min="15356" max="15356" width="4.140625" style="3229" customWidth="1"/>
    <col min="15357" max="15357" width="8.5703125" style="3229" bestFit="1" customWidth="1"/>
    <col min="15358" max="15358" width="8.42578125" style="3229" bestFit="1" customWidth="1"/>
    <col min="15359" max="15359" width="8.85546875" style="3229" bestFit="1" customWidth="1"/>
    <col min="15360" max="15360" width="6.28515625" style="3229" bestFit="1" customWidth="1"/>
    <col min="15361" max="15361" width="5.28515625" style="3229" bestFit="1" customWidth="1"/>
    <col min="15362" max="15363" width="11.7109375" style="3229" customWidth="1"/>
    <col min="15364" max="15597" width="9.140625" style="3229"/>
    <col min="15598" max="15598" width="11.140625" style="3229" customWidth="1"/>
    <col min="15599" max="15599" width="5.140625" style="3229" customWidth="1"/>
    <col min="15600" max="15600" width="9.28515625" style="3229" customWidth="1"/>
    <col min="15601" max="15601" width="8" style="3229" customWidth="1"/>
    <col min="15602" max="15602" width="7.140625" style="3229" customWidth="1"/>
    <col min="15603" max="15603" width="5.140625" style="3229" customWidth="1"/>
    <col min="15604" max="15604" width="8.85546875" style="3229" customWidth="1"/>
    <col min="15605" max="15605" width="8" style="3229" customWidth="1"/>
    <col min="15606" max="15606" width="6.140625" style="3229" customWidth="1"/>
    <col min="15607" max="15607" width="5.28515625" style="3229" customWidth="1"/>
    <col min="15608" max="15608" width="9" style="3229" customWidth="1"/>
    <col min="15609" max="15609" width="8.140625" style="3229" customWidth="1"/>
    <col min="15610" max="15610" width="6" style="3229" customWidth="1"/>
    <col min="15611" max="15611" width="8.85546875" style="3229" customWidth="1"/>
    <col min="15612" max="15612" width="4.140625" style="3229" customWidth="1"/>
    <col min="15613" max="15613" width="8.5703125" style="3229" bestFit="1" customWidth="1"/>
    <col min="15614" max="15614" width="8.42578125" style="3229" bestFit="1" customWidth="1"/>
    <col min="15615" max="15615" width="8.85546875" style="3229" bestFit="1" customWidth="1"/>
    <col min="15616" max="15616" width="6.28515625" style="3229" bestFit="1" customWidth="1"/>
    <col min="15617" max="15617" width="5.28515625" style="3229" bestFit="1" customWidth="1"/>
    <col min="15618" max="15619" width="11.7109375" style="3229" customWidth="1"/>
    <col min="15620" max="15853" width="9.140625" style="3229"/>
    <col min="15854" max="15854" width="11.140625" style="3229" customWidth="1"/>
    <col min="15855" max="15855" width="5.140625" style="3229" customWidth="1"/>
    <col min="15856" max="15856" width="9.28515625" style="3229" customWidth="1"/>
    <col min="15857" max="15857" width="8" style="3229" customWidth="1"/>
    <col min="15858" max="15858" width="7.140625" style="3229" customWidth="1"/>
    <col min="15859" max="15859" width="5.140625" style="3229" customWidth="1"/>
    <col min="15860" max="15860" width="8.85546875" style="3229" customWidth="1"/>
    <col min="15861" max="15861" width="8" style="3229" customWidth="1"/>
    <col min="15862" max="15862" width="6.140625" style="3229" customWidth="1"/>
    <col min="15863" max="15863" width="5.28515625" style="3229" customWidth="1"/>
    <col min="15864" max="15864" width="9" style="3229" customWidth="1"/>
    <col min="15865" max="15865" width="8.140625" style="3229" customWidth="1"/>
    <col min="15866" max="15866" width="6" style="3229" customWidth="1"/>
    <col min="15867" max="15867" width="8.85546875" style="3229" customWidth="1"/>
    <col min="15868" max="15868" width="4.140625" style="3229" customWidth="1"/>
    <col min="15869" max="15869" width="8.5703125" style="3229" bestFit="1" customWidth="1"/>
    <col min="15870" max="15870" width="8.42578125" style="3229" bestFit="1" customWidth="1"/>
    <col min="15871" max="15871" width="8.85546875" style="3229" bestFit="1" customWidth="1"/>
    <col min="15872" max="15872" width="6.28515625" style="3229" bestFit="1" customWidth="1"/>
    <col min="15873" max="15873" width="5.28515625" style="3229" bestFit="1" customWidth="1"/>
    <col min="15874" max="15875" width="11.7109375" style="3229" customWidth="1"/>
    <col min="15876" max="16109" width="9.140625" style="3229"/>
    <col min="16110" max="16110" width="11.140625" style="3229" customWidth="1"/>
    <col min="16111" max="16111" width="5.140625" style="3229" customWidth="1"/>
    <col min="16112" max="16112" width="9.28515625" style="3229" customWidth="1"/>
    <col min="16113" max="16113" width="8" style="3229" customWidth="1"/>
    <col min="16114" max="16114" width="7.140625" style="3229" customWidth="1"/>
    <col min="16115" max="16115" width="5.140625" style="3229" customWidth="1"/>
    <col min="16116" max="16116" width="8.85546875" style="3229" customWidth="1"/>
    <col min="16117" max="16117" width="8" style="3229" customWidth="1"/>
    <col min="16118" max="16118" width="6.140625" style="3229" customWidth="1"/>
    <col min="16119" max="16119" width="5.28515625" style="3229" customWidth="1"/>
    <col min="16120" max="16120" width="9" style="3229" customWidth="1"/>
    <col min="16121" max="16121" width="8.140625" style="3229" customWidth="1"/>
    <col min="16122" max="16122" width="6" style="3229" customWidth="1"/>
    <col min="16123" max="16123" width="8.85546875" style="3229" customWidth="1"/>
    <col min="16124" max="16124" width="4.140625" style="3229" customWidth="1"/>
    <col min="16125" max="16125" width="8.5703125" style="3229" bestFit="1" customWidth="1"/>
    <col min="16126" max="16126" width="8.42578125" style="3229" bestFit="1" customWidth="1"/>
    <col min="16127" max="16127" width="8.85546875" style="3229" bestFit="1" customWidth="1"/>
    <col min="16128" max="16128" width="6.28515625" style="3229" bestFit="1" customWidth="1"/>
    <col min="16129" max="16129" width="5.28515625" style="3229" bestFit="1" customWidth="1"/>
    <col min="16130" max="16131" width="11.7109375" style="3229" customWidth="1"/>
    <col min="16132" max="16384" width="9.140625" style="3229"/>
  </cols>
  <sheetData>
    <row r="1" spans="2:15" s="3230" customFormat="1" ht="30" customHeight="1" x14ac:dyDescent="0.2">
      <c r="B1" s="5640" t="s">
        <v>5121</v>
      </c>
      <c r="C1" s="5640"/>
      <c r="D1" s="5640"/>
      <c r="E1" s="5640"/>
      <c r="F1" s="5640"/>
      <c r="G1" s="5640"/>
      <c r="H1" s="5640"/>
      <c r="I1" s="5640"/>
      <c r="J1" s="5640"/>
      <c r="K1" s="5640"/>
      <c r="L1" s="5640"/>
      <c r="M1" s="5640"/>
      <c r="N1" s="3232"/>
    </row>
    <row r="2" spans="2:15" s="3230" customFormat="1" ht="30" customHeight="1" x14ac:dyDescent="0.2">
      <c r="B2" s="5640" t="s">
        <v>5120</v>
      </c>
      <c r="C2" s="5640"/>
      <c r="D2" s="5640"/>
      <c r="E2" s="5640"/>
      <c r="F2" s="5640"/>
      <c r="G2" s="5640"/>
      <c r="H2" s="5640"/>
      <c r="I2" s="5640"/>
      <c r="J2" s="5640"/>
      <c r="K2" s="5640"/>
      <c r="L2" s="5640"/>
      <c r="M2" s="5640"/>
      <c r="N2" s="3232"/>
    </row>
    <row r="3" spans="2:15" s="3230" customFormat="1" ht="14.25" customHeight="1" x14ac:dyDescent="0.2">
      <c r="B3" s="3242" t="s">
        <v>1163</v>
      </c>
      <c r="C3" s="3241"/>
      <c r="D3" s="3241"/>
      <c r="E3" s="3241"/>
      <c r="F3" s="3239"/>
      <c r="G3" s="3214"/>
      <c r="H3" s="3214"/>
      <c r="I3" s="3240"/>
      <c r="J3" s="3240"/>
      <c r="K3" s="3240"/>
      <c r="L3" s="3239"/>
      <c r="M3" s="3238" t="s">
        <v>1162</v>
      </c>
      <c r="N3" s="3232"/>
      <c r="O3" s="334" t="s">
        <v>558</v>
      </c>
    </row>
    <row r="4" spans="2:15" s="3230" customFormat="1" ht="24" customHeight="1" x14ac:dyDescent="0.2">
      <c r="B4" s="5655"/>
      <c r="C4" s="5643" t="s">
        <v>5119</v>
      </c>
      <c r="D4" s="5648"/>
      <c r="E4" s="5648"/>
      <c r="F4" s="5648"/>
      <c r="G4" s="5648"/>
      <c r="H4" s="5648"/>
      <c r="I4" s="5648"/>
      <c r="J4" s="5648"/>
      <c r="K4" s="5648"/>
      <c r="L4" s="5648"/>
      <c r="M4" s="5648"/>
      <c r="N4" s="3232"/>
    </row>
    <row r="5" spans="2:15" s="3230" customFormat="1" ht="51" customHeight="1" x14ac:dyDescent="0.2">
      <c r="B5" s="5656"/>
      <c r="C5" s="3231" t="s">
        <v>175</v>
      </c>
      <c r="D5" s="3231" t="s">
        <v>5112</v>
      </c>
      <c r="E5" s="3231" t="s">
        <v>4185</v>
      </c>
      <c r="F5" s="3231" t="s">
        <v>5111</v>
      </c>
      <c r="G5" s="3231" t="s">
        <v>5110</v>
      </c>
      <c r="H5" s="3231" t="s">
        <v>5109</v>
      </c>
      <c r="I5" s="3231" t="s">
        <v>5108</v>
      </c>
      <c r="J5" s="3231" t="s">
        <v>5107</v>
      </c>
      <c r="K5" s="3231" t="s">
        <v>5106</v>
      </c>
      <c r="L5" s="3231" t="s">
        <v>5105</v>
      </c>
      <c r="M5" s="1649" t="s">
        <v>5104</v>
      </c>
    </row>
    <row r="6" spans="2:15" s="3230" customFormat="1" ht="6" customHeight="1" x14ac:dyDescent="0.2">
      <c r="B6" s="3244"/>
      <c r="C6" s="3243"/>
      <c r="D6" s="3243"/>
      <c r="E6" s="3243"/>
      <c r="F6" s="3243"/>
      <c r="G6" s="3243"/>
      <c r="H6" s="3243"/>
      <c r="I6" s="3243"/>
      <c r="J6" s="3243"/>
      <c r="K6" s="3243"/>
      <c r="L6" s="3243"/>
      <c r="M6" s="3243"/>
    </row>
    <row r="7" spans="2:15" s="3237" customFormat="1" ht="18" customHeight="1" x14ac:dyDescent="0.2">
      <c r="B7" s="1665" t="s">
        <v>12</v>
      </c>
      <c r="C7" s="1293">
        <v>10</v>
      </c>
      <c r="D7" s="1293">
        <v>9.9</v>
      </c>
      <c r="E7" s="1293">
        <v>16</v>
      </c>
      <c r="F7" s="1293">
        <v>13.2</v>
      </c>
      <c r="G7" s="1293">
        <v>2.9</v>
      </c>
      <c r="H7" s="1293">
        <v>6.4</v>
      </c>
      <c r="I7" s="1293">
        <v>5.2</v>
      </c>
      <c r="J7" s="1293">
        <v>7.9</v>
      </c>
      <c r="K7" s="1293">
        <v>20.2</v>
      </c>
      <c r="L7" s="1293">
        <v>1.2</v>
      </c>
      <c r="M7" s="1293">
        <v>11.3</v>
      </c>
      <c r="N7" s="3234"/>
    </row>
    <row r="8" spans="2:15" s="3237" customFormat="1" ht="18" customHeight="1" x14ac:dyDescent="0.2">
      <c r="B8" s="3209" t="s">
        <v>21</v>
      </c>
      <c r="C8" s="1293">
        <v>10</v>
      </c>
      <c r="D8" s="1293">
        <v>10.3</v>
      </c>
      <c r="E8" s="1293">
        <v>15.8</v>
      </c>
      <c r="F8" s="1293">
        <v>13</v>
      </c>
      <c r="G8" s="1293">
        <v>2.8</v>
      </c>
      <c r="H8" s="1293">
        <v>6.1</v>
      </c>
      <c r="I8" s="1293">
        <v>5.3</v>
      </c>
      <c r="J8" s="1293">
        <v>8.3000000000000007</v>
      </c>
      <c r="K8" s="1293">
        <v>20.2</v>
      </c>
      <c r="L8" s="1293">
        <v>1.2</v>
      </c>
      <c r="M8" s="1293">
        <v>11.3</v>
      </c>
      <c r="N8" s="3234"/>
    </row>
    <row r="9" spans="2:15" s="3235" customFormat="1" ht="18" customHeight="1" x14ac:dyDescent="0.2">
      <c r="B9" s="1300" t="s">
        <v>6</v>
      </c>
      <c r="C9" s="1296">
        <v>11.1</v>
      </c>
      <c r="D9" s="1296">
        <v>1.5</v>
      </c>
      <c r="E9" s="1296">
        <v>15.4</v>
      </c>
      <c r="F9" s="1296">
        <v>8.8000000000000007</v>
      </c>
      <c r="G9" s="1296">
        <v>2.5</v>
      </c>
      <c r="H9" s="1296">
        <v>6.8</v>
      </c>
      <c r="I9" s="1296">
        <v>2.9</v>
      </c>
      <c r="J9" s="1296">
        <v>9.3000000000000007</v>
      </c>
      <c r="K9" s="1296">
        <v>23.8</v>
      </c>
      <c r="L9" s="1296">
        <v>4.2</v>
      </c>
      <c r="M9" s="1296">
        <v>13.9</v>
      </c>
      <c r="N9" s="3236"/>
    </row>
    <row r="10" spans="2:15" s="3235" customFormat="1" ht="18" customHeight="1" x14ac:dyDescent="0.2">
      <c r="B10" s="1300" t="s">
        <v>30</v>
      </c>
      <c r="C10" s="1296">
        <v>13.6</v>
      </c>
      <c r="D10" s="1296">
        <v>13.1</v>
      </c>
      <c r="E10" s="1296">
        <v>18.3</v>
      </c>
      <c r="F10" s="1296">
        <v>9.8000000000000007</v>
      </c>
      <c r="G10" s="1296">
        <v>5.7</v>
      </c>
      <c r="H10" s="1296">
        <v>9.5</v>
      </c>
      <c r="I10" s="1296">
        <v>5.8</v>
      </c>
      <c r="J10" s="1296">
        <v>16.3</v>
      </c>
      <c r="K10" s="1296">
        <v>35.799999999999997</v>
      </c>
      <c r="L10" s="1296">
        <v>0</v>
      </c>
      <c r="M10" s="1296">
        <v>11.8</v>
      </c>
      <c r="N10" s="3236"/>
    </row>
    <row r="11" spans="2:15" s="3235" customFormat="1" ht="18" customHeight="1" x14ac:dyDescent="0.2">
      <c r="B11" s="1300" t="s">
        <v>37</v>
      </c>
      <c r="C11" s="1296">
        <v>6.3</v>
      </c>
      <c r="D11" s="1296">
        <v>10</v>
      </c>
      <c r="E11" s="1296">
        <v>10.199999999999999</v>
      </c>
      <c r="F11" s="1296">
        <v>18.7</v>
      </c>
      <c r="G11" s="1296">
        <v>2.4</v>
      </c>
      <c r="H11" s="1296">
        <v>3.2</v>
      </c>
      <c r="I11" s="1296">
        <v>7</v>
      </c>
      <c r="J11" s="1296">
        <v>3.7</v>
      </c>
      <c r="K11" s="1296">
        <v>13.8</v>
      </c>
      <c r="L11" s="1296">
        <v>0.6</v>
      </c>
      <c r="M11" s="1296">
        <v>8.4</v>
      </c>
      <c r="N11" s="3236"/>
    </row>
    <row r="12" spans="2:15" s="3235" customFormat="1" ht="18" customHeight="1" x14ac:dyDescent="0.2">
      <c r="B12" s="1300" t="s">
        <v>46</v>
      </c>
      <c r="C12" s="1296">
        <v>11.6</v>
      </c>
      <c r="D12" s="1296">
        <v>13.1</v>
      </c>
      <c r="E12" s="1296">
        <v>22.4</v>
      </c>
      <c r="F12" s="1296">
        <v>26.5</v>
      </c>
      <c r="G12" s="1296">
        <v>0.9</v>
      </c>
      <c r="H12" s="1296">
        <v>5.2</v>
      </c>
      <c r="I12" s="1296">
        <v>5.7</v>
      </c>
      <c r="J12" s="1296">
        <v>3.5</v>
      </c>
      <c r="K12" s="1296">
        <v>16.7</v>
      </c>
      <c r="L12" s="1296">
        <v>0</v>
      </c>
      <c r="M12" s="1296">
        <v>16.3</v>
      </c>
      <c r="N12" s="3236"/>
    </row>
    <row r="13" spans="2:15" s="3235" customFormat="1" ht="18" customHeight="1" x14ac:dyDescent="0.2">
      <c r="B13" s="1300" t="s">
        <v>55</v>
      </c>
      <c r="C13" s="1296">
        <v>7.3</v>
      </c>
      <c r="D13" s="1296">
        <v>0</v>
      </c>
      <c r="E13" s="1296">
        <v>6.7</v>
      </c>
      <c r="F13" s="1296">
        <v>12.5</v>
      </c>
      <c r="G13" s="1296">
        <v>0</v>
      </c>
      <c r="H13" s="1296">
        <v>3.4</v>
      </c>
      <c r="I13" s="1296">
        <v>7.2</v>
      </c>
      <c r="J13" s="1296">
        <v>10.5</v>
      </c>
      <c r="K13" s="1296">
        <v>9.1</v>
      </c>
      <c r="L13" s="1296">
        <v>0</v>
      </c>
      <c r="M13" s="1296">
        <v>17.2</v>
      </c>
      <c r="N13" s="3236"/>
    </row>
    <row r="14" spans="2:15" s="3233" customFormat="1" ht="18" customHeight="1" x14ac:dyDescent="0.2">
      <c r="B14" s="3209" t="s">
        <v>62</v>
      </c>
      <c r="C14" s="1293">
        <v>7.2</v>
      </c>
      <c r="D14" s="1293">
        <v>0</v>
      </c>
      <c r="E14" s="1293">
        <v>33.1</v>
      </c>
      <c r="F14" s="1293">
        <v>16.7</v>
      </c>
      <c r="G14" s="1293">
        <v>1.5</v>
      </c>
      <c r="H14" s="1293">
        <v>2</v>
      </c>
      <c r="I14" s="1293">
        <v>0</v>
      </c>
      <c r="J14" s="1293">
        <v>0</v>
      </c>
      <c r="K14" s="1293">
        <v>0</v>
      </c>
      <c r="L14" s="1293">
        <v>0</v>
      </c>
      <c r="M14" s="1293">
        <v>12.1</v>
      </c>
      <c r="N14" s="3234"/>
    </row>
    <row r="15" spans="2:15" s="3233" customFormat="1" ht="18" customHeight="1" x14ac:dyDescent="0.2">
      <c r="B15" s="3209" t="s">
        <v>141</v>
      </c>
      <c r="C15" s="1293">
        <v>12.5</v>
      </c>
      <c r="D15" s="1293">
        <v>0</v>
      </c>
      <c r="E15" s="1293">
        <v>18.2</v>
      </c>
      <c r="F15" s="1293">
        <v>16.7</v>
      </c>
      <c r="G15" s="1293">
        <v>10.9</v>
      </c>
      <c r="H15" s="1293">
        <v>24</v>
      </c>
      <c r="I15" s="1293">
        <v>6.3</v>
      </c>
      <c r="J15" s="1293">
        <v>3</v>
      </c>
      <c r="K15" s="1293">
        <v>22.6</v>
      </c>
      <c r="L15" s="1293">
        <v>0</v>
      </c>
      <c r="M15" s="1293">
        <v>9.6</v>
      </c>
      <c r="N15" s="3234"/>
    </row>
    <row r="16" spans="2:15" s="3230" customFormat="1" ht="24" customHeight="1" x14ac:dyDescent="0.2">
      <c r="B16" s="5655"/>
      <c r="C16" s="5643" t="s">
        <v>5073</v>
      </c>
      <c r="D16" s="5648"/>
      <c r="E16" s="5648"/>
      <c r="F16" s="5648"/>
      <c r="G16" s="5648"/>
      <c r="H16" s="5648"/>
      <c r="I16" s="5648"/>
      <c r="J16" s="5648"/>
      <c r="K16" s="5648"/>
      <c r="L16" s="5648"/>
      <c r="M16" s="5648"/>
      <c r="N16" s="3232"/>
    </row>
    <row r="17" spans="2:13" s="3230" customFormat="1" ht="51" customHeight="1" x14ac:dyDescent="0.2">
      <c r="B17" s="5656"/>
      <c r="C17" s="3231" t="s">
        <v>175</v>
      </c>
      <c r="D17" s="3231" t="s">
        <v>5102</v>
      </c>
      <c r="E17" s="3231" t="s">
        <v>5101</v>
      </c>
      <c r="F17" s="3231" t="s">
        <v>5100</v>
      </c>
      <c r="G17" s="3231" t="s">
        <v>5099</v>
      </c>
      <c r="H17" s="3231" t="s">
        <v>5098</v>
      </c>
      <c r="I17" s="3231" t="s">
        <v>5118</v>
      </c>
      <c r="J17" s="3231" t="s">
        <v>5117</v>
      </c>
      <c r="K17" s="3231" t="s">
        <v>5095</v>
      </c>
      <c r="L17" s="3231" t="s">
        <v>5094</v>
      </c>
      <c r="M17" s="1649" t="s">
        <v>5093</v>
      </c>
    </row>
    <row r="18" spans="2:13" s="3137" customFormat="1" ht="12.75" customHeight="1" x14ac:dyDescent="0.15">
      <c r="B18" s="5608" t="s">
        <v>164</v>
      </c>
      <c r="C18" s="5608"/>
      <c r="D18" s="5608"/>
      <c r="E18" s="5608"/>
      <c r="F18" s="5608"/>
      <c r="G18" s="5608"/>
      <c r="H18" s="5608"/>
      <c r="I18" s="5608"/>
      <c r="J18" s="5608"/>
      <c r="K18" s="5608"/>
      <c r="L18" s="5608"/>
      <c r="M18" s="5608"/>
    </row>
    <row r="19" spans="2:13" s="3204" customFormat="1" ht="12.75" customHeight="1" x14ac:dyDescent="0.15">
      <c r="B19" s="5645" t="s">
        <v>5083</v>
      </c>
      <c r="C19" s="5645"/>
      <c r="D19" s="5645"/>
      <c r="E19" s="5645"/>
      <c r="F19" s="5645"/>
      <c r="G19" s="5645"/>
      <c r="H19" s="5645"/>
      <c r="I19" s="5645"/>
      <c r="J19" s="5645"/>
      <c r="K19" s="5645"/>
      <c r="L19" s="5645"/>
      <c r="M19" s="5645"/>
    </row>
    <row r="20" spans="2:13" s="3204" customFormat="1" ht="12.75" customHeight="1" x14ac:dyDescent="0.15">
      <c r="B20" s="5644" t="s">
        <v>5066</v>
      </c>
      <c r="C20" s="5644"/>
      <c r="D20" s="5644"/>
      <c r="E20" s="5644"/>
      <c r="F20" s="5644"/>
      <c r="G20" s="5644"/>
      <c r="H20" s="5644"/>
      <c r="I20" s="5644"/>
      <c r="J20" s="5644"/>
      <c r="K20" s="5644"/>
      <c r="L20" s="5644"/>
      <c r="M20" s="5644"/>
    </row>
    <row r="21" spans="2:13" s="3204" customFormat="1" ht="12.75" customHeight="1" x14ac:dyDescent="0.15">
      <c r="B21" s="5644" t="s">
        <v>5116</v>
      </c>
      <c r="C21" s="5644"/>
      <c r="D21" s="5644"/>
      <c r="E21" s="5644"/>
      <c r="F21" s="5644"/>
      <c r="G21" s="5644"/>
      <c r="H21" s="5644"/>
      <c r="I21" s="5644"/>
      <c r="J21" s="5644"/>
      <c r="K21" s="5644"/>
      <c r="L21" s="5644"/>
      <c r="M21" s="5644"/>
    </row>
    <row r="22" spans="2:13" s="3204" customFormat="1" ht="12.75" customHeight="1" x14ac:dyDescent="0.15">
      <c r="B22" s="5644" t="s">
        <v>5091</v>
      </c>
      <c r="C22" s="5644"/>
      <c r="D22" s="5644"/>
      <c r="E22" s="5644"/>
      <c r="F22" s="5644"/>
      <c r="G22" s="5644"/>
      <c r="H22" s="5644"/>
      <c r="I22" s="5644"/>
      <c r="J22" s="5644"/>
      <c r="K22" s="5644"/>
      <c r="L22" s="5644"/>
      <c r="M22" s="5644"/>
    </row>
    <row r="23" spans="2:13" s="3204" customFormat="1" ht="12.75" customHeight="1" x14ac:dyDescent="0.15">
      <c r="B23" s="3681" t="s">
        <v>219</v>
      </c>
      <c r="C23" s="3681"/>
      <c r="D23" s="3681"/>
      <c r="E23" s="3681"/>
      <c r="F23" s="3681"/>
      <c r="G23" s="3681"/>
      <c r="H23" s="3681"/>
      <c r="I23" s="3681"/>
      <c r="J23" s="3681"/>
      <c r="K23" s="3681"/>
      <c r="L23" s="3681"/>
      <c r="M23" s="3681"/>
    </row>
    <row r="24" spans="2:13" s="3204" customFormat="1" ht="9" x14ac:dyDescent="0.15">
      <c r="B24" s="3205" t="s">
        <v>5115</v>
      </c>
    </row>
    <row r="25" spans="2:13" s="3204" customFormat="1" ht="9" x14ac:dyDescent="0.15"/>
    <row r="26" spans="2:13" s="3204" customFormat="1" ht="9" x14ac:dyDescent="0.15"/>
    <row r="27" spans="2:13" s="3204" customFormat="1" ht="9" x14ac:dyDescent="0.15"/>
    <row r="28" spans="2:13" s="3204" customFormat="1" ht="9" x14ac:dyDescent="0.15"/>
    <row r="29" spans="2:13" s="3204" customFormat="1" ht="9" x14ac:dyDescent="0.15"/>
    <row r="30" spans="2:13" s="3204" customFormat="1" ht="9" x14ac:dyDescent="0.15"/>
  </sheetData>
  <mergeCells count="12">
    <mergeCell ref="B21:M21"/>
    <mergeCell ref="B22:M22"/>
    <mergeCell ref="B23:M23"/>
    <mergeCell ref="B1:M1"/>
    <mergeCell ref="B2:M2"/>
    <mergeCell ref="B4:B5"/>
    <mergeCell ref="C4:M4"/>
    <mergeCell ref="B16:B17"/>
    <mergeCell ref="C16:M16"/>
    <mergeCell ref="B18:M18"/>
    <mergeCell ref="B19:M19"/>
    <mergeCell ref="B20:M20"/>
  </mergeCells>
  <hyperlinks>
    <hyperlink ref="B24" r:id="rId1" xr:uid="{9E8743EE-57AE-4A97-9A22-989F42A0A8C5}"/>
    <hyperlink ref="C4:M4" r:id="rId2" display="Empresas com atividades de inovação com financiamento público para a inovação" xr:uid="{4DD641FA-28D1-47F6-A421-9531DC555AA8}"/>
    <hyperlink ref="C16:M16" r:id="rId3" display="Enterprises with innovation activities and with public allowances to innovate" xr:uid="{389E05E7-94A7-4142-95F6-2635D11924BC}"/>
    <hyperlink ref="O3" location="Indice!A1" display="(Voltar ao Índice)" xr:uid="{B2C388C0-734D-429E-AEA7-87B7EE568481}"/>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80806-DC06-498C-A864-0550EE79FF16}">
  <dimension ref="B1:O25"/>
  <sheetViews>
    <sheetView showGridLines="0" workbookViewId="0">
      <selection activeCell="B1" sqref="B1:M1"/>
    </sheetView>
  </sheetViews>
  <sheetFormatPr defaultRowHeight="11.25" x14ac:dyDescent="0.2"/>
  <cols>
    <col min="1" max="1" width="6.7109375" style="3203" customWidth="1"/>
    <col min="2" max="2" width="16.140625" style="3203" customWidth="1"/>
    <col min="3" max="3" width="7.28515625" style="3203" customWidth="1"/>
    <col min="4" max="6" width="8.7109375" style="3203" customWidth="1"/>
    <col min="7" max="7" width="9.85546875" style="3203" customWidth="1"/>
    <col min="8" max="8" width="8.7109375" style="3203" customWidth="1"/>
    <col min="9" max="12" width="11.7109375" style="3203" customWidth="1"/>
    <col min="13" max="13" width="8.7109375" style="3203" customWidth="1"/>
    <col min="14" max="14" width="6.7109375" style="3203" customWidth="1"/>
    <col min="15" max="15" width="14.28515625" style="3203" bestFit="1" customWidth="1"/>
    <col min="16" max="180" width="9.140625" style="3203"/>
    <col min="181" max="181" width="11.140625" style="3203" customWidth="1"/>
    <col min="182" max="182" width="5.140625" style="3203" customWidth="1"/>
    <col min="183" max="183" width="9.28515625" style="3203" customWidth="1"/>
    <col min="184" max="184" width="8" style="3203" customWidth="1"/>
    <col min="185" max="185" width="7.140625" style="3203" customWidth="1"/>
    <col min="186" max="186" width="5.140625" style="3203" customWidth="1"/>
    <col min="187" max="187" width="8.85546875" style="3203" customWidth="1"/>
    <col min="188" max="188" width="8" style="3203" customWidth="1"/>
    <col min="189" max="189" width="6.140625" style="3203" customWidth="1"/>
    <col min="190" max="190" width="5.28515625" style="3203" customWidth="1"/>
    <col min="191" max="191" width="9" style="3203" customWidth="1"/>
    <col min="192" max="192" width="8.140625" style="3203" customWidth="1"/>
    <col min="193" max="193" width="6" style="3203" customWidth="1"/>
    <col min="194" max="194" width="8.85546875" style="3203" customWidth="1"/>
    <col min="195" max="195" width="4.140625" style="3203" customWidth="1"/>
    <col min="196" max="196" width="8.5703125" style="3203" bestFit="1" customWidth="1"/>
    <col min="197" max="197" width="8.42578125" style="3203" bestFit="1" customWidth="1"/>
    <col min="198" max="198" width="8.85546875" style="3203" bestFit="1" customWidth="1"/>
    <col min="199" max="199" width="6.28515625" style="3203" bestFit="1" customWidth="1"/>
    <col min="200" max="200" width="5.28515625" style="3203" bestFit="1" customWidth="1"/>
    <col min="201" max="202" width="11.7109375" style="3203" customWidth="1"/>
    <col min="203" max="436" width="9.140625" style="3203"/>
    <col min="437" max="437" width="11.140625" style="3203" customWidth="1"/>
    <col min="438" max="438" width="5.140625" style="3203" customWidth="1"/>
    <col min="439" max="439" width="9.28515625" style="3203" customWidth="1"/>
    <col min="440" max="440" width="8" style="3203" customWidth="1"/>
    <col min="441" max="441" width="7.140625" style="3203" customWidth="1"/>
    <col min="442" max="442" width="5.140625" style="3203" customWidth="1"/>
    <col min="443" max="443" width="8.85546875" style="3203" customWidth="1"/>
    <col min="444" max="444" width="8" style="3203" customWidth="1"/>
    <col min="445" max="445" width="6.140625" style="3203" customWidth="1"/>
    <col min="446" max="446" width="5.28515625" style="3203" customWidth="1"/>
    <col min="447" max="447" width="9" style="3203" customWidth="1"/>
    <col min="448" max="448" width="8.140625" style="3203" customWidth="1"/>
    <col min="449" max="449" width="6" style="3203" customWidth="1"/>
    <col min="450" max="450" width="8.85546875" style="3203" customWidth="1"/>
    <col min="451" max="451" width="4.140625" style="3203" customWidth="1"/>
    <col min="452" max="452" width="8.5703125" style="3203" bestFit="1" customWidth="1"/>
    <col min="453" max="453" width="8.42578125" style="3203" bestFit="1" customWidth="1"/>
    <col min="454" max="454" width="8.85546875" style="3203" bestFit="1" customWidth="1"/>
    <col min="455" max="455" width="6.28515625" style="3203" bestFit="1" customWidth="1"/>
    <col min="456" max="456" width="5.28515625" style="3203" bestFit="1" customWidth="1"/>
    <col min="457" max="458" width="11.7109375" style="3203" customWidth="1"/>
    <col min="459" max="692" width="9.140625" style="3203"/>
    <col min="693" max="693" width="11.140625" style="3203" customWidth="1"/>
    <col min="694" max="694" width="5.140625" style="3203" customWidth="1"/>
    <col min="695" max="695" width="9.28515625" style="3203" customWidth="1"/>
    <col min="696" max="696" width="8" style="3203" customWidth="1"/>
    <col min="697" max="697" width="7.140625" style="3203" customWidth="1"/>
    <col min="698" max="698" width="5.140625" style="3203" customWidth="1"/>
    <col min="699" max="699" width="8.85546875" style="3203" customWidth="1"/>
    <col min="700" max="700" width="8" style="3203" customWidth="1"/>
    <col min="701" max="701" width="6.140625" style="3203" customWidth="1"/>
    <col min="702" max="702" width="5.28515625" style="3203" customWidth="1"/>
    <col min="703" max="703" width="9" style="3203" customWidth="1"/>
    <col min="704" max="704" width="8.140625" style="3203" customWidth="1"/>
    <col min="705" max="705" width="6" style="3203" customWidth="1"/>
    <col min="706" max="706" width="8.85546875" style="3203" customWidth="1"/>
    <col min="707" max="707" width="4.140625" style="3203" customWidth="1"/>
    <col min="708" max="708" width="8.5703125" style="3203" bestFit="1" customWidth="1"/>
    <col min="709" max="709" width="8.42578125" style="3203" bestFit="1" customWidth="1"/>
    <col min="710" max="710" width="8.85546875" style="3203" bestFit="1" customWidth="1"/>
    <col min="711" max="711" width="6.28515625" style="3203" bestFit="1" customWidth="1"/>
    <col min="712" max="712" width="5.28515625" style="3203" bestFit="1" customWidth="1"/>
    <col min="713" max="714" width="11.7109375" style="3203" customWidth="1"/>
    <col min="715" max="948" width="9.140625" style="3203"/>
    <col min="949" max="949" width="11.140625" style="3203" customWidth="1"/>
    <col min="950" max="950" width="5.140625" style="3203" customWidth="1"/>
    <col min="951" max="951" width="9.28515625" style="3203" customWidth="1"/>
    <col min="952" max="952" width="8" style="3203" customWidth="1"/>
    <col min="953" max="953" width="7.140625" style="3203" customWidth="1"/>
    <col min="954" max="954" width="5.140625" style="3203" customWidth="1"/>
    <col min="955" max="955" width="8.85546875" style="3203" customWidth="1"/>
    <col min="956" max="956" width="8" style="3203" customWidth="1"/>
    <col min="957" max="957" width="6.140625" style="3203" customWidth="1"/>
    <col min="958" max="958" width="5.28515625" style="3203" customWidth="1"/>
    <col min="959" max="959" width="9" style="3203" customWidth="1"/>
    <col min="960" max="960" width="8.140625" style="3203" customWidth="1"/>
    <col min="961" max="961" width="6" style="3203" customWidth="1"/>
    <col min="962" max="962" width="8.85546875" style="3203" customWidth="1"/>
    <col min="963" max="963" width="4.140625" style="3203" customWidth="1"/>
    <col min="964" max="964" width="8.5703125" style="3203" bestFit="1" customWidth="1"/>
    <col min="965" max="965" width="8.42578125" style="3203" bestFit="1" customWidth="1"/>
    <col min="966" max="966" width="8.85546875" style="3203" bestFit="1" customWidth="1"/>
    <col min="967" max="967" width="6.28515625" style="3203" bestFit="1" customWidth="1"/>
    <col min="968" max="968" width="5.28515625" style="3203" bestFit="1" customWidth="1"/>
    <col min="969" max="970" width="11.7109375" style="3203" customWidth="1"/>
    <col min="971" max="1204" width="9.140625" style="3203"/>
    <col min="1205" max="1205" width="11.140625" style="3203" customWidth="1"/>
    <col min="1206" max="1206" width="5.140625" style="3203" customWidth="1"/>
    <col min="1207" max="1207" width="9.28515625" style="3203" customWidth="1"/>
    <col min="1208" max="1208" width="8" style="3203" customWidth="1"/>
    <col min="1209" max="1209" width="7.140625" style="3203" customWidth="1"/>
    <col min="1210" max="1210" width="5.140625" style="3203" customWidth="1"/>
    <col min="1211" max="1211" width="8.85546875" style="3203" customWidth="1"/>
    <col min="1212" max="1212" width="8" style="3203" customWidth="1"/>
    <col min="1213" max="1213" width="6.140625" style="3203" customWidth="1"/>
    <col min="1214" max="1214" width="5.28515625" style="3203" customWidth="1"/>
    <col min="1215" max="1215" width="9" style="3203" customWidth="1"/>
    <col min="1216" max="1216" width="8.140625" style="3203" customWidth="1"/>
    <col min="1217" max="1217" width="6" style="3203" customWidth="1"/>
    <col min="1218" max="1218" width="8.85546875" style="3203" customWidth="1"/>
    <col min="1219" max="1219" width="4.140625" style="3203" customWidth="1"/>
    <col min="1220" max="1220" width="8.5703125" style="3203" bestFit="1" customWidth="1"/>
    <col min="1221" max="1221" width="8.42578125" style="3203" bestFit="1" customWidth="1"/>
    <col min="1222" max="1222" width="8.85546875" style="3203" bestFit="1" customWidth="1"/>
    <col min="1223" max="1223" width="6.28515625" style="3203" bestFit="1" customWidth="1"/>
    <col min="1224" max="1224" width="5.28515625" style="3203" bestFit="1" customWidth="1"/>
    <col min="1225" max="1226" width="11.7109375" style="3203" customWidth="1"/>
    <col min="1227" max="1460" width="9.140625" style="3203"/>
    <col min="1461" max="1461" width="11.140625" style="3203" customWidth="1"/>
    <col min="1462" max="1462" width="5.140625" style="3203" customWidth="1"/>
    <col min="1463" max="1463" width="9.28515625" style="3203" customWidth="1"/>
    <col min="1464" max="1464" width="8" style="3203" customWidth="1"/>
    <col min="1465" max="1465" width="7.140625" style="3203" customWidth="1"/>
    <col min="1466" max="1466" width="5.140625" style="3203" customWidth="1"/>
    <col min="1467" max="1467" width="8.85546875" style="3203" customWidth="1"/>
    <col min="1468" max="1468" width="8" style="3203" customWidth="1"/>
    <col min="1469" max="1469" width="6.140625" style="3203" customWidth="1"/>
    <col min="1470" max="1470" width="5.28515625" style="3203" customWidth="1"/>
    <col min="1471" max="1471" width="9" style="3203" customWidth="1"/>
    <col min="1472" max="1472" width="8.140625" style="3203" customWidth="1"/>
    <col min="1473" max="1473" width="6" style="3203" customWidth="1"/>
    <col min="1474" max="1474" width="8.85546875" style="3203" customWidth="1"/>
    <col min="1475" max="1475" width="4.140625" style="3203" customWidth="1"/>
    <col min="1476" max="1476" width="8.5703125" style="3203" bestFit="1" customWidth="1"/>
    <col min="1477" max="1477" width="8.42578125" style="3203" bestFit="1" customWidth="1"/>
    <col min="1478" max="1478" width="8.85546875" style="3203" bestFit="1" customWidth="1"/>
    <col min="1479" max="1479" width="6.28515625" style="3203" bestFit="1" customWidth="1"/>
    <col min="1480" max="1480" width="5.28515625" style="3203" bestFit="1" customWidth="1"/>
    <col min="1481" max="1482" width="11.7109375" style="3203" customWidth="1"/>
    <col min="1483" max="1716" width="9.140625" style="3203"/>
    <col min="1717" max="1717" width="11.140625" style="3203" customWidth="1"/>
    <col min="1718" max="1718" width="5.140625" style="3203" customWidth="1"/>
    <col min="1719" max="1719" width="9.28515625" style="3203" customWidth="1"/>
    <col min="1720" max="1720" width="8" style="3203" customWidth="1"/>
    <col min="1721" max="1721" width="7.140625" style="3203" customWidth="1"/>
    <col min="1722" max="1722" width="5.140625" style="3203" customWidth="1"/>
    <col min="1723" max="1723" width="8.85546875" style="3203" customWidth="1"/>
    <col min="1724" max="1724" width="8" style="3203" customWidth="1"/>
    <col min="1725" max="1725" width="6.140625" style="3203" customWidth="1"/>
    <col min="1726" max="1726" width="5.28515625" style="3203" customWidth="1"/>
    <col min="1727" max="1727" width="9" style="3203" customWidth="1"/>
    <col min="1728" max="1728" width="8.140625" style="3203" customWidth="1"/>
    <col min="1729" max="1729" width="6" style="3203" customWidth="1"/>
    <col min="1730" max="1730" width="8.85546875" style="3203" customWidth="1"/>
    <col min="1731" max="1731" width="4.140625" style="3203" customWidth="1"/>
    <col min="1732" max="1732" width="8.5703125" style="3203" bestFit="1" customWidth="1"/>
    <col min="1733" max="1733" width="8.42578125" style="3203" bestFit="1" customWidth="1"/>
    <col min="1734" max="1734" width="8.85546875" style="3203" bestFit="1" customWidth="1"/>
    <col min="1735" max="1735" width="6.28515625" style="3203" bestFit="1" customWidth="1"/>
    <col min="1736" max="1736" width="5.28515625" style="3203" bestFit="1" customWidth="1"/>
    <col min="1737" max="1738" width="11.7109375" style="3203" customWidth="1"/>
    <col min="1739" max="1972" width="9.140625" style="3203"/>
    <col min="1973" max="1973" width="11.140625" style="3203" customWidth="1"/>
    <col min="1974" max="1974" width="5.140625" style="3203" customWidth="1"/>
    <col min="1975" max="1975" width="9.28515625" style="3203" customWidth="1"/>
    <col min="1976" max="1976" width="8" style="3203" customWidth="1"/>
    <col min="1977" max="1977" width="7.140625" style="3203" customWidth="1"/>
    <col min="1978" max="1978" width="5.140625" style="3203" customWidth="1"/>
    <col min="1979" max="1979" width="8.85546875" style="3203" customWidth="1"/>
    <col min="1980" max="1980" width="8" style="3203" customWidth="1"/>
    <col min="1981" max="1981" width="6.140625" style="3203" customWidth="1"/>
    <col min="1982" max="1982" width="5.28515625" style="3203" customWidth="1"/>
    <col min="1983" max="1983" width="9" style="3203" customWidth="1"/>
    <col min="1984" max="1984" width="8.140625" style="3203" customWidth="1"/>
    <col min="1985" max="1985" width="6" style="3203" customWidth="1"/>
    <col min="1986" max="1986" width="8.85546875" style="3203" customWidth="1"/>
    <col min="1987" max="1987" width="4.140625" style="3203" customWidth="1"/>
    <col min="1988" max="1988" width="8.5703125" style="3203" bestFit="1" customWidth="1"/>
    <col min="1989" max="1989" width="8.42578125" style="3203" bestFit="1" customWidth="1"/>
    <col min="1990" max="1990" width="8.85546875" style="3203" bestFit="1" customWidth="1"/>
    <col min="1991" max="1991" width="6.28515625" style="3203" bestFit="1" customWidth="1"/>
    <col min="1992" max="1992" width="5.28515625" style="3203" bestFit="1" customWidth="1"/>
    <col min="1993" max="1994" width="11.7109375" style="3203" customWidth="1"/>
    <col min="1995" max="2228" width="9.140625" style="3203"/>
    <col min="2229" max="2229" width="11.140625" style="3203" customWidth="1"/>
    <col min="2230" max="2230" width="5.140625" style="3203" customWidth="1"/>
    <col min="2231" max="2231" width="9.28515625" style="3203" customWidth="1"/>
    <col min="2232" max="2232" width="8" style="3203" customWidth="1"/>
    <col min="2233" max="2233" width="7.140625" style="3203" customWidth="1"/>
    <col min="2234" max="2234" width="5.140625" style="3203" customWidth="1"/>
    <col min="2235" max="2235" width="8.85546875" style="3203" customWidth="1"/>
    <col min="2236" max="2236" width="8" style="3203" customWidth="1"/>
    <col min="2237" max="2237" width="6.140625" style="3203" customWidth="1"/>
    <col min="2238" max="2238" width="5.28515625" style="3203" customWidth="1"/>
    <col min="2239" max="2239" width="9" style="3203" customWidth="1"/>
    <col min="2240" max="2240" width="8.140625" style="3203" customWidth="1"/>
    <col min="2241" max="2241" width="6" style="3203" customWidth="1"/>
    <col min="2242" max="2242" width="8.85546875" style="3203" customWidth="1"/>
    <col min="2243" max="2243" width="4.140625" style="3203" customWidth="1"/>
    <col min="2244" max="2244" width="8.5703125" style="3203" bestFit="1" customWidth="1"/>
    <col min="2245" max="2245" width="8.42578125" style="3203" bestFit="1" customWidth="1"/>
    <col min="2246" max="2246" width="8.85546875" style="3203" bestFit="1" customWidth="1"/>
    <col min="2247" max="2247" width="6.28515625" style="3203" bestFit="1" customWidth="1"/>
    <col min="2248" max="2248" width="5.28515625" style="3203" bestFit="1" customWidth="1"/>
    <col min="2249" max="2250" width="11.7109375" style="3203" customWidth="1"/>
    <col min="2251" max="2484" width="9.140625" style="3203"/>
    <col min="2485" max="2485" width="11.140625" style="3203" customWidth="1"/>
    <col min="2486" max="2486" width="5.140625" style="3203" customWidth="1"/>
    <col min="2487" max="2487" width="9.28515625" style="3203" customWidth="1"/>
    <col min="2488" max="2488" width="8" style="3203" customWidth="1"/>
    <col min="2489" max="2489" width="7.140625" style="3203" customWidth="1"/>
    <col min="2490" max="2490" width="5.140625" style="3203" customWidth="1"/>
    <col min="2491" max="2491" width="8.85546875" style="3203" customWidth="1"/>
    <col min="2492" max="2492" width="8" style="3203" customWidth="1"/>
    <col min="2493" max="2493" width="6.140625" style="3203" customWidth="1"/>
    <col min="2494" max="2494" width="5.28515625" style="3203" customWidth="1"/>
    <col min="2495" max="2495" width="9" style="3203" customWidth="1"/>
    <col min="2496" max="2496" width="8.140625" style="3203" customWidth="1"/>
    <col min="2497" max="2497" width="6" style="3203" customWidth="1"/>
    <col min="2498" max="2498" width="8.85546875" style="3203" customWidth="1"/>
    <col min="2499" max="2499" width="4.140625" style="3203" customWidth="1"/>
    <col min="2500" max="2500" width="8.5703125" style="3203" bestFit="1" customWidth="1"/>
    <col min="2501" max="2501" width="8.42578125" style="3203" bestFit="1" customWidth="1"/>
    <col min="2502" max="2502" width="8.85546875" style="3203" bestFit="1" customWidth="1"/>
    <col min="2503" max="2503" width="6.28515625" style="3203" bestFit="1" customWidth="1"/>
    <col min="2504" max="2504" width="5.28515625" style="3203" bestFit="1" customWidth="1"/>
    <col min="2505" max="2506" width="11.7109375" style="3203" customWidth="1"/>
    <col min="2507" max="2740" width="9.140625" style="3203"/>
    <col min="2741" max="2741" width="11.140625" style="3203" customWidth="1"/>
    <col min="2742" max="2742" width="5.140625" style="3203" customWidth="1"/>
    <col min="2743" max="2743" width="9.28515625" style="3203" customWidth="1"/>
    <col min="2744" max="2744" width="8" style="3203" customWidth="1"/>
    <col min="2745" max="2745" width="7.140625" style="3203" customWidth="1"/>
    <col min="2746" max="2746" width="5.140625" style="3203" customWidth="1"/>
    <col min="2747" max="2747" width="8.85546875" style="3203" customWidth="1"/>
    <col min="2748" max="2748" width="8" style="3203" customWidth="1"/>
    <col min="2749" max="2749" width="6.140625" style="3203" customWidth="1"/>
    <col min="2750" max="2750" width="5.28515625" style="3203" customWidth="1"/>
    <col min="2751" max="2751" width="9" style="3203" customWidth="1"/>
    <col min="2752" max="2752" width="8.140625" style="3203" customWidth="1"/>
    <col min="2753" max="2753" width="6" style="3203" customWidth="1"/>
    <col min="2754" max="2754" width="8.85546875" style="3203" customWidth="1"/>
    <col min="2755" max="2755" width="4.140625" style="3203" customWidth="1"/>
    <col min="2756" max="2756" width="8.5703125" style="3203" bestFit="1" customWidth="1"/>
    <col min="2757" max="2757" width="8.42578125" style="3203" bestFit="1" customWidth="1"/>
    <col min="2758" max="2758" width="8.85546875" style="3203" bestFit="1" customWidth="1"/>
    <col min="2759" max="2759" width="6.28515625" style="3203" bestFit="1" customWidth="1"/>
    <col min="2760" max="2760" width="5.28515625" style="3203" bestFit="1" customWidth="1"/>
    <col min="2761" max="2762" width="11.7109375" style="3203" customWidth="1"/>
    <col min="2763" max="2996" width="9.140625" style="3203"/>
    <col min="2997" max="2997" width="11.140625" style="3203" customWidth="1"/>
    <col min="2998" max="2998" width="5.140625" style="3203" customWidth="1"/>
    <col min="2999" max="2999" width="9.28515625" style="3203" customWidth="1"/>
    <col min="3000" max="3000" width="8" style="3203" customWidth="1"/>
    <col min="3001" max="3001" width="7.140625" style="3203" customWidth="1"/>
    <col min="3002" max="3002" width="5.140625" style="3203" customWidth="1"/>
    <col min="3003" max="3003" width="8.85546875" style="3203" customWidth="1"/>
    <col min="3004" max="3004" width="8" style="3203" customWidth="1"/>
    <col min="3005" max="3005" width="6.140625" style="3203" customWidth="1"/>
    <col min="3006" max="3006" width="5.28515625" style="3203" customWidth="1"/>
    <col min="3007" max="3007" width="9" style="3203" customWidth="1"/>
    <col min="3008" max="3008" width="8.140625" style="3203" customWidth="1"/>
    <col min="3009" max="3009" width="6" style="3203" customWidth="1"/>
    <col min="3010" max="3010" width="8.85546875" style="3203" customWidth="1"/>
    <col min="3011" max="3011" width="4.140625" style="3203" customWidth="1"/>
    <col min="3012" max="3012" width="8.5703125" style="3203" bestFit="1" customWidth="1"/>
    <col min="3013" max="3013" width="8.42578125" style="3203" bestFit="1" customWidth="1"/>
    <col min="3014" max="3014" width="8.85546875" style="3203" bestFit="1" customWidth="1"/>
    <col min="3015" max="3015" width="6.28515625" style="3203" bestFit="1" customWidth="1"/>
    <col min="3016" max="3016" width="5.28515625" style="3203" bestFit="1" customWidth="1"/>
    <col min="3017" max="3018" width="11.7109375" style="3203" customWidth="1"/>
    <col min="3019" max="3252" width="9.140625" style="3203"/>
    <col min="3253" max="3253" width="11.140625" style="3203" customWidth="1"/>
    <col min="3254" max="3254" width="5.140625" style="3203" customWidth="1"/>
    <col min="3255" max="3255" width="9.28515625" style="3203" customWidth="1"/>
    <col min="3256" max="3256" width="8" style="3203" customWidth="1"/>
    <col min="3257" max="3257" width="7.140625" style="3203" customWidth="1"/>
    <col min="3258" max="3258" width="5.140625" style="3203" customWidth="1"/>
    <col min="3259" max="3259" width="8.85546875" style="3203" customWidth="1"/>
    <col min="3260" max="3260" width="8" style="3203" customWidth="1"/>
    <col min="3261" max="3261" width="6.140625" style="3203" customWidth="1"/>
    <col min="3262" max="3262" width="5.28515625" style="3203" customWidth="1"/>
    <col min="3263" max="3263" width="9" style="3203" customWidth="1"/>
    <col min="3264" max="3264" width="8.140625" style="3203" customWidth="1"/>
    <col min="3265" max="3265" width="6" style="3203" customWidth="1"/>
    <col min="3266" max="3266" width="8.85546875" style="3203" customWidth="1"/>
    <col min="3267" max="3267" width="4.140625" style="3203" customWidth="1"/>
    <col min="3268" max="3268" width="8.5703125" style="3203" bestFit="1" customWidth="1"/>
    <col min="3269" max="3269" width="8.42578125" style="3203" bestFit="1" customWidth="1"/>
    <col min="3270" max="3270" width="8.85546875" style="3203" bestFit="1" customWidth="1"/>
    <col min="3271" max="3271" width="6.28515625" style="3203" bestFit="1" customWidth="1"/>
    <col min="3272" max="3272" width="5.28515625" style="3203" bestFit="1" customWidth="1"/>
    <col min="3273" max="3274" width="11.7109375" style="3203" customWidth="1"/>
    <col min="3275" max="3508" width="9.140625" style="3203"/>
    <col min="3509" max="3509" width="11.140625" style="3203" customWidth="1"/>
    <col min="3510" max="3510" width="5.140625" style="3203" customWidth="1"/>
    <col min="3511" max="3511" width="9.28515625" style="3203" customWidth="1"/>
    <col min="3512" max="3512" width="8" style="3203" customWidth="1"/>
    <col min="3513" max="3513" width="7.140625" style="3203" customWidth="1"/>
    <col min="3514" max="3514" width="5.140625" style="3203" customWidth="1"/>
    <col min="3515" max="3515" width="8.85546875" style="3203" customWidth="1"/>
    <col min="3516" max="3516" width="8" style="3203" customWidth="1"/>
    <col min="3517" max="3517" width="6.140625" style="3203" customWidth="1"/>
    <col min="3518" max="3518" width="5.28515625" style="3203" customWidth="1"/>
    <col min="3519" max="3519" width="9" style="3203" customWidth="1"/>
    <col min="3520" max="3520" width="8.140625" style="3203" customWidth="1"/>
    <col min="3521" max="3521" width="6" style="3203" customWidth="1"/>
    <col min="3522" max="3522" width="8.85546875" style="3203" customWidth="1"/>
    <col min="3523" max="3523" width="4.140625" style="3203" customWidth="1"/>
    <col min="3524" max="3524" width="8.5703125" style="3203" bestFit="1" customWidth="1"/>
    <col min="3525" max="3525" width="8.42578125" style="3203" bestFit="1" customWidth="1"/>
    <col min="3526" max="3526" width="8.85546875" style="3203" bestFit="1" customWidth="1"/>
    <col min="3527" max="3527" width="6.28515625" style="3203" bestFit="1" customWidth="1"/>
    <col min="3528" max="3528" width="5.28515625" style="3203" bestFit="1" customWidth="1"/>
    <col min="3529" max="3530" width="11.7109375" style="3203" customWidth="1"/>
    <col min="3531" max="3764" width="9.140625" style="3203"/>
    <col min="3765" max="3765" width="11.140625" style="3203" customWidth="1"/>
    <col min="3766" max="3766" width="5.140625" style="3203" customWidth="1"/>
    <col min="3767" max="3767" width="9.28515625" style="3203" customWidth="1"/>
    <col min="3768" max="3768" width="8" style="3203" customWidth="1"/>
    <col min="3769" max="3769" width="7.140625" style="3203" customWidth="1"/>
    <col min="3770" max="3770" width="5.140625" style="3203" customWidth="1"/>
    <col min="3771" max="3771" width="8.85546875" style="3203" customWidth="1"/>
    <col min="3772" max="3772" width="8" style="3203" customWidth="1"/>
    <col min="3773" max="3773" width="6.140625" style="3203" customWidth="1"/>
    <col min="3774" max="3774" width="5.28515625" style="3203" customWidth="1"/>
    <col min="3775" max="3775" width="9" style="3203" customWidth="1"/>
    <col min="3776" max="3776" width="8.140625" style="3203" customWidth="1"/>
    <col min="3777" max="3777" width="6" style="3203" customWidth="1"/>
    <col min="3778" max="3778" width="8.85546875" style="3203" customWidth="1"/>
    <col min="3779" max="3779" width="4.140625" style="3203" customWidth="1"/>
    <col min="3780" max="3780" width="8.5703125" style="3203" bestFit="1" customWidth="1"/>
    <col min="3781" max="3781" width="8.42578125" style="3203" bestFit="1" customWidth="1"/>
    <col min="3782" max="3782" width="8.85546875" style="3203" bestFit="1" customWidth="1"/>
    <col min="3783" max="3783" width="6.28515625" style="3203" bestFit="1" customWidth="1"/>
    <col min="3784" max="3784" width="5.28515625" style="3203" bestFit="1" customWidth="1"/>
    <col min="3785" max="3786" width="11.7109375" style="3203" customWidth="1"/>
    <col min="3787" max="4020" width="9.140625" style="3203"/>
    <col min="4021" max="4021" width="11.140625" style="3203" customWidth="1"/>
    <col min="4022" max="4022" width="5.140625" style="3203" customWidth="1"/>
    <col min="4023" max="4023" width="9.28515625" style="3203" customWidth="1"/>
    <col min="4024" max="4024" width="8" style="3203" customWidth="1"/>
    <col min="4025" max="4025" width="7.140625" style="3203" customWidth="1"/>
    <col min="4026" max="4026" width="5.140625" style="3203" customWidth="1"/>
    <col min="4027" max="4027" width="8.85546875" style="3203" customWidth="1"/>
    <col min="4028" max="4028" width="8" style="3203" customWidth="1"/>
    <col min="4029" max="4029" width="6.140625" style="3203" customWidth="1"/>
    <col min="4030" max="4030" width="5.28515625" style="3203" customWidth="1"/>
    <col min="4031" max="4031" width="9" style="3203" customWidth="1"/>
    <col min="4032" max="4032" width="8.140625" style="3203" customWidth="1"/>
    <col min="4033" max="4033" width="6" style="3203" customWidth="1"/>
    <col min="4034" max="4034" width="8.85546875" style="3203" customWidth="1"/>
    <col min="4035" max="4035" width="4.140625" style="3203" customWidth="1"/>
    <col min="4036" max="4036" width="8.5703125" style="3203" bestFit="1" customWidth="1"/>
    <col min="4037" max="4037" width="8.42578125" style="3203" bestFit="1" customWidth="1"/>
    <col min="4038" max="4038" width="8.85546875" style="3203" bestFit="1" customWidth="1"/>
    <col min="4039" max="4039" width="6.28515625" style="3203" bestFit="1" customWidth="1"/>
    <col min="4040" max="4040" width="5.28515625" style="3203" bestFit="1" customWidth="1"/>
    <col min="4041" max="4042" width="11.7109375" style="3203" customWidth="1"/>
    <col min="4043" max="4276" width="9.140625" style="3203"/>
    <col min="4277" max="4277" width="11.140625" style="3203" customWidth="1"/>
    <col min="4278" max="4278" width="5.140625" style="3203" customWidth="1"/>
    <col min="4279" max="4279" width="9.28515625" style="3203" customWidth="1"/>
    <col min="4280" max="4280" width="8" style="3203" customWidth="1"/>
    <col min="4281" max="4281" width="7.140625" style="3203" customWidth="1"/>
    <col min="4282" max="4282" width="5.140625" style="3203" customWidth="1"/>
    <col min="4283" max="4283" width="8.85546875" style="3203" customWidth="1"/>
    <col min="4284" max="4284" width="8" style="3203" customWidth="1"/>
    <col min="4285" max="4285" width="6.140625" style="3203" customWidth="1"/>
    <col min="4286" max="4286" width="5.28515625" style="3203" customWidth="1"/>
    <col min="4287" max="4287" width="9" style="3203" customWidth="1"/>
    <col min="4288" max="4288" width="8.140625" style="3203" customWidth="1"/>
    <col min="4289" max="4289" width="6" style="3203" customWidth="1"/>
    <col min="4290" max="4290" width="8.85546875" style="3203" customWidth="1"/>
    <col min="4291" max="4291" width="4.140625" style="3203" customWidth="1"/>
    <col min="4292" max="4292" width="8.5703125" style="3203" bestFit="1" customWidth="1"/>
    <col min="4293" max="4293" width="8.42578125" style="3203" bestFit="1" customWidth="1"/>
    <col min="4294" max="4294" width="8.85546875" style="3203" bestFit="1" customWidth="1"/>
    <col min="4295" max="4295" width="6.28515625" style="3203" bestFit="1" customWidth="1"/>
    <col min="4296" max="4296" width="5.28515625" style="3203" bestFit="1" customWidth="1"/>
    <col min="4297" max="4298" width="11.7109375" style="3203" customWidth="1"/>
    <col min="4299" max="4532" width="9.140625" style="3203"/>
    <col min="4533" max="4533" width="11.140625" style="3203" customWidth="1"/>
    <col min="4534" max="4534" width="5.140625" style="3203" customWidth="1"/>
    <col min="4535" max="4535" width="9.28515625" style="3203" customWidth="1"/>
    <col min="4536" max="4536" width="8" style="3203" customWidth="1"/>
    <col min="4537" max="4537" width="7.140625" style="3203" customWidth="1"/>
    <col min="4538" max="4538" width="5.140625" style="3203" customWidth="1"/>
    <col min="4539" max="4539" width="8.85546875" style="3203" customWidth="1"/>
    <col min="4540" max="4540" width="8" style="3203" customWidth="1"/>
    <col min="4541" max="4541" width="6.140625" style="3203" customWidth="1"/>
    <col min="4542" max="4542" width="5.28515625" style="3203" customWidth="1"/>
    <col min="4543" max="4543" width="9" style="3203" customWidth="1"/>
    <col min="4544" max="4544" width="8.140625" style="3203" customWidth="1"/>
    <col min="4545" max="4545" width="6" style="3203" customWidth="1"/>
    <col min="4546" max="4546" width="8.85546875" style="3203" customWidth="1"/>
    <col min="4547" max="4547" width="4.140625" style="3203" customWidth="1"/>
    <col min="4548" max="4548" width="8.5703125" style="3203" bestFit="1" customWidth="1"/>
    <col min="4549" max="4549" width="8.42578125" style="3203" bestFit="1" customWidth="1"/>
    <col min="4550" max="4550" width="8.85546875" style="3203" bestFit="1" customWidth="1"/>
    <col min="4551" max="4551" width="6.28515625" style="3203" bestFit="1" customWidth="1"/>
    <col min="4552" max="4552" width="5.28515625" style="3203" bestFit="1" customWidth="1"/>
    <col min="4553" max="4554" width="11.7109375" style="3203" customWidth="1"/>
    <col min="4555" max="4788" width="9.140625" style="3203"/>
    <col min="4789" max="4789" width="11.140625" style="3203" customWidth="1"/>
    <col min="4790" max="4790" width="5.140625" style="3203" customWidth="1"/>
    <col min="4791" max="4791" width="9.28515625" style="3203" customWidth="1"/>
    <col min="4792" max="4792" width="8" style="3203" customWidth="1"/>
    <col min="4793" max="4793" width="7.140625" style="3203" customWidth="1"/>
    <col min="4794" max="4794" width="5.140625" style="3203" customWidth="1"/>
    <col min="4795" max="4795" width="8.85546875" style="3203" customWidth="1"/>
    <col min="4796" max="4796" width="8" style="3203" customWidth="1"/>
    <col min="4797" max="4797" width="6.140625" style="3203" customWidth="1"/>
    <col min="4798" max="4798" width="5.28515625" style="3203" customWidth="1"/>
    <col min="4799" max="4799" width="9" style="3203" customWidth="1"/>
    <col min="4800" max="4800" width="8.140625" style="3203" customWidth="1"/>
    <col min="4801" max="4801" width="6" style="3203" customWidth="1"/>
    <col min="4802" max="4802" width="8.85546875" style="3203" customWidth="1"/>
    <col min="4803" max="4803" width="4.140625" style="3203" customWidth="1"/>
    <col min="4804" max="4804" width="8.5703125" style="3203" bestFit="1" customWidth="1"/>
    <col min="4805" max="4805" width="8.42578125" style="3203" bestFit="1" customWidth="1"/>
    <col min="4806" max="4806" width="8.85546875" style="3203" bestFit="1" customWidth="1"/>
    <col min="4807" max="4807" width="6.28515625" style="3203" bestFit="1" customWidth="1"/>
    <col min="4808" max="4808" width="5.28515625" style="3203" bestFit="1" customWidth="1"/>
    <col min="4809" max="4810" width="11.7109375" style="3203" customWidth="1"/>
    <col min="4811" max="5044" width="9.140625" style="3203"/>
    <col min="5045" max="5045" width="11.140625" style="3203" customWidth="1"/>
    <col min="5046" max="5046" width="5.140625" style="3203" customWidth="1"/>
    <col min="5047" max="5047" width="9.28515625" style="3203" customWidth="1"/>
    <col min="5048" max="5048" width="8" style="3203" customWidth="1"/>
    <col min="5049" max="5049" width="7.140625" style="3203" customWidth="1"/>
    <col min="5050" max="5050" width="5.140625" style="3203" customWidth="1"/>
    <col min="5051" max="5051" width="8.85546875" style="3203" customWidth="1"/>
    <col min="5052" max="5052" width="8" style="3203" customWidth="1"/>
    <col min="5053" max="5053" width="6.140625" style="3203" customWidth="1"/>
    <col min="5054" max="5054" width="5.28515625" style="3203" customWidth="1"/>
    <col min="5055" max="5055" width="9" style="3203" customWidth="1"/>
    <col min="5056" max="5056" width="8.140625" style="3203" customWidth="1"/>
    <col min="5057" max="5057" width="6" style="3203" customWidth="1"/>
    <col min="5058" max="5058" width="8.85546875" style="3203" customWidth="1"/>
    <col min="5059" max="5059" width="4.140625" style="3203" customWidth="1"/>
    <col min="5060" max="5060" width="8.5703125" style="3203" bestFit="1" customWidth="1"/>
    <col min="5061" max="5061" width="8.42578125" style="3203" bestFit="1" customWidth="1"/>
    <col min="5062" max="5062" width="8.85546875" style="3203" bestFit="1" customWidth="1"/>
    <col min="5063" max="5063" width="6.28515625" style="3203" bestFit="1" customWidth="1"/>
    <col min="5064" max="5064" width="5.28515625" style="3203" bestFit="1" customWidth="1"/>
    <col min="5065" max="5066" width="11.7109375" style="3203" customWidth="1"/>
    <col min="5067" max="5300" width="9.140625" style="3203"/>
    <col min="5301" max="5301" width="11.140625" style="3203" customWidth="1"/>
    <col min="5302" max="5302" width="5.140625" style="3203" customWidth="1"/>
    <col min="5303" max="5303" width="9.28515625" style="3203" customWidth="1"/>
    <col min="5304" max="5304" width="8" style="3203" customWidth="1"/>
    <col min="5305" max="5305" width="7.140625" style="3203" customWidth="1"/>
    <col min="5306" max="5306" width="5.140625" style="3203" customWidth="1"/>
    <col min="5307" max="5307" width="8.85546875" style="3203" customWidth="1"/>
    <col min="5308" max="5308" width="8" style="3203" customWidth="1"/>
    <col min="5309" max="5309" width="6.140625" style="3203" customWidth="1"/>
    <col min="5310" max="5310" width="5.28515625" style="3203" customWidth="1"/>
    <col min="5311" max="5311" width="9" style="3203" customWidth="1"/>
    <col min="5312" max="5312" width="8.140625" style="3203" customWidth="1"/>
    <col min="5313" max="5313" width="6" style="3203" customWidth="1"/>
    <col min="5314" max="5314" width="8.85546875" style="3203" customWidth="1"/>
    <col min="5315" max="5315" width="4.140625" style="3203" customWidth="1"/>
    <col min="5316" max="5316" width="8.5703125" style="3203" bestFit="1" customWidth="1"/>
    <col min="5317" max="5317" width="8.42578125" style="3203" bestFit="1" customWidth="1"/>
    <col min="5318" max="5318" width="8.85546875" style="3203" bestFit="1" customWidth="1"/>
    <col min="5319" max="5319" width="6.28515625" style="3203" bestFit="1" customWidth="1"/>
    <col min="5320" max="5320" width="5.28515625" style="3203" bestFit="1" customWidth="1"/>
    <col min="5321" max="5322" width="11.7109375" style="3203" customWidth="1"/>
    <col min="5323" max="5556" width="9.140625" style="3203"/>
    <col min="5557" max="5557" width="11.140625" style="3203" customWidth="1"/>
    <col min="5558" max="5558" width="5.140625" style="3203" customWidth="1"/>
    <col min="5559" max="5559" width="9.28515625" style="3203" customWidth="1"/>
    <col min="5560" max="5560" width="8" style="3203" customWidth="1"/>
    <col min="5561" max="5561" width="7.140625" style="3203" customWidth="1"/>
    <col min="5562" max="5562" width="5.140625" style="3203" customWidth="1"/>
    <col min="5563" max="5563" width="8.85546875" style="3203" customWidth="1"/>
    <col min="5564" max="5564" width="8" style="3203" customWidth="1"/>
    <col min="5565" max="5565" width="6.140625" style="3203" customWidth="1"/>
    <col min="5566" max="5566" width="5.28515625" style="3203" customWidth="1"/>
    <col min="5567" max="5567" width="9" style="3203" customWidth="1"/>
    <col min="5568" max="5568" width="8.140625" style="3203" customWidth="1"/>
    <col min="5569" max="5569" width="6" style="3203" customWidth="1"/>
    <col min="5570" max="5570" width="8.85546875" style="3203" customWidth="1"/>
    <col min="5571" max="5571" width="4.140625" style="3203" customWidth="1"/>
    <col min="5572" max="5572" width="8.5703125" style="3203" bestFit="1" customWidth="1"/>
    <col min="5573" max="5573" width="8.42578125" style="3203" bestFit="1" customWidth="1"/>
    <col min="5574" max="5574" width="8.85546875" style="3203" bestFit="1" customWidth="1"/>
    <col min="5575" max="5575" width="6.28515625" style="3203" bestFit="1" customWidth="1"/>
    <col min="5576" max="5576" width="5.28515625" style="3203" bestFit="1" customWidth="1"/>
    <col min="5577" max="5578" width="11.7109375" style="3203" customWidth="1"/>
    <col min="5579" max="5812" width="9.140625" style="3203"/>
    <col min="5813" max="5813" width="11.140625" style="3203" customWidth="1"/>
    <col min="5814" max="5814" width="5.140625" style="3203" customWidth="1"/>
    <col min="5815" max="5815" width="9.28515625" style="3203" customWidth="1"/>
    <col min="5816" max="5816" width="8" style="3203" customWidth="1"/>
    <col min="5817" max="5817" width="7.140625" style="3203" customWidth="1"/>
    <col min="5818" max="5818" width="5.140625" style="3203" customWidth="1"/>
    <col min="5819" max="5819" width="8.85546875" style="3203" customWidth="1"/>
    <col min="5820" max="5820" width="8" style="3203" customWidth="1"/>
    <col min="5821" max="5821" width="6.140625" style="3203" customWidth="1"/>
    <col min="5822" max="5822" width="5.28515625" style="3203" customWidth="1"/>
    <col min="5823" max="5823" width="9" style="3203" customWidth="1"/>
    <col min="5824" max="5824" width="8.140625" style="3203" customWidth="1"/>
    <col min="5825" max="5825" width="6" style="3203" customWidth="1"/>
    <col min="5826" max="5826" width="8.85546875" style="3203" customWidth="1"/>
    <col min="5827" max="5827" width="4.140625" style="3203" customWidth="1"/>
    <col min="5828" max="5828" width="8.5703125" style="3203" bestFit="1" customWidth="1"/>
    <col min="5829" max="5829" width="8.42578125" style="3203" bestFit="1" customWidth="1"/>
    <col min="5830" max="5830" width="8.85546875" style="3203" bestFit="1" customWidth="1"/>
    <col min="5831" max="5831" width="6.28515625" style="3203" bestFit="1" customWidth="1"/>
    <col min="5832" max="5832" width="5.28515625" style="3203" bestFit="1" customWidth="1"/>
    <col min="5833" max="5834" width="11.7109375" style="3203" customWidth="1"/>
    <col min="5835" max="6068" width="9.140625" style="3203"/>
    <col min="6069" max="6069" width="11.140625" style="3203" customWidth="1"/>
    <col min="6070" max="6070" width="5.140625" style="3203" customWidth="1"/>
    <col min="6071" max="6071" width="9.28515625" style="3203" customWidth="1"/>
    <col min="6072" max="6072" width="8" style="3203" customWidth="1"/>
    <col min="6073" max="6073" width="7.140625" style="3203" customWidth="1"/>
    <col min="6074" max="6074" width="5.140625" style="3203" customWidth="1"/>
    <col min="6075" max="6075" width="8.85546875" style="3203" customWidth="1"/>
    <col min="6076" max="6076" width="8" style="3203" customWidth="1"/>
    <col min="6077" max="6077" width="6.140625" style="3203" customWidth="1"/>
    <col min="6078" max="6078" width="5.28515625" style="3203" customWidth="1"/>
    <col min="6079" max="6079" width="9" style="3203" customWidth="1"/>
    <col min="6080" max="6080" width="8.140625" style="3203" customWidth="1"/>
    <col min="6081" max="6081" width="6" style="3203" customWidth="1"/>
    <col min="6082" max="6082" width="8.85546875" style="3203" customWidth="1"/>
    <col min="6083" max="6083" width="4.140625" style="3203" customWidth="1"/>
    <col min="6084" max="6084" width="8.5703125" style="3203" bestFit="1" customWidth="1"/>
    <col min="6085" max="6085" width="8.42578125" style="3203" bestFit="1" customWidth="1"/>
    <col min="6086" max="6086" width="8.85546875" style="3203" bestFit="1" customWidth="1"/>
    <col min="6087" max="6087" width="6.28515625" style="3203" bestFit="1" customWidth="1"/>
    <col min="6088" max="6088" width="5.28515625" style="3203" bestFit="1" customWidth="1"/>
    <col min="6089" max="6090" width="11.7109375" style="3203" customWidth="1"/>
    <col min="6091" max="6324" width="9.140625" style="3203"/>
    <col min="6325" max="6325" width="11.140625" style="3203" customWidth="1"/>
    <col min="6326" max="6326" width="5.140625" style="3203" customWidth="1"/>
    <col min="6327" max="6327" width="9.28515625" style="3203" customWidth="1"/>
    <col min="6328" max="6328" width="8" style="3203" customWidth="1"/>
    <col min="6329" max="6329" width="7.140625" style="3203" customWidth="1"/>
    <col min="6330" max="6330" width="5.140625" style="3203" customWidth="1"/>
    <col min="6331" max="6331" width="8.85546875" style="3203" customWidth="1"/>
    <col min="6332" max="6332" width="8" style="3203" customWidth="1"/>
    <col min="6333" max="6333" width="6.140625" style="3203" customWidth="1"/>
    <col min="6334" max="6334" width="5.28515625" style="3203" customWidth="1"/>
    <col min="6335" max="6335" width="9" style="3203" customWidth="1"/>
    <col min="6336" max="6336" width="8.140625" style="3203" customWidth="1"/>
    <col min="6337" max="6337" width="6" style="3203" customWidth="1"/>
    <col min="6338" max="6338" width="8.85546875" style="3203" customWidth="1"/>
    <col min="6339" max="6339" width="4.140625" style="3203" customWidth="1"/>
    <col min="6340" max="6340" width="8.5703125" style="3203" bestFit="1" customWidth="1"/>
    <col min="6341" max="6341" width="8.42578125" style="3203" bestFit="1" customWidth="1"/>
    <col min="6342" max="6342" width="8.85546875" style="3203" bestFit="1" customWidth="1"/>
    <col min="6343" max="6343" width="6.28515625" style="3203" bestFit="1" customWidth="1"/>
    <col min="6344" max="6344" width="5.28515625" style="3203" bestFit="1" customWidth="1"/>
    <col min="6345" max="6346" width="11.7109375" style="3203" customWidth="1"/>
    <col min="6347" max="6580" width="9.140625" style="3203"/>
    <col min="6581" max="6581" width="11.140625" style="3203" customWidth="1"/>
    <col min="6582" max="6582" width="5.140625" style="3203" customWidth="1"/>
    <col min="6583" max="6583" width="9.28515625" style="3203" customWidth="1"/>
    <col min="6584" max="6584" width="8" style="3203" customWidth="1"/>
    <col min="6585" max="6585" width="7.140625" style="3203" customWidth="1"/>
    <col min="6586" max="6586" width="5.140625" style="3203" customWidth="1"/>
    <col min="6587" max="6587" width="8.85546875" style="3203" customWidth="1"/>
    <col min="6588" max="6588" width="8" style="3203" customWidth="1"/>
    <col min="6589" max="6589" width="6.140625" style="3203" customWidth="1"/>
    <col min="6590" max="6590" width="5.28515625" style="3203" customWidth="1"/>
    <col min="6591" max="6591" width="9" style="3203" customWidth="1"/>
    <col min="6592" max="6592" width="8.140625" style="3203" customWidth="1"/>
    <col min="6593" max="6593" width="6" style="3203" customWidth="1"/>
    <col min="6594" max="6594" width="8.85546875" style="3203" customWidth="1"/>
    <col min="6595" max="6595" width="4.140625" style="3203" customWidth="1"/>
    <col min="6596" max="6596" width="8.5703125" style="3203" bestFit="1" customWidth="1"/>
    <col min="6597" max="6597" width="8.42578125" style="3203" bestFit="1" customWidth="1"/>
    <col min="6598" max="6598" width="8.85546875" style="3203" bestFit="1" customWidth="1"/>
    <col min="6599" max="6599" width="6.28515625" style="3203" bestFit="1" customWidth="1"/>
    <col min="6600" max="6600" width="5.28515625" style="3203" bestFit="1" customWidth="1"/>
    <col min="6601" max="6602" width="11.7109375" style="3203" customWidth="1"/>
    <col min="6603" max="6836" width="9.140625" style="3203"/>
    <col min="6837" max="6837" width="11.140625" style="3203" customWidth="1"/>
    <col min="6838" max="6838" width="5.140625" style="3203" customWidth="1"/>
    <col min="6839" max="6839" width="9.28515625" style="3203" customWidth="1"/>
    <col min="6840" max="6840" width="8" style="3203" customWidth="1"/>
    <col min="6841" max="6841" width="7.140625" style="3203" customWidth="1"/>
    <col min="6842" max="6842" width="5.140625" style="3203" customWidth="1"/>
    <col min="6843" max="6843" width="8.85546875" style="3203" customWidth="1"/>
    <col min="6844" max="6844" width="8" style="3203" customWidth="1"/>
    <col min="6845" max="6845" width="6.140625" style="3203" customWidth="1"/>
    <col min="6846" max="6846" width="5.28515625" style="3203" customWidth="1"/>
    <col min="6847" max="6847" width="9" style="3203" customWidth="1"/>
    <col min="6848" max="6848" width="8.140625" style="3203" customWidth="1"/>
    <col min="6849" max="6849" width="6" style="3203" customWidth="1"/>
    <col min="6850" max="6850" width="8.85546875" style="3203" customWidth="1"/>
    <col min="6851" max="6851" width="4.140625" style="3203" customWidth="1"/>
    <col min="6852" max="6852" width="8.5703125" style="3203" bestFit="1" customWidth="1"/>
    <col min="6853" max="6853" width="8.42578125" style="3203" bestFit="1" customWidth="1"/>
    <col min="6854" max="6854" width="8.85546875" style="3203" bestFit="1" customWidth="1"/>
    <col min="6855" max="6855" width="6.28515625" style="3203" bestFit="1" customWidth="1"/>
    <col min="6856" max="6856" width="5.28515625" style="3203" bestFit="1" customWidth="1"/>
    <col min="6857" max="6858" width="11.7109375" style="3203" customWidth="1"/>
    <col min="6859" max="7092" width="9.140625" style="3203"/>
    <col min="7093" max="7093" width="11.140625" style="3203" customWidth="1"/>
    <col min="7094" max="7094" width="5.140625" style="3203" customWidth="1"/>
    <col min="7095" max="7095" width="9.28515625" style="3203" customWidth="1"/>
    <col min="7096" max="7096" width="8" style="3203" customWidth="1"/>
    <col min="7097" max="7097" width="7.140625" style="3203" customWidth="1"/>
    <col min="7098" max="7098" width="5.140625" style="3203" customWidth="1"/>
    <col min="7099" max="7099" width="8.85546875" style="3203" customWidth="1"/>
    <col min="7100" max="7100" width="8" style="3203" customWidth="1"/>
    <col min="7101" max="7101" width="6.140625" style="3203" customWidth="1"/>
    <col min="7102" max="7102" width="5.28515625" style="3203" customWidth="1"/>
    <col min="7103" max="7103" width="9" style="3203" customWidth="1"/>
    <col min="7104" max="7104" width="8.140625" style="3203" customWidth="1"/>
    <col min="7105" max="7105" width="6" style="3203" customWidth="1"/>
    <col min="7106" max="7106" width="8.85546875" style="3203" customWidth="1"/>
    <col min="7107" max="7107" width="4.140625" style="3203" customWidth="1"/>
    <col min="7108" max="7108" width="8.5703125" style="3203" bestFit="1" customWidth="1"/>
    <col min="7109" max="7109" width="8.42578125" style="3203" bestFit="1" customWidth="1"/>
    <col min="7110" max="7110" width="8.85546875" style="3203" bestFit="1" customWidth="1"/>
    <col min="7111" max="7111" width="6.28515625" style="3203" bestFit="1" customWidth="1"/>
    <col min="7112" max="7112" width="5.28515625" style="3203" bestFit="1" customWidth="1"/>
    <col min="7113" max="7114" width="11.7109375" style="3203" customWidth="1"/>
    <col min="7115" max="7348" width="9.140625" style="3203"/>
    <col min="7349" max="7349" width="11.140625" style="3203" customWidth="1"/>
    <col min="7350" max="7350" width="5.140625" style="3203" customWidth="1"/>
    <col min="7351" max="7351" width="9.28515625" style="3203" customWidth="1"/>
    <col min="7352" max="7352" width="8" style="3203" customWidth="1"/>
    <col min="7353" max="7353" width="7.140625" style="3203" customWidth="1"/>
    <col min="7354" max="7354" width="5.140625" style="3203" customWidth="1"/>
    <col min="7355" max="7355" width="8.85546875" style="3203" customWidth="1"/>
    <col min="7356" max="7356" width="8" style="3203" customWidth="1"/>
    <col min="7357" max="7357" width="6.140625" style="3203" customWidth="1"/>
    <col min="7358" max="7358" width="5.28515625" style="3203" customWidth="1"/>
    <col min="7359" max="7359" width="9" style="3203" customWidth="1"/>
    <col min="7360" max="7360" width="8.140625" style="3203" customWidth="1"/>
    <col min="7361" max="7361" width="6" style="3203" customWidth="1"/>
    <col min="7362" max="7362" width="8.85546875" style="3203" customWidth="1"/>
    <col min="7363" max="7363" width="4.140625" style="3203" customWidth="1"/>
    <col min="7364" max="7364" width="8.5703125" style="3203" bestFit="1" customWidth="1"/>
    <col min="7365" max="7365" width="8.42578125" style="3203" bestFit="1" customWidth="1"/>
    <col min="7366" max="7366" width="8.85546875" style="3203" bestFit="1" customWidth="1"/>
    <col min="7367" max="7367" width="6.28515625" style="3203" bestFit="1" customWidth="1"/>
    <col min="7368" max="7368" width="5.28515625" style="3203" bestFit="1" customWidth="1"/>
    <col min="7369" max="7370" width="11.7109375" style="3203" customWidth="1"/>
    <col min="7371" max="7604" width="9.140625" style="3203"/>
    <col min="7605" max="7605" width="11.140625" style="3203" customWidth="1"/>
    <col min="7606" max="7606" width="5.140625" style="3203" customWidth="1"/>
    <col min="7607" max="7607" width="9.28515625" style="3203" customWidth="1"/>
    <col min="7608" max="7608" width="8" style="3203" customWidth="1"/>
    <col min="7609" max="7609" width="7.140625" style="3203" customWidth="1"/>
    <col min="7610" max="7610" width="5.140625" style="3203" customWidth="1"/>
    <col min="7611" max="7611" width="8.85546875" style="3203" customWidth="1"/>
    <col min="7612" max="7612" width="8" style="3203" customWidth="1"/>
    <col min="7613" max="7613" width="6.140625" style="3203" customWidth="1"/>
    <col min="7614" max="7614" width="5.28515625" style="3203" customWidth="1"/>
    <col min="7615" max="7615" width="9" style="3203" customWidth="1"/>
    <col min="7616" max="7616" width="8.140625" style="3203" customWidth="1"/>
    <col min="7617" max="7617" width="6" style="3203" customWidth="1"/>
    <col min="7618" max="7618" width="8.85546875" style="3203" customWidth="1"/>
    <col min="7619" max="7619" width="4.140625" style="3203" customWidth="1"/>
    <col min="7620" max="7620" width="8.5703125" style="3203" bestFit="1" customWidth="1"/>
    <col min="7621" max="7621" width="8.42578125" style="3203" bestFit="1" customWidth="1"/>
    <col min="7622" max="7622" width="8.85546875" style="3203" bestFit="1" customWidth="1"/>
    <col min="7623" max="7623" width="6.28515625" style="3203" bestFit="1" customWidth="1"/>
    <col min="7624" max="7624" width="5.28515625" style="3203" bestFit="1" customWidth="1"/>
    <col min="7625" max="7626" width="11.7109375" style="3203" customWidth="1"/>
    <col min="7627" max="7860" width="9.140625" style="3203"/>
    <col min="7861" max="7861" width="11.140625" style="3203" customWidth="1"/>
    <col min="7862" max="7862" width="5.140625" style="3203" customWidth="1"/>
    <col min="7863" max="7863" width="9.28515625" style="3203" customWidth="1"/>
    <col min="7864" max="7864" width="8" style="3203" customWidth="1"/>
    <col min="7865" max="7865" width="7.140625" style="3203" customWidth="1"/>
    <col min="7866" max="7866" width="5.140625" style="3203" customWidth="1"/>
    <col min="7867" max="7867" width="8.85546875" style="3203" customWidth="1"/>
    <col min="7868" max="7868" width="8" style="3203" customWidth="1"/>
    <col min="7869" max="7869" width="6.140625" style="3203" customWidth="1"/>
    <col min="7870" max="7870" width="5.28515625" style="3203" customWidth="1"/>
    <col min="7871" max="7871" width="9" style="3203" customWidth="1"/>
    <col min="7872" max="7872" width="8.140625" style="3203" customWidth="1"/>
    <col min="7873" max="7873" width="6" style="3203" customWidth="1"/>
    <col min="7874" max="7874" width="8.85546875" style="3203" customWidth="1"/>
    <col min="7875" max="7875" width="4.140625" style="3203" customWidth="1"/>
    <col min="7876" max="7876" width="8.5703125" style="3203" bestFit="1" customWidth="1"/>
    <col min="7877" max="7877" width="8.42578125" style="3203" bestFit="1" customWidth="1"/>
    <col min="7878" max="7878" width="8.85546875" style="3203" bestFit="1" customWidth="1"/>
    <col min="7879" max="7879" width="6.28515625" style="3203" bestFit="1" customWidth="1"/>
    <col min="7880" max="7880" width="5.28515625" style="3203" bestFit="1" customWidth="1"/>
    <col min="7881" max="7882" width="11.7109375" style="3203" customWidth="1"/>
    <col min="7883" max="8116" width="9.140625" style="3203"/>
    <col min="8117" max="8117" width="11.140625" style="3203" customWidth="1"/>
    <col min="8118" max="8118" width="5.140625" style="3203" customWidth="1"/>
    <col min="8119" max="8119" width="9.28515625" style="3203" customWidth="1"/>
    <col min="8120" max="8120" width="8" style="3203" customWidth="1"/>
    <col min="8121" max="8121" width="7.140625" style="3203" customWidth="1"/>
    <col min="8122" max="8122" width="5.140625" style="3203" customWidth="1"/>
    <col min="8123" max="8123" width="8.85546875" style="3203" customWidth="1"/>
    <col min="8124" max="8124" width="8" style="3203" customWidth="1"/>
    <col min="8125" max="8125" width="6.140625" style="3203" customWidth="1"/>
    <col min="8126" max="8126" width="5.28515625" style="3203" customWidth="1"/>
    <col min="8127" max="8127" width="9" style="3203" customWidth="1"/>
    <col min="8128" max="8128" width="8.140625" style="3203" customWidth="1"/>
    <col min="8129" max="8129" width="6" style="3203" customWidth="1"/>
    <col min="8130" max="8130" width="8.85546875" style="3203" customWidth="1"/>
    <col min="8131" max="8131" width="4.140625" style="3203" customWidth="1"/>
    <col min="8132" max="8132" width="8.5703125" style="3203" bestFit="1" customWidth="1"/>
    <col min="8133" max="8133" width="8.42578125" style="3203" bestFit="1" customWidth="1"/>
    <col min="8134" max="8134" width="8.85546875" style="3203" bestFit="1" customWidth="1"/>
    <col min="8135" max="8135" width="6.28515625" style="3203" bestFit="1" customWidth="1"/>
    <col min="8136" max="8136" width="5.28515625" style="3203" bestFit="1" customWidth="1"/>
    <col min="8137" max="8138" width="11.7109375" style="3203" customWidth="1"/>
    <col min="8139" max="8372" width="9.140625" style="3203"/>
    <col min="8373" max="8373" width="11.140625" style="3203" customWidth="1"/>
    <col min="8374" max="8374" width="5.140625" style="3203" customWidth="1"/>
    <col min="8375" max="8375" width="9.28515625" style="3203" customWidth="1"/>
    <col min="8376" max="8376" width="8" style="3203" customWidth="1"/>
    <col min="8377" max="8377" width="7.140625" style="3203" customWidth="1"/>
    <col min="8378" max="8378" width="5.140625" style="3203" customWidth="1"/>
    <col min="8379" max="8379" width="8.85546875" style="3203" customWidth="1"/>
    <col min="8380" max="8380" width="8" style="3203" customWidth="1"/>
    <col min="8381" max="8381" width="6.140625" style="3203" customWidth="1"/>
    <col min="8382" max="8382" width="5.28515625" style="3203" customWidth="1"/>
    <col min="8383" max="8383" width="9" style="3203" customWidth="1"/>
    <col min="8384" max="8384" width="8.140625" style="3203" customWidth="1"/>
    <col min="8385" max="8385" width="6" style="3203" customWidth="1"/>
    <col min="8386" max="8386" width="8.85546875" style="3203" customWidth="1"/>
    <col min="8387" max="8387" width="4.140625" style="3203" customWidth="1"/>
    <col min="8388" max="8388" width="8.5703125" style="3203" bestFit="1" customWidth="1"/>
    <col min="8389" max="8389" width="8.42578125" style="3203" bestFit="1" customWidth="1"/>
    <col min="8390" max="8390" width="8.85546875" style="3203" bestFit="1" customWidth="1"/>
    <col min="8391" max="8391" width="6.28515625" style="3203" bestFit="1" customWidth="1"/>
    <col min="8392" max="8392" width="5.28515625" style="3203" bestFit="1" customWidth="1"/>
    <col min="8393" max="8394" width="11.7109375" style="3203" customWidth="1"/>
    <col min="8395" max="8628" width="9.140625" style="3203"/>
    <col min="8629" max="8629" width="11.140625" style="3203" customWidth="1"/>
    <col min="8630" max="8630" width="5.140625" style="3203" customWidth="1"/>
    <col min="8631" max="8631" width="9.28515625" style="3203" customWidth="1"/>
    <col min="8632" max="8632" width="8" style="3203" customWidth="1"/>
    <col min="8633" max="8633" width="7.140625" style="3203" customWidth="1"/>
    <col min="8634" max="8634" width="5.140625" style="3203" customWidth="1"/>
    <col min="8635" max="8635" width="8.85546875" style="3203" customWidth="1"/>
    <col min="8636" max="8636" width="8" style="3203" customWidth="1"/>
    <col min="8637" max="8637" width="6.140625" style="3203" customWidth="1"/>
    <col min="8638" max="8638" width="5.28515625" style="3203" customWidth="1"/>
    <col min="8639" max="8639" width="9" style="3203" customWidth="1"/>
    <col min="8640" max="8640" width="8.140625" style="3203" customWidth="1"/>
    <col min="8641" max="8641" width="6" style="3203" customWidth="1"/>
    <col min="8642" max="8642" width="8.85546875" style="3203" customWidth="1"/>
    <col min="8643" max="8643" width="4.140625" style="3203" customWidth="1"/>
    <col min="8644" max="8644" width="8.5703125" style="3203" bestFit="1" customWidth="1"/>
    <col min="8645" max="8645" width="8.42578125" style="3203" bestFit="1" customWidth="1"/>
    <col min="8646" max="8646" width="8.85546875" style="3203" bestFit="1" customWidth="1"/>
    <col min="8647" max="8647" width="6.28515625" style="3203" bestFit="1" customWidth="1"/>
    <col min="8648" max="8648" width="5.28515625" style="3203" bestFit="1" customWidth="1"/>
    <col min="8649" max="8650" width="11.7109375" style="3203" customWidth="1"/>
    <col min="8651" max="8884" width="9.140625" style="3203"/>
    <col min="8885" max="8885" width="11.140625" style="3203" customWidth="1"/>
    <col min="8886" max="8886" width="5.140625" style="3203" customWidth="1"/>
    <col min="8887" max="8887" width="9.28515625" style="3203" customWidth="1"/>
    <col min="8888" max="8888" width="8" style="3203" customWidth="1"/>
    <col min="8889" max="8889" width="7.140625" style="3203" customWidth="1"/>
    <col min="8890" max="8890" width="5.140625" style="3203" customWidth="1"/>
    <col min="8891" max="8891" width="8.85546875" style="3203" customWidth="1"/>
    <col min="8892" max="8892" width="8" style="3203" customWidth="1"/>
    <col min="8893" max="8893" width="6.140625" style="3203" customWidth="1"/>
    <col min="8894" max="8894" width="5.28515625" style="3203" customWidth="1"/>
    <col min="8895" max="8895" width="9" style="3203" customWidth="1"/>
    <col min="8896" max="8896" width="8.140625" style="3203" customWidth="1"/>
    <col min="8897" max="8897" width="6" style="3203" customWidth="1"/>
    <col min="8898" max="8898" width="8.85546875" style="3203" customWidth="1"/>
    <col min="8899" max="8899" width="4.140625" style="3203" customWidth="1"/>
    <col min="8900" max="8900" width="8.5703125" style="3203" bestFit="1" customWidth="1"/>
    <col min="8901" max="8901" width="8.42578125" style="3203" bestFit="1" customWidth="1"/>
    <col min="8902" max="8902" width="8.85546875" style="3203" bestFit="1" customWidth="1"/>
    <col min="8903" max="8903" width="6.28515625" style="3203" bestFit="1" customWidth="1"/>
    <col min="8904" max="8904" width="5.28515625" style="3203" bestFit="1" customWidth="1"/>
    <col min="8905" max="8906" width="11.7109375" style="3203" customWidth="1"/>
    <col min="8907" max="9140" width="9.140625" style="3203"/>
    <col min="9141" max="9141" width="11.140625" style="3203" customWidth="1"/>
    <col min="9142" max="9142" width="5.140625" style="3203" customWidth="1"/>
    <col min="9143" max="9143" width="9.28515625" style="3203" customWidth="1"/>
    <col min="9144" max="9144" width="8" style="3203" customWidth="1"/>
    <col min="9145" max="9145" width="7.140625" style="3203" customWidth="1"/>
    <col min="9146" max="9146" width="5.140625" style="3203" customWidth="1"/>
    <col min="9147" max="9147" width="8.85546875" style="3203" customWidth="1"/>
    <col min="9148" max="9148" width="8" style="3203" customWidth="1"/>
    <col min="9149" max="9149" width="6.140625" style="3203" customWidth="1"/>
    <col min="9150" max="9150" width="5.28515625" style="3203" customWidth="1"/>
    <col min="9151" max="9151" width="9" style="3203" customWidth="1"/>
    <col min="9152" max="9152" width="8.140625" style="3203" customWidth="1"/>
    <col min="9153" max="9153" width="6" style="3203" customWidth="1"/>
    <col min="9154" max="9154" width="8.85546875" style="3203" customWidth="1"/>
    <col min="9155" max="9155" width="4.140625" style="3203" customWidth="1"/>
    <col min="9156" max="9156" width="8.5703125" style="3203" bestFit="1" customWidth="1"/>
    <col min="9157" max="9157" width="8.42578125" style="3203" bestFit="1" customWidth="1"/>
    <col min="9158" max="9158" width="8.85546875" style="3203" bestFit="1" customWidth="1"/>
    <col min="9159" max="9159" width="6.28515625" style="3203" bestFit="1" customWidth="1"/>
    <col min="9160" max="9160" width="5.28515625" style="3203" bestFit="1" customWidth="1"/>
    <col min="9161" max="9162" width="11.7109375" style="3203" customWidth="1"/>
    <col min="9163" max="9396" width="9.140625" style="3203"/>
    <col min="9397" max="9397" width="11.140625" style="3203" customWidth="1"/>
    <col min="9398" max="9398" width="5.140625" style="3203" customWidth="1"/>
    <col min="9399" max="9399" width="9.28515625" style="3203" customWidth="1"/>
    <col min="9400" max="9400" width="8" style="3203" customWidth="1"/>
    <col min="9401" max="9401" width="7.140625" style="3203" customWidth="1"/>
    <col min="9402" max="9402" width="5.140625" style="3203" customWidth="1"/>
    <col min="9403" max="9403" width="8.85546875" style="3203" customWidth="1"/>
    <col min="9404" max="9404" width="8" style="3203" customWidth="1"/>
    <col min="9405" max="9405" width="6.140625" style="3203" customWidth="1"/>
    <col min="9406" max="9406" width="5.28515625" style="3203" customWidth="1"/>
    <col min="9407" max="9407" width="9" style="3203" customWidth="1"/>
    <col min="9408" max="9408" width="8.140625" style="3203" customWidth="1"/>
    <col min="9409" max="9409" width="6" style="3203" customWidth="1"/>
    <col min="9410" max="9410" width="8.85546875" style="3203" customWidth="1"/>
    <col min="9411" max="9411" width="4.140625" style="3203" customWidth="1"/>
    <col min="9412" max="9412" width="8.5703125" style="3203" bestFit="1" customWidth="1"/>
    <col min="9413" max="9413" width="8.42578125" style="3203" bestFit="1" customWidth="1"/>
    <col min="9414" max="9414" width="8.85546875" style="3203" bestFit="1" customWidth="1"/>
    <col min="9415" max="9415" width="6.28515625" style="3203" bestFit="1" customWidth="1"/>
    <col min="9416" max="9416" width="5.28515625" style="3203" bestFit="1" customWidth="1"/>
    <col min="9417" max="9418" width="11.7109375" style="3203" customWidth="1"/>
    <col min="9419" max="9652" width="9.140625" style="3203"/>
    <col min="9653" max="9653" width="11.140625" style="3203" customWidth="1"/>
    <col min="9654" max="9654" width="5.140625" style="3203" customWidth="1"/>
    <col min="9655" max="9655" width="9.28515625" style="3203" customWidth="1"/>
    <col min="9656" max="9656" width="8" style="3203" customWidth="1"/>
    <col min="9657" max="9657" width="7.140625" style="3203" customWidth="1"/>
    <col min="9658" max="9658" width="5.140625" style="3203" customWidth="1"/>
    <col min="9659" max="9659" width="8.85546875" style="3203" customWidth="1"/>
    <col min="9660" max="9660" width="8" style="3203" customWidth="1"/>
    <col min="9661" max="9661" width="6.140625" style="3203" customWidth="1"/>
    <col min="9662" max="9662" width="5.28515625" style="3203" customWidth="1"/>
    <col min="9663" max="9663" width="9" style="3203" customWidth="1"/>
    <col min="9664" max="9664" width="8.140625" style="3203" customWidth="1"/>
    <col min="9665" max="9665" width="6" style="3203" customWidth="1"/>
    <col min="9666" max="9666" width="8.85546875" style="3203" customWidth="1"/>
    <col min="9667" max="9667" width="4.140625" style="3203" customWidth="1"/>
    <col min="9668" max="9668" width="8.5703125" style="3203" bestFit="1" customWidth="1"/>
    <col min="9669" max="9669" width="8.42578125" style="3203" bestFit="1" customWidth="1"/>
    <col min="9670" max="9670" width="8.85546875" style="3203" bestFit="1" customWidth="1"/>
    <col min="9671" max="9671" width="6.28515625" style="3203" bestFit="1" customWidth="1"/>
    <col min="9672" max="9672" width="5.28515625" style="3203" bestFit="1" customWidth="1"/>
    <col min="9673" max="9674" width="11.7109375" style="3203" customWidth="1"/>
    <col min="9675" max="9908" width="9.140625" style="3203"/>
    <col min="9909" max="9909" width="11.140625" style="3203" customWidth="1"/>
    <col min="9910" max="9910" width="5.140625" style="3203" customWidth="1"/>
    <col min="9911" max="9911" width="9.28515625" style="3203" customWidth="1"/>
    <col min="9912" max="9912" width="8" style="3203" customWidth="1"/>
    <col min="9913" max="9913" width="7.140625" style="3203" customWidth="1"/>
    <col min="9914" max="9914" width="5.140625" style="3203" customWidth="1"/>
    <col min="9915" max="9915" width="8.85546875" style="3203" customWidth="1"/>
    <col min="9916" max="9916" width="8" style="3203" customWidth="1"/>
    <col min="9917" max="9917" width="6.140625" style="3203" customWidth="1"/>
    <col min="9918" max="9918" width="5.28515625" style="3203" customWidth="1"/>
    <col min="9919" max="9919" width="9" style="3203" customWidth="1"/>
    <col min="9920" max="9920" width="8.140625" style="3203" customWidth="1"/>
    <col min="9921" max="9921" width="6" style="3203" customWidth="1"/>
    <col min="9922" max="9922" width="8.85546875" style="3203" customWidth="1"/>
    <col min="9923" max="9923" width="4.140625" style="3203" customWidth="1"/>
    <col min="9924" max="9924" width="8.5703125" style="3203" bestFit="1" customWidth="1"/>
    <col min="9925" max="9925" width="8.42578125" style="3203" bestFit="1" customWidth="1"/>
    <col min="9926" max="9926" width="8.85546875" style="3203" bestFit="1" customWidth="1"/>
    <col min="9927" max="9927" width="6.28515625" style="3203" bestFit="1" customWidth="1"/>
    <col min="9928" max="9928" width="5.28515625" style="3203" bestFit="1" customWidth="1"/>
    <col min="9929" max="9930" width="11.7109375" style="3203" customWidth="1"/>
    <col min="9931" max="10164" width="9.140625" style="3203"/>
    <col min="10165" max="10165" width="11.140625" style="3203" customWidth="1"/>
    <col min="10166" max="10166" width="5.140625" style="3203" customWidth="1"/>
    <col min="10167" max="10167" width="9.28515625" style="3203" customWidth="1"/>
    <col min="10168" max="10168" width="8" style="3203" customWidth="1"/>
    <col min="10169" max="10169" width="7.140625" style="3203" customWidth="1"/>
    <col min="10170" max="10170" width="5.140625" style="3203" customWidth="1"/>
    <col min="10171" max="10171" width="8.85546875" style="3203" customWidth="1"/>
    <col min="10172" max="10172" width="8" style="3203" customWidth="1"/>
    <col min="10173" max="10173" width="6.140625" style="3203" customWidth="1"/>
    <col min="10174" max="10174" width="5.28515625" style="3203" customWidth="1"/>
    <col min="10175" max="10175" width="9" style="3203" customWidth="1"/>
    <col min="10176" max="10176" width="8.140625" style="3203" customWidth="1"/>
    <col min="10177" max="10177" width="6" style="3203" customWidth="1"/>
    <col min="10178" max="10178" width="8.85546875" style="3203" customWidth="1"/>
    <col min="10179" max="10179" width="4.140625" style="3203" customWidth="1"/>
    <col min="10180" max="10180" width="8.5703125" style="3203" bestFit="1" customWidth="1"/>
    <col min="10181" max="10181" width="8.42578125" style="3203" bestFit="1" customWidth="1"/>
    <col min="10182" max="10182" width="8.85546875" style="3203" bestFit="1" customWidth="1"/>
    <col min="10183" max="10183" width="6.28515625" style="3203" bestFit="1" customWidth="1"/>
    <col min="10184" max="10184" width="5.28515625" style="3203" bestFit="1" customWidth="1"/>
    <col min="10185" max="10186" width="11.7109375" style="3203" customWidth="1"/>
    <col min="10187" max="10420" width="9.140625" style="3203"/>
    <col min="10421" max="10421" width="11.140625" style="3203" customWidth="1"/>
    <col min="10422" max="10422" width="5.140625" style="3203" customWidth="1"/>
    <col min="10423" max="10423" width="9.28515625" style="3203" customWidth="1"/>
    <col min="10424" max="10424" width="8" style="3203" customWidth="1"/>
    <col min="10425" max="10425" width="7.140625" style="3203" customWidth="1"/>
    <col min="10426" max="10426" width="5.140625" style="3203" customWidth="1"/>
    <col min="10427" max="10427" width="8.85546875" style="3203" customWidth="1"/>
    <col min="10428" max="10428" width="8" style="3203" customWidth="1"/>
    <col min="10429" max="10429" width="6.140625" style="3203" customWidth="1"/>
    <col min="10430" max="10430" width="5.28515625" style="3203" customWidth="1"/>
    <col min="10431" max="10431" width="9" style="3203" customWidth="1"/>
    <col min="10432" max="10432" width="8.140625" style="3203" customWidth="1"/>
    <col min="10433" max="10433" width="6" style="3203" customWidth="1"/>
    <col min="10434" max="10434" width="8.85546875" style="3203" customWidth="1"/>
    <col min="10435" max="10435" width="4.140625" style="3203" customWidth="1"/>
    <col min="10436" max="10436" width="8.5703125" style="3203" bestFit="1" customWidth="1"/>
    <col min="10437" max="10437" width="8.42578125" style="3203" bestFit="1" customWidth="1"/>
    <col min="10438" max="10438" width="8.85546875" style="3203" bestFit="1" customWidth="1"/>
    <col min="10439" max="10439" width="6.28515625" style="3203" bestFit="1" customWidth="1"/>
    <col min="10440" max="10440" width="5.28515625" style="3203" bestFit="1" customWidth="1"/>
    <col min="10441" max="10442" width="11.7109375" style="3203" customWidth="1"/>
    <col min="10443" max="10676" width="9.140625" style="3203"/>
    <col min="10677" max="10677" width="11.140625" style="3203" customWidth="1"/>
    <col min="10678" max="10678" width="5.140625" style="3203" customWidth="1"/>
    <col min="10679" max="10679" width="9.28515625" style="3203" customWidth="1"/>
    <col min="10680" max="10680" width="8" style="3203" customWidth="1"/>
    <col min="10681" max="10681" width="7.140625" style="3203" customWidth="1"/>
    <col min="10682" max="10682" width="5.140625" style="3203" customWidth="1"/>
    <col min="10683" max="10683" width="8.85546875" style="3203" customWidth="1"/>
    <col min="10684" max="10684" width="8" style="3203" customWidth="1"/>
    <col min="10685" max="10685" width="6.140625" style="3203" customWidth="1"/>
    <col min="10686" max="10686" width="5.28515625" style="3203" customWidth="1"/>
    <col min="10687" max="10687" width="9" style="3203" customWidth="1"/>
    <col min="10688" max="10688" width="8.140625" style="3203" customWidth="1"/>
    <col min="10689" max="10689" width="6" style="3203" customWidth="1"/>
    <col min="10690" max="10690" width="8.85546875" style="3203" customWidth="1"/>
    <col min="10691" max="10691" width="4.140625" style="3203" customWidth="1"/>
    <col min="10692" max="10692" width="8.5703125" style="3203" bestFit="1" customWidth="1"/>
    <col min="10693" max="10693" width="8.42578125" style="3203" bestFit="1" customWidth="1"/>
    <col min="10694" max="10694" width="8.85546875" style="3203" bestFit="1" customWidth="1"/>
    <col min="10695" max="10695" width="6.28515625" style="3203" bestFit="1" customWidth="1"/>
    <col min="10696" max="10696" width="5.28515625" style="3203" bestFit="1" customWidth="1"/>
    <col min="10697" max="10698" width="11.7109375" style="3203" customWidth="1"/>
    <col min="10699" max="10932" width="9.140625" style="3203"/>
    <col min="10933" max="10933" width="11.140625" style="3203" customWidth="1"/>
    <col min="10934" max="10934" width="5.140625" style="3203" customWidth="1"/>
    <col min="10935" max="10935" width="9.28515625" style="3203" customWidth="1"/>
    <col min="10936" max="10936" width="8" style="3203" customWidth="1"/>
    <col min="10937" max="10937" width="7.140625" style="3203" customWidth="1"/>
    <col min="10938" max="10938" width="5.140625" style="3203" customWidth="1"/>
    <col min="10939" max="10939" width="8.85546875" style="3203" customWidth="1"/>
    <col min="10940" max="10940" width="8" style="3203" customWidth="1"/>
    <col min="10941" max="10941" width="6.140625" style="3203" customWidth="1"/>
    <col min="10942" max="10942" width="5.28515625" style="3203" customWidth="1"/>
    <col min="10943" max="10943" width="9" style="3203" customWidth="1"/>
    <col min="10944" max="10944" width="8.140625" style="3203" customWidth="1"/>
    <col min="10945" max="10945" width="6" style="3203" customWidth="1"/>
    <col min="10946" max="10946" width="8.85546875" style="3203" customWidth="1"/>
    <col min="10947" max="10947" width="4.140625" style="3203" customWidth="1"/>
    <col min="10948" max="10948" width="8.5703125" style="3203" bestFit="1" customWidth="1"/>
    <col min="10949" max="10949" width="8.42578125" style="3203" bestFit="1" customWidth="1"/>
    <col min="10950" max="10950" width="8.85546875" style="3203" bestFit="1" customWidth="1"/>
    <col min="10951" max="10951" width="6.28515625" style="3203" bestFit="1" customWidth="1"/>
    <col min="10952" max="10952" width="5.28515625" style="3203" bestFit="1" customWidth="1"/>
    <col min="10953" max="10954" width="11.7109375" style="3203" customWidth="1"/>
    <col min="10955" max="11188" width="9.140625" style="3203"/>
    <col min="11189" max="11189" width="11.140625" style="3203" customWidth="1"/>
    <col min="11190" max="11190" width="5.140625" style="3203" customWidth="1"/>
    <col min="11191" max="11191" width="9.28515625" style="3203" customWidth="1"/>
    <col min="11192" max="11192" width="8" style="3203" customWidth="1"/>
    <col min="11193" max="11193" width="7.140625" style="3203" customWidth="1"/>
    <col min="11194" max="11194" width="5.140625" style="3203" customWidth="1"/>
    <col min="11195" max="11195" width="8.85546875" style="3203" customWidth="1"/>
    <col min="11196" max="11196" width="8" style="3203" customWidth="1"/>
    <col min="11197" max="11197" width="6.140625" style="3203" customWidth="1"/>
    <col min="11198" max="11198" width="5.28515625" style="3203" customWidth="1"/>
    <col min="11199" max="11199" width="9" style="3203" customWidth="1"/>
    <col min="11200" max="11200" width="8.140625" style="3203" customWidth="1"/>
    <col min="11201" max="11201" width="6" style="3203" customWidth="1"/>
    <col min="11202" max="11202" width="8.85546875" style="3203" customWidth="1"/>
    <col min="11203" max="11203" width="4.140625" style="3203" customWidth="1"/>
    <col min="11204" max="11204" width="8.5703125" style="3203" bestFit="1" customWidth="1"/>
    <col min="11205" max="11205" width="8.42578125" style="3203" bestFit="1" customWidth="1"/>
    <col min="11206" max="11206" width="8.85546875" style="3203" bestFit="1" customWidth="1"/>
    <col min="11207" max="11207" width="6.28515625" style="3203" bestFit="1" customWidth="1"/>
    <col min="11208" max="11208" width="5.28515625" style="3203" bestFit="1" customWidth="1"/>
    <col min="11209" max="11210" width="11.7109375" style="3203" customWidth="1"/>
    <col min="11211" max="11444" width="9.140625" style="3203"/>
    <col min="11445" max="11445" width="11.140625" style="3203" customWidth="1"/>
    <col min="11446" max="11446" width="5.140625" style="3203" customWidth="1"/>
    <col min="11447" max="11447" width="9.28515625" style="3203" customWidth="1"/>
    <col min="11448" max="11448" width="8" style="3203" customWidth="1"/>
    <col min="11449" max="11449" width="7.140625" style="3203" customWidth="1"/>
    <col min="11450" max="11450" width="5.140625" style="3203" customWidth="1"/>
    <col min="11451" max="11451" width="8.85546875" style="3203" customWidth="1"/>
    <col min="11452" max="11452" width="8" style="3203" customWidth="1"/>
    <col min="11453" max="11453" width="6.140625" style="3203" customWidth="1"/>
    <col min="11454" max="11454" width="5.28515625" style="3203" customWidth="1"/>
    <col min="11455" max="11455" width="9" style="3203" customWidth="1"/>
    <col min="11456" max="11456" width="8.140625" style="3203" customWidth="1"/>
    <col min="11457" max="11457" width="6" style="3203" customWidth="1"/>
    <col min="11458" max="11458" width="8.85546875" style="3203" customWidth="1"/>
    <col min="11459" max="11459" width="4.140625" style="3203" customWidth="1"/>
    <col min="11460" max="11460" width="8.5703125" style="3203" bestFit="1" customWidth="1"/>
    <col min="11461" max="11461" width="8.42578125" style="3203" bestFit="1" customWidth="1"/>
    <col min="11462" max="11462" width="8.85546875" style="3203" bestFit="1" customWidth="1"/>
    <col min="11463" max="11463" width="6.28515625" style="3203" bestFit="1" customWidth="1"/>
    <col min="11464" max="11464" width="5.28515625" style="3203" bestFit="1" customWidth="1"/>
    <col min="11465" max="11466" width="11.7109375" style="3203" customWidth="1"/>
    <col min="11467" max="11700" width="9.140625" style="3203"/>
    <col min="11701" max="11701" width="11.140625" style="3203" customWidth="1"/>
    <col min="11702" max="11702" width="5.140625" style="3203" customWidth="1"/>
    <col min="11703" max="11703" width="9.28515625" style="3203" customWidth="1"/>
    <col min="11704" max="11704" width="8" style="3203" customWidth="1"/>
    <col min="11705" max="11705" width="7.140625" style="3203" customWidth="1"/>
    <col min="11706" max="11706" width="5.140625" style="3203" customWidth="1"/>
    <col min="11707" max="11707" width="8.85546875" style="3203" customWidth="1"/>
    <col min="11708" max="11708" width="8" style="3203" customWidth="1"/>
    <col min="11709" max="11709" width="6.140625" style="3203" customWidth="1"/>
    <col min="11710" max="11710" width="5.28515625" style="3203" customWidth="1"/>
    <col min="11711" max="11711" width="9" style="3203" customWidth="1"/>
    <col min="11712" max="11712" width="8.140625" style="3203" customWidth="1"/>
    <col min="11713" max="11713" width="6" style="3203" customWidth="1"/>
    <col min="11714" max="11714" width="8.85546875" style="3203" customWidth="1"/>
    <col min="11715" max="11715" width="4.140625" style="3203" customWidth="1"/>
    <col min="11716" max="11716" width="8.5703125" style="3203" bestFit="1" customWidth="1"/>
    <col min="11717" max="11717" width="8.42578125" style="3203" bestFit="1" customWidth="1"/>
    <col min="11718" max="11718" width="8.85546875" style="3203" bestFit="1" customWidth="1"/>
    <col min="11719" max="11719" width="6.28515625" style="3203" bestFit="1" customWidth="1"/>
    <col min="11720" max="11720" width="5.28515625" style="3203" bestFit="1" customWidth="1"/>
    <col min="11721" max="11722" width="11.7109375" style="3203" customWidth="1"/>
    <col min="11723" max="11956" width="9.140625" style="3203"/>
    <col min="11957" max="11957" width="11.140625" style="3203" customWidth="1"/>
    <col min="11958" max="11958" width="5.140625" style="3203" customWidth="1"/>
    <col min="11959" max="11959" width="9.28515625" style="3203" customWidth="1"/>
    <col min="11960" max="11960" width="8" style="3203" customWidth="1"/>
    <col min="11961" max="11961" width="7.140625" style="3203" customWidth="1"/>
    <col min="11962" max="11962" width="5.140625" style="3203" customWidth="1"/>
    <col min="11963" max="11963" width="8.85546875" style="3203" customWidth="1"/>
    <col min="11964" max="11964" width="8" style="3203" customWidth="1"/>
    <col min="11965" max="11965" width="6.140625" style="3203" customWidth="1"/>
    <col min="11966" max="11966" width="5.28515625" style="3203" customWidth="1"/>
    <col min="11967" max="11967" width="9" style="3203" customWidth="1"/>
    <col min="11968" max="11968" width="8.140625" style="3203" customWidth="1"/>
    <col min="11969" max="11969" width="6" style="3203" customWidth="1"/>
    <col min="11970" max="11970" width="8.85546875" style="3203" customWidth="1"/>
    <col min="11971" max="11971" width="4.140625" style="3203" customWidth="1"/>
    <col min="11972" max="11972" width="8.5703125" style="3203" bestFit="1" customWidth="1"/>
    <col min="11973" max="11973" width="8.42578125" style="3203" bestFit="1" customWidth="1"/>
    <col min="11974" max="11974" width="8.85546875" style="3203" bestFit="1" customWidth="1"/>
    <col min="11975" max="11975" width="6.28515625" style="3203" bestFit="1" customWidth="1"/>
    <col min="11976" max="11976" width="5.28515625" style="3203" bestFit="1" customWidth="1"/>
    <col min="11977" max="11978" width="11.7109375" style="3203" customWidth="1"/>
    <col min="11979" max="12212" width="9.140625" style="3203"/>
    <col min="12213" max="12213" width="11.140625" style="3203" customWidth="1"/>
    <col min="12214" max="12214" width="5.140625" style="3203" customWidth="1"/>
    <col min="12215" max="12215" width="9.28515625" style="3203" customWidth="1"/>
    <col min="12216" max="12216" width="8" style="3203" customWidth="1"/>
    <col min="12217" max="12217" width="7.140625" style="3203" customWidth="1"/>
    <col min="12218" max="12218" width="5.140625" style="3203" customWidth="1"/>
    <col min="12219" max="12219" width="8.85546875" style="3203" customWidth="1"/>
    <col min="12220" max="12220" width="8" style="3203" customWidth="1"/>
    <col min="12221" max="12221" width="6.140625" style="3203" customWidth="1"/>
    <col min="12222" max="12222" width="5.28515625" style="3203" customWidth="1"/>
    <col min="12223" max="12223" width="9" style="3203" customWidth="1"/>
    <col min="12224" max="12224" width="8.140625" style="3203" customWidth="1"/>
    <col min="12225" max="12225" width="6" style="3203" customWidth="1"/>
    <col min="12226" max="12226" width="8.85546875" style="3203" customWidth="1"/>
    <col min="12227" max="12227" width="4.140625" style="3203" customWidth="1"/>
    <col min="12228" max="12228" width="8.5703125" style="3203" bestFit="1" customWidth="1"/>
    <col min="12229" max="12229" width="8.42578125" style="3203" bestFit="1" customWidth="1"/>
    <col min="12230" max="12230" width="8.85546875" style="3203" bestFit="1" customWidth="1"/>
    <col min="12231" max="12231" width="6.28515625" style="3203" bestFit="1" customWidth="1"/>
    <col min="12232" max="12232" width="5.28515625" style="3203" bestFit="1" customWidth="1"/>
    <col min="12233" max="12234" width="11.7109375" style="3203" customWidth="1"/>
    <col min="12235" max="12468" width="9.140625" style="3203"/>
    <col min="12469" max="12469" width="11.140625" style="3203" customWidth="1"/>
    <col min="12470" max="12470" width="5.140625" style="3203" customWidth="1"/>
    <col min="12471" max="12471" width="9.28515625" style="3203" customWidth="1"/>
    <col min="12472" max="12472" width="8" style="3203" customWidth="1"/>
    <col min="12473" max="12473" width="7.140625" style="3203" customWidth="1"/>
    <col min="12474" max="12474" width="5.140625" style="3203" customWidth="1"/>
    <col min="12475" max="12475" width="8.85546875" style="3203" customWidth="1"/>
    <col min="12476" max="12476" width="8" style="3203" customWidth="1"/>
    <col min="12477" max="12477" width="6.140625" style="3203" customWidth="1"/>
    <col min="12478" max="12478" width="5.28515625" style="3203" customWidth="1"/>
    <col min="12479" max="12479" width="9" style="3203" customWidth="1"/>
    <col min="12480" max="12480" width="8.140625" style="3203" customWidth="1"/>
    <col min="12481" max="12481" width="6" style="3203" customWidth="1"/>
    <col min="12482" max="12482" width="8.85546875" style="3203" customWidth="1"/>
    <col min="12483" max="12483" width="4.140625" style="3203" customWidth="1"/>
    <col min="12484" max="12484" width="8.5703125" style="3203" bestFit="1" customWidth="1"/>
    <col min="12485" max="12485" width="8.42578125" style="3203" bestFit="1" customWidth="1"/>
    <col min="12486" max="12486" width="8.85546875" style="3203" bestFit="1" customWidth="1"/>
    <col min="12487" max="12487" width="6.28515625" style="3203" bestFit="1" customWidth="1"/>
    <col min="12488" max="12488" width="5.28515625" style="3203" bestFit="1" customWidth="1"/>
    <col min="12489" max="12490" width="11.7109375" style="3203" customWidth="1"/>
    <col min="12491" max="12724" width="9.140625" style="3203"/>
    <col min="12725" max="12725" width="11.140625" style="3203" customWidth="1"/>
    <col min="12726" max="12726" width="5.140625" style="3203" customWidth="1"/>
    <col min="12727" max="12727" width="9.28515625" style="3203" customWidth="1"/>
    <col min="12728" max="12728" width="8" style="3203" customWidth="1"/>
    <col min="12729" max="12729" width="7.140625" style="3203" customWidth="1"/>
    <col min="12730" max="12730" width="5.140625" style="3203" customWidth="1"/>
    <col min="12731" max="12731" width="8.85546875" style="3203" customWidth="1"/>
    <col min="12732" max="12732" width="8" style="3203" customWidth="1"/>
    <col min="12733" max="12733" width="6.140625" style="3203" customWidth="1"/>
    <col min="12734" max="12734" width="5.28515625" style="3203" customWidth="1"/>
    <col min="12735" max="12735" width="9" style="3203" customWidth="1"/>
    <col min="12736" max="12736" width="8.140625" style="3203" customWidth="1"/>
    <col min="12737" max="12737" width="6" style="3203" customWidth="1"/>
    <col min="12738" max="12738" width="8.85546875" style="3203" customWidth="1"/>
    <col min="12739" max="12739" width="4.140625" style="3203" customWidth="1"/>
    <col min="12740" max="12740" width="8.5703125" style="3203" bestFit="1" customWidth="1"/>
    <col min="12741" max="12741" width="8.42578125" style="3203" bestFit="1" customWidth="1"/>
    <col min="12742" max="12742" width="8.85546875" style="3203" bestFit="1" customWidth="1"/>
    <col min="12743" max="12743" width="6.28515625" style="3203" bestFit="1" customWidth="1"/>
    <col min="12744" max="12744" width="5.28515625" style="3203" bestFit="1" customWidth="1"/>
    <col min="12745" max="12746" width="11.7109375" style="3203" customWidth="1"/>
    <col min="12747" max="12980" width="9.140625" style="3203"/>
    <col min="12981" max="12981" width="11.140625" style="3203" customWidth="1"/>
    <col min="12982" max="12982" width="5.140625" style="3203" customWidth="1"/>
    <col min="12983" max="12983" width="9.28515625" style="3203" customWidth="1"/>
    <col min="12984" max="12984" width="8" style="3203" customWidth="1"/>
    <col min="12985" max="12985" width="7.140625" style="3203" customWidth="1"/>
    <col min="12986" max="12986" width="5.140625" style="3203" customWidth="1"/>
    <col min="12987" max="12987" width="8.85546875" style="3203" customWidth="1"/>
    <col min="12988" max="12988" width="8" style="3203" customWidth="1"/>
    <col min="12989" max="12989" width="6.140625" style="3203" customWidth="1"/>
    <col min="12990" max="12990" width="5.28515625" style="3203" customWidth="1"/>
    <col min="12991" max="12991" width="9" style="3203" customWidth="1"/>
    <col min="12992" max="12992" width="8.140625" style="3203" customWidth="1"/>
    <col min="12993" max="12993" width="6" style="3203" customWidth="1"/>
    <col min="12994" max="12994" width="8.85546875" style="3203" customWidth="1"/>
    <col min="12995" max="12995" width="4.140625" style="3203" customWidth="1"/>
    <col min="12996" max="12996" width="8.5703125" style="3203" bestFit="1" customWidth="1"/>
    <col min="12997" max="12997" width="8.42578125" style="3203" bestFit="1" customWidth="1"/>
    <col min="12998" max="12998" width="8.85546875" style="3203" bestFit="1" customWidth="1"/>
    <col min="12999" max="12999" width="6.28515625" style="3203" bestFit="1" customWidth="1"/>
    <col min="13000" max="13000" width="5.28515625" style="3203" bestFit="1" customWidth="1"/>
    <col min="13001" max="13002" width="11.7109375" style="3203" customWidth="1"/>
    <col min="13003" max="13236" width="9.140625" style="3203"/>
    <col min="13237" max="13237" width="11.140625" style="3203" customWidth="1"/>
    <col min="13238" max="13238" width="5.140625" style="3203" customWidth="1"/>
    <col min="13239" max="13239" width="9.28515625" style="3203" customWidth="1"/>
    <col min="13240" max="13240" width="8" style="3203" customWidth="1"/>
    <col min="13241" max="13241" width="7.140625" style="3203" customWidth="1"/>
    <col min="13242" max="13242" width="5.140625" style="3203" customWidth="1"/>
    <col min="13243" max="13243" width="8.85546875" style="3203" customWidth="1"/>
    <col min="13244" max="13244" width="8" style="3203" customWidth="1"/>
    <col min="13245" max="13245" width="6.140625" style="3203" customWidth="1"/>
    <col min="13246" max="13246" width="5.28515625" style="3203" customWidth="1"/>
    <col min="13247" max="13247" width="9" style="3203" customWidth="1"/>
    <col min="13248" max="13248" width="8.140625" style="3203" customWidth="1"/>
    <col min="13249" max="13249" width="6" style="3203" customWidth="1"/>
    <col min="13250" max="13250" width="8.85546875" style="3203" customWidth="1"/>
    <col min="13251" max="13251" width="4.140625" style="3203" customWidth="1"/>
    <col min="13252" max="13252" width="8.5703125" style="3203" bestFit="1" customWidth="1"/>
    <col min="13253" max="13253" width="8.42578125" style="3203" bestFit="1" customWidth="1"/>
    <col min="13254" max="13254" width="8.85546875" style="3203" bestFit="1" customWidth="1"/>
    <col min="13255" max="13255" width="6.28515625" style="3203" bestFit="1" customWidth="1"/>
    <col min="13256" max="13256" width="5.28515625" style="3203" bestFit="1" customWidth="1"/>
    <col min="13257" max="13258" width="11.7109375" style="3203" customWidth="1"/>
    <col min="13259" max="13492" width="9.140625" style="3203"/>
    <col min="13493" max="13493" width="11.140625" style="3203" customWidth="1"/>
    <col min="13494" max="13494" width="5.140625" style="3203" customWidth="1"/>
    <col min="13495" max="13495" width="9.28515625" style="3203" customWidth="1"/>
    <col min="13496" max="13496" width="8" style="3203" customWidth="1"/>
    <col min="13497" max="13497" width="7.140625" style="3203" customWidth="1"/>
    <col min="13498" max="13498" width="5.140625" style="3203" customWidth="1"/>
    <col min="13499" max="13499" width="8.85546875" style="3203" customWidth="1"/>
    <col min="13500" max="13500" width="8" style="3203" customWidth="1"/>
    <col min="13501" max="13501" width="6.140625" style="3203" customWidth="1"/>
    <col min="13502" max="13502" width="5.28515625" style="3203" customWidth="1"/>
    <col min="13503" max="13503" width="9" style="3203" customWidth="1"/>
    <col min="13504" max="13504" width="8.140625" style="3203" customWidth="1"/>
    <col min="13505" max="13505" width="6" style="3203" customWidth="1"/>
    <col min="13506" max="13506" width="8.85546875" style="3203" customWidth="1"/>
    <col min="13507" max="13507" width="4.140625" style="3203" customWidth="1"/>
    <col min="13508" max="13508" width="8.5703125" style="3203" bestFit="1" customWidth="1"/>
    <col min="13509" max="13509" width="8.42578125" style="3203" bestFit="1" customWidth="1"/>
    <col min="13510" max="13510" width="8.85546875" style="3203" bestFit="1" customWidth="1"/>
    <col min="13511" max="13511" width="6.28515625" style="3203" bestFit="1" customWidth="1"/>
    <col min="13512" max="13512" width="5.28515625" style="3203" bestFit="1" customWidth="1"/>
    <col min="13513" max="13514" width="11.7109375" style="3203" customWidth="1"/>
    <col min="13515" max="13748" width="9.140625" style="3203"/>
    <col min="13749" max="13749" width="11.140625" style="3203" customWidth="1"/>
    <col min="13750" max="13750" width="5.140625" style="3203" customWidth="1"/>
    <col min="13751" max="13751" width="9.28515625" style="3203" customWidth="1"/>
    <col min="13752" max="13752" width="8" style="3203" customWidth="1"/>
    <col min="13753" max="13753" width="7.140625" style="3203" customWidth="1"/>
    <col min="13754" max="13754" width="5.140625" style="3203" customWidth="1"/>
    <col min="13755" max="13755" width="8.85546875" style="3203" customWidth="1"/>
    <col min="13756" max="13756" width="8" style="3203" customWidth="1"/>
    <col min="13757" max="13757" width="6.140625" style="3203" customWidth="1"/>
    <col min="13758" max="13758" width="5.28515625" style="3203" customWidth="1"/>
    <col min="13759" max="13759" width="9" style="3203" customWidth="1"/>
    <col min="13760" max="13760" width="8.140625" style="3203" customWidth="1"/>
    <col min="13761" max="13761" width="6" style="3203" customWidth="1"/>
    <col min="13762" max="13762" width="8.85546875" style="3203" customWidth="1"/>
    <col min="13763" max="13763" width="4.140625" style="3203" customWidth="1"/>
    <col min="13764" max="13764" width="8.5703125" style="3203" bestFit="1" customWidth="1"/>
    <col min="13765" max="13765" width="8.42578125" style="3203" bestFit="1" customWidth="1"/>
    <col min="13766" max="13766" width="8.85546875" style="3203" bestFit="1" customWidth="1"/>
    <col min="13767" max="13767" width="6.28515625" style="3203" bestFit="1" customWidth="1"/>
    <col min="13768" max="13768" width="5.28515625" style="3203" bestFit="1" customWidth="1"/>
    <col min="13769" max="13770" width="11.7109375" style="3203" customWidth="1"/>
    <col min="13771" max="14004" width="9.140625" style="3203"/>
    <col min="14005" max="14005" width="11.140625" style="3203" customWidth="1"/>
    <col min="14006" max="14006" width="5.140625" style="3203" customWidth="1"/>
    <col min="14007" max="14007" width="9.28515625" style="3203" customWidth="1"/>
    <col min="14008" max="14008" width="8" style="3203" customWidth="1"/>
    <col min="14009" max="14009" width="7.140625" style="3203" customWidth="1"/>
    <col min="14010" max="14010" width="5.140625" style="3203" customWidth="1"/>
    <col min="14011" max="14011" width="8.85546875" style="3203" customWidth="1"/>
    <col min="14012" max="14012" width="8" style="3203" customWidth="1"/>
    <col min="14013" max="14013" width="6.140625" style="3203" customWidth="1"/>
    <col min="14014" max="14014" width="5.28515625" style="3203" customWidth="1"/>
    <col min="14015" max="14015" width="9" style="3203" customWidth="1"/>
    <col min="14016" max="14016" width="8.140625" style="3203" customWidth="1"/>
    <col min="14017" max="14017" width="6" style="3203" customWidth="1"/>
    <col min="14018" max="14018" width="8.85546875" style="3203" customWidth="1"/>
    <col min="14019" max="14019" width="4.140625" style="3203" customWidth="1"/>
    <col min="14020" max="14020" width="8.5703125" style="3203" bestFit="1" customWidth="1"/>
    <col min="14021" max="14021" width="8.42578125" style="3203" bestFit="1" customWidth="1"/>
    <col min="14022" max="14022" width="8.85546875" style="3203" bestFit="1" customWidth="1"/>
    <col min="14023" max="14023" width="6.28515625" style="3203" bestFit="1" customWidth="1"/>
    <col min="14024" max="14024" width="5.28515625" style="3203" bestFit="1" customWidth="1"/>
    <col min="14025" max="14026" width="11.7109375" style="3203" customWidth="1"/>
    <col min="14027" max="14260" width="9.140625" style="3203"/>
    <col min="14261" max="14261" width="11.140625" style="3203" customWidth="1"/>
    <col min="14262" max="14262" width="5.140625" style="3203" customWidth="1"/>
    <col min="14263" max="14263" width="9.28515625" style="3203" customWidth="1"/>
    <col min="14264" max="14264" width="8" style="3203" customWidth="1"/>
    <col min="14265" max="14265" width="7.140625" style="3203" customWidth="1"/>
    <col min="14266" max="14266" width="5.140625" style="3203" customWidth="1"/>
    <col min="14267" max="14267" width="8.85546875" style="3203" customWidth="1"/>
    <col min="14268" max="14268" width="8" style="3203" customWidth="1"/>
    <col min="14269" max="14269" width="6.140625" style="3203" customWidth="1"/>
    <col min="14270" max="14270" width="5.28515625" style="3203" customWidth="1"/>
    <col min="14271" max="14271" width="9" style="3203" customWidth="1"/>
    <col min="14272" max="14272" width="8.140625" style="3203" customWidth="1"/>
    <col min="14273" max="14273" width="6" style="3203" customWidth="1"/>
    <col min="14274" max="14274" width="8.85546875" style="3203" customWidth="1"/>
    <col min="14275" max="14275" width="4.140625" style="3203" customWidth="1"/>
    <col min="14276" max="14276" width="8.5703125" style="3203" bestFit="1" customWidth="1"/>
    <col min="14277" max="14277" width="8.42578125" style="3203" bestFit="1" customWidth="1"/>
    <col min="14278" max="14278" width="8.85546875" style="3203" bestFit="1" customWidth="1"/>
    <col min="14279" max="14279" width="6.28515625" style="3203" bestFit="1" customWidth="1"/>
    <col min="14280" max="14280" width="5.28515625" style="3203" bestFit="1" customWidth="1"/>
    <col min="14281" max="14282" width="11.7109375" style="3203" customWidth="1"/>
    <col min="14283" max="14516" width="9.140625" style="3203"/>
    <col min="14517" max="14517" width="11.140625" style="3203" customWidth="1"/>
    <col min="14518" max="14518" width="5.140625" style="3203" customWidth="1"/>
    <col min="14519" max="14519" width="9.28515625" style="3203" customWidth="1"/>
    <col min="14520" max="14520" width="8" style="3203" customWidth="1"/>
    <col min="14521" max="14521" width="7.140625" style="3203" customWidth="1"/>
    <col min="14522" max="14522" width="5.140625" style="3203" customWidth="1"/>
    <col min="14523" max="14523" width="8.85546875" style="3203" customWidth="1"/>
    <col min="14524" max="14524" width="8" style="3203" customWidth="1"/>
    <col min="14525" max="14525" width="6.140625" style="3203" customWidth="1"/>
    <col min="14526" max="14526" width="5.28515625" style="3203" customWidth="1"/>
    <col min="14527" max="14527" width="9" style="3203" customWidth="1"/>
    <col min="14528" max="14528" width="8.140625" style="3203" customWidth="1"/>
    <col min="14529" max="14529" width="6" style="3203" customWidth="1"/>
    <col min="14530" max="14530" width="8.85546875" style="3203" customWidth="1"/>
    <col min="14531" max="14531" width="4.140625" style="3203" customWidth="1"/>
    <col min="14532" max="14532" width="8.5703125" style="3203" bestFit="1" customWidth="1"/>
    <col min="14533" max="14533" width="8.42578125" style="3203" bestFit="1" customWidth="1"/>
    <col min="14534" max="14534" width="8.85546875" style="3203" bestFit="1" customWidth="1"/>
    <col min="14535" max="14535" width="6.28515625" style="3203" bestFit="1" customWidth="1"/>
    <col min="14536" max="14536" width="5.28515625" style="3203" bestFit="1" customWidth="1"/>
    <col min="14537" max="14538" width="11.7109375" style="3203" customWidth="1"/>
    <col min="14539" max="14772" width="9.140625" style="3203"/>
    <col min="14773" max="14773" width="11.140625" style="3203" customWidth="1"/>
    <col min="14774" max="14774" width="5.140625" style="3203" customWidth="1"/>
    <col min="14775" max="14775" width="9.28515625" style="3203" customWidth="1"/>
    <col min="14776" max="14776" width="8" style="3203" customWidth="1"/>
    <col min="14777" max="14777" width="7.140625" style="3203" customWidth="1"/>
    <col min="14778" max="14778" width="5.140625" style="3203" customWidth="1"/>
    <col min="14779" max="14779" width="8.85546875" style="3203" customWidth="1"/>
    <col min="14780" max="14780" width="8" style="3203" customWidth="1"/>
    <col min="14781" max="14781" width="6.140625" style="3203" customWidth="1"/>
    <col min="14782" max="14782" width="5.28515625" style="3203" customWidth="1"/>
    <col min="14783" max="14783" width="9" style="3203" customWidth="1"/>
    <col min="14784" max="14784" width="8.140625" style="3203" customWidth="1"/>
    <col min="14785" max="14785" width="6" style="3203" customWidth="1"/>
    <col min="14786" max="14786" width="8.85546875" style="3203" customWidth="1"/>
    <col min="14787" max="14787" width="4.140625" style="3203" customWidth="1"/>
    <col min="14788" max="14788" width="8.5703125" style="3203" bestFit="1" customWidth="1"/>
    <col min="14789" max="14789" width="8.42578125" style="3203" bestFit="1" customWidth="1"/>
    <col min="14790" max="14790" width="8.85546875" style="3203" bestFit="1" customWidth="1"/>
    <col min="14791" max="14791" width="6.28515625" style="3203" bestFit="1" customWidth="1"/>
    <col min="14792" max="14792" width="5.28515625" style="3203" bestFit="1" customWidth="1"/>
    <col min="14793" max="14794" width="11.7109375" style="3203" customWidth="1"/>
    <col min="14795" max="15028" width="9.140625" style="3203"/>
    <col min="15029" max="15029" width="11.140625" style="3203" customWidth="1"/>
    <col min="15030" max="15030" width="5.140625" style="3203" customWidth="1"/>
    <col min="15031" max="15031" width="9.28515625" style="3203" customWidth="1"/>
    <col min="15032" max="15032" width="8" style="3203" customWidth="1"/>
    <col min="15033" max="15033" width="7.140625" style="3203" customWidth="1"/>
    <col min="15034" max="15034" width="5.140625" style="3203" customWidth="1"/>
    <col min="15035" max="15035" width="8.85546875" style="3203" customWidth="1"/>
    <col min="15036" max="15036" width="8" style="3203" customWidth="1"/>
    <col min="15037" max="15037" width="6.140625" style="3203" customWidth="1"/>
    <col min="15038" max="15038" width="5.28515625" style="3203" customWidth="1"/>
    <col min="15039" max="15039" width="9" style="3203" customWidth="1"/>
    <col min="15040" max="15040" width="8.140625" style="3203" customWidth="1"/>
    <col min="15041" max="15041" width="6" style="3203" customWidth="1"/>
    <col min="15042" max="15042" width="8.85546875" style="3203" customWidth="1"/>
    <col min="15043" max="15043" width="4.140625" style="3203" customWidth="1"/>
    <col min="15044" max="15044" width="8.5703125" style="3203" bestFit="1" customWidth="1"/>
    <col min="15045" max="15045" width="8.42578125" style="3203" bestFit="1" customWidth="1"/>
    <col min="15046" max="15046" width="8.85546875" style="3203" bestFit="1" customWidth="1"/>
    <col min="15047" max="15047" width="6.28515625" style="3203" bestFit="1" customWidth="1"/>
    <col min="15048" max="15048" width="5.28515625" style="3203" bestFit="1" customWidth="1"/>
    <col min="15049" max="15050" width="11.7109375" style="3203" customWidth="1"/>
    <col min="15051" max="15284" width="9.140625" style="3203"/>
    <col min="15285" max="15285" width="11.140625" style="3203" customWidth="1"/>
    <col min="15286" max="15286" width="5.140625" style="3203" customWidth="1"/>
    <col min="15287" max="15287" width="9.28515625" style="3203" customWidth="1"/>
    <col min="15288" max="15288" width="8" style="3203" customWidth="1"/>
    <col min="15289" max="15289" width="7.140625" style="3203" customWidth="1"/>
    <col min="15290" max="15290" width="5.140625" style="3203" customWidth="1"/>
    <col min="15291" max="15291" width="8.85546875" style="3203" customWidth="1"/>
    <col min="15292" max="15292" width="8" style="3203" customWidth="1"/>
    <col min="15293" max="15293" width="6.140625" style="3203" customWidth="1"/>
    <col min="15294" max="15294" width="5.28515625" style="3203" customWidth="1"/>
    <col min="15295" max="15295" width="9" style="3203" customWidth="1"/>
    <col min="15296" max="15296" width="8.140625" style="3203" customWidth="1"/>
    <col min="15297" max="15297" width="6" style="3203" customWidth="1"/>
    <col min="15298" max="15298" width="8.85546875" style="3203" customWidth="1"/>
    <col min="15299" max="15299" width="4.140625" style="3203" customWidth="1"/>
    <col min="15300" max="15300" width="8.5703125" style="3203" bestFit="1" customWidth="1"/>
    <col min="15301" max="15301" width="8.42578125" style="3203" bestFit="1" customWidth="1"/>
    <col min="15302" max="15302" width="8.85546875" style="3203" bestFit="1" customWidth="1"/>
    <col min="15303" max="15303" width="6.28515625" style="3203" bestFit="1" customWidth="1"/>
    <col min="15304" max="15304" width="5.28515625" style="3203" bestFit="1" customWidth="1"/>
    <col min="15305" max="15306" width="11.7109375" style="3203" customWidth="1"/>
    <col min="15307" max="15540" width="9.140625" style="3203"/>
    <col min="15541" max="15541" width="11.140625" style="3203" customWidth="1"/>
    <col min="15542" max="15542" width="5.140625" style="3203" customWidth="1"/>
    <col min="15543" max="15543" width="9.28515625" style="3203" customWidth="1"/>
    <col min="15544" max="15544" width="8" style="3203" customWidth="1"/>
    <col min="15545" max="15545" width="7.140625" style="3203" customWidth="1"/>
    <col min="15546" max="15546" width="5.140625" style="3203" customWidth="1"/>
    <col min="15547" max="15547" width="8.85546875" style="3203" customWidth="1"/>
    <col min="15548" max="15548" width="8" style="3203" customWidth="1"/>
    <col min="15549" max="15549" width="6.140625" style="3203" customWidth="1"/>
    <col min="15550" max="15550" width="5.28515625" style="3203" customWidth="1"/>
    <col min="15551" max="15551" width="9" style="3203" customWidth="1"/>
    <col min="15552" max="15552" width="8.140625" style="3203" customWidth="1"/>
    <col min="15553" max="15553" width="6" style="3203" customWidth="1"/>
    <col min="15554" max="15554" width="8.85546875" style="3203" customWidth="1"/>
    <col min="15555" max="15555" width="4.140625" style="3203" customWidth="1"/>
    <col min="15556" max="15556" width="8.5703125" style="3203" bestFit="1" customWidth="1"/>
    <col min="15557" max="15557" width="8.42578125" style="3203" bestFit="1" customWidth="1"/>
    <col min="15558" max="15558" width="8.85546875" style="3203" bestFit="1" customWidth="1"/>
    <col min="15559" max="15559" width="6.28515625" style="3203" bestFit="1" customWidth="1"/>
    <col min="15560" max="15560" width="5.28515625" style="3203" bestFit="1" customWidth="1"/>
    <col min="15561" max="15562" width="11.7109375" style="3203" customWidth="1"/>
    <col min="15563" max="15796" width="9.140625" style="3203"/>
    <col min="15797" max="15797" width="11.140625" style="3203" customWidth="1"/>
    <col min="15798" max="15798" width="5.140625" style="3203" customWidth="1"/>
    <col min="15799" max="15799" width="9.28515625" style="3203" customWidth="1"/>
    <col min="15800" max="15800" width="8" style="3203" customWidth="1"/>
    <col min="15801" max="15801" width="7.140625" style="3203" customWidth="1"/>
    <col min="15802" max="15802" width="5.140625" style="3203" customWidth="1"/>
    <col min="15803" max="15803" width="8.85546875" style="3203" customWidth="1"/>
    <col min="15804" max="15804" width="8" style="3203" customWidth="1"/>
    <col min="15805" max="15805" width="6.140625" style="3203" customWidth="1"/>
    <col min="15806" max="15806" width="5.28515625" style="3203" customWidth="1"/>
    <col min="15807" max="15807" width="9" style="3203" customWidth="1"/>
    <col min="15808" max="15808" width="8.140625" style="3203" customWidth="1"/>
    <col min="15809" max="15809" width="6" style="3203" customWidth="1"/>
    <col min="15810" max="15810" width="8.85546875" style="3203" customWidth="1"/>
    <col min="15811" max="15811" width="4.140625" style="3203" customWidth="1"/>
    <col min="15812" max="15812" width="8.5703125" style="3203" bestFit="1" customWidth="1"/>
    <col min="15813" max="15813" width="8.42578125" style="3203" bestFit="1" customWidth="1"/>
    <col min="15814" max="15814" width="8.85546875" style="3203" bestFit="1" customWidth="1"/>
    <col min="15815" max="15815" width="6.28515625" style="3203" bestFit="1" customWidth="1"/>
    <col min="15816" max="15816" width="5.28515625" style="3203" bestFit="1" customWidth="1"/>
    <col min="15817" max="15818" width="11.7109375" style="3203" customWidth="1"/>
    <col min="15819" max="16052" width="9.140625" style="3203"/>
    <col min="16053" max="16053" width="11.140625" style="3203" customWidth="1"/>
    <col min="16054" max="16054" width="5.140625" style="3203" customWidth="1"/>
    <col min="16055" max="16055" width="9.28515625" style="3203" customWidth="1"/>
    <col min="16056" max="16056" width="8" style="3203" customWidth="1"/>
    <col min="16057" max="16057" width="7.140625" style="3203" customWidth="1"/>
    <col min="16058" max="16058" width="5.140625" style="3203" customWidth="1"/>
    <col min="16059" max="16059" width="8.85546875" style="3203" customWidth="1"/>
    <col min="16060" max="16060" width="8" style="3203" customWidth="1"/>
    <col min="16061" max="16061" width="6.140625" style="3203" customWidth="1"/>
    <col min="16062" max="16062" width="5.28515625" style="3203" customWidth="1"/>
    <col min="16063" max="16063" width="9" style="3203" customWidth="1"/>
    <col min="16064" max="16064" width="8.140625" style="3203" customWidth="1"/>
    <col min="16065" max="16065" width="6" style="3203" customWidth="1"/>
    <col min="16066" max="16066" width="8.85546875" style="3203" customWidth="1"/>
    <col min="16067" max="16067" width="4.140625" style="3203" customWidth="1"/>
    <col min="16068" max="16068" width="8.5703125" style="3203" bestFit="1" customWidth="1"/>
    <col min="16069" max="16069" width="8.42578125" style="3203" bestFit="1" customWidth="1"/>
    <col min="16070" max="16070" width="8.85546875" style="3203" bestFit="1" customWidth="1"/>
    <col min="16071" max="16071" width="6.28515625" style="3203" bestFit="1" customWidth="1"/>
    <col min="16072" max="16072" width="5.28515625" style="3203" bestFit="1" customWidth="1"/>
    <col min="16073" max="16074" width="11.7109375" style="3203" customWidth="1"/>
    <col min="16075" max="16384" width="9.140625" style="3203"/>
  </cols>
  <sheetData>
    <row r="1" spans="2:15" s="3206" customFormat="1" ht="30" customHeight="1" x14ac:dyDescent="0.2">
      <c r="B1" s="5640" t="s">
        <v>5126</v>
      </c>
      <c r="C1" s="5640"/>
      <c r="D1" s="5640"/>
      <c r="E1" s="5640"/>
      <c r="F1" s="5640"/>
      <c r="G1" s="5640"/>
      <c r="H1" s="5640"/>
      <c r="I1" s="5640"/>
      <c r="J1" s="5640"/>
      <c r="K1" s="5640"/>
      <c r="L1" s="5640"/>
      <c r="M1" s="5640"/>
      <c r="N1" s="3207"/>
    </row>
    <row r="2" spans="2:15" s="3206" customFormat="1" ht="30" customHeight="1" x14ac:dyDescent="0.2">
      <c r="B2" s="5640" t="s">
        <v>5125</v>
      </c>
      <c r="C2" s="5640"/>
      <c r="D2" s="5640"/>
      <c r="E2" s="5640"/>
      <c r="F2" s="5640"/>
      <c r="G2" s="5640"/>
      <c r="H2" s="5640"/>
      <c r="I2" s="5640"/>
      <c r="J2" s="5640"/>
      <c r="K2" s="5640"/>
      <c r="L2" s="5640"/>
      <c r="M2" s="5640"/>
      <c r="N2" s="3207"/>
    </row>
    <row r="3" spans="2:15" s="3206" customFormat="1" ht="15" x14ac:dyDescent="0.2">
      <c r="B3" s="3242" t="s">
        <v>1163</v>
      </c>
      <c r="C3" s="3241"/>
      <c r="D3" s="3241"/>
      <c r="E3" s="3241"/>
      <c r="G3" s="3214"/>
      <c r="H3" s="3214"/>
      <c r="I3" s="3207"/>
      <c r="J3" s="3207"/>
      <c r="K3" s="3207"/>
      <c r="M3" s="3238" t="s">
        <v>1162</v>
      </c>
      <c r="N3" s="3207"/>
      <c r="O3" s="334" t="s">
        <v>558</v>
      </c>
    </row>
    <row r="4" spans="2:15" s="3206" customFormat="1" ht="24" customHeight="1" x14ac:dyDescent="0.2">
      <c r="B4" s="5655"/>
      <c r="C4" s="5643" t="s">
        <v>5075</v>
      </c>
      <c r="D4" s="5648"/>
      <c r="E4" s="5648"/>
      <c r="F4" s="5648"/>
      <c r="G4" s="5648"/>
      <c r="H4" s="5648"/>
      <c r="I4" s="5648"/>
      <c r="J4" s="5648"/>
      <c r="K4" s="5648"/>
      <c r="L4" s="5648"/>
      <c r="M4" s="5648"/>
      <c r="N4" s="3207"/>
    </row>
    <row r="5" spans="2:15" s="3206" customFormat="1" ht="39" customHeight="1" x14ac:dyDescent="0.2">
      <c r="B5" s="5656"/>
      <c r="C5" s="3231" t="s">
        <v>175</v>
      </c>
      <c r="D5" s="3231" t="s">
        <v>5112</v>
      </c>
      <c r="E5" s="3231" t="s">
        <v>4185</v>
      </c>
      <c r="F5" s="3231" t="s">
        <v>5111</v>
      </c>
      <c r="G5" s="3231" t="s">
        <v>5110</v>
      </c>
      <c r="H5" s="3231" t="s">
        <v>5109</v>
      </c>
      <c r="I5" s="3231" t="s">
        <v>5108</v>
      </c>
      <c r="J5" s="3231" t="s">
        <v>5107</v>
      </c>
      <c r="K5" s="3231" t="s">
        <v>5106</v>
      </c>
      <c r="L5" s="3231" t="s">
        <v>5105</v>
      </c>
      <c r="M5" s="1649" t="s">
        <v>5104</v>
      </c>
    </row>
    <row r="6" spans="2:15" s="3212" customFormat="1" ht="18" customHeight="1" x14ac:dyDescent="0.2">
      <c r="B6" s="1665" t="s">
        <v>12</v>
      </c>
      <c r="C6" s="1293">
        <v>11.1</v>
      </c>
      <c r="D6" s="1293">
        <v>14.6</v>
      </c>
      <c r="E6" s="1293">
        <v>13.6</v>
      </c>
      <c r="F6" s="1293">
        <v>27.9</v>
      </c>
      <c r="G6" s="1293">
        <v>4.5</v>
      </c>
      <c r="H6" s="1293">
        <v>8.8000000000000007</v>
      </c>
      <c r="I6" s="1293">
        <v>5.4</v>
      </c>
      <c r="J6" s="1293">
        <v>4</v>
      </c>
      <c r="K6" s="1293">
        <v>27.7</v>
      </c>
      <c r="L6" s="1293">
        <v>24.3</v>
      </c>
      <c r="M6" s="1293">
        <v>14.2</v>
      </c>
      <c r="N6" s="3245"/>
    </row>
    <row r="7" spans="2:15" s="3212" customFormat="1" ht="18" customHeight="1" x14ac:dyDescent="0.2">
      <c r="B7" s="3209" t="s">
        <v>21</v>
      </c>
      <c r="C7" s="1293">
        <v>11.2</v>
      </c>
      <c r="D7" s="1293">
        <v>14.6</v>
      </c>
      <c r="E7" s="1293">
        <v>13.4</v>
      </c>
      <c r="F7" s="1293">
        <v>28.5</v>
      </c>
      <c r="G7" s="1293">
        <v>4.7</v>
      </c>
      <c r="H7" s="1293">
        <v>9</v>
      </c>
      <c r="I7" s="1293">
        <v>5.4</v>
      </c>
      <c r="J7" s="1293">
        <v>4</v>
      </c>
      <c r="K7" s="1293">
        <v>27.3</v>
      </c>
      <c r="L7" s="1293">
        <v>24.7</v>
      </c>
      <c r="M7" s="1293">
        <v>14.4</v>
      </c>
      <c r="N7" s="3245"/>
    </row>
    <row r="8" spans="2:15" s="3210" customFormat="1" ht="18" customHeight="1" x14ac:dyDescent="0.2">
      <c r="B8" s="1300" t="s">
        <v>6</v>
      </c>
      <c r="C8" s="1296">
        <v>9.6</v>
      </c>
      <c r="D8" s="1296">
        <v>1.5</v>
      </c>
      <c r="E8" s="1296">
        <v>10.3</v>
      </c>
      <c r="F8" s="1296">
        <v>25.5</v>
      </c>
      <c r="G8" s="1296">
        <v>3.6</v>
      </c>
      <c r="H8" s="1296">
        <v>8.1999999999999993</v>
      </c>
      <c r="I8" s="1296">
        <v>3.9</v>
      </c>
      <c r="J8" s="1296">
        <v>0.5</v>
      </c>
      <c r="K8" s="1296">
        <v>25.9</v>
      </c>
      <c r="L8" s="1296">
        <v>18.899999999999999</v>
      </c>
      <c r="M8" s="1296">
        <v>15.5</v>
      </c>
      <c r="N8" s="3246"/>
    </row>
    <row r="9" spans="2:15" s="3210" customFormat="1" ht="18" customHeight="1" x14ac:dyDescent="0.2">
      <c r="B9" s="1300" t="s">
        <v>30</v>
      </c>
      <c r="C9" s="1296">
        <v>12.4</v>
      </c>
      <c r="D9" s="1296">
        <v>15.3</v>
      </c>
      <c r="E9" s="1296">
        <v>16.899999999999999</v>
      </c>
      <c r="F9" s="1296">
        <v>17.5</v>
      </c>
      <c r="G9" s="1296">
        <v>4.2</v>
      </c>
      <c r="H9" s="1296">
        <v>7</v>
      </c>
      <c r="I9" s="1296">
        <v>3.7</v>
      </c>
      <c r="J9" s="1296">
        <v>16.8</v>
      </c>
      <c r="K9" s="1296">
        <v>35.799999999999997</v>
      </c>
      <c r="L9" s="1296">
        <v>15.2</v>
      </c>
      <c r="M9" s="1296">
        <v>10.6</v>
      </c>
      <c r="N9" s="3246"/>
    </row>
    <row r="10" spans="2:15" s="3210" customFormat="1" ht="18" customHeight="1" x14ac:dyDescent="0.2">
      <c r="B10" s="1300" t="s">
        <v>37</v>
      </c>
      <c r="C10" s="1296">
        <v>12.9</v>
      </c>
      <c r="D10" s="1296">
        <v>26.6</v>
      </c>
      <c r="E10" s="1296">
        <v>13.8</v>
      </c>
      <c r="F10" s="1296">
        <v>36.799999999999997</v>
      </c>
      <c r="G10" s="1296">
        <v>7.2</v>
      </c>
      <c r="H10" s="1296">
        <v>12.5</v>
      </c>
      <c r="I10" s="1296">
        <v>8.1</v>
      </c>
      <c r="J10" s="1296">
        <v>0.9</v>
      </c>
      <c r="K10" s="1296">
        <v>25.2</v>
      </c>
      <c r="L10" s="1296">
        <v>29.2</v>
      </c>
      <c r="M10" s="1296">
        <v>16.399999999999999</v>
      </c>
      <c r="N10" s="3246"/>
    </row>
    <row r="11" spans="2:15" s="3210" customFormat="1" ht="18" customHeight="1" x14ac:dyDescent="0.2">
      <c r="B11" s="1300" t="s">
        <v>46</v>
      </c>
      <c r="C11" s="1296">
        <v>12.8</v>
      </c>
      <c r="D11" s="1296">
        <v>16</v>
      </c>
      <c r="E11" s="1296">
        <v>24.9</v>
      </c>
      <c r="F11" s="1296">
        <v>57</v>
      </c>
      <c r="G11" s="1296">
        <v>0.9</v>
      </c>
      <c r="H11" s="1296">
        <v>5.2</v>
      </c>
      <c r="I11" s="1296">
        <v>5.2</v>
      </c>
      <c r="J11" s="1296">
        <v>7.1</v>
      </c>
      <c r="K11" s="1296">
        <v>33.299999999999997</v>
      </c>
      <c r="L11" s="1296">
        <v>14.1</v>
      </c>
      <c r="M11" s="1296">
        <v>11</v>
      </c>
      <c r="N11" s="3246"/>
    </row>
    <row r="12" spans="2:15" s="3210" customFormat="1" ht="18" customHeight="1" x14ac:dyDescent="0.2">
      <c r="B12" s="1300" t="s">
        <v>55</v>
      </c>
      <c r="C12" s="1296">
        <v>5.4</v>
      </c>
      <c r="D12" s="1296">
        <v>0</v>
      </c>
      <c r="E12" s="1296">
        <v>23.8</v>
      </c>
      <c r="F12" s="1296">
        <v>25</v>
      </c>
      <c r="G12" s="1296">
        <v>3.6</v>
      </c>
      <c r="H12" s="1296">
        <v>6.3</v>
      </c>
      <c r="I12" s="1296">
        <v>0</v>
      </c>
      <c r="J12" s="1296">
        <v>1.3</v>
      </c>
      <c r="K12" s="1296">
        <v>31.8</v>
      </c>
      <c r="L12" s="1296">
        <v>33.299999999999997</v>
      </c>
      <c r="M12" s="1296">
        <v>5.0999999999999996</v>
      </c>
      <c r="N12" s="3246"/>
    </row>
    <row r="13" spans="2:15" s="3208" customFormat="1" ht="18" customHeight="1" x14ac:dyDescent="0.2">
      <c r="B13" s="3209" t="s">
        <v>62</v>
      </c>
      <c r="C13" s="1293">
        <v>9</v>
      </c>
      <c r="D13" s="1293">
        <v>42.1</v>
      </c>
      <c r="E13" s="1293">
        <v>38.299999999999997</v>
      </c>
      <c r="F13" s="1293">
        <v>16.7</v>
      </c>
      <c r="G13" s="1293">
        <v>1.5</v>
      </c>
      <c r="H13" s="1293">
        <v>2.2999999999999998</v>
      </c>
      <c r="I13" s="1293">
        <v>0</v>
      </c>
      <c r="J13" s="1293">
        <v>2.4</v>
      </c>
      <c r="K13" s="1293">
        <v>59.1</v>
      </c>
      <c r="L13" s="1293">
        <v>0</v>
      </c>
      <c r="M13" s="1293">
        <v>6.4</v>
      </c>
      <c r="N13" s="3245"/>
    </row>
    <row r="14" spans="2:15" s="3208" customFormat="1" ht="18" customHeight="1" x14ac:dyDescent="0.2">
      <c r="B14" s="3209" t="s">
        <v>141</v>
      </c>
      <c r="C14" s="1293">
        <v>7.2</v>
      </c>
      <c r="D14" s="1293">
        <v>0</v>
      </c>
      <c r="E14" s="1293">
        <v>7.8</v>
      </c>
      <c r="F14" s="1293">
        <v>16.7</v>
      </c>
      <c r="G14" s="1293">
        <v>1.9</v>
      </c>
      <c r="H14" s="1293">
        <v>4.5999999999999996</v>
      </c>
      <c r="I14" s="1293">
        <v>12.5</v>
      </c>
      <c r="J14" s="1293">
        <v>4.0999999999999996</v>
      </c>
      <c r="K14" s="1293">
        <v>41.9</v>
      </c>
      <c r="L14" s="1293">
        <v>0</v>
      </c>
      <c r="M14" s="1293">
        <v>9.6999999999999993</v>
      </c>
      <c r="N14" s="3245"/>
    </row>
    <row r="15" spans="2:15" s="3206" customFormat="1" ht="24" customHeight="1" x14ac:dyDescent="0.2">
      <c r="B15" s="5655"/>
      <c r="C15" s="5643" t="s">
        <v>5072</v>
      </c>
      <c r="D15" s="5648"/>
      <c r="E15" s="5648"/>
      <c r="F15" s="5648"/>
      <c r="G15" s="5648"/>
      <c r="H15" s="5648"/>
      <c r="I15" s="5648"/>
      <c r="J15" s="5648"/>
      <c r="K15" s="5648"/>
      <c r="L15" s="5648"/>
      <c r="M15" s="5648"/>
      <c r="N15" s="3207"/>
    </row>
    <row r="16" spans="2:15" s="3206" customFormat="1" ht="39" customHeight="1" x14ac:dyDescent="0.2">
      <c r="B16" s="5656"/>
      <c r="C16" s="3231" t="s">
        <v>175</v>
      </c>
      <c r="D16" s="3231" t="s">
        <v>5102</v>
      </c>
      <c r="E16" s="3231" t="s">
        <v>5101</v>
      </c>
      <c r="F16" s="3231" t="s">
        <v>5100</v>
      </c>
      <c r="G16" s="3231" t="s">
        <v>5099</v>
      </c>
      <c r="H16" s="3231" t="s">
        <v>5098</v>
      </c>
      <c r="I16" s="3231" t="s">
        <v>5097</v>
      </c>
      <c r="J16" s="3231" t="s">
        <v>5124</v>
      </c>
      <c r="K16" s="3231" t="s">
        <v>5123</v>
      </c>
      <c r="L16" s="3231" t="s">
        <v>5094</v>
      </c>
      <c r="M16" s="1649" t="s">
        <v>5093</v>
      </c>
    </row>
    <row r="17" spans="2:13" s="1060" customFormat="1" ht="12.75" customHeight="1" x14ac:dyDescent="0.2">
      <c r="B17" s="5608" t="s">
        <v>164</v>
      </c>
      <c r="C17" s="5608"/>
      <c r="D17" s="5608"/>
      <c r="E17" s="5608"/>
      <c r="F17" s="5608"/>
      <c r="G17" s="5608"/>
      <c r="H17" s="5608"/>
      <c r="I17" s="5608"/>
      <c r="J17" s="5608"/>
      <c r="K17" s="5608"/>
      <c r="L17" s="5608"/>
      <c r="M17" s="5608"/>
    </row>
    <row r="18" spans="2:13" s="3204" customFormat="1" ht="12.75" customHeight="1" x14ac:dyDescent="0.15">
      <c r="B18" s="5645" t="s">
        <v>5083</v>
      </c>
      <c r="C18" s="5645"/>
      <c r="D18" s="5645"/>
      <c r="E18" s="5645"/>
      <c r="F18" s="5645"/>
      <c r="G18" s="5645"/>
      <c r="H18" s="5645"/>
      <c r="I18" s="5645"/>
      <c r="J18" s="5645"/>
      <c r="K18" s="5645"/>
      <c r="L18" s="5645"/>
      <c r="M18" s="5645"/>
    </row>
    <row r="19" spans="2:13" s="3204" customFormat="1" ht="12.75" customHeight="1" x14ac:dyDescent="0.15">
      <c r="B19" s="5644" t="s">
        <v>5066</v>
      </c>
      <c r="C19" s="5644"/>
      <c r="D19" s="5644"/>
      <c r="E19" s="5644"/>
      <c r="F19" s="5644"/>
      <c r="G19" s="5644"/>
      <c r="H19" s="5644"/>
      <c r="I19" s="5644"/>
      <c r="J19" s="5644"/>
      <c r="K19" s="5644"/>
      <c r="L19" s="5644"/>
      <c r="M19" s="5644"/>
    </row>
    <row r="20" spans="2:13" s="3204" customFormat="1" ht="12.75" customHeight="1" x14ac:dyDescent="0.15">
      <c r="B20" s="5644" t="s">
        <v>5116</v>
      </c>
      <c r="C20" s="5644"/>
      <c r="D20" s="5644"/>
      <c r="E20" s="5644"/>
      <c r="F20" s="5644"/>
      <c r="G20" s="5644"/>
      <c r="H20" s="5644"/>
      <c r="I20" s="5644"/>
      <c r="J20" s="5644"/>
      <c r="K20" s="5644"/>
      <c r="L20" s="5644"/>
      <c r="M20" s="5644"/>
    </row>
    <row r="21" spans="2:13" ht="12.75" customHeight="1" x14ac:dyDescent="0.2">
      <c r="B21" s="5644" t="s">
        <v>5091</v>
      </c>
      <c r="C21" s="5644"/>
      <c r="D21" s="5644"/>
      <c r="E21" s="5644"/>
      <c r="F21" s="5644"/>
      <c r="G21" s="5644"/>
      <c r="H21" s="5644"/>
      <c r="I21" s="5644"/>
      <c r="J21" s="5644"/>
      <c r="K21" s="5644"/>
      <c r="L21" s="5644"/>
      <c r="M21" s="5644"/>
    </row>
    <row r="22" spans="2:13" x14ac:dyDescent="0.2">
      <c r="B22" s="3681" t="s">
        <v>219</v>
      </c>
      <c r="C22" s="3681"/>
      <c r="D22" s="3681"/>
      <c r="E22" s="3681"/>
      <c r="F22" s="3681"/>
      <c r="G22" s="3681"/>
      <c r="H22" s="3681"/>
      <c r="I22" s="3681"/>
      <c r="J22" s="3681"/>
      <c r="K22" s="3681"/>
      <c r="L22" s="3681"/>
      <c r="M22" s="3681"/>
    </row>
    <row r="23" spans="2:13" x14ac:dyDescent="0.2">
      <c r="B23" s="3205" t="s">
        <v>5122</v>
      </c>
    </row>
    <row r="24" spans="2:13" x14ac:dyDescent="0.2">
      <c r="B24" s="3204"/>
    </row>
    <row r="25" spans="2:13" x14ac:dyDescent="0.2">
      <c r="B25" s="3204"/>
    </row>
  </sheetData>
  <mergeCells count="12">
    <mergeCell ref="B20:M20"/>
    <mergeCell ref="B21:M21"/>
    <mergeCell ref="B22:M22"/>
    <mergeCell ref="B1:M1"/>
    <mergeCell ref="B2:M2"/>
    <mergeCell ref="B4:B5"/>
    <mergeCell ref="C4:M4"/>
    <mergeCell ref="B15:B16"/>
    <mergeCell ref="C15:M15"/>
    <mergeCell ref="B17:M17"/>
    <mergeCell ref="B18:M18"/>
    <mergeCell ref="B19:M19"/>
  </mergeCells>
  <hyperlinks>
    <hyperlink ref="B23" r:id="rId1" xr:uid="{0856C045-E53A-48A7-9F86-C1478B0F0D56}"/>
    <hyperlink ref="C4:M4" r:id="rId2" display="Empresas com atividades de inovação com cooperação para a inovação" xr:uid="{AEAAD76B-4EE4-47A8-9D33-445A9461FB68}"/>
    <hyperlink ref="C15:M15" r:id="rId3" display="Enterprises with innovation activities with cooperation to innovation" xr:uid="{310E6915-4129-4B72-8E3C-83F34DF2AD11}"/>
    <hyperlink ref="O3" location="Indice!A1" display="(Voltar ao Índice)" xr:uid="{C319D7CD-CEA1-4508-87A1-2857B14855F4}"/>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90781-7EB6-40C1-9966-E7287BC0A264}">
  <dimension ref="B1:O23"/>
  <sheetViews>
    <sheetView showGridLines="0" workbookViewId="0">
      <selection activeCell="B1" sqref="B1:M1"/>
    </sheetView>
  </sheetViews>
  <sheetFormatPr defaultRowHeight="11.25" x14ac:dyDescent="0.2"/>
  <cols>
    <col min="1" max="1" width="6.7109375" style="3203" customWidth="1"/>
    <col min="2" max="2" width="16.5703125" style="3203" customWidth="1"/>
    <col min="3" max="3" width="7.42578125" style="3203" customWidth="1"/>
    <col min="4" max="5" width="8.7109375" style="3203" customWidth="1"/>
    <col min="6" max="6" width="7.7109375" style="3203" customWidth="1"/>
    <col min="7" max="7" width="10.140625" style="3203" customWidth="1"/>
    <col min="8" max="8" width="7.85546875" style="3203" customWidth="1"/>
    <col min="9" max="9" width="10.85546875" style="3203" customWidth="1"/>
    <col min="10" max="10" width="10.5703125" style="3203" customWidth="1"/>
    <col min="11" max="11" width="10.140625" style="3203" customWidth="1"/>
    <col min="12" max="12" width="9.7109375" style="3203" customWidth="1"/>
    <col min="13" max="13" width="8.140625" style="3203" customWidth="1"/>
    <col min="14" max="14" width="6.7109375" style="3203" customWidth="1"/>
    <col min="15" max="15" width="14.28515625" style="3203" bestFit="1" customWidth="1"/>
    <col min="16" max="212" width="9.140625" style="3203"/>
    <col min="213" max="213" width="11.140625" style="3203" customWidth="1"/>
    <col min="214" max="214" width="5.140625" style="3203" customWidth="1"/>
    <col min="215" max="215" width="9.28515625" style="3203" customWidth="1"/>
    <col min="216" max="216" width="8" style="3203" customWidth="1"/>
    <col min="217" max="217" width="7.140625" style="3203" customWidth="1"/>
    <col min="218" max="218" width="5.140625" style="3203" customWidth="1"/>
    <col min="219" max="219" width="8.85546875" style="3203" customWidth="1"/>
    <col min="220" max="220" width="8" style="3203" customWidth="1"/>
    <col min="221" max="221" width="6.140625" style="3203" customWidth="1"/>
    <col min="222" max="222" width="5.28515625" style="3203" customWidth="1"/>
    <col min="223" max="223" width="9" style="3203" customWidth="1"/>
    <col min="224" max="224" width="8.140625" style="3203" customWidth="1"/>
    <col min="225" max="225" width="6" style="3203" customWidth="1"/>
    <col min="226" max="226" width="8.85546875" style="3203" customWidth="1"/>
    <col min="227" max="227" width="4.140625" style="3203" customWidth="1"/>
    <col min="228" max="228" width="8.5703125" style="3203" bestFit="1" customWidth="1"/>
    <col min="229" max="229" width="8.42578125" style="3203" bestFit="1" customWidth="1"/>
    <col min="230" max="230" width="8.85546875" style="3203" bestFit="1" customWidth="1"/>
    <col min="231" max="231" width="6.28515625" style="3203" bestFit="1" customWidth="1"/>
    <col min="232" max="232" width="5.28515625" style="3203" bestFit="1" customWidth="1"/>
    <col min="233" max="234" width="11.7109375" style="3203" customWidth="1"/>
    <col min="235" max="468" width="9.140625" style="3203"/>
    <col min="469" max="469" width="11.140625" style="3203" customWidth="1"/>
    <col min="470" max="470" width="5.140625" style="3203" customWidth="1"/>
    <col min="471" max="471" width="9.28515625" style="3203" customWidth="1"/>
    <col min="472" max="472" width="8" style="3203" customWidth="1"/>
    <col min="473" max="473" width="7.140625" style="3203" customWidth="1"/>
    <col min="474" max="474" width="5.140625" style="3203" customWidth="1"/>
    <col min="475" max="475" width="8.85546875" style="3203" customWidth="1"/>
    <col min="476" max="476" width="8" style="3203" customWidth="1"/>
    <col min="477" max="477" width="6.140625" style="3203" customWidth="1"/>
    <col min="478" max="478" width="5.28515625" style="3203" customWidth="1"/>
    <col min="479" max="479" width="9" style="3203" customWidth="1"/>
    <col min="480" max="480" width="8.140625" style="3203" customWidth="1"/>
    <col min="481" max="481" width="6" style="3203" customWidth="1"/>
    <col min="482" max="482" width="8.85546875" style="3203" customWidth="1"/>
    <col min="483" max="483" width="4.140625" style="3203" customWidth="1"/>
    <col min="484" max="484" width="8.5703125" style="3203" bestFit="1" customWidth="1"/>
    <col min="485" max="485" width="8.42578125" style="3203" bestFit="1" customWidth="1"/>
    <col min="486" max="486" width="8.85546875" style="3203" bestFit="1" customWidth="1"/>
    <col min="487" max="487" width="6.28515625" style="3203" bestFit="1" customWidth="1"/>
    <col min="488" max="488" width="5.28515625" style="3203" bestFit="1" customWidth="1"/>
    <col min="489" max="490" width="11.7109375" style="3203" customWidth="1"/>
    <col min="491" max="724" width="9.140625" style="3203"/>
    <col min="725" max="725" width="11.140625" style="3203" customWidth="1"/>
    <col min="726" max="726" width="5.140625" style="3203" customWidth="1"/>
    <col min="727" max="727" width="9.28515625" style="3203" customWidth="1"/>
    <col min="728" max="728" width="8" style="3203" customWidth="1"/>
    <col min="729" max="729" width="7.140625" style="3203" customWidth="1"/>
    <col min="730" max="730" width="5.140625" style="3203" customWidth="1"/>
    <col min="731" max="731" width="8.85546875" style="3203" customWidth="1"/>
    <col min="732" max="732" width="8" style="3203" customWidth="1"/>
    <col min="733" max="733" width="6.140625" style="3203" customWidth="1"/>
    <col min="734" max="734" width="5.28515625" style="3203" customWidth="1"/>
    <col min="735" max="735" width="9" style="3203" customWidth="1"/>
    <col min="736" max="736" width="8.140625" style="3203" customWidth="1"/>
    <col min="737" max="737" width="6" style="3203" customWidth="1"/>
    <col min="738" max="738" width="8.85546875" style="3203" customWidth="1"/>
    <col min="739" max="739" width="4.140625" style="3203" customWidth="1"/>
    <col min="740" max="740" width="8.5703125" style="3203" bestFit="1" customWidth="1"/>
    <col min="741" max="741" width="8.42578125" style="3203" bestFit="1" customWidth="1"/>
    <col min="742" max="742" width="8.85546875" style="3203" bestFit="1" customWidth="1"/>
    <col min="743" max="743" width="6.28515625" style="3203" bestFit="1" customWidth="1"/>
    <col min="744" max="744" width="5.28515625" style="3203" bestFit="1" customWidth="1"/>
    <col min="745" max="746" width="11.7109375" style="3203" customWidth="1"/>
    <col min="747" max="980" width="9.140625" style="3203"/>
    <col min="981" max="981" width="11.140625" style="3203" customWidth="1"/>
    <col min="982" max="982" width="5.140625" style="3203" customWidth="1"/>
    <col min="983" max="983" width="9.28515625" style="3203" customWidth="1"/>
    <col min="984" max="984" width="8" style="3203" customWidth="1"/>
    <col min="985" max="985" width="7.140625" style="3203" customWidth="1"/>
    <col min="986" max="986" width="5.140625" style="3203" customWidth="1"/>
    <col min="987" max="987" width="8.85546875" style="3203" customWidth="1"/>
    <col min="988" max="988" width="8" style="3203" customWidth="1"/>
    <col min="989" max="989" width="6.140625" style="3203" customWidth="1"/>
    <col min="990" max="990" width="5.28515625" style="3203" customWidth="1"/>
    <col min="991" max="991" width="9" style="3203" customWidth="1"/>
    <col min="992" max="992" width="8.140625" style="3203" customWidth="1"/>
    <col min="993" max="993" width="6" style="3203" customWidth="1"/>
    <col min="994" max="994" width="8.85546875" style="3203" customWidth="1"/>
    <col min="995" max="995" width="4.140625" style="3203" customWidth="1"/>
    <col min="996" max="996" width="8.5703125" style="3203" bestFit="1" customWidth="1"/>
    <col min="997" max="997" width="8.42578125" style="3203" bestFit="1" customWidth="1"/>
    <col min="998" max="998" width="8.85546875" style="3203" bestFit="1" customWidth="1"/>
    <col min="999" max="999" width="6.28515625" style="3203" bestFit="1" customWidth="1"/>
    <col min="1000" max="1000" width="5.28515625" style="3203" bestFit="1" customWidth="1"/>
    <col min="1001" max="1002" width="11.7109375" style="3203" customWidth="1"/>
    <col min="1003" max="1236" width="9.140625" style="3203"/>
    <col min="1237" max="1237" width="11.140625" style="3203" customWidth="1"/>
    <col min="1238" max="1238" width="5.140625" style="3203" customWidth="1"/>
    <col min="1239" max="1239" width="9.28515625" style="3203" customWidth="1"/>
    <col min="1240" max="1240" width="8" style="3203" customWidth="1"/>
    <col min="1241" max="1241" width="7.140625" style="3203" customWidth="1"/>
    <col min="1242" max="1242" width="5.140625" style="3203" customWidth="1"/>
    <col min="1243" max="1243" width="8.85546875" style="3203" customWidth="1"/>
    <col min="1244" max="1244" width="8" style="3203" customWidth="1"/>
    <col min="1245" max="1245" width="6.140625" style="3203" customWidth="1"/>
    <col min="1246" max="1246" width="5.28515625" style="3203" customWidth="1"/>
    <col min="1247" max="1247" width="9" style="3203" customWidth="1"/>
    <col min="1248" max="1248" width="8.140625" style="3203" customWidth="1"/>
    <col min="1249" max="1249" width="6" style="3203" customWidth="1"/>
    <col min="1250" max="1250" width="8.85546875" style="3203" customWidth="1"/>
    <col min="1251" max="1251" width="4.140625" style="3203" customWidth="1"/>
    <col min="1252" max="1252" width="8.5703125" style="3203" bestFit="1" customWidth="1"/>
    <col min="1253" max="1253" width="8.42578125" style="3203" bestFit="1" customWidth="1"/>
    <col min="1254" max="1254" width="8.85546875" style="3203" bestFit="1" customWidth="1"/>
    <col min="1255" max="1255" width="6.28515625" style="3203" bestFit="1" customWidth="1"/>
    <col min="1256" max="1256" width="5.28515625" style="3203" bestFit="1" customWidth="1"/>
    <col min="1257" max="1258" width="11.7109375" style="3203" customWidth="1"/>
    <col min="1259" max="1492" width="9.140625" style="3203"/>
    <col min="1493" max="1493" width="11.140625" style="3203" customWidth="1"/>
    <col min="1494" max="1494" width="5.140625" style="3203" customWidth="1"/>
    <col min="1495" max="1495" width="9.28515625" style="3203" customWidth="1"/>
    <col min="1496" max="1496" width="8" style="3203" customWidth="1"/>
    <col min="1497" max="1497" width="7.140625" style="3203" customWidth="1"/>
    <col min="1498" max="1498" width="5.140625" style="3203" customWidth="1"/>
    <col min="1499" max="1499" width="8.85546875" style="3203" customWidth="1"/>
    <col min="1500" max="1500" width="8" style="3203" customWidth="1"/>
    <col min="1501" max="1501" width="6.140625" style="3203" customWidth="1"/>
    <col min="1502" max="1502" width="5.28515625" style="3203" customWidth="1"/>
    <col min="1503" max="1503" width="9" style="3203" customWidth="1"/>
    <col min="1504" max="1504" width="8.140625" style="3203" customWidth="1"/>
    <col min="1505" max="1505" width="6" style="3203" customWidth="1"/>
    <col min="1506" max="1506" width="8.85546875" style="3203" customWidth="1"/>
    <col min="1507" max="1507" width="4.140625" style="3203" customWidth="1"/>
    <col min="1508" max="1508" width="8.5703125" style="3203" bestFit="1" customWidth="1"/>
    <col min="1509" max="1509" width="8.42578125" style="3203" bestFit="1" customWidth="1"/>
    <col min="1510" max="1510" width="8.85546875" style="3203" bestFit="1" customWidth="1"/>
    <col min="1511" max="1511" width="6.28515625" style="3203" bestFit="1" customWidth="1"/>
    <col min="1512" max="1512" width="5.28515625" style="3203" bestFit="1" customWidth="1"/>
    <col min="1513" max="1514" width="11.7109375" style="3203" customWidth="1"/>
    <col min="1515" max="1748" width="9.140625" style="3203"/>
    <col min="1749" max="1749" width="11.140625" style="3203" customWidth="1"/>
    <col min="1750" max="1750" width="5.140625" style="3203" customWidth="1"/>
    <col min="1751" max="1751" width="9.28515625" style="3203" customWidth="1"/>
    <col min="1752" max="1752" width="8" style="3203" customWidth="1"/>
    <col min="1753" max="1753" width="7.140625" style="3203" customWidth="1"/>
    <col min="1754" max="1754" width="5.140625" style="3203" customWidth="1"/>
    <col min="1755" max="1755" width="8.85546875" style="3203" customWidth="1"/>
    <col min="1756" max="1756" width="8" style="3203" customWidth="1"/>
    <col min="1757" max="1757" width="6.140625" style="3203" customWidth="1"/>
    <col min="1758" max="1758" width="5.28515625" style="3203" customWidth="1"/>
    <col min="1759" max="1759" width="9" style="3203" customWidth="1"/>
    <col min="1760" max="1760" width="8.140625" style="3203" customWidth="1"/>
    <col min="1761" max="1761" width="6" style="3203" customWidth="1"/>
    <col min="1762" max="1762" width="8.85546875" style="3203" customWidth="1"/>
    <col min="1763" max="1763" width="4.140625" style="3203" customWidth="1"/>
    <col min="1764" max="1764" width="8.5703125" style="3203" bestFit="1" customWidth="1"/>
    <col min="1765" max="1765" width="8.42578125" style="3203" bestFit="1" customWidth="1"/>
    <col min="1766" max="1766" width="8.85546875" style="3203" bestFit="1" customWidth="1"/>
    <col min="1767" max="1767" width="6.28515625" style="3203" bestFit="1" customWidth="1"/>
    <col min="1768" max="1768" width="5.28515625" style="3203" bestFit="1" customWidth="1"/>
    <col min="1769" max="1770" width="11.7109375" style="3203" customWidth="1"/>
    <col min="1771" max="2004" width="9.140625" style="3203"/>
    <col min="2005" max="2005" width="11.140625" style="3203" customWidth="1"/>
    <col min="2006" max="2006" width="5.140625" style="3203" customWidth="1"/>
    <col min="2007" max="2007" width="9.28515625" style="3203" customWidth="1"/>
    <col min="2008" max="2008" width="8" style="3203" customWidth="1"/>
    <col min="2009" max="2009" width="7.140625" style="3203" customWidth="1"/>
    <col min="2010" max="2010" width="5.140625" style="3203" customWidth="1"/>
    <col min="2011" max="2011" width="8.85546875" style="3203" customWidth="1"/>
    <col min="2012" max="2012" width="8" style="3203" customWidth="1"/>
    <col min="2013" max="2013" width="6.140625" style="3203" customWidth="1"/>
    <col min="2014" max="2014" width="5.28515625" style="3203" customWidth="1"/>
    <col min="2015" max="2015" width="9" style="3203" customWidth="1"/>
    <col min="2016" max="2016" width="8.140625" style="3203" customWidth="1"/>
    <col min="2017" max="2017" width="6" style="3203" customWidth="1"/>
    <col min="2018" max="2018" width="8.85546875" style="3203" customWidth="1"/>
    <col min="2019" max="2019" width="4.140625" style="3203" customWidth="1"/>
    <col min="2020" max="2020" width="8.5703125" style="3203" bestFit="1" customWidth="1"/>
    <col min="2021" max="2021" width="8.42578125" style="3203" bestFit="1" customWidth="1"/>
    <col min="2022" max="2022" width="8.85546875" style="3203" bestFit="1" customWidth="1"/>
    <col min="2023" max="2023" width="6.28515625" style="3203" bestFit="1" customWidth="1"/>
    <col min="2024" max="2024" width="5.28515625" style="3203" bestFit="1" customWidth="1"/>
    <col min="2025" max="2026" width="11.7109375" style="3203" customWidth="1"/>
    <col min="2027" max="2260" width="9.140625" style="3203"/>
    <col min="2261" max="2261" width="11.140625" style="3203" customWidth="1"/>
    <col min="2262" max="2262" width="5.140625" style="3203" customWidth="1"/>
    <col min="2263" max="2263" width="9.28515625" style="3203" customWidth="1"/>
    <col min="2264" max="2264" width="8" style="3203" customWidth="1"/>
    <col min="2265" max="2265" width="7.140625" style="3203" customWidth="1"/>
    <col min="2266" max="2266" width="5.140625" style="3203" customWidth="1"/>
    <col min="2267" max="2267" width="8.85546875" style="3203" customWidth="1"/>
    <col min="2268" max="2268" width="8" style="3203" customWidth="1"/>
    <col min="2269" max="2269" width="6.140625" style="3203" customWidth="1"/>
    <col min="2270" max="2270" width="5.28515625" style="3203" customWidth="1"/>
    <col min="2271" max="2271" width="9" style="3203" customWidth="1"/>
    <col min="2272" max="2272" width="8.140625" style="3203" customWidth="1"/>
    <col min="2273" max="2273" width="6" style="3203" customWidth="1"/>
    <col min="2274" max="2274" width="8.85546875" style="3203" customWidth="1"/>
    <col min="2275" max="2275" width="4.140625" style="3203" customWidth="1"/>
    <col min="2276" max="2276" width="8.5703125" style="3203" bestFit="1" customWidth="1"/>
    <col min="2277" max="2277" width="8.42578125" style="3203" bestFit="1" customWidth="1"/>
    <col min="2278" max="2278" width="8.85546875" style="3203" bestFit="1" customWidth="1"/>
    <col min="2279" max="2279" width="6.28515625" style="3203" bestFit="1" customWidth="1"/>
    <col min="2280" max="2280" width="5.28515625" style="3203" bestFit="1" customWidth="1"/>
    <col min="2281" max="2282" width="11.7109375" style="3203" customWidth="1"/>
    <col min="2283" max="2516" width="9.140625" style="3203"/>
    <col min="2517" max="2517" width="11.140625" style="3203" customWidth="1"/>
    <col min="2518" max="2518" width="5.140625" style="3203" customWidth="1"/>
    <col min="2519" max="2519" width="9.28515625" style="3203" customWidth="1"/>
    <col min="2520" max="2520" width="8" style="3203" customWidth="1"/>
    <col min="2521" max="2521" width="7.140625" style="3203" customWidth="1"/>
    <col min="2522" max="2522" width="5.140625" style="3203" customWidth="1"/>
    <col min="2523" max="2523" width="8.85546875" style="3203" customWidth="1"/>
    <col min="2524" max="2524" width="8" style="3203" customWidth="1"/>
    <col min="2525" max="2525" width="6.140625" style="3203" customWidth="1"/>
    <col min="2526" max="2526" width="5.28515625" style="3203" customWidth="1"/>
    <col min="2527" max="2527" width="9" style="3203" customWidth="1"/>
    <col min="2528" max="2528" width="8.140625" style="3203" customWidth="1"/>
    <col min="2529" max="2529" width="6" style="3203" customWidth="1"/>
    <col min="2530" max="2530" width="8.85546875" style="3203" customWidth="1"/>
    <col min="2531" max="2531" width="4.140625" style="3203" customWidth="1"/>
    <col min="2532" max="2532" width="8.5703125" style="3203" bestFit="1" customWidth="1"/>
    <col min="2533" max="2533" width="8.42578125" style="3203" bestFit="1" customWidth="1"/>
    <col min="2534" max="2534" width="8.85546875" style="3203" bestFit="1" customWidth="1"/>
    <col min="2535" max="2535" width="6.28515625" style="3203" bestFit="1" customWidth="1"/>
    <col min="2536" max="2536" width="5.28515625" style="3203" bestFit="1" customWidth="1"/>
    <col min="2537" max="2538" width="11.7109375" style="3203" customWidth="1"/>
    <col min="2539" max="2772" width="9.140625" style="3203"/>
    <col min="2773" max="2773" width="11.140625" style="3203" customWidth="1"/>
    <col min="2774" max="2774" width="5.140625" style="3203" customWidth="1"/>
    <col min="2775" max="2775" width="9.28515625" style="3203" customWidth="1"/>
    <col min="2776" max="2776" width="8" style="3203" customWidth="1"/>
    <col min="2777" max="2777" width="7.140625" style="3203" customWidth="1"/>
    <col min="2778" max="2778" width="5.140625" style="3203" customWidth="1"/>
    <col min="2779" max="2779" width="8.85546875" style="3203" customWidth="1"/>
    <col min="2780" max="2780" width="8" style="3203" customWidth="1"/>
    <col min="2781" max="2781" width="6.140625" style="3203" customWidth="1"/>
    <col min="2782" max="2782" width="5.28515625" style="3203" customWidth="1"/>
    <col min="2783" max="2783" width="9" style="3203" customWidth="1"/>
    <col min="2784" max="2784" width="8.140625" style="3203" customWidth="1"/>
    <col min="2785" max="2785" width="6" style="3203" customWidth="1"/>
    <col min="2786" max="2786" width="8.85546875" style="3203" customWidth="1"/>
    <col min="2787" max="2787" width="4.140625" style="3203" customWidth="1"/>
    <col min="2788" max="2788" width="8.5703125" style="3203" bestFit="1" customWidth="1"/>
    <col min="2789" max="2789" width="8.42578125" style="3203" bestFit="1" customWidth="1"/>
    <col min="2790" max="2790" width="8.85546875" style="3203" bestFit="1" customWidth="1"/>
    <col min="2791" max="2791" width="6.28515625" style="3203" bestFit="1" customWidth="1"/>
    <col min="2792" max="2792" width="5.28515625" style="3203" bestFit="1" customWidth="1"/>
    <col min="2793" max="2794" width="11.7109375" style="3203" customWidth="1"/>
    <col min="2795" max="3028" width="9.140625" style="3203"/>
    <col min="3029" max="3029" width="11.140625" style="3203" customWidth="1"/>
    <col min="3030" max="3030" width="5.140625" style="3203" customWidth="1"/>
    <col min="3031" max="3031" width="9.28515625" style="3203" customWidth="1"/>
    <col min="3032" max="3032" width="8" style="3203" customWidth="1"/>
    <col min="3033" max="3033" width="7.140625" style="3203" customWidth="1"/>
    <col min="3034" max="3034" width="5.140625" style="3203" customWidth="1"/>
    <col min="3035" max="3035" width="8.85546875" style="3203" customWidth="1"/>
    <col min="3036" max="3036" width="8" style="3203" customWidth="1"/>
    <col min="3037" max="3037" width="6.140625" style="3203" customWidth="1"/>
    <col min="3038" max="3038" width="5.28515625" style="3203" customWidth="1"/>
    <col min="3039" max="3039" width="9" style="3203" customWidth="1"/>
    <col min="3040" max="3040" width="8.140625" style="3203" customWidth="1"/>
    <col min="3041" max="3041" width="6" style="3203" customWidth="1"/>
    <col min="3042" max="3042" width="8.85546875" style="3203" customWidth="1"/>
    <col min="3043" max="3043" width="4.140625" style="3203" customWidth="1"/>
    <col min="3044" max="3044" width="8.5703125" style="3203" bestFit="1" customWidth="1"/>
    <col min="3045" max="3045" width="8.42578125" style="3203" bestFit="1" customWidth="1"/>
    <col min="3046" max="3046" width="8.85546875" style="3203" bestFit="1" customWidth="1"/>
    <col min="3047" max="3047" width="6.28515625" style="3203" bestFit="1" customWidth="1"/>
    <col min="3048" max="3048" width="5.28515625" style="3203" bestFit="1" customWidth="1"/>
    <col min="3049" max="3050" width="11.7109375" style="3203" customWidth="1"/>
    <col min="3051" max="3284" width="9.140625" style="3203"/>
    <col min="3285" max="3285" width="11.140625" style="3203" customWidth="1"/>
    <col min="3286" max="3286" width="5.140625" style="3203" customWidth="1"/>
    <col min="3287" max="3287" width="9.28515625" style="3203" customWidth="1"/>
    <col min="3288" max="3288" width="8" style="3203" customWidth="1"/>
    <col min="3289" max="3289" width="7.140625" style="3203" customWidth="1"/>
    <col min="3290" max="3290" width="5.140625" style="3203" customWidth="1"/>
    <col min="3291" max="3291" width="8.85546875" style="3203" customWidth="1"/>
    <col min="3292" max="3292" width="8" style="3203" customWidth="1"/>
    <col min="3293" max="3293" width="6.140625" style="3203" customWidth="1"/>
    <col min="3294" max="3294" width="5.28515625" style="3203" customWidth="1"/>
    <col min="3295" max="3295" width="9" style="3203" customWidth="1"/>
    <col min="3296" max="3296" width="8.140625" style="3203" customWidth="1"/>
    <col min="3297" max="3297" width="6" style="3203" customWidth="1"/>
    <col min="3298" max="3298" width="8.85546875" style="3203" customWidth="1"/>
    <col min="3299" max="3299" width="4.140625" style="3203" customWidth="1"/>
    <col min="3300" max="3300" width="8.5703125" style="3203" bestFit="1" customWidth="1"/>
    <col min="3301" max="3301" width="8.42578125" style="3203" bestFit="1" customWidth="1"/>
    <col min="3302" max="3302" width="8.85546875" style="3203" bestFit="1" customWidth="1"/>
    <col min="3303" max="3303" width="6.28515625" style="3203" bestFit="1" customWidth="1"/>
    <col min="3304" max="3304" width="5.28515625" style="3203" bestFit="1" customWidth="1"/>
    <col min="3305" max="3306" width="11.7109375" style="3203" customWidth="1"/>
    <col min="3307" max="3540" width="9.140625" style="3203"/>
    <col min="3541" max="3541" width="11.140625" style="3203" customWidth="1"/>
    <col min="3542" max="3542" width="5.140625" style="3203" customWidth="1"/>
    <col min="3543" max="3543" width="9.28515625" style="3203" customWidth="1"/>
    <col min="3544" max="3544" width="8" style="3203" customWidth="1"/>
    <col min="3545" max="3545" width="7.140625" style="3203" customWidth="1"/>
    <col min="3546" max="3546" width="5.140625" style="3203" customWidth="1"/>
    <col min="3547" max="3547" width="8.85546875" style="3203" customWidth="1"/>
    <col min="3548" max="3548" width="8" style="3203" customWidth="1"/>
    <col min="3549" max="3549" width="6.140625" style="3203" customWidth="1"/>
    <col min="3550" max="3550" width="5.28515625" style="3203" customWidth="1"/>
    <col min="3551" max="3551" width="9" style="3203" customWidth="1"/>
    <col min="3552" max="3552" width="8.140625" style="3203" customWidth="1"/>
    <col min="3553" max="3553" width="6" style="3203" customWidth="1"/>
    <col min="3554" max="3554" width="8.85546875" style="3203" customWidth="1"/>
    <col min="3555" max="3555" width="4.140625" style="3203" customWidth="1"/>
    <col min="3556" max="3556" width="8.5703125" style="3203" bestFit="1" customWidth="1"/>
    <col min="3557" max="3557" width="8.42578125" style="3203" bestFit="1" customWidth="1"/>
    <col min="3558" max="3558" width="8.85546875" style="3203" bestFit="1" customWidth="1"/>
    <col min="3559" max="3559" width="6.28515625" style="3203" bestFit="1" customWidth="1"/>
    <col min="3560" max="3560" width="5.28515625" style="3203" bestFit="1" customWidth="1"/>
    <col min="3561" max="3562" width="11.7109375" style="3203" customWidth="1"/>
    <col min="3563" max="3796" width="9.140625" style="3203"/>
    <col min="3797" max="3797" width="11.140625" style="3203" customWidth="1"/>
    <col min="3798" max="3798" width="5.140625" style="3203" customWidth="1"/>
    <col min="3799" max="3799" width="9.28515625" style="3203" customWidth="1"/>
    <col min="3800" max="3800" width="8" style="3203" customWidth="1"/>
    <col min="3801" max="3801" width="7.140625" style="3203" customWidth="1"/>
    <col min="3802" max="3802" width="5.140625" style="3203" customWidth="1"/>
    <col min="3803" max="3803" width="8.85546875" style="3203" customWidth="1"/>
    <col min="3804" max="3804" width="8" style="3203" customWidth="1"/>
    <col min="3805" max="3805" width="6.140625" style="3203" customWidth="1"/>
    <col min="3806" max="3806" width="5.28515625" style="3203" customWidth="1"/>
    <col min="3807" max="3807" width="9" style="3203" customWidth="1"/>
    <col min="3808" max="3808" width="8.140625" style="3203" customWidth="1"/>
    <col min="3809" max="3809" width="6" style="3203" customWidth="1"/>
    <col min="3810" max="3810" width="8.85546875" style="3203" customWidth="1"/>
    <col min="3811" max="3811" width="4.140625" style="3203" customWidth="1"/>
    <col min="3812" max="3812" width="8.5703125" style="3203" bestFit="1" customWidth="1"/>
    <col min="3813" max="3813" width="8.42578125" style="3203" bestFit="1" customWidth="1"/>
    <col min="3814" max="3814" width="8.85546875" style="3203" bestFit="1" customWidth="1"/>
    <col min="3815" max="3815" width="6.28515625" style="3203" bestFit="1" customWidth="1"/>
    <col min="3816" max="3816" width="5.28515625" style="3203" bestFit="1" customWidth="1"/>
    <col min="3817" max="3818" width="11.7109375" style="3203" customWidth="1"/>
    <col min="3819" max="4052" width="9.140625" style="3203"/>
    <col min="4053" max="4053" width="11.140625" style="3203" customWidth="1"/>
    <col min="4054" max="4054" width="5.140625" style="3203" customWidth="1"/>
    <col min="4055" max="4055" width="9.28515625" style="3203" customWidth="1"/>
    <col min="4056" max="4056" width="8" style="3203" customWidth="1"/>
    <col min="4057" max="4057" width="7.140625" style="3203" customWidth="1"/>
    <col min="4058" max="4058" width="5.140625" style="3203" customWidth="1"/>
    <col min="4059" max="4059" width="8.85546875" style="3203" customWidth="1"/>
    <col min="4060" max="4060" width="8" style="3203" customWidth="1"/>
    <col min="4061" max="4061" width="6.140625" style="3203" customWidth="1"/>
    <col min="4062" max="4062" width="5.28515625" style="3203" customWidth="1"/>
    <col min="4063" max="4063" width="9" style="3203" customWidth="1"/>
    <col min="4064" max="4064" width="8.140625" style="3203" customWidth="1"/>
    <col min="4065" max="4065" width="6" style="3203" customWidth="1"/>
    <col min="4066" max="4066" width="8.85546875" style="3203" customWidth="1"/>
    <col min="4067" max="4067" width="4.140625" style="3203" customWidth="1"/>
    <col min="4068" max="4068" width="8.5703125" style="3203" bestFit="1" customWidth="1"/>
    <col min="4069" max="4069" width="8.42578125" style="3203" bestFit="1" customWidth="1"/>
    <col min="4070" max="4070" width="8.85546875" style="3203" bestFit="1" customWidth="1"/>
    <col min="4071" max="4071" width="6.28515625" style="3203" bestFit="1" customWidth="1"/>
    <col min="4072" max="4072" width="5.28515625" style="3203" bestFit="1" customWidth="1"/>
    <col min="4073" max="4074" width="11.7109375" style="3203" customWidth="1"/>
    <col min="4075" max="4308" width="9.140625" style="3203"/>
    <col min="4309" max="4309" width="11.140625" style="3203" customWidth="1"/>
    <col min="4310" max="4310" width="5.140625" style="3203" customWidth="1"/>
    <col min="4311" max="4311" width="9.28515625" style="3203" customWidth="1"/>
    <col min="4312" max="4312" width="8" style="3203" customWidth="1"/>
    <col min="4313" max="4313" width="7.140625" style="3203" customWidth="1"/>
    <col min="4314" max="4314" width="5.140625" style="3203" customWidth="1"/>
    <col min="4315" max="4315" width="8.85546875" style="3203" customWidth="1"/>
    <col min="4316" max="4316" width="8" style="3203" customWidth="1"/>
    <col min="4317" max="4317" width="6.140625" style="3203" customWidth="1"/>
    <col min="4318" max="4318" width="5.28515625" style="3203" customWidth="1"/>
    <col min="4319" max="4319" width="9" style="3203" customWidth="1"/>
    <col min="4320" max="4320" width="8.140625" style="3203" customWidth="1"/>
    <col min="4321" max="4321" width="6" style="3203" customWidth="1"/>
    <col min="4322" max="4322" width="8.85546875" style="3203" customWidth="1"/>
    <col min="4323" max="4323" width="4.140625" style="3203" customWidth="1"/>
    <col min="4324" max="4324" width="8.5703125" style="3203" bestFit="1" customWidth="1"/>
    <col min="4325" max="4325" width="8.42578125" style="3203" bestFit="1" customWidth="1"/>
    <col min="4326" max="4326" width="8.85546875" style="3203" bestFit="1" customWidth="1"/>
    <col min="4327" max="4327" width="6.28515625" style="3203" bestFit="1" customWidth="1"/>
    <col min="4328" max="4328" width="5.28515625" style="3203" bestFit="1" customWidth="1"/>
    <col min="4329" max="4330" width="11.7109375" style="3203" customWidth="1"/>
    <col min="4331" max="4564" width="9.140625" style="3203"/>
    <col min="4565" max="4565" width="11.140625" style="3203" customWidth="1"/>
    <col min="4566" max="4566" width="5.140625" style="3203" customWidth="1"/>
    <col min="4567" max="4567" width="9.28515625" style="3203" customWidth="1"/>
    <col min="4568" max="4568" width="8" style="3203" customWidth="1"/>
    <col min="4569" max="4569" width="7.140625" style="3203" customWidth="1"/>
    <col min="4570" max="4570" width="5.140625" style="3203" customWidth="1"/>
    <col min="4571" max="4571" width="8.85546875" style="3203" customWidth="1"/>
    <col min="4572" max="4572" width="8" style="3203" customWidth="1"/>
    <col min="4573" max="4573" width="6.140625" style="3203" customWidth="1"/>
    <col min="4574" max="4574" width="5.28515625" style="3203" customWidth="1"/>
    <col min="4575" max="4575" width="9" style="3203" customWidth="1"/>
    <col min="4576" max="4576" width="8.140625" style="3203" customWidth="1"/>
    <col min="4577" max="4577" width="6" style="3203" customWidth="1"/>
    <col min="4578" max="4578" width="8.85546875" style="3203" customWidth="1"/>
    <col min="4579" max="4579" width="4.140625" style="3203" customWidth="1"/>
    <col min="4580" max="4580" width="8.5703125" style="3203" bestFit="1" customWidth="1"/>
    <col min="4581" max="4581" width="8.42578125" style="3203" bestFit="1" customWidth="1"/>
    <col min="4582" max="4582" width="8.85546875" style="3203" bestFit="1" customWidth="1"/>
    <col min="4583" max="4583" width="6.28515625" style="3203" bestFit="1" customWidth="1"/>
    <col min="4584" max="4584" width="5.28515625" style="3203" bestFit="1" customWidth="1"/>
    <col min="4585" max="4586" width="11.7109375" style="3203" customWidth="1"/>
    <col min="4587" max="4820" width="9.140625" style="3203"/>
    <col min="4821" max="4821" width="11.140625" style="3203" customWidth="1"/>
    <col min="4822" max="4822" width="5.140625" style="3203" customWidth="1"/>
    <col min="4823" max="4823" width="9.28515625" style="3203" customWidth="1"/>
    <col min="4824" max="4824" width="8" style="3203" customWidth="1"/>
    <col min="4825" max="4825" width="7.140625" style="3203" customWidth="1"/>
    <col min="4826" max="4826" width="5.140625" style="3203" customWidth="1"/>
    <col min="4827" max="4827" width="8.85546875" style="3203" customWidth="1"/>
    <col min="4828" max="4828" width="8" style="3203" customWidth="1"/>
    <col min="4829" max="4829" width="6.140625" style="3203" customWidth="1"/>
    <col min="4830" max="4830" width="5.28515625" style="3203" customWidth="1"/>
    <col min="4831" max="4831" width="9" style="3203" customWidth="1"/>
    <col min="4832" max="4832" width="8.140625" style="3203" customWidth="1"/>
    <col min="4833" max="4833" width="6" style="3203" customWidth="1"/>
    <col min="4834" max="4834" width="8.85546875" style="3203" customWidth="1"/>
    <col min="4835" max="4835" width="4.140625" style="3203" customWidth="1"/>
    <col min="4836" max="4836" width="8.5703125" style="3203" bestFit="1" customWidth="1"/>
    <col min="4837" max="4837" width="8.42578125" style="3203" bestFit="1" customWidth="1"/>
    <col min="4838" max="4838" width="8.85546875" style="3203" bestFit="1" customWidth="1"/>
    <col min="4839" max="4839" width="6.28515625" style="3203" bestFit="1" customWidth="1"/>
    <col min="4840" max="4840" width="5.28515625" style="3203" bestFit="1" customWidth="1"/>
    <col min="4841" max="4842" width="11.7109375" style="3203" customWidth="1"/>
    <col min="4843" max="5076" width="9.140625" style="3203"/>
    <col min="5077" max="5077" width="11.140625" style="3203" customWidth="1"/>
    <col min="5078" max="5078" width="5.140625" style="3203" customWidth="1"/>
    <col min="5079" max="5079" width="9.28515625" style="3203" customWidth="1"/>
    <col min="5080" max="5080" width="8" style="3203" customWidth="1"/>
    <col min="5081" max="5081" width="7.140625" style="3203" customWidth="1"/>
    <col min="5082" max="5082" width="5.140625" style="3203" customWidth="1"/>
    <col min="5083" max="5083" width="8.85546875" style="3203" customWidth="1"/>
    <col min="5084" max="5084" width="8" style="3203" customWidth="1"/>
    <col min="5085" max="5085" width="6.140625" style="3203" customWidth="1"/>
    <col min="5086" max="5086" width="5.28515625" style="3203" customWidth="1"/>
    <col min="5087" max="5087" width="9" style="3203" customWidth="1"/>
    <col min="5088" max="5088" width="8.140625" style="3203" customWidth="1"/>
    <col min="5089" max="5089" width="6" style="3203" customWidth="1"/>
    <col min="5090" max="5090" width="8.85546875" style="3203" customWidth="1"/>
    <col min="5091" max="5091" width="4.140625" style="3203" customWidth="1"/>
    <col min="5092" max="5092" width="8.5703125" style="3203" bestFit="1" customWidth="1"/>
    <col min="5093" max="5093" width="8.42578125" style="3203" bestFit="1" customWidth="1"/>
    <col min="5094" max="5094" width="8.85546875" style="3203" bestFit="1" customWidth="1"/>
    <col min="5095" max="5095" width="6.28515625" style="3203" bestFit="1" customWidth="1"/>
    <col min="5096" max="5096" width="5.28515625" style="3203" bestFit="1" customWidth="1"/>
    <col min="5097" max="5098" width="11.7109375" style="3203" customWidth="1"/>
    <col min="5099" max="5332" width="9.140625" style="3203"/>
    <col min="5333" max="5333" width="11.140625" style="3203" customWidth="1"/>
    <col min="5334" max="5334" width="5.140625" style="3203" customWidth="1"/>
    <col min="5335" max="5335" width="9.28515625" style="3203" customWidth="1"/>
    <col min="5336" max="5336" width="8" style="3203" customWidth="1"/>
    <col min="5337" max="5337" width="7.140625" style="3203" customWidth="1"/>
    <col min="5338" max="5338" width="5.140625" style="3203" customWidth="1"/>
    <col min="5339" max="5339" width="8.85546875" style="3203" customWidth="1"/>
    <col min="5340" max="5340" width="8" style="3203" customWidth="1"/>
    <col min="5341" max="5341" width="6.140625" style="3203" customWidth="1"/>
    <col min="5342" max="5342" width="5.28515625" style="3203" customWidth="1"/>
    <col min="5343" max="5343" width="9" style="3203" customWidth="1"/>
    <col min="5344" max="5344" width="8.140625" style="3203" customWidth="1"/>
    <col min="5345" max="5345" width="6" style="3203" customWidth="1"/>
    <col min="5346" max="5346" width="8.85546875" style="3203" customWidth="1"/>
    <col min="5347" max="5347" width="4.140625" style="3203" customWidth="1"/>
    <col min="5348" max="5348" width="8.5703125" style="3203" bestFit="1" customWidth="1"/>
    <col min="5349" max="5349" width="8.42578125" style="3203" bestFit="1" customWidth="1"/>
    <col min="5350" max="5350" width="8.85546875" style="3203" bestFit="1" customWidth="1"/>
    <col min="5351" max="5351" width="6.28515625" style="3203" bestFit="1" customWidth="1"/>
    <col min="5352" max="5352" width="5.28515625" style="3203" bestFit="1" customWidth="1"/>
    <col min="5353" max="5354" width="11.7109375" style="3203" customWidth="1"/>
    <col min="5355" max="5588" width="9.140625" style="3203"/>
    <col min="5589" max="5589" width="11.140625" style="3203" customWidth="1"/>
    <col min="5590" max="5590" width="5.140625" style="3203" customWidth="1"/>
    <col min="5591" max="5591" width="9.28515625" style="3203" customWidth="1"/>
    <col min="5592" max="5592" width="8" style="3203" customWidth="1"/>
    <col min="5593" max="5593" width="7.140625" style="3203" customWidth="1"/>
    <col min="5594" max="5594" width="5.140625" style="3203" customWidth="1"/>
    <col min="5595" max="5595" width="8.85546875" style="3203" customWidth="1"/>
    <col min="5596" max="5596" width="8" style="3203" customWidth="1"/>
    <col min="5597" max="5597" width="6.140625" style="3203" customWidth="1"/>
    <col min="5598" max="5598" width="5.28515625" style="3203" customWidth="1"/>
    <col min="5599" max="5599" width="9" style="3203" customWidth="1"/>
    <col min="5600" max="5600" width="8.140625" style="3203" customWidth="1"/>
    <col min="5601" max="5601" width="6" style="3203" customWidth="1"/>
    <col min="5602" max="5602" width="8.85546875" style="3203" customWidth="1"/>
    <col min="5603" max="5603" width="4.140625" style="3203" customWidth="1"/>
    <col min="5604" max="5604" width="8.5703125" style="3203" bestFit="1" customWidth="1"/>
    <col min="5605" max="5605" width="8.42578125" style="3203" bestFit="1" customWidth="1"/>
    <col min="5606" max="5606" width="8.85546875" style="3203" bestFit="1" customWidth="1"/>
    <col min="5607" max="5607" width="6.28515625" style="3203" bestFit="1" customWidth="1"/>
    <col min="5608" max="5608" width="5.28515625" style="3203" bestFit="1" customWidth="1"/>
    <col min="5609" max="5610" width="11.7109375" style="3203" customWidth="1"/>
    <col min="5611" max="5844" width="9.140625" style="3203"/>
    <col min="5845" max="5845" width="11.140625" style="3203" customWidth="1"/>
    <col min="5846" max="5846" width="5.140625" style="3203" customWidth="1"/>
    <col min="5847" max="5847" width="9.28515625" style="3203" customWidth="1"/>
    <col min="5848" max="5848" width="8" style="3203" customWidth="1"/>
    <col min="5849" max="5849" width="7.140625" style="3203" customWidth="1"/>
    <col min="5850" max="5850" width="5.140625" style="3203" customWidth="1"/>
    <col min="5851" max="5851" width="8.85546875" style="3203" customWidth="1"/>
    <col min="5852" max="5852" width="8" style="3203" customWidth="1"/>
    <col min="5853" max="5853" width="6.140625" style="3203" customWidth="1"/>
    <col min="5854" max="5854" width="5.28515625" style="3203" customWidth="1"/>
    <col min="5855" max="5855" width="9" style="3203" customWidth="1"/>
    <col min="5856" max="5856" width="8.140625" style="3203" customWidth="1"/>
    <col min="5857" max="5857" width="6" style="3203" customWidth="1"/>
    <col min="5858" max="5858" width="8.85546875" style="3203" customWidth="1"/>
    <col min="5859" max="5859" width="4.140625" style="3203" customWidth="1"/>
    <col min="5860" max="5860" width="8.5703125" style="3203" bestFit="1" customWidth="1"/>
    <col min="5861" max="5861" width="8.42578125" style="3203" bestFit="1" customWidth="1"/>
    <col min="5862" max="5862" width="8.85546875" style="3203" bestFit="1" customWidth="1"/>
    <col min="5863" max="5863" width="6.28515625" style="3203" bestFit="1" customWidth="1"/>
    <col min="5864" max="5864" width="5.28515625" style="3203" bestFit="1" customWidth="1"/>
    <col min="5865" max="5866" width="11.7109375" style="3203" customWidth="1"/>
    <col min="5867" max="6100" width="9.140625" style="3203"/>
    <col min="6101" max="6101" width="11.140625" style="3203" customWidth="1"/>
    <col min="6102" max="6102" width="5.140625" style="3203" customWidth="1"/>
    <col min="6103" max="6103" width="9.28515625" style="3203" customWidth="1"/>
    <col min="6104" max="6104" width="8" style="3203" customWidth="1"/>
    <col min="6105" max="6105" width="7.140625" style="3203" customWidth="1"/>
    <col min="6106" max="6106" width="5.140625" style="3203" customWidth="1"/>
    <col min="6107" max="6107" width="8.85546875" style="3203" customWidth="1"/>
    <col min="6108" max="6108" width="8" style="3203" customWidth="1"/>
    <col min="6109" max="6109" width="6.140625" style="3203" customWidth="1"/>
    <col min="6110" max="6110" width="5.28515625" style="3203" customWidth="1"/>
    <col min="6111" max="6111" width="9" style="3203" customWidth="1"/>
    <col min="6112" max="6112" width="8.140625" style="3203" customWidth="1"/>
    <col min="6113" max="6113" width="6" style="3203" customWidth="1"/>
    <col min="6114" max="6114" width="8.85546875" style="3203" customWidth="1"/>
    <col min="6115" max="6115" width="4.140625" style="3203" customWidth="1"/>
    <col min="6116" max="6116" width="8.5703125" style="3203" bestFit="1" customWidth="1"/>
    <col min="6117" max="6117" width="8.42578125" style="3203" bestFit="1" customWidth="1"/>
    <col min="6118" max="6118" width="8.85546875" style="3203" bestFit="1" customWidth="1"/>
    <col min="6119" max="6119" width="6.28515625" style="3203" bestFit="1" customWidth="1"/>
    <col min="6120" max="6120" width="5.28515625" style="3203" bestFit="1" customWidth="1"/>
    <col min="6121" max="6122" width="11.7109375" style="3203" customWidth="1"/>
    <col min="6123" max="6356" width="9.140625" style="3203"/>
    <col min="6357" max="6357" width="11.140625" style="3203" customWidth="1"/>
    <col min="6358" max="6358" width="5.140625" style="3203" customWidth="1"/>
    <col min="6359" max="6359" width="9.28515625" style="3203" customWidth="1"/>
    <col min="6360" max="6360" width="8" style="3203" customWidth="1"/>
    <col min="6361" max="6361" width="7.140625" style="3203" customWidth="1"/>
    <col min="6362" max="6362" width="5.140625" style="3203" customWidth="1"/>
    <col min="6363" max="6363" width="8.85546875" style="3203" customWidth="1"/>
    <col min="6364" max="6364" width="8" style="3203" customWidth="1"/>
    <col min="6365" max="6365" width="6.140625" style="3203" customWidth="1"/>
    <col min="6366" max="6366" width="5.28515625" style="3203" customWidth="1"/>
    <col min="6367" max="6367" width="9" style="3203" customWidth="1"/>
    <col min="6368" max="6368" width="8.140625" style="3203" customWidth="1"/>
    <col min="6369" max="6369" width="6" style="3203" customWidth="1"/>
    <col min="6370" max="6370" width="8.85546875" style="3203" customWidth="1"/>
    <col min="6371" max="6371" width="4.140625" style="3203" customWidth="1"/>
    <col min="6372" max="6372" width="8.5703125" style="3203" bestFit="1" customWidth="1"/>
    <col min="6373" max="6373" width="8.42578125" style="3203" bestFit="1" customWidth="1"/>
    <col min="6374" max="6374" width="8.85546875" style="3203" bestFit="1" customWidth="1"/>
    <col min="6375" max="6375" width="6.28515625" style="3203" bestFit="1" customWidth="1"/>
    <col min="6376" max="6376" width="5.28515625" style="3203" bestFit="1" customWidth="1"/>
    <col min="6377" max="6378" width="11.7109375" style="3203" customWidth="1"/>
    <col min="6379" max="6612" width="9.140625" style="3203"/>
    <col min="6613" max="6613" width="11.140625" style="3203" customWidth="1"/>
    <col min="6614" max="6614" width="5.140625" style="3203" customWidth="1"/>
    <col min="6615" max="6615" width="9.28515625" style="3203" customWidth="1"/>
    <col min="6616" max="6616" width="8" style="3203" customWidth="1"/>
    <col min="6617" max="6617" width="7.140625" style="3203" customWidth="1"/>
    <col min="6618" max="6618" width="5.140625" style="3203" customWidth="1"/>
    <col min="6619" max="6619" width="8.85546875" style="3203" customWidth="1"/>
    <col min="6620" max="6620" width="8" style="3203" customWidth="1"/>
    <col min="6621" max="6621" width="6.140625" style="3203" customWidth="1"/>
    <col min="6622" max="6622" width="5.28515625" style="3203" customWidth="1"/>
    <col min="6623" max="6623" width="9" style="3203" customWidth="1"/>
    <col min="6624" max="6624" width="8.140625" style="3203" customWidth="1"/>
    <col min="6625" max="6625" width="6" style="3203" customWidth="1"/>
    <col min="6626" max="6626" width="8.85546875" style="3203" customWidth="1"/>
    <col min="6627" max="6627" width="4.140625" style="3203" customWidth="1"/>
    <col min="6628" max="6628" width="8.5703125" style="3203" bestFit="1" customWidth="1"/>
    <col min="6629" max="6629" width="8.42578125" style="3203" bestFit="1" customWidth="1"/>
    <col min="6630" max="6630" width="8.85546875" style="3203" bestFit="1" customWidth="1"/>
    <col min="6631" max="6631" width="6.28515625" style="3203" bestFit="1" customWidth="1"/>
    <col min="6632" max="6632" width="5.28515625" style="3203" bestFit="1" customWidth="1"/>
    <col min="6633" max="6634" width="11.7109375" style="3203" customWidth="1"/>
    <col min="6635" max="6868" width="9.140625" style="3203"/>
    <col min="6869" max="6869" width="11.140625" style="3203" customWidth="1"/>
    <col min="6870" max="6870" width="5.140625" style="3203" customWidth="1"/>
    <col min="6871" max="6871" width="9.28515625" style="3203" customWidth="1"/>
    <col min="6872" max="6872" width="8" style="3203" customWidth="1"/>
    <col min="6873" max="6873" width="7.140625" style="3203" customWidth="1"/>
    <col min="6874" max="6874" width="5.140625" style="3203" customWidth="1"/>
    <col min="6875" max="6875" width="8.85546875" style="3203" customWidth="1"/>
    <col min="6876" max="6876" width="8" style="3203" customWidth="1"/>
    <col min="6877" max="6877" width="6.140625" style="3203" customWidth="1"/>
    <col min="6878" max="6878" width="5.28515625" style="3203" customWidth="1"/>
    <col min="6879" max="6879" width="9" style="3203" customWidth="1"/>
    <col min="6880" max="6880" width="8.140625" style="3203" customWidth="1"/>
    <col min="6881" max="6881" width="6" style="3203" customWidth="1"/>
    <col min="6882" max="6882" width="8.85546875" style="3203" customWidth="1"/>
    <col min="6883" max="6883" width="4.140625" style="3203" customWidth="1"/>
    <col min="6884" max="6884" width="8.5703125" style="3203" bestFit="1" customWidth="1"/>
    <col min="6885" max="6885" width="8.42578125" style="3203" bestFit="1" customWidth="1"/>
    <col min="6886" max="6886" width="8.85546875" style="3203" bestFit="1" customWidth="1"/>
    <col min="6887" max="6887" width="6.28515625" style="3203" bestFit="1" customWidth="1"/>
    <col min="6888" max="6888" width="5.28515625" style="3203" bestFit="1" customWidth="1"/>
    <col min="6889" max="6890" width="11.7109375" style="3203" customWidth="1"/>
    <col min="6891" max="7124" width="9.140625" style="3203"/>
    <col min="7125" max="7125" width="11.140625" style="3203" customWidth="1"/>
    <col min="7126" max="7126" width="5.140625" style="3203" customWidth="1"/>
    <col min="7127" max="7127" width="9.28515625" style="3203" customWidth="1"/>
    <col min="7128" max="7128" width="8" style="3203" customWidth="1"/>
    <col min="7129" max="7129" width="7.140625" style="3203" customWidth="1"/>
    <col min="7130" max="7130" width="5.140625" style="3203" customWidth="1"/>
    <col min="7131" max="7131" width="8.85546875" style="3203" customWidth="1"/>
    <col min="7132" max="7132" width="8" style="3203" customWidth="1"/>
    <col min="7133" max="7133" width="6.140625" style="3203" customWidth="1"/>
    <col min="7134" max="7134" width="5.28515625" style="3203" customWidth="1"/>
    <col min="7135" max="7135" width="9" style="3203" customWidth="1"/>
    <col min="7136" max="7136" width="8.140625" style="3203" customWidth="1"/>
    <col min="7137" max="7137" width="6" style="3203" customWidth="1"/>
    <col min="7138" max="7138" width="8.85546875" style="3203" customWidth="1"/>
    <col min="7139" max="7139" width="4.140625" style="3203" customWidth="1"/>
    <col min="7140" max="7140" width="8.5703125" style="3203" bestFit="1" customWidth="1"/>
    <col min="7141" max="7141" width="8.42578125" style="3203" bestFit="1" customWidth="1"/>
    <col min="7142" max="7142" width="8.85546875" style="3203" bestFit="1" customWidth="1"/>
    <col min="7143" max="7143" width="6.28515625" style="3203" bestFit="1" customWidth="1"/>
    <col min="7144" max="7144" width="5.28515625" style="3203" bestFit="1" customWidth="1"/>
    <col min="7145" max="7146" width="11.7109375" style="3203" customWidth="1"/>
    <col min="7147" max="7380" width="9.140625" style="3203"/>
    <col min="7381" max="7381" width="11.140625" style="3203" customWidth="1"/>
    <col min="7382" max="7382" width="5.140625" style="3203" customWidth="1"/>
    <col min="7383" max="7383" width="9.28515625" style="3203" customWidth="1"/>
    <col min="7384" max="7384" width="8" style="3203" customWidth="1"/>
    <col min="7385" max="7385" width="7.140625" style="3203" customWidth="1"/>
    <col min="7386" max="7386" width="5.140625" style="3203" customWidth="1"/>
    <col min="7387" max="7387" width="8.85546875" style="3203" customWidth="1"/>
    <col min="7388" max="7388" width="8" style="3203" customWidth="1"/>
    <col min="7389" max="7389" width="6.140625" style="3203" customWidth="1"/>
    <col min="7390" max="7390" width="5.28515625" style="3203" customWidth="1"/>
    <col min="7391" max="7391" width="9" style="3203" customWidth="1"/>
    <col min="7392" max="7392" width="8.140625" style="3203" customWidth="1"/>
    <col min="7393" max="7393" width="6" style="3203" customWidth="1"/>
    <col min="7394" max="7394" width="8.85546875" style="3203" customWidth="1"/>
    <col min="7395" max="7395" width="4.140625" style="3203" customWidth="1"/>
    <col min="7396" max="7396" width="8.5703125" style="3203" bestFit="1" customWidth="1"/>
    <col min="7397" max="7397" width="8.42578125" style="3203" bestFit="1" customWidth="1"/>
    <col min="7398" max="7398" width="8.85546875" style="3203" bestFit="1" customWidth="1"/>
    <col min="7399" max="7399" width="6.28515625" style="3203" bestFit="1" customWidth="1"/>
    <col min="7400" max="7400" width="5.28515625" style="3203" bestFit="1" customWidth="1"/>
    <col min="7401" max="7402" width="11.7109375" style="3203" customWidth="1"/>
    <col min="7403" max="7636" width="9.140625" style="3203"/>
    <col min="7637" max="7637" width="11.140625" style="3203" customWidth="1"/>
    <col min="7638" max="7638" width="5.140625" style="3203" customWidth="1"/>
    <col min="7639" max="7639" width="9.28515625" style="3203" customWidth="1"/>
    <col min="7640" max="7640" width="8" style="3203" customWidth="1"/>
    <col min="7641" max="7641" width="7.140625" style="3203" customWidth="1"/>
    <col min="7642" max="7642" width="5.140625" style="3203" customWidth="1"/>
    <col min="7643" max="7643" width="8.85546875" style="3203" customWidth="1"/>
    <col min="7644" max="7644" width="8" style="3203" customWidth="1"/>
    <col min="7645" max="7645" width="6.140625" style="3203" customWidth="1"/>
    <col min="7646" max="7646" width="5.28515625" style="3203" customWidth="1"/>
    <col min="7647" max="7647" width="9" style="3203" customWidth="1"/>
    <col min="7648" max="7648" width="8.140625" style="3203" customWidth="1"/>
    <col min="7649" max="7649" width="6" style="3203" customWidth="1"/>
    <col min="7650" max="7650" width="8.85546875" style="3203" customWidth="1"/>
    <col min="7651" max="7651" width="4.140625" style="3203" customWidth="1"/>
    <col min="7652" max="7652" width="8.5703125" style="3203" bestFit="1" customWidth="1"/>
    <col min="7653" max="7653" width="8.42578125" style="3203" bestFit="1" customWidth="1"/>
    <col min="7654" max="7654" width="8.85546875" style="3203" bestFit="1" customWidth="1"/>
    <col min="7655" max="7655" width="6.28515625" style="3203" bestFit="1" customWidth="1"/>
    <col min="7656" max="7656" width="5.28515625" style="3203" bestFit="1" customWidth="1"/>
    <col min="7657" max="7658" width="11.7109375" style="3203" customWidth="1"/>
    <col min="7659" max="7892" width="9.140625" style="3203"/>
    <col min="7893" max="7893" width="11.140625" style="3203" customWidth="1"/>
    <col min="7894" max="7894" width="5.140625" style="3203" customWidth="1"/>
    <col min="7895" max="7895" width="9.28515625" style="3203" customWidth="1"/>
    <col min="7896" max="7896" width="8" style="3203" customWidth="1"/>
    <col min="7897" max="7897" width="7.140625" style="3203" customWidth="1"/>
    <col min="7898" max="7898" width="5.140625" style="3203" customWidth="1"/>
    <col min="7899" max="7899" width="8.85546875" style="3203" customWidth="1"/>
    <col min="7900" max="7900" width="8" style="3203" customWidth="1"/>
    <col min="7901" max="7901" width="6.140625" style="3203" customWidth="1"/>
    <col min="7902" max="7902" width="5.28515625" style="3203" customWidth="1"/>
    <col min="7903" max="7903" width="9" style="3203" customWidth="1"/>
    <col min="7904" max="7904" width="8.140625" style="3203" customWidth="1"/>
    <col min="7905" max="7905" width="6" style="3203" customWidth="1"/>
    <col min="7906" max="7906" width="8.85546875" style="3203" customWidth="1"/>
    <col min="7907" max="7907" width="4.140625" style="3203" customWidth="1"/>
    <col min="7908" max="7908" width="8.5703125" style="3203" bestFit="1" customWidth="1"/>
    <col min="7909" max="7909" width="8.42578125" style="3203" bestFit="1" customWidth="1"/>
    <col min="7910" max="7910" width="8.85546875" style="3203" bestFit="1" customWidth="1"/>
    <col min="7911" max="7911" width="6.28515625" style="3203" bestFit="1" customWidth="1"/>
    <col min="7912" max="7912" width="5.28515625" style="3203" bestFit="1" customWidth="1"/>
    <col min="7913" max="7914" width="11.7109375" style="3203" customWidth="1"/>
    <col min="7915" max="8148" width="9.140625" style="3203"/>
    <col min="8149" max="8149" width="11.140625" style="3203" customWidth="1"/>
    <col min="8150" max="8150" width="5.140625" style="3203" customWidth="1"/>
    <col min="8151" max="8151" width="9.28515625" style="3203" customWidth="1"/>
    <col min="8152" max="8152" width="8" style="3203" customWidth="1"/>
    <col min="8153" max="8153" width="7.140625" style="3203" customWidth="1"/>
    <col min="8154" max="8154" width="5.140625" style="3203" customWidth="1"/>
    <col min="8155" max="8155" width="8.85546875" style="3203" customWidth="1"/>
    <col min="8156" max="8156" width="8" style="3203" customWidth="1"/>
    <col min="8157" max="8157" width="6.140625" style="3203" customWidth="1"/>
    <col min="8158" max="8158" width="5.28515625" style="3203" customWidth="1"/>
    <col min="8159" max="8159" width="9" style="3203" customWidth="1"/>
    <col min="8160" max="8160" width="8.140625" style="3203" customWidth="1"/>
    <col min="8161" max="8161" width="6" style="3203" customWidth="1"/>
    <col min="8162" max="8162" width="8.85546875" style="3203" customWidth="1"/>
    <col min="8163" max="8163" width="4.140625" style="3203" customWidth="1"/>
    <col min="8164" max="8164" width="8.5703125" style="3203" bestFit="1" customWidth="1"/>
    <col min="8165" max="8165" width="8.42578125" style="3203" bestFit="1" customWidth="1"/>
    <col min="8166" max="8166" width="8.85546875" style="3203" bestFit="1" customWidth="1"/>
    <col min="8167" max="8167" width="6.28515625" style="3203" bestFit="1" customWidth="1"/>
    <col min="8168" max="8168" width="5.28515625" style="3203" bestFit="1" customWidth="1"/>
    <col min="8169" max="8170" width="11.7109375" style="3203" customWidth="1"/>
    <col min="8171" max="8404" width="9.140625" style="3203"/>
    <col min="8405" max="8405" width="11.140625" style="3203" customWidth="1"/>
    <col min="8406" max="8406" width="5.140625" style="3203" customWidth="1"/>
    <col min="8407" max="8407" width="9.28515625" style="3203" customWidth="1"/>
    <col min="8408" max="8408" width="8" style="3203" customWidth="1"/>
    <col min="8409" max="8409" width="7.140625" style="3203" customWidth="1"/>
    <col min="8410" max="8410" width="5.140625" style="3203" customWidth="1"/>
    <col min="8411" max="8411" width="8.85546875" style="3203" customWidth="1"/>
    <col min="8412" max="8412" width="8" style="3203" customWidth="1"/>
    <col min="8413" max="8413" width="6.140625" style="3203" customWidth="1"/>
    <col min="8414" max="8414" width="5.28515625" style="3203" customWidth="1"/>
    <col min="8415" max="8415" width="9" style="3203" customWidth="1"/>
    <col min="8416" max="8416" width="8.140625" style="3203" customWidth="1"/>
    <col min="8417" max="8417" width="6" style="3203" customWidth="1"/>
    <col min="8418" max="8418" width="8.85546875" style="3203" customWidth="1"/>
    <col min="8419" max="8419" width="4.140625" style="3203" customWidth="1"/>
    <col min="8420" max="8420" width="8.5703125" style="3203" bestFit="1" customWidth="1"/>
    <col min="8421" max="8421" width="8.42578125" style="3203" bestFit="1" customWidth="1"/>
    <col min="8422" max="8422" width="8.85546875" style="3203" bestFit="1" customWidth="1"/>
    <col min="8423" max="8423" width="6.28515625" style="3203" bestFit="1" customWidth="1"/>
    <col min="8424" max="8424" width="5.28515625" style="3203" bestFit="1" customWidth="1"/>
    <col min="8425" max="8426" width="11.7109375" style="3203" customWidth="1"/>
    <col min="8427" max="8660" width="9.140625" style="3203"/>
    <col min="8661" max="8661" width="11.140625" style="3203" customWidth="1"/>
    <col min="8662" max="8662" width="5.140625" style="3203" customWidth="1"/>
    <col min="8663" max="8663" width="9.28515625" style="3203" customWidth="1"/>
    <col min="8664" max="8664" width="8" style="3203" customWidth="1"/>
    <col min="8665" max="8665" width="7.140625" style="3203" customWidth="1"/>
    <col min="8666" max="8666" width="5.140625" style="3203" customWidth="1"/>
    <col min="8667" max="8667" width="8.85546875" style="3203" customWidth="1"/>
    <col min="8668" max="8668" width="8" style="3203" customWidth="1"/>
    <col min="8669" max="8669" width="6.140625" style="3203" customWidth="1"/>
    <col min="8670" max="8670" width="5.28515625" style="3203" customWidth="1"/>
    <col min="8671" max="8671" width="9" style="3203" customWidth="1"/>
    <col min="8672" max="8672" width="8.140625" style="3203" customWidth="1"/>
    <col min="8673" max="8673" width="6" style="3203" customWidth="1"/>
    <col min="8674" max="8674" width="8.85546875" style="3203" customWidth="1"/>
    <col min="8675" max="8675" width="4.140625" style="3203" customWidth="1"/>
    <col min="8676" max="8676" width="8.5703125" style="3203" bestFit="1" customWidth="1"/>
    <col min="8677" max="8677" width="8.42578125" style="3203" bestFit="1" customWidth="1"/>
    <col min="8678" max="8678" width="8.85546875" style="3203" bestFit="1" customWidth="1"/>
    <col min="8679" max="8679" width="6.28515625" style="3203" bestFit="1" customWidth="1"/>
    <col min="8680" max="8680" width="5.28515625" style="3203" bestFit="1" customWidth="1"/>
    <col min="8681" max="8682" width="11.7109375" style="3203" customWidth="1"/>
    <col min="8683" max="8916" width="9.140625" style="3203"/>
    <col min="8917" max="8917" width="11.140625" style="3203" customWidth="1"/>
    <col min="8918" max="8918" width="5.140625" style="3203" customWidth="1"/>
    <col min="8919" max="8919" width="9.28515625" style="3203" customWidth="1"/>
    <col min="8920" max="8920" width="8" style="3203" customWidth="1"/>
    <col min="8921" max="8921" width="7.140625" style="3203" customWidth="1"/>
    <col min="8922" max="8922" width="5.140625" style="3203" customWidth="1"/>
    <col min="8923" max="8923" width="8.85546875" style="3203" customWidth="1"/>
    <col min="8924" max="8924" width="8" style="3203" customWidth="1"/>
    <col min="8925" max="8925" width="6.140625" style="3203" customWidth="1"/>
    <col min="8926" max="8926" width="5.28515625" style="3203" customWidth="1"/>
    <col min="8927" max="8927" width="9" style="3203" customWidth="1"/>
    <col min="8928" max="8928" width="8.140625" style="3203" customWidth="1"/>
    <col min="8929" max="8929" width="6" style="3203" customWidth="1"/>
    <col min="8930" max="8930" width="8.85546875" style="3203" customWidth="1"/>
    <col min="8931" max="8931" width="4.140625" style="3203" customWidth="1"/>
    <col min="8932" max="8932" width="8.5703125" style="3203" bestFit="1" customWidth="1"/>
    <col min="8933" max="8933" width="8.42578125" style="3203" bestFit="1" customWidth="1"/>
    <col min="8934" max="8934" width="8.85546875" style="3203" bestFit="1" customWidth="1"/>
    <col min="8935" max="8935" width="6.28515625" style="3203" bestFit="1" customWidth="1"/>
    <col min="8936" max="8936" width="5.28515625" style="3203" bestFit="1" customWidth="1"/>
    <col min="8937" max="8938" width="11.7109375" style="3203" customWidth="1"/>
    <col min="8939" max="9172" width="9.140625" style="3203"/>
    <col min="9173" max="9173" width="11.140625" style="3203" customWidth="1"/>
    <col min="9174" max="9174" width="5.140625" style="3203" customWidth="1"/>
    <col min="9175" max="9175" width="9.28515625" style="3203" customWidth="1"/>
    <col min="9176" max="9176" width="8" style="3203" customWidth="1"/>
    <col min="9177" max="9177" width="7.140625" style="3203" customWidth="1"/>
    <col min="9178" max="9178" width="5.140625" style="3203" customWidth="1"/>
    <col min="9179" max="9179" width="8.85546875" style="3203" customWidth="1"/>
    <col min="9180" max="9180" width="8" style="3203" customWidth="1"/>
    <col min="9181" max="9181" width="6.140625" style="3203" customWidth="1"/>
    <col min="9182" max="9182" width="5.28515625" style="3203" customWidth="1"/>
    <col min="9183" max="9183" width="9" style="3203" customWidth="1"/>
    <col min="9184" max="9184" width="8.140625" style="3203" customWidth="1"/>
    <col min="9185" max="9185" width="6" style="3203" customWidth="1"/>
    <col min="9186" max="9186" width="8.85546875" style="3203" customWidth="1"/>
    <col min="9187" max="9187" width="4.140625" style="3203" customWidth="1"/>
    <col min="9188" max="9188" width="8.5703125" style="3203" bestFit="1" customWidth="1"/>
    <col min="9189" max="9189" width="8.42578125" style="3203" bestFit="1" customWidth="1"/>
    <col min="9190" max="9190" width="8.85546875" style="3203" bestFit="1" customWidth="1"/>
    <col min="9191" max="9191" width="6.28515625" style="3203" bestFit="1" customWidth="1"/>
    <col min="9192" max="9192" width="5.28515625" style="3203" bestFit="1" customWidth="1"/>
    <col min="9193" max="9194" width="11.7109375" style="3203" customWidth="1"/>
    <col min="9195" max="9428" width="9.140625" style="3203"/>
    <col min="9429" max="9429" width="11.140625" style="3203" customWidth="1"/>
    <col min="9430" max="9430" width="5.140625" style="3203" customWidth="1"/>
    <col min="9431" max="9431" width="9.28515625" style="3203" customWidth="1"/>
    <col min="9432" max="9432" width="8" style="3203" customWidth="1"/>
    <col min="9433" max="9433" width="7.140625" style="3203" customWidth="1"/>
    <col min="9434" max="9434" width="5.140625" style="3203" customWidth="1"/>
    <col min="9435" max="9435" width="8.85546875" style="3203" customWidth="1"/>
    <col min="9436" max="9436" width="8" style="3203" customWidth="1"/>
    <col min="9437" max="9437" width="6.140625" style="3203" customWidth="1"/>
    <col min="9438" max="9438" width="5.28515625" style="3203" customWidth="1"/>
    <col min="9439" max="9439" width="9" style="3203" customWidth="1"/>
    <col min="9440" max="9440" width="8.140625" style="3203" customWidth="1"/>
    <col min="9441" max="9441" width="6" style="3203" customWidth="1"/>
    <col min="9442" max="9442" width="8.85546875" style="3203" customWidth="1"/>
    <col min="9443" max="9443" width="4.140625" style="3203" customWidth="1"/>
    <col min="9444" max="9444" width="8.5703125" style="3203" bestFit="1" customWidth="1"/>
    <col min="9445" max="9445" width="8.42578125" style="3203" bestFit="1" customWidth="1"/>
    <col min="9446" max="9446" width="8.85546875" style="3203" bestFit="1" customWidth="1"/>
    <col min="9447" max="9447" width="6.28515625" style="3203" bestFit="1" customWidth="1"/>
    <col min="9448" max="9448" width="5.28515625" style="3203" bestFit="1" customWidth="1"/>
    <col min="9449" max="9450" width="11.7109375" style="3203" customWidth="1"/>
    <col min="9451" max="9684" width="9.140625" style="3203"/>
    <col min="9685" max="9685" width="11.140625" style="3203" customWidth="1"/>
    <col min="9686" max="9686" width="5.140625" style="3203" customWidth="1"/>
    <col min="9687" max="9687" width="9.28515625" style="3203" customWidth="1"/>
    <col min="9688" max="9688" width="8" style="3203" customWidth="1"/>
    <col min="9689" max="9689" width="7.140625" style="3203" customWidth="1"/>
    <col min="9690" max="9690" width="5.140625" style="3203" customWidth="1"/>
    <col min="9691" max="9691" width="8.85546875" style="3203" customWidth="1"/>
    <col min="9692" max="9692" width="8" style="3203" customWidth="1"/>
    <col min="9693" max="9693" width="6.140625" style="3203" customWidth="1"/>
    <col min="9694" max="9694" width="5.28515625" style="3203" customWidth="1"/>
    <col min="9695" max="9695" width="9" style="3203" customWidth="1"/>
    <col min="9696" max="9696" width="8.140625" style="3203" customWidth="1"/>
    <col min="9697" max="9697" width="6" style="3203" customWidth="1"/>
    <col min="9698" max="9698" width="8.85546875" style="3203" customWidth="1"/>
    <col min="9699" max="9699" width="4.140625" style="3203" customWidth="1"/>
    <col min="9700" max="9700" width="8.5703125" style="3203" bestFit="1" customWidth="1"/>
    <col min="9701" max="9701" width="8.42578125" style="3203" bestFit="1" customWidth="1"/>
    <col min="9702" max="9702" width="8.85546875" style="3203" bestFit="1" customWidth="1"/>
    <col min="9703" max="9703" width="6.28515625" style="3203" bestFit="1" customWidth="1"/>
    <col min="9704" max="9704" width="5.28515625" style="3203" bestFit="1" customWidth="1"/>
    <col min="9705" max="9706" width="11.7109375" style="3203" customWidth="1"/>
    <col min="9707" max="9940" width="9.140625" style="3203"/>
    <col min="9941" max="9941" width="11.140625" style="3203" customWidth="1"/>
    <col min="9942" max="9942" width="5.140625" style="3203" customWidth="1"/>
    <col min="9943" max="9943" width="9.28515625" style="3203" customWidth="1"/>
    <col min="9944" max="9944" width="8" style="3203" customWidth="1"/>
    <col min="9945" max="9945" width="7.140625" style="3203" customWidth="1"/>
    <col min="9946" max="9946" width="5.140625" style="3203" customWidth="1"/>
    <col min="9947" max="9947" width="8.85546875" style="3203" customWidth="1"/>
    <col min="9948" max="9948" width="8" style="3203" customWidth="1"/>
    <col min="9949" max="9949" width="6.140625" style="3203" customWidth="1"/>
    <col min="9950" max="9950" width="5.28515625" style="3203" customWidth="1"/>
    <col min="9951" max="9951" width="9" style="3203" customWidth="1"/>
    <col min="9952" max="9952" width="8.140625" style="3203" customWidth="1"/>
    <col min="9953" max="9953" width="6" style="3203" customWidth="1"/>
    <col min="9954" max="9954" width="8.85546875" style="3203" customWidth="1"/>
    <col min="9955" max="9955" width="4.140625" style="3203" customWidth="1"/>
    <col min="9956" max="9956" width="8.5703125" style="3203" bestFit="1" customWidth="1"/>
    <col min="9957" max="9957" width="8.42578125" style="3203" bestFit="1" customWidth="1"/>
    <col min="9958" max="9958" width="8.85546875" style="3203" bestFit="1" customWidth="1"/>
    <col min="9959" max="9959" width="6.28515625" style="3203" bestFit="1" customWidth="1"/>
    <col min="9960" max="9960" width="5.28515625" style="3203" bestFit="1" customWidth="1"/>
    <col min="9961" max="9962" width="11.7109375" style="3203" customWidth="1"/>
    <col min="9963" max="10196" width="9.140625" style="3203"/>
    <col min="10197" max="10197" width="11.140625" style="3203" customWidth="1"/>
    <col min="10198" max="10198" width="5.140625" style="3203" customWidth="1"/>
    <col min="10199" max="10199" width="9.28515625" style="3203" customWidth="1"/>
    <col min="10200" max="10200" width="8" style="3203" customWidth="1"/>
    <col min="10201" max="10201" width="7.140625" style="3203" customWidth="1"/>
    <col min="10202" max="10202" width="5.140625" style="3203" customWidth="1"/>
    <col min="10203" max="10203" width="8.85546875" style="3203" customWidth="1"/>
    <col min="10204" max="10204" width="8" style="3203" customWidth="1"/>
    <col min="10205" max="10205" width="6.140625" style="3203" customWidth="1"/>
    <col min="10206" max="10206" width="5.28515625" style="3203" customWidth="1"/>
    <col min="10207" max="10207" width="9" style="3203" customWidth="1"/>
    <col min="10208" max="10208" width="8.140625" style="3203" customWidth="1"/>
    <col min="10209" max="10209" width="6" style="3203" customWidth="1"/>
    <col min="10210" max="10210" width="8.85546875" style="3203" customWidth="1"/>
    <col min="10211" max="10211" width="4.140625" style="3203" customWidth="1"/>
    <col min="10212" max="10212" width="8.5703125" style="3203" bestFit="1" customWidth="1"/>
    <col min="10213" max="10213" width="8.42578125" style="3203" bestFit="1" customWidth="1"/>
    <col min="10214" max="10214" width="8.85546875" style="3203" bestFit="1" customWidth="1"/>
    <col min="10215" max="10215" width="6.28515625" style="3203" bestFit="1" customWidth="1"/>
    <col min="10216" max="10216" width="5.28515625" style="3203" bestFit="1" customWidth="1"/>
    <col min="10217" max="10218" width="11.7109375" style="3203" customWidth="1"/>
    <col min="10219" max="10452" width="9.140625" style="3203"/>
    <col min="10453" max="10453" width="11.140625" style="3203" customWidth="1"/>
    <col min="10454" max="10454" width="5.140625" style="3203" customWidth="1"/>
    <col min="10455" max="10455" width="9.28515625" style="3203" customWidth="1"/>
    <col min="10456" max="10456" width="8" style="3203" customWidth="1"/>
    <col min="10457" max="10457" width="7.140625" style="3203" customWidth="1"/>
    <col min="10458" max="10458" width="5.140625" style="3203" customWidth="1"/>
    <col min="10459" max="10459" width="8.85546875" style="3203" customWidth="1"/>
    <col min="10460" max="10460" width="8" style="3203" customWidth="1"/>
    <col min="10461" max="10461" width="6.140625" style="3203" customWidth="1"/>
    <col min="10462" max="10462" width="5.28515625" style="3203" customWidth="1"/>
    <col min="10463" max="10463" width="9" style="3203" customWidth="1"/>
    <col min="10464" max="10464" width="8.140625" style="3203" customWidth="1"/>
    <col min="10465" max="10465" width="6" style="3203" customWidth="1"/>
    <col min="10466" max="10466" width="8.85546875" style="3203" customWidth="1"/>
    <col min="10467" max="10467" width="4.140625" style="3203" customWidth="1"/>
    <col min="10468" max="10468" width="8.5703125" style="3203" bestFit="1" customWidth="1"/>
    <col min="10469" max="10469" width="8.42578125" style="3203" bestFit="1" customWidth="1"/>
    <col min="10470" max="10470" width="8.85546875" style="3203" bestFit="1" customWidth="1"/>
    <col min="10471" max="10471" width="6.28515625" style="3203" bestFit="1" customWidth="1"/>
    <col min="10472" max="10472" width="5.28515625" style="3203" bestFit="1" customWidth="1"/>
    <col min="10473" max="10474" width="11.7109375" style="3203" customWidth="1"/>
    <col min="10475" max="10708" width="9.140625" style="3203"/>
    <col min="10709" max="10709" width="11.140625" style="3203" customWidth="1"/>
    <col min="10710" max="10710" width="5.140625" style="3203" customWidth="1"/>
    <col min="10711" max="10711" width="9.28515625" style="3203" customWidth="1"/>
    <col min="10712" max="10712" width="8" style="3203" customWidth="1"/>
    <col min="10713" max="10713" width="7.140625" style="3203" customWidth="1"/>
    <col min="10714" max="10714" width="5.140625" style="3203" customWidth="1"/>
    <col min="10715" max="10715" width="8.85546875" style="3203" customWidth="1"/>
    <col min="10716" max="10716" width="8" style="3203" customWidth="1"/>
    <col min="10717" max="10717" width="6.140625" style="3203" customWidth="1"/>
    <col min="10718" max="10718" width="5.28515625" style="3203" customWidth="1"/>
    <col min="10719" max="10719" width="9" style="3203" customWidth="1"/>
    <col min="10720" max="10720" width="8.140625" style="3203" customWidth="1"/>
    <col min="10721" max="10721" width="6" style="3203" customWidth="1"/>
    <col min="10722" max="10722" width="8.85546875" style="3203" customWidth="1"/>
    <col min="10723" max="10723" width="4.140625" style="3203" customWidth="1"/>
    <col min="10724" max="10724" width="8.5703125" style="3203" bestFit="1" customWidth="1"/>
    <col min="10725" max="10725" width="8.42578125" style="3203" bestFit="1" customWidth="1"/>
    <col min="10726" max="10726" width="8.85546875" style="3203" bestFit="1" customWidth="1"/>
    <col min="10727" max="10727" width="6.28515625" style="3203" bestFit="1" customWidth="1"/>
    <col min="10728" max="10728" width="5.28515625" style="3203" bestFit="1" customWidth="1"/>
    <col min="10729" max="10730" width="11.7109375" style="3203" customWidth="1"/>
    <col min="10731" max="10964" width="9.140625" style="3203"/>
    <col min="10965" max="10965" width="11.140625" style="3203" customWidth="1"/>
    <col min="10966" max="10966" width="5.140625" style="3203" customWidth="1"/>
    <col min="10967" max="10967" width="9.28515625" style="3203" customWidth="1"/>
    <col min="10968" max="10968" width="8" style="3203" customWidth="1"/>
    <col min="10969" max="10969" width="7.140625" style="3203" customWidth="1"/>
    <col min="10970" max="10970" width="5.140625" style="3203" customWidth="1"/>
    <col min="10971" max="10971" width="8.85546875" style="3203" customWidth="1"/>
    <col min="10972" max="10972" width="8" style="3203" customWidth="1"/>
    <col min="10973" max="10973" width="6.140625" style="3203" customWidth="1"/>
    <col min="10974" max="10974" width="5.28515625" style="3203" customWidth="1"/>
    <col min="10975" max="10975" width="9" style="3203" customWidth="1"/>
    <col min="10976" max="10976" width="8.140625" style="3203" customWidth="1"/>
    <col min="10977" max="10977" width="6" style="3203" customWidth="1"/>
    <col min="10978" max="10978" width="8.85546875" style="3203" customWidth="1"/>
    <col min="10979" max="10979" width="4.140625" style="3203" customWidth="1"/>
    <col min="10980" max="10980" width="8.5703125" style="3203" bestFit="1" customWidth="1"/>
    <col min="10981" max="10981" width="8.42578125" style="3203" bestFit="1" customWidth="1"/>
    <col min="10982" max="10982" width="8.85546875" style="3203" bestFit="1" customWidth="1"/>
    <col min="10983" max="10983" width="6.28515625" style="3203" bestFit="1" customWidth="1"/>
    <col min="10984" max="10984" width="5.28515625" style="3203" bestFit="1" customWidth="1"/>
    <col min="10985" max="10986" width="11.7109375" style="3203" customWidth="1"/>
    <col min="10987" max="11220" width="9.140625" style="3203"/>
    <col min="11221" max="11221" width="11.140625" style="3203" customWidth="1"/>
    <col min="11222" max="11222" width="5.140625" style="3203" customWidth="1"/>
    <col min="11223" max="11223" width="9.28515625" style="3203" customWidth="1"/>
    <col min="11224" max="11224" width="8" style="3203" customWidth="1"/>
    <col min="11225" max="11225" width="7.140625" style="3203" customWidth="1"/>
    <col min="11226" max="11226" width="5.140625" style="3203" customWidth="1"/>
    <col min="11227" max="11227" width="8.85546875" style="3203" customWidth="1"/>
    <col min="11228" max="11228" width="8" style="3203" customWidth="1"/>
    <col min="11229" max="11229" width="6.140625" style="3203" customWidth="1"/>
    <col min="11230" max="11230" width="5.28515625" style="3203" customWidth="1"/>
    <col min="11231" max="11231" width="9" style="3203" customWidth="1"/>
    <col min="11232" max="11232" width="8.140625" style="3203" customWidth="1"/>
    <col min="11233" max="11233" width="6" style="3203" customWidth="1"/>
    <col min="11234" max="11234" width="8.85546875" style="3203" customWidth="1"/>
    <col min="11235" max="11235" width="4.140625" style="3203" customWidth="1"/>
    <col min="11236" max="11236" width="8.5703125" style="3203" bestFit="1" customWidth="1"/>
    <col min="11237" max="11237" width="8.42578125" style="3203" bestFit="1" customWidth="1"/>
    <col min="11238" max="11238" width="8.85546875" style="3203" bestFit="1" customWidth="1"/>
    <col min="11239" max="11239" width="6.28515625" style="3203" bestFit="1" customWidth="1"/>
    <col min="11240" max="11240" width="5.28515625" style="3203" bestFit="1" customWidth="1"/>
    <col min="11241" max="11242" width="11.7109375" style="3203" customWidth="1"/>
    <col min="11243" max="11476" width="9.140625" style="3203"/>
    <col min="11477" max="11477" width="11.140625" style="3203" customWidth="1"/>
    <col min="11478" max="11478" width="5.140625" style="3203" customWidth="1"/>
    <col min="11479" max="11479" width="9.28515625" style="3203" customWidth="1"/>
    <col min="11480" max="11480" width="8" style="3203" customWidth="1"/>
    <col min="11481" max="11481" width="7.140625" style="3203" customWidth="1"/>
    <col min="11482" max="11482" width="5.140625" style="3203" customWidth="1"/>
    <col min="11483" max="11483" width="8.85546875" style="3203" customWidth="1"/>
    <col min="11484" max="11484" width="8" style="3203" customWidth="1"/>
    <col min="11485" max="11485" width="6.140625" style="3203" customWidth="1"/>
    <col min="11486" max="11486" width="5.28515625" style="3203" customWidth="1"/>
    <col min="11487" max="11487" width="9" style="3203" customWidth="1"/>
    <col min="11488" max="11488" width="8.140625" style="3203" customWidth="1"/>
    <col min="11489" max="11489" width="6" style="3203" customWidth="1"/>
    <col min="11490" max="11490" width="8.85546875" style="3203" customWidth="1"/>
    <col min="11491" max="11491" width="4.140625" style="3203" customWidth="1"/>
    <col min="11492" max="11492" width="8.5703125" style="3203" bestFit="1" customWidth="1"/>
    <col min="11493" max="11493" width="8.42578125" style="3203" bestFit="1" customWidth="1"/>
    <col min="11494" max="11494" width="8.85546875" style="3203" bestFit="1" customWidth="1"/>
    <col min="11495" max="11495" width="6.28515625" style="3203" bestFit="1" customWidth="1"/>
    <col min="11496" max="11496" width="5.28515625" style="3203" bestFit="1" customWidth="1"/>
    <col min="11497" max="11498" width="11.7109375" style="3203" customWidth="1"/>
    <col min="11499" max="11732" width="9.140625" style="3203"/>
    <col min="11733" max="11733" width="11.140625" style="3203" customWidth="1"/>
    <col min="11734" max="11734" width="5.140625" style="3203" customWidth="1"/>
    <col min="11735" max="11735" width="9.28515625" style="3203" customWidth="1"/>
    <col min="11736" max="11736" width="8" style="3203" customWidth="1"/>
    <col min="11737" max="11737" width="7.140625" style="3203" customWidth="1"/>
    <col min="11738" max="11738" width="5.140625" style="3203" customWidth="1"/>
    <col min="11739" max="11739" width="8.85546875" style="3203" customWidth="1"/>
    <col min="11740" max="11740" width="8" style="3203" customWidth="1"/>
    <col min="11741" max="11741" width="6.140625" style="3203" customWidth="1"/>
    <col min="11742" max="11742" width="5.28515625" style="3203" customWidth="1"/>
    <col min="11743" max="11743" width="9" style="3203" customWidth="1"/>
    <col min="11744" max="11744" width="8.140625" style="3203" customWidth="1"/>
    <col min="11745" max="11745" width="6" style="3203" customWidth="1"/>
    <col min="11746" max="11746" width="8.85546875" style="3203" customWidth="1"/>
    <col min="11747" max="11747" width="4.140625" style="3203" customWidth="1"/>
    <col min="11748" max="11748" width="8.5703125" style="3203" bestFit="1" customWidth="1"/>
    <col min="11749" max="11749" width="8.42578125" style="3203" bestFit="1" customWidth="1"/>
    <col min="11750" max="11750" width="8.85546875" style="3203" bestFit="1" customWidth="1"/>
    <col min="11751" max="11751" width="6.28515625" style="3203" bestFit="1" customWidth="1"/>
    <col min="11752" max="11752" width="5.28515625" style="3203" bestFit="1" customWidth="1"/>
    <col min="11753" max="11754" width="11.7109375" style="3203" customWidth="1"/>
    <col min="11755" max="11988" width="9.140625" style="3203"/>
    <col min="11989" max="11989" width="11.140625" style="3203" customWidth="1"/>
    <col min="11990" max="11990" width="5.140625" style="3203" customWidth="1"/>
    <col min="11991" max="11991" width="9.28515625" style="3203" customWidth="1"/>
    <col min="11992" max="11992" width="8" style="3203" customWidth="1"/>
    <col min="11993" max="11993" width="7.140625" style="3203" customWidth="1"/>
    <col min="11994" max="11994" width="5.140625" style="3203" customWidth="1"/>
    <col min="11995" max="11995" width="8.85546875" style="3203" customWidth="1"/>
    <col min="11996" max="11996" width="8" style="3203" customWidth="1"/>
    <col min="11997" max="11997" width="6.140625" style="3203" customWidth="1"/>
    <col min="11998" max="11998" width="5.28515625" style="3203" customWidth="1"/>
    <col min="11999" max="11999" width="9" style="3203" customWidth="1"/>
    <col min="12000" max="12000" width="8.140625" style="3203" customWidth="1"/>
    <col min="12001" max="12001" width="6" style="3203" customWidth="1"/>
    <col min="12002" max="12002" width="8.85546875" style="3203" customWidth="1"/>
    <col min="12003" max="12003" width="4.140625" style="3203" customWidth="1"/>
    <col min="12004" max="12004" width="8.5703125" style="3203" bestFit="1" customWidth="1"/>
    <col min="12005" max="12005" width="8.42578125" style="3203" bestFit="1" customWidth="1"/>
    <col min="12006" max="12006" width="8.85546875" style="3203" bestFit="1" customWidth="1"/>
    <col min="12007" max="12007" width="6.28515625" style="3203" bestFit="1" customWidth="1"/>
    <col min="12008" max="12008" width="5.28515625" style="3203" bestFit="1" customWidth="1"/>
    <col min="12009" max="12010" width="11.7109375" style="3203" customWidth="1"/>
    <col min="12011" max="12244" width="9.140625" style="3203"/>
    <col min="12245" max="12245" width="11.140625" style="3203" customWidth="1"/>
    <col min="12246" max="12246" width="5.140625" style="3203" customWidth="1"/>
    <col min="12247" max="12247" width="9.28515625" style="3203" customWidth="1"/>
    <col min="12248" max="12248" width="8" style="3203" customWidth="1"/>
    <col min="12249" max="12249" width="7.140625" style="3203" customWidth="1"/>
    <col min="12250" max="12250" width="5.140625" style="3203" customWidth="1"/>
    <col min="12251" max="12251" width="8.85546875" style="3203" customWidth="1"/>
    <col min="12252" max="12252" width="8" style="3203" customWidth="1"/>
    <col min="12253" max="12253" width="6.140625" style="3203" customWidth="1"/>
    <col min="12254" max="12254" width="5.28515625" style="3203" customWidth="1"/>
    <col min="12255" max="12255" width="9" style="3203" customWidth="1"/>
    <col min="12256" max="12256" width="8.140625" style="3203" customWidth="1"/>
    <col min="12257" max="12257" width="6" style="3203" customWidth="1"/>
    <col min="12258" max="12258" width="8.85546875" style="3203" customWidth="1"/>
    <col min="12259" max="12259" width="4.140625" style="3203" customWidth="1"/>
    <col min="12260" max="12260" width="8.5703125" style="3203" bestFit="1" customWidth="1"/>
    <col min="12261" max="12261" width="8.42578125" style="3203" bestFit="1" customWidth="1"/>
    <col min="12262" max="12262" width="8.85546875" style="3203" bestFit="1" customWidth="1"/>
    <col min="12263" max="12263" width="6.28515625" style="3203" bestFit="1" customWidth="1"/>
    <col min="12264" max="12264" width="5.28515625" style="3203" bestFit="1" customWidth="1"/>
    <col min="12265" max="12266" width="11.7109375" style="3203" customWidth="1"/>
    <col min="12267" max="12500" width="9.140625" style="3203"/>
    <col min="12501" max="12501" width="11.140625" style="3203" customWidth="1"/>
    <col min="12502" max="12502" width="5.140625" style="3203" customWidth="1"/>
    <col min="12503" max="12503" width="9.28515625" style="3203" customWidth="1"/>
    <col min="12504" max="12504" width="8" style="3203" customWidth="1"/>
    <col min="12505" max="12505" width="7.140625" style="3203" customWidth="1"/>
    <col min="12506" max="12506" width="5.140625" style="3203" customWidth="1"/>
    <col min="12507" max="12507" width="8.85546875" style="3203" customWidth="1"/>
    <col min="12508" max="12508" width="8" style="3203" customWidth="1"/>
    <col min="12509" max="12509" width="6.140625" style="3203" customWidth="1"/>
    <col min="12510" max="12510" width="5.28515625" style="3203" customWidth="1"/>
    <col min="12511" max="12511" width="9" style="3203" customWidth="1"/>
    <col min="12512" max="12512" width="8.140625" style="3203" customWidth="1"/>
    <col min="12513" max="12513" width="6" style="3203" customWidth="1"/>
    <col min="12514" max="12514" width="8.85546875" style="3203" customWidth="1"/>
    <col min="12515" max="12515" width="4.140625" style="3203" customWidth="1"/>
    <col min="12516" max="12516" width="8.5703125" style="3203" bestFit="1" customWidth="1"/>
    <col min="12517" max="12517" width="8.42578125" style="3203" bestFit="1" customWidth="1"/>
    <col min="12518" max="12518" width="8.85546875" style="3203" bestFit="1" customWidth="1"/>
    <col min="12519" max="12519" width="6.28515625" style="3203" bestFit="1" customWidth="1"/>
    <col min="12520" max="12520" width="5.28515625" style="3203" bestFit="1" customWidth="1"/>
    <col min="12521" max="12522" width="11.7109375" style="3203" customWidth="1"/>
    <col min="12523" max="12756" width="9.140625" style="3203"/>
    <col min="12757" max="12757" width="11.140625" style="3203" customWidth="1"/>
    <col min="12758" max="12758" width="5.140625" style="3203" customWidth="1"/>
    <col min="12759" max="12759" width="9.28515625" style="3203" customWidth="1"/>
    <col min="12760" max="12760" width="8" style="3203" customWidth="1"/>
    <col min="12761" max="12761" width="7.140625" style="3203" customWidth="1"/>
    <col min="12762" max="12762" width="5.140625" style="3203" customWidth="1"/>
    <col min="12763" max="12763" width="8.85546875" style="3203" customWidth="1"/>
    <col min="12764" max="12764" width="8" style="3203" customWidth="1"/>
    <col min="12765" max="12765" width="6.140625" style="3203" customWidth="1"/>
    <col min="12766" max="12766" width="5.28515625" style="3203" customWidth="1"/>
    <col min="12767" max="12767" width="9" style="3203" customWidth="1"/>
    <col min="12768" max="12768" width="8.140625" style="3203" customWidth="1"/>
    <col min="12769" max="12769" width="6" style="3203" customWidth="1"/>
    <col min="12770" max="12770" width="8.85546875" style="3203" customWidth="1"/>
    <col min="12771" max="12771" width="4.140625" style="3203" customWidth="1"/>
    <col min="12772" max="12772" width="8.5703125" style="3203" bestFit="1" customWidth="1"/>
    <col min="12773" max="12773" width="8.42578125" style="3203" bestFit="1" customWidth="1"/>
    <col min="12774" max="12774" width="8.85546875" style="3203" bestFit="1" customWidth="1"/>
    <col min="12775" max="12775" width="6.28515625" style="3203" bestFit="1" customWidth="1"/>
    <col min="12776" max="12776" width="5.28515625" style="3203" bestFit="1" customWidth="1"/>
    <col min="12777" max="12778" width="11.7109375" style="3203" customWidth="1"/>
    <col min="12779" max="13012" width="9.140625" style="3203"/>
    <col min="13013" max="13013" width="11.140625" style="3203" customWidth="1"/>
    <col min="13014" max="13014" width="5.140625" style="3203" customWidth="1"/>
    <col min="13015" max="13015" width="9.28515625" style="3203" customWidth="1"/>
    <col min="13016" max="13016" width="8" style="3203" customWidth="1"/>
    <col min="13017" max="13017" width="7.140625" style="3203" customWidth="1"/>
    <col min="13018" max="13018" width="5.140625" style="3203" customWidth="1"/>
    <col min="13019" max="13019" width="8.85546875" style="3203" customWidth="1"/>
    <col min="13020" max="13020" width="8" style="3203" customWidth="1"/>
    <col min="13021" max="13021" width="6.140625" style="3203" customWidth="1"/>
    <col min="13022" max="13022" width="5.28515625" style="3203" customWidth="1"/>
    <col min="13023" max="13023" width="9" style="3203" customWidth="1"/>
    <col min="13024" max="13024" width="8.140625" style="3203" customWidth="1"/>
    <col min="13025" max="13025" width="6" style="3203" customWidth="1"/>
    <col min="13026" max="13026" width="8.85546875" style="3203" customWidth="1"/>
    <col min="13027" max="13027" width="4.140625" style="3203" customWidth="1"/>
    <col min="13028" max="13028" width="8.5703125" style="3203" bestFit="1" customWidth="1"/>
    <col min="13029" max="13029" width="8.42578125" style="3203" bestFit="1" customWidth="1"/>
    <col min="13030" max="13030" width="8.85546875" style="3203" bestFit="1" customWidth="1"/>
    <col min="13031" max="13031" width="6.28515625" style="3203" bestFit="1" customWidth="1"/>
    <col min="13032" max="13032" width="5.28515625" style="3203" bestFit="1" customWidth="1"/>
    <col min="13033" max="13034" width="11.7109375" style="3203" customWidth="1"/>
    <col min="13035" max="13268" width="9.140625" style="3203"/>
    <col min="13269" max="13269" width="11.140625" style="3203" customWidth="1"/>
    <col min="13270" max="13270" width="5.140625" style="3203" customWidth="1"/>
    <col min="13271" max="13271" width="9.28515625" style="3203" customWidth="1"/>
    <col min="13272" max="13272" width="8" style="3203" customWidth="1"/>
    <col min="13273" max="13273" width="7.140625" style="3203" customWidth="1"/>
    <col min="13274" max="13274" width="5.140625" style="3203" customWidth="1"/>
    <col min="13275" max="13275" width="8.85546875" style="3203" customWidth="1"/>
    <col min="13276" max="13276" width="8" style="3203" customWidth="1"/>
    <col min="13277" max="13277" width="6.140625" style="3203" customWidth="1"/>
    <col min="13278" max="13278" width="5.28515625" style="3203" customWidth="1"/>
    <col min="13279" max="13279" width="9" style="3203" customWidth="1"/>
    <col min="13280" max="13280" width="8.140625" style="3203" customWidth="1"/>
    <col min="13281" max="13281" width="6" style="3203" customWidth="1"/>
    <col min="13282" max="13282" width="8.85546875" style="3203" customWidth="1"/>
    <col min="13283" max="13283" width="4.140625" style="3203" customWidth="1"/>
    <col min="13284" max="13284" width="8.5703125" style="3203" bestFit="1" customWidth="1"/>
    <col min="13285" max="13285" width="8.42578125" style="3203" bestFit="1" customWidth="1"/>
    <col min="13286" max="13286" width="8.85546875" style="3203" bestFit="1" customWidth="1"/>
    <col min="13287" max="13287" width="6.28515625" style="3203" bestFit="1" customWidth="1"/>
    <col min="13288" max="13288" width="5.28515625" style="3203" bestFit="1" customWidth="1"/>
    <col min="13289" max="13290" width="11.7109375" style="3203" customWidth="1"/>
    <col min="13291" max="13524" width="9.140625" style="3203"/>
    <col min="13525" max="13525" width="11.140625" style="3203" customWidth="1"/>
    <col min="13526" max="13526" width="5.140625" style="3203" customWidth="1"/>
    <col min="13527" max="13527" width="9.28515625" style="3203" customWidth="1"/>
    <col min="13528" max="13528" width="8" style="3203" customWidth="1"/>
    <col min="13529" max="13529" width="7.140625" style="3203" customWidth="1"/>
    <col min="13530" max="13530" width="5.140625" style="3203" customWidth="1"/>
    <col min="13531" max="13531" width="8.85546875" style="3203" customWidth="1"/>
    <col min="13532" max="13532" width="8" style="3203" customWidth="1"/>
    <col min="13533" max="13533" width="6.140625" style="3203" customWidth="1"/>
    <col min="13534" max="13534" width="5.28515625" style="3203" customWidth="1"/>
    <col min="13535" max="13535" width="9" style="3203" customWidth="1"/>
    <col min="13536" max="13536" width="8.140625" style="3203" customWidth="1"/>
    <col min="13537" max="13537" width="6" style="3203" customWidth="1"/>
    <col min="13538" max="13538" width="8.85546875" style="3203" customWidth="1"/>
    <col min="13539" max="13539" width="4.140625" style="3203" customWidth="1"/>
    <col min="13540" max="13540" width="8.5703125" style="3203" bestFit="1" customWidth="1"/>
    <col min="13541" max="13541" width="8.42578125" style="3203" bestFit="1" customWidth="1"/>
    <col min="13542" max="13542" width="8.85546875" style="3203" bestFit="1" customWidth="1"/>
    <col min="13543" max="13543" width="6.28515625" style="3203" bestFit="1" customWidth="1"/>
    <col min="13544" max="13544" width="5.28515625" style="3203" bestFit="1" customWidth="1"/>
    <col min="13545" max="13546" width="11.7109375" style="3203" customWidth="1"/>
    <col min="13547" max="13780" width="9.140625" style="3203"/>
    <col min="13781" max="13781" width="11.140625" style="3203" customWidth="1"/>
    <col min="13782" max="13782" width="5.140625" style="3203" customWidth="1"/>
    <col min="13783" max="13783" width="9.28515625" style="3203" customWidth="1"/>
    <col min="13784" max="13784" width="8" style="3203" customWidth="1"/>
    <col min="13785" max="13785" width="7.140625" style="3203" customWidth="1"/>
    <col min="13786" max="13786" width="5.140625" style="3203" customWidth="1"/>
    <col min="13787" max="13787" width="8.85546875" style="3203" customWidth="1"/>
    <col min="13788" max="13788" width="8" style="3203" customWidth="1"/>
    <col min="13789" max="13789" width="6.140625" style="3203" customWidth="1"/>
    <col min="13790" max="13790" width="5.28515625" style="3203" customWidth="1"/>
    <col min="13791" max="13791" width="9" style="3203" customWidth="1"/>
    <col min="13792" max="13792" width="8.140625" style="3203" customWidth="1"/>
    <col min="13793" max="13793" width="6" style="3203" customWidth="1"/>
    <col min="13794" max="13794" width="8.85546875" style="3203" customWidth="1"/>
    <col min="13795" max="13795" width="4.140625" style="3203" customWidth="1"/>
    <col min="13796" max="13796" width="8.5703125" style="3203" bestFit="1" customWidth="1"/>
    <col min="13797" max="13797" width="8.42578125" style="3203" bestFit="1" customWidth="1"/>
    <col min="13798" max="13798" width="8.85546875" style="3203" bestFit="1" customWidth="1"/>
    <col min="13799" max="13799" width="6.28515625" style="3203" bestFit="1" customWidth="1"/>
    <col min="13800" max="13800" width="5.28515625" style="3203" bestFit="1" customWidth="1"/>
    <col min="13801" max="13802" width="11.7109375" style="3203" customWidth="1"/>
    <col min="13803" max="14036" width="9.140625" style="3203"/>
    <col min="14037" max="14037" width="11.140625" style="3203" customWidth="1"/>
    <col min="14038" max="14038" width="5.140625" style="3203" customWidth="1"/>
    <col min="14039" max="14039" width="9.28515625" style="3203" customWidth="1"/>
    <col min="14040" max="14040" width="8" style="3203" customWidth="1"/>
    <col min="14041" max="14041" width="7.140625" style="3203" customWidth="1"/>
    <col min="14042" max="14042" width="5.140625" style="3203" customWidth="1"/>
    <col min="14043" max="14043" width="8.85546875" style="3203" customWidth="1"/>
    <col min="14044" max="14044" width="8" style="3203" customWidth="1"/>
    <col min="14045" max="14045" width="6.140625" style="3203" customWidth="1"/>
    <col min="14046" max="14046" width="5.28515625" style="3203" customWidth="1"/>
    <col min="14047" max="14047" width="9" style="3203" customWidth="1"/>
    <col min="14048" max="14048" width="8.140625" style="3203" customWidth="1"/>
    <col min="14049" max="14049" width="6" style="3203" customWidth="1"/>
    <col min="14050" max="14050" width="8.85546875" style="3203" customWidth="1"/>
    <col min="14051" max="14051" width="4.140625" style="3203" customWidth="1"/>
    <col min="14052" max="14052" width="8.5703125" style="3203" bestFit="1" customWidth="1"/>
    <col min="14053" max="14053" width="8.42578125" style="3203" bestFit="1" customWidth="1"/>
    <col min="14054" max="14054" width="8.85546875" style="3203" bestFit="1" customWidth="1"/>
    <col min="14055" max="14055" width="6.28515625" style="3203" bestFit="1" customWidth="1"/>
    <col min="14056" max="14056" width="5.28515625" style="3203" bestFit="1" customWidth="1"/>
    <col min="14057" max="14058" width="11.7109375" style="3203" customWidth="1"/>
    <col min="14059" max="14292" width="9.140625" style="3203"/>
    <col min="14293" max="14293" width="11.140625" style="3203" customWidth="1"/>
    <col min="14294" max="14294" width="5.140625" style="3203" customWidth="1"/>
    <col min="14295" max="14295" width="9.28515625" style="3203" customWidth="1"/>
    <col min="14296" max="14296" width="8" style="3203" customWidth="1"/>
    <col min="14297" max="14297" width="7.140625" style="3203" customWidth="1"/>
    <col min="14298" max="14298" width="5.140625" style="3203" customWidth="1"/>
    <col min="14299" max="14299" width="8.85546875" style="3203" customWidth="1"/>
    <col min="14300" max="14300" width="8" style="3203" customWidth="1"/>
    <col min="14301" max="14301" width="6.140625" style="3203" customWidth="1"/>
    <col min="14302" max="14302" width="5.28515625" style="3203" customWidth="1"/>
    <col min="14303" max="14303" width="9" style="3203" customWidth="1"/>
    <col min="14304" max="14304" width="8.140625" style="3203" customWidth="1"/>
    <col min="14305" max="14305" width="6" style="3203" customWidth="1"/>
    <col min="14306" max="14306" width="8.85546875" style="3203" customWidth="1"/>
    <col min="14307" max="14307" width="4.140625" style="3203" customWidth="1"/>
    <col min="14308" max="14308" width="8.5703125" style="3203" bestFit="1" customWidth="1"/>
    <col min="14309" max="14309" width="8.42578125" style="3203" bestFit="1" customWidth="1"/>
    <col min="14310" max="14310" width="8.85546875" style="3203" bestFit="1" customWidth="1"/>
    <col min="14311" max="14311" width="6.28515625" style="3203" bestFit="1" customWidth="1"/>
    <col min="14312" max="14312" width="5.28515625" style="3203" bestFit="1" customWidth="1"/>
    <col min="14313" max="14314" width="11.7109375" style="3203" customWidth="1"/>
    <col min="14315" max="14548" width="9.140625" style="3203"/>
    <col min="14549" max="14549" width="11.140625" style="3203" customWidth="1"/>
    <col min="14550" max="14550" width="5.140625" style="3203" customWidth="1"/>
    <col min="14551" max="14551" width="9.28515625" style="3203" customWidth="1"/>
    <col min="14552" max="14552" width="8" style="3203" customWidth="1"/>
    <col min="14553" max="14553" width="7.140625" style="3203" customWidth="1"/>
    <col min="14554" max="14554" width="5.140625" style="3203" customWidth="1"/>
    <col min="14555" max="14555" width="8.85546875" style="3203" customWidth="1"/>
    <col min="14556" max="14556" width="8" style="3203" customWidth="1"/>
    <col min="14557" max="14557" width="6.140625" style="3203" customWidth="1"/>
    <col min="14558" max="14558" width="5.28515625" style="3203" customWidth="1"/>
    <col min="14559" max="14559" width="9" style="3203" customWidth="1"/>
    <col min="14560" max="14560" width="8.140625" style="3203" customWidth="1"/>
    <col min="14561" max="14561" width="6" style="3203" customWidth="1"/>
    <col min="14562" max="14562" width="8.85546875" style="3203" customWidth="1"/>
    <col min="14563" max="14563" width="4.140625" style="3203" customWidth="1"/>
    <col min="14564" max="14564" width="8.5703125" style="3203" bestFit="1" customWidth="1"/>
    <col min="14565" max="14565" width="8.42578125" style="3203" bestFit="1" customWidth="1"/>
    <col min="14566" max="14566" width="8.85546875" style="3203" bestFit="1" customWidth="1"/>
    <col min="14567" max="14567" width="6.28515625" style="3203" bestFit="1" customWidth="1"/>
    <col min="14568" max="14568" width="5.28515625" style="3203" bestFit="1" customWidth="1"/>
    <col min="14569" max="14570" width="11.7109375" style="3203" customWidth="1"/>
    <col min="14571" max="14804" width="9.140625" style="3203"/>
    <col min="14805" max="14805" width="11.140625" style="3203" customWidth="1"/>
    <col min="14806" max="14806" width="5.140625" style="3203" customWidth="1"/>
    <col min="14807" max="14807" width="9.28515625" style="3203" customWidth="1"/>
    <col min="14808" max="14808" width="8" style="3203" customWidth="1"/>
    <col min="14809" max="14809" width="7.140625" style="3203" customWidth="1"/>
    <col min="14810" max="14810" width="5.140625" style="3203" customWidth="1"/>
    <col min="14811" max="14811" width="8.85546875" style="3203" customWidth="1"/>
    <col min="14812" max="14812" width="8" style="3203" customWidth="1"/>
    <col min="14813" max="14813" width="6.140625" style="3203" customWidth="1"/>
    <col min="14814" max="14814" width="5.28515625" style="3203" customWidth="1"/>
    <col min="14815" max="14815" width="9" style="3203" customWidth="1"/>
    <col min="14816" max="14816" width="8.140625" style="3203" customWidth="1"/>
    <col min="14817" max="14817" width="6" style="3203" customWidth="1"/>
    <col min="14818" max="14818" width="8.85546875" style="3203" customWidth="1"/>
    <col min="14819" max="14819" width="4.140625" style="3203" customWidth="1"/>
    <col min="14820" max="14820" width="8.5703125" style="3203" bestFit="1" customWidth="1"/>
    <col min="14821" max="14821" width="8.42578125" style="3203" bestFit="1" customWidth="1"/>
    <col min="14822" max="14822" width="8.85546875" style="3203" bestFit="1" customWidth="1"/>
    <col min="14823" max="14823" width="6.28515625" style="3203" bestFit="1" customWidth="1"/>
    <col min="14824" max="14824" width="5.28515625" style="3203" bestFit="1" customWidth="1"/>
    <col min="14825" max="14826" width="11.7109375" style="3203" customWidth="1"/>
    <col min="14827" max="15060" width="9.140625" style="3203"/>
    <col min="15061" max="15061" width="11.140625" style="3203" customWidth="1"/>
    <col min="15062" max="15062" width="5.140625" style="3203" customWidth="1"/>
    <col min="15063" max="15063" width="9.28515625" style="3203" customWidth="1"/>
    <col min="15064" max="15064" width="8" style="3203" customWidth="1"/>
    <col min="15065" max="15065" width="7.140625" style="3203" customWidth="1"/>
    <col min="15066" max="15066" width="5.140625" style="3203" customWidth="1"/>
    <col min="15067" max="15067" width="8.85546875" style="3203" customWidth="1"/>
    <col min="15068" max="15068" width="8" style="3203" customWidth="1"/>
    <col min="15069" max="15069" width="6.140625" style="3203" customWidth="1"/>
    <col min="15070" max="15070" width="5.28515625" style="3203" customWidth="1"/>
    <col min="15071" max="15071" width="9" style="3203" customWidth="1"/>
    <col min="15072" max="15072" width="8.140625" style="3203" customWidth="1"/>
    <col min="15073" max="15073" width="6" style="3203" customWidth="1"/>
    <col min="15074" max="15074" width="8.85546875" style="3203" customWidth="1"/>
    <col min="15075" max="15075" width="4.140625" style="3203" customWidth="1"/>
    <col min="15076" max="15076" width="8.5703125" style="3203" bestFit="1" customWidth="1"/>
    <col min="15077" max="15077" width="8.42578125" style="3203" bestFit="1" customWidth="1"/>
    <col min="15078" max="15078" width="8.85546875" style="3203" bestFit="1" customWidth="1"/>
    <col min="15079" max="15079" width="6.28515625" style="3203" bestFit="1" customWidth="1"/>
    <col min="15080" max="15080" width="5.28515625" style="3203" bestFit="1" customWidth="1"/>
    <col min="15081" max="15082" width="11.7109375" style="3203" customWidth="1"/>
    <col min="15083" max="15316" width="9.140625" style="3203"/>
    <col min="15317" max="15317" width="11.140625" style="3203" customWidth="1"/>
    <col min="15318" max="15318" width="5.140625" style="3203" customWidth="1"/>
    <col min="15319" max="15319" width="9.28515625" style="3203" customWidth="1"/>
    <col min="15320" max="15320" width="8" style="3203" customWidth="1"/>
    <col min="15321" max="15321" width="7.140625" style="3203" customWidth="1"/>
    <col min="15322" max="15322" width="5.140625" style="3203" customWidth="1"/>
    <col min="15323" max="15323" width="8.85546875" style="3203" customWidth="1"/>
    <col min="15324" max="15324" width="8" style="3203" customWidth="1"/>
    <col min="15325" max="15325" width="6.140625" style="3203" customWidth="1"/>
    <col min="15326" max="15326" width="5.28515625" style="3203" customWidth="1"/>
    <col min="15327" max="15327" width="9" style="3203" customWidth="1"/>
    <col min="15328" max="15328" width="8.140625" style="3203" customWidth="1"/>
    <col min="15329" max="15329" width="6" style="3203" customWidth="1"/>
    <col min="15330" max="15330" width="8.85546875" style="3203" customWidth="1"/>
    <col min="15331" max="15331" width="4.140625" style="3203" customWidth="1"/>
    <col min="15332" max="15332" width="8.5703125" style="3203" bestFit="1" customWidth="1"/>
    <col min="15333" max="15333" width="8.42578125" style="3203" bestFit="1" customWidth="1"/>
    <col min="15334" max="15334" width="8.85546875" style="3203" bestFit="1" customWidth="1"/>
    <col min="15335" max="15335" width="6.28515625" style="3203" bestFit="1" customWidth="1"/>
    <col min="15336" max="15336" width="5.28515625" style="3203" bestFit="1" customWidth="1"/>
    <col min="15337" max="15338" width="11.7109375" style="3203" customWidth="1"/>
    <col min="15339" max="15572" width="9.140625" style="3203"/>
    <col min="15573" max="15573" width="11.140625" style="3203" customWidth="1"/>
    <col min="15574" max="15574" width="5.140625" style="3203" customWidth="1"/>
    <col min="15575" max="15575" width="9.28515625" style="3203" customWidth="1"/>
    <col min="15576" max="15576" width="8" style="3203" customWidth="1"/>
    <col min="15577" max="15577" width="7.140625" style="3203" customWidth="1"/>
    <col min="15578" max="15578" width="5.140625" style="3203" customWidth="1"/>
    <col min="15579" max="15579" width="8.85546875" style="3203" customWidth="1"/>
    <col min="15580" max="15580" width="8" style="3203" customWidth="1"/>
    <col min="15581" max="15581" width="6.140625" style="3203" customWidth="1"/>
    <col min="15582" max="15582" width="5.28515625" style="3203" customWidth="1"/>
    <col min="15583" max="15583" width="9" style="3203" customWidth="1"/>
    <col min="15584" max="15584" width="8.140625" style="3203" customWidth="1"/>
    <col min="15585" max="15585" width="6" style="3203" customWidth="1"/>
    <col min="15586" max="15586" width="8.85546875" style="3203" customWidth="1"/>
    <col min="15587" max="15587" width="4.140625" style="3203" customWidth="1"/>
    <col min="15588" max="15588" width="8.5703125" style="3203" bestFit="1" customWidth="1"/>
    <col min="15589" max="15589" width="8.42578125" style="3203" bestFit="1" customWidth="1"/>
    <col min="15590" max="15590" width="8.85546875" style="3203" bestFit="1" customWidth="1"/>
    <col min="15591" max="15591" width="6.28515625" style="3203" bestFit="1" customWidth="1"/>
    <col min="15592" max="15592" width="5.28515625" style="3203" bestFit="1" customWidth="1"/>
    <col min="15593" max="15594" width="11.7109375" style="3203" customWidth="1"/>
    <col min="15595" max="15828" width="9.140625" style="3203"/>
    <col min="15829" max="15829" width="11.140625" style="3203" customWidth="1"/>
    <col min="15830" max="15830" width="5.140625" style="3203" customWidth="1"/>
    <col min="15831" max="15831" width="9.28515625" style="3203" customWidth="1"/>
    <col min="15832" max="15832" width="8" style="3203" customWidth="1"/>
    <col min="15833" max="15833" width="7.140625" style="3203" customWidth="1"/>
    <col min="15834" max="15834" width="5.140625" style="3203" customWidth="1"/>
    <col min="15835" max="15835" width="8.85546875" style="3203" customWidth="1"/>
    <col min="15836" max="15836" width="8" style="3203" customWidth="1"/>
    <col min="15837" max="15837" width="6.140625" style="3203" customWidth="1"/>
    <col min="15838" max="15838" width="5.28515625" style="3203" customWidth="1"/>
    <col min="15839" max="15839" width="9" style="3203" customWidth="1"/>
    <col min="15840" max="15840" width="8.140625" style="3203" customWidth="1"/>
    <col min="15841" max="15841" width="6" style="3203" customWidth="1"/>
    <col min="15842" max="15842" width="8.85546875" style="3203" customWidth="1"/>
    <col min="15843" max="15843" width="4.140625" style="3203" customWidth="1"/>
    <col min="15844" max="15844" width="8.5703125" style="3203" bestFit="1" customWidth="1"/>
    <col min="15845" max="15845" width="8.42578125" style="3203" bestFit="1" customWidth="1"/>
    <col min="15846" max="15846" width="8.85546875" style="3203" bestFit="1" customWidth="1"/>
    <col min="15847" max="15847" width="6.28515625" style="3203" bestFit="1" customWidth="1"/>
    <col min="15848" max="15848" width="5.28515625" style="3203" bestFit="1" customWidth="1"/>
    <col min="15849" max="15850" width="11.7109375" style="3203" customWidth="1"/>
    <col min="15851" max="16084" width="9.140625" style="3203"/>
    <col min="16085" max="16085" width="11.140625" style="3203" customWidth="1"/>
    <col min="16086" max="16086" width="5.140625" style="3203" customWidth="1"/>
    <col min="16087" max="16087" width="9.28515625" style="3203" customWidth="1"/>
    <col min="16088" max="16088" width="8" style="3203" customWidth="1"/>
    <col min="16089" max="16089" width="7.140625" style="3203" customWidth="1"/>
    <col min="16090" max="16090" width="5.140625" style="3203" customWidth="1"/>
    <col min="16091" max="16091" width="8.85546875" style="3203" customWidth="1"/>
    <col min="16092" max="16092" width="8" style="3203" customWidth="1"/>
    <col min="16093" max="16093" width="6.140625" style="3203" customWidth="1"/>
    <col min="16094" max="16094" width="5.28515625" style="3203" customWidth="1"/>
    <col min="16095" max="16095" width="9" style="3203" customWidth="1"/>
    <col min="16096" max="16096" width="8.140625" style="3203" customWidth="1"/>
    <col min="16097" max="16097" width="6" style="3203" customWidth="1"/>
    <col min="16098" max="16098" width="8.85546875" style="3203" customWidth="1"/>
    <col min="16099" max="16099" width="4.140625" style="3203" customWidth="1"/>
    <col min="16100" max="16100" width="8.5703125" style="3203" bestFit="1" customWidth="1"/>
    <col min="16101" max="16101" width="8.42578125" style="3203" bestFit="1" customWidth="1"/>
    <col min="16102" max="16102" width="8.85546875" style="3203" bestFit="1" customWidth="1"/>
    <col min="16103" max="16103" width="6.28515625" style="3203" bestFit="1" customWidth="1"/>
    <col min="16104" max="16104" width="5.28515625" style="3203" bestFit="1" customWidth="1"/>
    <col min="16105" max="16106" width="11.7109375" style="3203" customWidth="1"/>
    <col min="16107" max="16384" width="9.140625" style="3203"/>
  </cols>
  <sheetData>
    <row r="1" spans="2:15" s="3206" customFormat="1" ht="30" customHeight="1" x14ac:dyDescent="0.2">
      <c r="B1" s="5640" t="s">
        <v>5129</v>
      </c>
      <c r="C1" s="5640"/>
      <c r="D1" s="5640"/>
      <c r="E1" s="5640"/>
      <c r="F1" s="5640"/>
      <c r="G1" s="5640"/>
      <c r="H1" s="5640"/>
      <c r="I1" s="5640"/>
      <c r="J1" s="5640"/>
      <c r="K1" s="5640"/>
      <c r="L1" s="5640"/>
      <c r="M1" s="5640"/>
    </row>
    <row r="2" spans="2:15" s="3206" customFormat="1" ht="30" customHeight="1" x14ac:dyDescent="0.2">
      <c r="B2" s="5640" t="s">
        <v>5128</v>
      </c>
      <c r="C2" s="5640"/>
      <c r="D2" s="5640"/>
      <c r="E2" s="5640"/>
      <c r="F2" s="5640"/>
      <c r="G2" s="5640"/>
      <c r="H2" s="5640"/>
      <c r="I2" s="5640"/>
      <c r="J2" s="5640"/>
      <c r="K2" s="5640"/>
      <c r="L2" s="5640"/>
      <c r="M2" s="5640"/>
    </row>
    <row r="3" spans="2:15" s="3206" customFormat="1" ht="15" x14ac:dyDescent="0.2">
      <c r="B3" s="3242" t="s">
        <v>1163</v>
      </c>
      <c r="C3" s="3241"/>
      <c r="D3" s="3241"/>
      <c r="E3" s="3241"/>
      <c r="G3" s="3214"/>
      <c r="H3" s="3214"/>
      <c r="I3" s="3207"/>
      <c r="J3" s="3207"/>
      <c r="K3" s="3207"/>
      <c r="M3" s="3238" t="s">
        <v>1162</v>
      </c>
      <c r="O3" s="334" t="s">
        <v>558</v>
      </c>
    </row>
    <row r="4" spans="2:15" s="3206" customFormat="1" ht="24" customHeight="1" x14ac:dyDescent="0.2">
      <c r="B4" s="5655"/>
      <c r="C4" s="5643" t="s">
        <v>5087</v>
      </c>
      <c r="D4" s="5648"/>
      <c r="E4" s="5648"/>
      <c r="F4" s="5648"/>
      <c r="G4" s="5648"/>
      <c r="H4" s="5648"/>
      <c r="I4" s="5648"/>
      <c r="J4" s="5648"/>
      <c r="K4" s="5648"/>
      <c r="L4" s="5648"/>
      <c r="M4" s="5648"/>
    </row>
    <row r="5" spans="2:15" s="3206" customFormat="1" ht="45" x14ac:dyDescent="0.2">
      <c r="B5" s="5656"/>
      <c r="C5" s="3231" t="s">
        <v>175</v>
      </c>
      <c r="D5" s="3231" t="s">
        <v>5112</v>
      </c>
      <c r="E5" s="3231" t="s">
        <v>4185</v>
      </c>
      <c r="F5" s="3231" t="s">
        <v>5111</v>
      </c>
      <c r="G5" s="3231" t="s">
        <v>5110</v>
      </c>
      <c r="H5" s="3231" t="s">
        <v>5109</v>
      </c>
      <c r="I5" s="3231" t="s">
        <v>5108</v>
      </c>
      <c r="J5" s="3231" t="s">
        <v>5107</v>
      </c>
      <c r="K5" s="3231" t="s">
        <v>5106</v>
      </c>
      <c r="L5" s="3231" t="s">
        <v>5105</v>
      </c>
      <c r="M5" s="1649" t="s">
        <v>5104</v>
      </c>
    </row>
    <row r="6" spans="2:15" s="3212" customFormat="1" ht="18" customHeight="1" x14ac:dyDescent="0.2">
      <c r="B6" s="1665" t="s">
        <v>12</v>
      </c>
      <c r="C6" s="1293">
        <v>1.3</v>
      </c>
      <c r="D6" s="1293">
        <v>1.4</v>
      </c>
      <c r="E6" s="1293">
        <v>1.7</v>
      </c>
      <c r="F6" s="1293">
        <v>0.5</v>
      </c>
      <c r="G6" s="1293">
        <v>0.5</v>
      </c>
      <c r="H6" s="1293">
        <v>0.4</v>
      </c>
      <c r="I6" s="1293">
        <v>0.7</v>
      </c>
      <c r="J6" s="1293">
        <v>0.8</v>
      </c>
      <c r="K6" s="1293">
        <v>4.5999999999999996</v>
      </c>
      <c r="L6" s="1293">
        <v>1.1000000000000001</v>
      </c>
      <c r="M6" s="1293">
        <v>2.9</v>
      </c>
    </row>
    <row r="7" spans="2:15" s="3212" customFormat="1" ht="18" customHeight="1" x14ac:dyDescent="0.2">
      <c r="B7" s="3209" t="s">
        <v>21</v>
      </c>
      <c r="C7" s="1293">
        <v>1.3</v>
      </c>
      <c r="D7" s="1293">
        <v>1.4</v>
      </c>
      <c r="E7" s="1293">
        <v>1.7</v>
      </c>
      <c r="F7" s="1293">
        <v>0.5</v>
      </c>
      <c r="G7" s="1293">
        <v>0.5</v>
      </c>
      <c r="H7" s="1293">
        <v>0.4</v>
      </c>
      <c r="I7" s="1293">
        <v>0.7</v>
      </c>
      <c r="J7" s="1293">
        <v>0.8</v>
      </c>
      <c r="K7" s="1293">
        <v>4.5999999999999996</v>
      </c>
      <c r="L7" s="1293">
        <v>1.1000000000000001</v>
      </c>
      <c r="M7" s="1293">
        <v>2.9</v>
      </c>
    </row>
    <row r="8" spans="2:15" s="3210" customFormat="1" ht="18" customHeight="1" x14ac:dyDescent="0.2">
      <c r="B8" s="1300" t="s">
        <v>6</v>
      </c>
      <c r="C8" s="1296">
        <v>2</v>
      </c>
      <c r="D8" s="1296">
        <v>0.8</v>
      </c>
      <c r="E8" s="1296">
        <v>2.2999999999999998</v>
      </c>
      <c r="F8" s="1296">
        <v>1.1000000000000001</v>
      </c>
      <c r="G8" s="1296">
        <v>0.4</v>
      </c>
      <c r="H8" s="1296">
        <v>0.4</v>
      </c>
      <c r="I8" s="1296">
        <v>2</v>
      </c>
      <c r="J8" s="1296">
        <v>0.8</v>
      </c>
      <c r="K8" s="1296">
        <v>10.6</v>
      </c>
      <c r="L8" s="1296">
        <v>2.1</v>
      </c>
      <c r="M8" s="1296">
        <v>5.6</v>
      </c>
      <c r="N8" s="3212"/>
    </row>
    <row r="9" spans="2:15" s="3210" customFormat="1" ht="18" customHeight="1" x14ac:dyDescent="0.2">
      <c r="B9" s="1300" t="s">
        <v>30</v>
      </c>
      <c r="C9" s="1296">
        <v>1.6</v>
      </c>
      <c r="D9" s="1296">
        <v>0.9</v>
      </c>
      <c r="E9" s="1296">
        <v>1.6</v>
      </c>
      <c r="F9" s="1296">
        <v>1.3</v>
      </c>
      <c r="G9" s="1296">
        <v>0.5</v>
      </c>
      <c r="H9" s="1296">
        <v>0.5</v>
      </c>
      <c r="I9" s="1296">
        <v>0.6</v>
      </c>
      <c r="J9" s="1296">
        <v>1.8</v>
      </c>
      <c r="K9" s="1296">
        <v>13.9</v>
      </c>
      <c r="L9" s="1296">
        <v>0.4</v>
      </c>
      <c r="M9" s="1296">
        <v>6.9</v>
      </c>
      <c r="N9" s="3212"/>
    </row>
    <row r="10" spans="2:15" s="3210" customFormat="1" ht="18" customHeight="1" x14ac:dyDescent="0.2">
      <c r="B10" s="1300" t="s">
        <v>37</v>
      </c>
      <c r="C10" s="1296">
        <v>1</v>
      </c>
      <c r="D10" s="1296">
        <v>3.5</v>
      </c>
      <c r="E10" s="1296">
        <v>1.2</v>
      </c>
      <c r="F10" s="1296">
        <v>0.4</v>
      </c>
      <c r="G10" s="1296">
        <v>0.6</v>
      </c>
      <c r="H10" s="1296">
        <v>0.4</v>
      </c>
      <c r="I10" s="1296">
        <v>0.4</v>
      </c>
      <c r="J10" s="1296">
        <v>0.7</v>
      </c>
      <c r="K10" s="1296">
        <v>3</v>
      </c>
      <c r="L10" s="1296">
        <v>0.9</v>
      </c>
      <c r="M10" s="1296">
        <v>2</v>
      </c>
      <c r="N10" s="3212"/>
    </row>
    <row r="11" spans="2:15" s="3210" customFormat="1" ht="18" customHeight="1" x14ac:dyDescent="0.2">
      <c r="B11" s="1300" t="s">
        <v>46</v>
      </c>
      <c r="C11" s="1296">
        <v>1.5</v>
      </c>
      <c r="D11" s="1296">
        <v>1.5</v>
      </c>
      <c r="E11" s="1296">
        <v>1.8</v>
      </c>
      <c r="F11" s="1296">
        <v>1.8</v>
      </c>
      <c r="G11" s="1296">
        <v>0.4</v>
      </c>
      <c r="H11" s="1296">
        <v>0.3</v>
      </c>
      <c r="I11" s="1296">
        <v>1.2</v>
      </c>
      <c r="J11" s="1296">
        <v>1.7</v>
      </c>
      <c r="K11" s="1296">
        <v>21.3</v>
      </c>
      <c r="L11" s="1296">
        <v>0.2</v>
      </c>
      <c r="M11" s="1296">
        <v>1.1000000000000001</v>
      </c>
      <c r="N11" s="3212"/>
    </row>
    <row r="12" spans="2:15" s="3210" customFormat="1" ht="18" customHeight="1" x14ac:dyDescent="0.2">
      <c r="B12" s="1300" t="s">
        <v>55</v>
      </c>
      <c r="C12" s="1296">
        <v>1.1000000000000001</v>
      </c>
      <c r="D12" s="1296">
        <v>0</v>
      </c>
      <c r="E12" s="1296">
        <v>1</v>
      </c>
      <c r="F12" s="1296">
        <v>0.4</v>
      </c>
      <c r="G12" s="1296">
        <v>1.1000000000000001</v>
      </c>
      <c r="H12" s="1296">
        <v>0.4</v>
      </c>
      <c r="I12" s="1296">
        <v>0.7</v>
      </c>
      <c r="J12" s="1296">
        <v>0.1</v>
      </c>
      <c r="K12" s="1296">
        <v>26.9</v>
      </c>
      <c r="L12" s="1296">
        <v>0.4</v>
      </c>
      <c r="M12" s="1296">
        <v>4.2</v>
      </c>
      <c r="N12" s="3212"/>
    </row>
    <row r="13" spans="2:15" s="3208" customFormat="1" ht="18" customHeight="1" x14ac:dyDescent="0.2">
      <c r="B13" s="3209" t="s">
        <v>62</v>
      </c>
      <c r="C13" s="1293">
        <v>0.5</v>
      </c>
      <c r="D13" s="1293">
        <v>0.2</v>
      </c>
      <c r="E13" s="1293">
        <v>0.4</v>
      </c>
      <c r="F13" s="1293">
        <v>3</v>
      </c>
      <c r="G13" s="1293">
        <v>0.1</v>
      </c>
      <c r="H13" s="1293">
        <v>0.4</v>
      </c>
      <c r="I13" s="1293">
        <v>0.2</v>
      </c>
      <c r="J13" s="1293">
        <v>0.7</v>
      </c>
      <c r="K13" s="1293">
        <v>1.3</v>
      </c>
      <c r="L13" s="1293">
        <v>0.1</v>
      </c>
      <c r="M13" s="1293">
        <v>0.3</v>
      </c>
      <c r="N13" s="3212"/>
    </row>
    <row r="14" spans="2:15" s="3208" customFormat="1" ht="18" customHeight="1" x14ac:dyDescent="0.2">
      <c r="B14" s="3209" t="s">
        <v>141</v>
      </c>
      <c r="C14" s="1293">
        <v>1.6</v>
      </c>
      <c r="D14" s="1293">
        <v>0</v>
      </c>
      <c r="E14" s="1293">
        <v>1.1000000000000001</v>
      </c>
      <c r="F14" s="1293">
        <v>1.2</v>
      </c>
      <c r="G14" s="1293">
        <v>1.7</v>
      </c>
      <c r="H14" s="1293">
        <v>0.5</v>
      </c>
      <c r="I14" s="1293">
        <v>2.2000000000000002</v>
      </c>
      <c r="J14" s="1293">
        <v>1.6</v>
      </c>
      <c r="K14" s="1293">
        <v>2.2000000000000002</v>
      </c>
      <c r="L14" s="1293">
        <v>0</v>
      </c>
      <c r="M14" s="1293">
        <v>4.4000000000000004</v>
      </c>
      <c r="N14" s="3212"/>
    </row>
    <row r="15" spans="2:15" s="3206" customFormat="1" ht="24" customHeight="1" x14ac:dyDescent="0.2">
      <c r="B15" s="5655"/>
      <c r="C15" s="5643" t="s">
        <v>5085</v>
      </c>
      <c r="D15" s="5648"/>
      <c r="E15" s="5648"/>
      <c r="F15" s="5648"/>
      <c r="G15" s="5648"/>
      <c r="H15" s="5648"/>
      <c r="I15" s="5648"/>
      <c r="J15" s="5648"/>
      <c r="K15" s="5648"/>
      <c r="L15" s="5648"/>
      <c r="M15" s="5648"/>
    </row>
    <row r="16" spans="2:15" s="3206" customFormat="1" ht="45" x14ac:dyDescent="0.2">
      <c r="B16" s="5656"/>
      <c r="C16" s="3231" t="s">
        <v>175</v>
      </c>
      <c r="D16" s="3231" t="s">
        <v>5102</v>
      </c>
      <c r="E16" s="3231" t="s">
        <v>5101</v>
      </c>
      <c r="F16" s="3231" t="s">
        <v>5100</v>
      </c>
      <c r="G16" s="3231" t="s">
        <v>5099</v>
      </c>
      <c r="H16" s="3231" t="s">
        <v>5098</v>
      </c>
      <c r="I16" s="3231" t="s">
        <v>5097</v>
      </c>
      <c r="J16" s="3231" t="s">
        <v>5117</v>
      </c>
      <c r="K16" s="3231" t="s">
        <v>5095</v>
      </c>
      <c r="L16" s="3231" t="s">
        <v>5094</v>
      </c>
      <c r="M16" s="1649" t="s">
        <v>5093</v>
      </c>
    </row>
    <row r="17" spans="2:13" s="1060" customFormat="1" ht="12.75" customHeight="1" x14ac:dyDescent="0.2">
      <c r="B17" s="5608" t="s">
        <v>164</v>
      </c>
      <c r="C17" s="5608"/>
      <c r="D17" s="5608"/>
      <c r="E17" s="5608"/>
      <c r="F17" s="5608"/>
      <c r="G17" s="5608"/>
      <c r="H17" s="5608"/>
      <c r="I17" s="5608"/>
      <c r="J17" s="5608"/>
      <c r="K17" s="5608"/>
      <c r="L17" s="5608"/>
      <c r="M17" s="5608"/>
    </row>
    <row r="18" spans="2:13" s="3204" customFormat="1" ht="12.75" customHeight="1" x14ac:dyDescent="0.15">
      <c r="B18" s="5645" t="s">
        <v>5083</v>
      </c>
      <c r="C18" s="5645"/>
      <c r="D18" s="5645"/>
      <c r="E18" s="5645"/>
      <c r="F18" s="5645"/>
      <c r="G18" s="5645"/>
      <c r="H18" s="5645"/>
      <c r="I18" s="5645"/>
      <c r="J18" s="5645"/>
      <c r="K18" s="5645"/>
      <c r="L18" s="5645"/>
      <c r="M18" s="5645"/>
    </row>
    <row r="19" spans="2:13" s="3204" customFormat="1" ht="12.75" customHeight="1" x14ac:dyDescent="0.15">
      <c r="B19" s="5644" t="s">
        <v>5066</v>
      </c>
      <c r="C19" s="5644"/>
      <c r="D19" s="5644"/>
      <c r="E19" s="5644"/>
      <c r="F19" s="5644"/>
      <c r="G19" s="5644"/>
      <c r="H19" s="5644"/>
      <c r="I19" s="5644"/>
      <c r="J19" s="5644"/>
      <c r="K19" s="5644"/>
      <c r="L19" s="5644"/>
      <c r="M19" s="5644"/>
    </row>
    <row r="20" spans="2:13" s="3204" customFormat="1" ht="12.75" customHeight="1" x14ac:dyDescent="0.15">
      <c r="B20" s="5644" t="s">
        <v>5092</v>
      </c>
      <c r="C20" s="5644"/>
      <c r="D20" s="5644"/>
      <c r="E20" s="5644"/>
      <c r="F20" s="5644"/>
      <c r="G20" s="5644"/>
      <c r="H20" s="5644"/>
      <c r="I20" s="5644"/>
      <c r="J20" s="5644"/>
      <c r="K20" s="5644"/>
      <c r="L20" s="5644"/>
      <c r="M20" s="5644"/>
    </row>
    <row r="21" spans="2:13" ht="12.75" customHeight="1" x14ac:dyDescent="0.2">
      <c r="B21" s="5644" t="s">
        <v>5091</v>
      </c>
      <c r="C21" s="5644"/>
      <c r="D21" s="5644"/>
      <c r="E21" s="5644"/>
      <c r="F21" s="5644"/>
      <c r="G21" s="5644"/>
      <c r="H21" s="5644"/>
      <c r="I21" s="5644"/>
      <c r="J21" s="5644"/>
      <c r="K21" s="5644"/>
      <c r="L21" s="5644"/>
      <c r="M21" s="5644"/>
    </row>
    <row r="22" spans="2:13" ht="12.75" customHeight="1" x14ac:dyDescent="0.2">
      <c r="B22" s="3681" t="s">
        <v>219</v>
      </c>
      <c r="C22" s="3681"/>
      <c r="D22" s="3681"/>
      <c r="E22" s="3681"/>
      <c r="F22" s="3681"/>
      <c r="G22" s="3681"/>
      <c r="H22" s="3681"/>
      <c r="I22" s="3681"/>
      <c r="J22" s="3681"/>
      <c r="K22" s="3681"/>
      <c r="L22" s="3681"/>
      <c r="M22" s="3681"/>
    </row>
    <row r="23" spans="2:13" x14ac:dyDescent="0.2">
      <c r="B23" s="3247" t="s">
        <v>5127</v>
      </c>
      <c r="C23" s="3204"/>
      <c r="D23" s="3204"/>
      <c r="E23" s="3204"/>
    </row>
  </sheetData>
  <mergeCells count="12">
    <mergeCell ref="B20:M20"/>
    <mergeCell ref="B21:M21"/>
    <mergeCell ref="B22:M22"/>
    <mergeCell ref="B1:M1"/>
    <mergeCell ref="B2:M2"/>
    <mergeCell ref="B4:B5"/>
    <mergeCell ref="C4:M4"/>
    <mergeCell ref="B15:B16"/>
    <mergeCell ref="C15:M15"/>
    <mergeCell ref="B17:M17"/>
    <mergeCell ref="B18:M18"/>
    <mergeCell ref="B19:M19"/>
  </mergeCells>
  <hyperlinks>
    <hyperlink ref="B23" r:id="rId1" xr:uid="{8329BB17-2C51-47F9-8EF2-469EDA18269A}"/>
    <hyperlink ref="C4" r:id="rId2" xr:uid="{8E353EAD-2EF0-4E32-A5E8-8224C691EE3C}"/>
    <hyperlink ref="C15" r:id="rId3" xr:uid="{CCEF1AE1-D1E1-4454-88E7-4A79B81F1AAA}"/>
    <hyperlink ref="O3" location="Indice!A1" display="(Voltar ao Índice)" xr:uid="{5B534F44-D40B-4E3F-AA71-9A9CC8AF01ED}"/>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3D0B-04AC-4AD8-852D-DB77E112E36E}">
  <dimension ref="B1:O24"/>
  <sheetViews>
    <sheetView showGridLines="0" workbookViewId="0">
      <selection activeCell="B1" sqref="B1:M1"/>
    </sheetView>
  </sheetViews>
  <sheetFormatPr defaultRowHeight="11.25" x14ac:dyDescent="0.2"/>
  <cols>
    <col min="1" max="1" width="6.7109375" style="3203" customWidth="1"/>
    <col min="2" max="2" width="17.5703125" style="3203" customWidth="1"/>
    <col min="3" max="3" width="7.7109375" style="3203" customWidth="1"/>
    <col min="4" max="4" width="8.28515625" style="3203" customWidth="1"/>
    <col min="5" max="6" width="8.7109375" style="3203" customWidth="1"/>
    <col min="7" max="7" width="9.85546875" style="3203" customWidth="1"/>
    <col min="8" max="8" width="7.42578125" style="3203" customWidth="1"/>
    <col min="9" max="9" width="10.7109375" style="3203" bestFit="1" customWidth="1"/>
    <col min="10" max="10" width="10" style="3203" bestFit="1" customWidth="1"/>
    <col min="11" max="11" width="10" style="3203" customWidth="1"/>
    <col min="12" max="12" width="9.85546875" style="3203" customWidth="1"/>
    <col min="13" max="13" width="7.5703125" style="3203" customWidth="1"/>
    <col min="14" max="14" width="6.7109375" style="3203" customWidth="1"/>
    <col min="15" max="15" width="14.28515625" style="3203" bestFit="1" customWidth="1"/>
    <col min="16" max="214" width="9.140625" style="3203"/>
    <col min="215" max="215" width="11.140625" style="3203" customWidth="1"/>
    <col min="216" max="216" width="5.140625" style="3203" customWidth="1"/>
    <col min="217" max="217" width="9.28515625" style="3203" customWidth="1"/>
    <col min="218" max="218" width="8" style="3203" customWidth="1"/>
    <col min="219" max="219" width="7.140625" style="3203" customWidth="1"/>
    <col min="220" max="220" width="5.140625" style="3203" customWidth="1"/>
    <col min="221" max="221" width="8.85546875" style="3203" customWidth="1"/>
    <col min="222" max="222" width="8" style="3203" customWidth="1"/>
    <col min="223" max="223" width="6.140625" style="3203" customWidth="1"/>
    <col min="224" max="224" width="5.28515625" style="3203" customWidth="1"/>
    <col min="225" max="225" width="9" style="3203" customWidth="1"/>
    <col min="226" max="226" width="8.140625" style="3203" customWidth="1"/>
    <col min="227" max="227" width="6" style="3203" customWidth="1"/>
    <col min="228" max="228" width="8.85546875" style="3203" customWidth="1"/>
    <col min="229" max="229" width="4.140625" style="3203" customWidth="1"/>
    <col min="230" max="230" width="8.5703125" style="3203" bestFit="1" customWidth="1"/>
    <col min="231" max="231" width="8.42578125" style="3203" bestFit="1" customWidth="1"/>
    <col min="232" max="232" width="8.85546875" style="3203" bestFit="1" customWidth="1"/>
    <col min="233" max="233" width="6.28515625" style="3203" bestFit="1" customWidth="1"/>
    <col min="234" max="234" width="5.28515625" style="3203" bestFit="1" customWidth="1"/>
    <col min="235" max="236" width="11.7109375" style="3203" customWidth="1"/>
    <col min="237" max="470" width="9.140625" style="3203"/>
    <col min="471" max="471" width="11.140625" style="3203" customWidth="1"/>
    <col min="472" max="472" width="5.140625" style="3203" customWidth="1"/>
    <col min="473" max="473" width="9.28515625" style="3203" customWidth="1"/>
    <col min="474" max="474" width="8" style="3203" customWidth="1"/>
    <col min="475" max="475" width="7.140625" style="3203" customWidth="1"/>
    <col min="476" max="476" width="5.140625" style="3203" customWidth="1"/>
    <col min="477" max="477" width="8.85546875" style="3203" customWidth="1"/>
    <col min="478" max="478" width="8" style="3203" customWidth="1"/>
    <col min="479" max="479" width="6.140625" style="3203" customWidth="1"/>
    <col min="480" max="480" width="5.28515625" style="3203" customWidth="1"/>
    <col min="481" max="481" width="9" style="3203" customWidth="1"/>
    <col min="482" max="482" width="8.140625" style="3203" customWidth="1"/>
    <col min="483" max="483" width="6" style="3203" customWidth="1"/>
    <col min="484" max="484" width="8.85546875" style="3203" customWidth="1"/>
    <col min="485" max="485" width="4.140625" style="3203" customWidth="1"/>
    <col min="486" max="486" width="8.5703125" style="3203" bestFit="1" customWidth="1"/>
    <col min="487" max="487" width="8.42578125" style="3203" bestFit="1" customWidth="1"/>
    <col min="488" max="488" width="8.85546875" style="3203" bestFit="1" customWidth="1"/>
    <col min="489" max="489" width="6.28515625" style="3203" bestFit="1" customWidth="1"/>
    <col min="490" max="490" width="5.28515625" style="3203" bestFit="1" customWidth="1"/>
    <col min="491" max="492" width="11.7109375" style="3203" customWidth="1"/>
    <col min="493" max="726" width="9.140625" style="3203"/>
    <col min="727" max="727" width="11.140625" style="3203" customWidth="1"/>
    <col min="728" max="728" width="5.140625" style="3203" customWidth="1"/>
    <col min="729" max="729" width="9.28515625" style="3203" customWidth="1"/>
    <col min="730" max="730" width="8" style="3203" customWidth="1"/>
    <col min="731" max="731" width="7.140625" style="3203" customWidth="1"/>
    <col min="732" max="732" width="5.140625" style="3203" customWidth="1"/>
    <col min="733" max="733" width="8.85546875" style="3203" customWidth="1"/>
    <col min="734" max="734" width="8" style="3203" customWidth="1"/>
    <col min="735" max="735" width="6.140625" style="3203" customWidth="1"/>
    <col min="736" max="736" width="5.28515625" style="3203" customWidth="1"/>
    <col min="737" max="737" width="9" style="3203" customWidth="1"/>
    <col min="738" max="738" width="8.140625" style="3203" customWidth="1"/>
    <col min="739" max="739" width="6" style="3203" customWidth="1"/>
    <col min="740" max="740" width="8.85546875" style="3203" customWidth="1"/>
    <col min="741" max="741" width="4.140625" style="3203" customWidth="1"/>
    <col min="742" max="742" width="8.5703125" style="3203" bestFit="1" customWidth="1"/>
    <col min="743" max="743" width="8.42578125" style="3203" bestFit="1" customWidth="1"/>
    <col min="744" max="744" width="8.85546875" style="3203" bestFit="1" customWidth="1"/>
    <col min="745" max="745" width="6.28515625" style="3203" bestFit="1" customWidth="1"/>
    <col min="746" max="746" width="5.28515625" style="3203" bestFit="1" customWidth="1"/>
    <col min="747" max="748" width="11.7109375" style="3203" customWidth="1"/>
    <col min="749" max="982" width="9.140625" style="3203"/>
    <col min="983" max="983" width="11.140625" style="3203" customWidth="1"/>
    <col min="984" max="984" width="5.140625" style="3203" customWidth="1"/>
    <col min="985" max="985" width="9.28515625" style="3203" customWidth="1"/>
    <col min="986" max="986" width="8" style="3203" customWidth="1"/>
    <col min="987" max="987" width="7.140625" style="3203" customWidth="1"/>
    <col min="988" max="988" width="5.140625" style="3203" customWidth="1"/>
    <col min="989" max="989" width="8.85546875" style="3203" customWidth="1"/>
    <col min="990" max="990" width="8" style="3203" customWidth="1"/>
    <col min="991" max="991" width="6.140625" style="3203" customWidth="1"/>
    <col min="992" max="992" width="5.28515625" style="3203" customWidth="1"/>
    <col min="993" max="993" width="9" style="3203" customWidth="1"/>
    <col min="994" max="994" width="8.140625" style="3203" customWidth="1"/>
    <col min="995" max="995" width="6" style="3203" customWidth="1"/>
    <col min="996" max="996" width="8.85546875" style="3203" customWidth="1"/>
    <col min="997" max="997" width="4.140625" style="3203" customWidth="1"/>
    <col min="998" max="998" width="8.5703125" style="3203" bestFit="1" customWidth="1"/>
    <col min="999" max="999" width="8.42578125" style="3203" bestFit="1" customWidth="1"/>
    <col min="1000" max="1000" width="8.85546875" style="3203" bestFit="1" customWidth="1"/>
    <col min="1001" max="1001" width="6.28515625" style="3203" bestFit="1" customWidth="1"/>
    <col min="1002" max="1002" width="5.28515625" style="3203" bestFit="1" customWidth="1"/>
    <col min="1003" max="1004" width="11.7109375" style="3203" customWidth="1"/>
    <col min="1005" max="1238" width="9.140625" style="3203"/>
    <col min="1239" max="1239" width="11.140625" style="3203" customWidth="1"/>
    <col min="1240" max="1240" width="5.140625" style="3203" customWidth="1"/>
    <col min="1241" max="1241" width="9.28515625" style="3203" customWidth="1"/>
    <col min="1242" max="1242" width="8" style="3203" customWidth="1"/>
    <col min="1243" max="1243" width="7.140625" style="3203" customWidth="1"/>
    <col min="1244" max="1244" width="5.140625" style="3203" customWidth="1"/>
    <col min="1245" max="1245" width="8.85546875" style="3203" customWidth="1"/>
    <col min="1246" max="1246" width="8" style="3203" customWidth="1"/>
    <col min="1247" max="1247" width="6.140625" style="3203" customWidth="1"/>
    <col min="1248" max="1248" width="5.28515625" style="3203" customWidth="1"/>
    <col min="1249" max="1249" width="9" style="3203" customWidth="1"/>
    <col min="1250" max="1250" width="8.140625" style="3203" customWidth="1"/>
    <col min="1251" max="1251" width="6" style="3203" customWidth="1"/>
    <col min="1252" max="1252" width="8.85546875" style="3203" customWidth="1"/>
    <col min="1253" max="1253" width="4.140625" style="3203" customWidth="1"/>
    <col min="1254" max="1254" width="8.5703125" style="3203" bestFit="1" customWidth="1"/>
    <col min="1255" max="1255" width="8.42578125" style="3203" bestFit="1" customWidth="1"/>
    <col min="1256" max="1256" width="8.85546875" style="3203" bestFit="1" customWidth="1"/>
    <col min="1257" max="1257" width="6.28515625" style="3203" bestFit="1" customWidth="1"/>
    <col min="1258" max="1258" width="5.28515625" style="3203" bestFit="1" customWidth="1"/>
    <col min="1259" max="1260" width="11.7109375" style="3203" customWidth="1"/>
    <col min="1261" max="1494" width="9.140625" style="3203"/>
    <col min="1495" max="1495" width="11.140625" style="3203" customWidth="1"/>
    <col min="1496" max="1496" width="5.140625" style="3203" customWidth="1"/>
    <col min="1497" max="1497" width="9.28515625" style="3203" customWidth="1"/>
    <col min="1498" max="1498" width="8" style="3203" customWidth="1"/>
    <col min="1499" max="1499" width="7.140625" style="3203" customWidth="1"/>
    <col min="1500" max="1500" width="5.140625" style="3203" customWidth="1"/>
    <col min="1501" max="1501" width="8.85546875" style="3203" customWidth="1"/>
    <col min="1502" max="1502" width="8" style="3203" customWidth="1"/>
    <col min="1503" max="1503" width="6.140625" style="3203" customWidth="1"/>
    <col min="1504" max="1504" width="5.28515625" style="3203" customWidth="1"/>
    <col min="1505" max="1505" width="9" style="3203" customWidth="1"/>
    <col min="1506" max="1506" width="8.140625" style="3203" customWidth="1"/>
    <col min="1507" max="1507" width="6" style="3203" customWidth="1"/>
    <col min="1508" max="1508" width="8.85546875" style="3203" customWidth="1"/>
    <col min="1509" max="1509" width="4.140625" style="3203" customWidth="1"/>
    <col min="1510" max="1510" width="8.5703125" style="3203" bestFit="1" customWidth="1"/>
    <col min="1511" max="1511" width="8.42578125" style="3203" bestFit="1" customWidth="1"/>
    <col min="1512" max="1512" width="8.85546875" style="3203" bestFit="1" customWidth="1"/>
    <col min="1513" max="1513" width="6.28515625" style="3203" bestFit="1" customWidth="1"/>
    <col min="1514" max="1514" width="5.28515625" style="3203" bestFit="1" customWidth="1"/>
    <col min="1515" max="1516" width="11.7109375" style="3203" customWidth="1"/>
    <col min="1517" max="1750" width="9.140625" style="3203"/>
    <col min="1751" max="1751" width="11.140625" style="3203" customWidth="1"/>
    <col min="1752" max="1752" width="5.140625" style="3203" customWidth="1"/>
    <col min="1753" max="1753" width="9.28515625" style="3203" customWidth="1"/>
    <col min="1754" max="1754" width="8" style="3203" customWidth="1"/>
    <col min="1755" max="1755" width="7.140625" style="3203" customWidth="1"/>
    <col min="1756" max="1756" width="5.140625" style="3203" customWidth="1"/>
    <col min="1757" max="1757" width="8.85546875" style="3203" customWidth="1"/>
    <col min="1758" max="1758" width="8" style="3203" customWidth="1"/>
    <col min="1759" max="1759" width="6.140625" style="3203" customWidth="1"/>
    <col min="1760" max="1760" width="5.28515625" style="3203" customWidth="1"/>
    <col min="1761" max="1761" width="9" style="3203" customWidth="1"/>
    <col min="1762" max="1762" width="8.140625" style="3203" customWidth="1"/>
    <col min="1763" max="1763" width="6" style="3203" customWidth="1"/>
    <col min="1764" max="1764" width="8.85546875" style="3203" customWidth="1"/>
    <col min="1765" max="1765" width="4.140625" style="3203" customWidth="1"/>
    <col min="1766" max="1766" width="8.5703125" style="3203" bestFit="1" customWidth="1"/>
    <col min="1767" max="1767" width="8.42578125" style="3203" bestFit="1" customWidth="1"/>
    <col min="1768" max="1768" width="8.85546875" style="3203" bestFit="1" customWidth="1"/>
    <col min="1769" max="1769" width="6.28515625" style="3203" bestFit="1" customWidth="1"/>
    <col min="1770" max="1770" width="5.28515625" style="3203" bestFit="1" customWidth="1"/>
    <col min="1771" max="1772" width="11.7109375" style="3203" customWidth="1"/>
    <col min="1773" max="2006" width="9.140625" style="3203"/>
    <col min="2007" max="2007" width="11.140625" style="3203" customWidth="1"/>
    <col min="2008" max="2008" width="5.140625" style="3203" customWidth="1"/>
    <col min="2009" max="2009" width="9.28515625" style="3203" customWidth="1"/>
    <col min="2010" max="2010" width="8" style="3203" customWidth="1"/>
    <col min="2011" max="2011" width="7.140625" style="3203" customWidth="1"/>
    <col min="2012" max="2012" width="5.140625" style="3203" customWidth="1"/>
    <col min="2013" max="2013" width="8.85546875" style="3203" customWidth="1"/>
    <col min="2014" max="2014" width="8" style="3203" customWidth="1"/>
    <col min="2015" max="2015" width="6.140625" style="3203" customWidth="1"/>
    <col min="2016" max="2016" width="5.28515625" style="3203" customWidth="1"/>
    <col min="2017" max="2017" width="9" style="3203" customWidth="1"/>
    <col min="2018" max="2018" width="8.140625" style="3203" customWidth="1"/>
    <col min="2019" max="2019" width="6" style="3203" customWidth="1"/>
    <col min="2020" max="2020" width="8.85546875" style="3203" customWidth="1"/>
    <col min="2021" max="2021" width="4.140625" style="3203" customWidth="1"/>
    <col min="2022" max="2022" width="8.5703125" style="3203" bestFit="1" customWidth="1"/>
    <col min="2023" max="2023" width="8.42578125" style="3203" bestFit="1" customWidth="1"/>
    <col min="2024" max="2024" width="8.85546875" style="3203" bestFit="1" customWidth="1"/>
    <col min="2025" max="2025" width="6.28515625" style="3203" bestFit="1" customWidth="1"/>
    <col min="2026" max="2026" width="5.28515625" style="3203" bestFit="1" customWidth="1"/>
    <col min="2027" max="2028" width="11.7109375" style="3203" customWidth="1"/>
    <col min="2029" max="2262" width="9.140625" style="3203"/>
    <col min="2263" max="2263" width="11.140625" style="3203" customWidth="1"/>
    <col min="2264" max="2264" width="5.140625" style="3203" customWidth="1"/>
    <col min="2265" max="2265" width="9.28515625" style="3203" customWidth="1"/>
    <col min="2266" max="2266" width="8" style="3203" customWidth="1"/>
    <col min="2267" max="2267" width="7.140625" style="3203" customWidth="1"/>
    <col min="2268" max="2268" width="5.140625" style="3203" customWidth="1"/>
    <col min="2269" max="2269" width="8.85546875" style="3203" customWidth="1"/>
    <col min="2270" max="2270" width="8" style="3203" customWidth="1"/>
    <col min="2271" max="2271" width="6.140625" style="3203" customWidth="1"/>
    <col min="2272" max="2272" width="5.28515625" style="3203" customWidth="1"/>
    <col min="2273" max="2273" width="9" style="3203" customWidth="1"/>
    <col min="2274" max="2274" width="8.140625" style="3203" customWidth="1"/>
    <col min="2275" max="2275" width="6" style="3203" customWidth="1"/>
    <col min="2276" max="2276" width="8.85546875" style="3203" customWidth="1"/>
    <col min="2277" max="2277" width="4.140625" style="3203" customWidth="1"/>
    <col min="2278" max="2278" width="8.5703125" style="3203" bestFit="1" customWidth="1"/>
    <col min="2279" max="2279" width="8.42578125" style="3203" bestFit="1" customWidth="1"/>
    <col min="2280" max="2280" width="8.85546875" style="3203" bestFit="1" customWidth="1"/>
    <col min="2281" max="2281" width="6.28515625" style="3203" bestFit="1" customWidth="1"/>
    <col min="2282" max="2282" width="5.28515625" style="3203" bestFit="1" customWidth="1"/>
    <col min="2283" max="2284" width="11.7109375" style="3203" customWidth="1"/>
    <col min="2285" max="2518" width="9.140625" style="3203"/>
    <col min="2519" max="2519" width="11.140625" style="3203" customWidth="1"/>
    <col min="2520" max="2520" width="5.140625" style="3203" customWidth="1"/>
    <col min="2521" max="2521" width="9.28515625" style="3203" customWidth="1"/>
    <col min="2522" max="2522" width="8" style="3203" customWidth="1"/>
    <col min="2523" max="2523" width="7.140625" style="3203" customWidth="1"/>
    <col min="2524" max="2524" width="5.140625" style="3203" customWidth="1"/>
    <col min="2525" max="2525" width="8.85546875" style="3203" customWidth="1"/>
    <col min="2526" max="2526" width="8" style="3203" customWidth="1"/>
    <col min="2527" max="2527" width="6.140625" style="3203" customWidth="1"/>
    <col min="2528" max="2528" width="5.28515625" style="3203" customWidth="1"/>
    <col min="2529" max="2529" width="9" style="3203" customWidth="1"/>
    <col min="2530" max="2530" width="8.140625" style="3203" customWidth="1"/>
    <col min="2531" max="2531" width="6" style="3203" customWidth="1"/>
    <col min="2532" max="2532" width="8.85546875" style="3203" customWidth="1"/>
    <col min="2533" max="2533" width="4.140625" style="3203" customWidth="1"/>
    <col min="2534" max="2534" width="8.5703125" style="3203" bestFit="1" customWidth="1"/>
    <col min="2535" max="2535" width="8.42578125" style="3203" bestFit="1" customWidth="1"/>
    <col min="2536" max="2536" width="8.85546875" style="3203" bestFit="1" customWidth="1"/>
    <col min="2537" max="2537" width="6.28515625" style="3203" bestFit="1" customWidth="1"/>
    <col min="2538" max="2538" width="5.28515625" style="3203" bestFit="1" customWidth="1"/>
    <col min="2539" max="2540" width="11.7109375" style="3203" customWidth="1"/>
    <col min="2541" max="2774" width="9.140625" style="3203"/>
    <col min="2775" max="2775" width="11.140625" style="3203" customWidth="1"/>
    <col min="2776" max="2776" width="5.140625" style="3203" customWidth="1"/>
    <col min="2777" max="2777" width="9.28515625" style="3203" customWidth="1"/>
    <col min="2778" max="2778" width="8" style="3203" customWidth="1"/>
    <col min="2779" max="2779" width="7.140625" style="3203" customWidth="1"/>
    <col min="2780" max="2780" width="5.140625" style="3203" customWidth="1"/>
    <col min="2781" max="2781" width="8.85546875" style="3203" customWidth="1"/>
    <col min="2782" max="2782" width="8" style="3203" customWidth="1"/>
    <col min="2783" max="2783" width="6.140625" style="3203" customWidth="1"/>
    <col min="2784" max="2784" width="5.28515625" style="3203" customWidth="1"/>
    <col min="2785" max="2785" width="9" style="3203" customWidth="1"/>
    <col min="2786" max="2786" width="8.140625" style="3203" customWidth="1"/>
    <col min="2787" max="2787" width="6" style="3203" customWidth="1"/>
    <col min="2788" max="2788" width="8.85546875" style="3203" customWidth="1"/>
    <col min="2789" max="2789" width="4.140625" style="3203" customWidth="1"/>
    <col min="2790" max="2790" width="8.5703125" style="3203" bestFit="1" customWidth="1"/>
    <col min="2791" max="2791" width="8.42578125" style="3203" bestFit="1" customWidth="1"/>
    <col min="2792" max="2792" width="8.85546875" style="3203" bestFit="1" customWidth="1"/>
    <col min="2793" max="2793" width="6.28515625" style="3203" bestFit="1" customWidth="1"/>
    <col min="2794" max="2794" width="5.28515625" style="3203" bestFit="1" customWidth="1"/>
    <col min="2795" max="2796" width="11.7109375" style="3203" customWidth="1"/>
    <col min="2797" max="3030" width="9.140625" style="3203"/>
    <col min="3031" max="3031" width="11.140625" style="3203" customWidth="1"/>
    <col min="3032" max="3032" width="5.140625" style="3203" customWidth="1"/>
    <col min="3033" max="3033" width="9.28515625" style="3203" customWidth="1"/>
    <col min="3034" max="3034" width="8" style="3203" customWidth="1"/>
    <col min="3035" max="3035" width="7.140625" style="3203" customWidth="1"/>
    <col min="3036" max="3036" width="5.140625" style="3203" customWidth="1"/>
    <col min="3037" max="3037" width="8.85546875" style="3203" customWidth="1"/>
    <col min="3038" max="3038" width="8" style="3203" customWidth="1"/>
    <col min="3039" max="3039" width="6.140625" style="3203" customWidth="1"/>
    <col min="3040" max="3040" width="5.28515625" style="3203" customWidth="1"/>
    <col min="3041" max="3041" width="9" style="3203" customWidth="1"/>
    <col min="3042" max="3042" width="8.140625" style="3203" customWidth="1"/>
    <col min="3043" max="3043" width="6" style="3203" customWidth="1"/>
    <col min="3044" max="3044" width="8.85546875" style="3203" customWidth="1"/>
    <col min="3045" max="3045" width="4.140625" style="3203" customWidth="1"/>
    <col min="3046" max="3046" width="8.5703125" style="3203" bestFit="1" customWidth="1"/>
    <col min="3047" max="3047" width="8.42578125" style="3203" bestFit="1" customWidth="1"/>
    <col min="3048" max="3048" width="8.85546875" style="3203" bestFit="1" customWidth="1"/>
    <col min="3049" max="3049" width="6.28515625" style="3203" bestFit="1" customWidth="1"/>
    <col min="3050" max="3050" width="5.28515625" style="3203" bestFit="1" customWidth="1"/>
    <col min="3051" max="3052" width="11.7109375" style="3203" customWidth="1"/>
    <col min="3053" max="3286" width="9.140625" style="3203"/>
    <col min="3287" max="3287" width="11.140625" style="3203" customWidth="1"/>
    <col min="3288" max="3288" width="5.140625" style="3203" customWidth="1"/>
    <col min="3289" max="3289" width="9.28515625" style="3203" customWidth="1"/>
    <col min="3290" max="3290" width="8" style="3203" customWidth="1"/>
    <col min="3291" max="3291" width="7.140625" style="3203" customWidth="1"/>
    <col min="3292" max="3292" width="5.140625" style="3203" customWidth="1"/>
    <col min="3293" max="3293" width="8.85546875" style="3203" customWidth="1"/>
    <col min="3294" max="3294" width="8" style="3203" customWidth="1"/>
    <col min="3295" max="3295" width="6.140625" style="3203" customWidth="1"/>
    <col min="3296" max="3296" width="5.28515625" style="3203" customWidth="1"/>
    <col min="3297" max="3297" width="9" style="3203" customWidth="1"/>
    <col min="3298" max="3298" width="8.140625" style="3203" customWidth="1"/>
    <col min="3299" max="3299" width="6" style="3203" customWidth="1"/>
    <col min="3300" max="3300" width="8.85546875" style="3203" customWidth="1"/>
    <col min="3301" max="3301" width="4.140625" style="3203" customWidth="1"/>
    <col min="3302" max="3302" width="8.5703125" style="3203" bestFit="1" customWidth="1"/>
    <col min="3303" max="3303" width="8.42578125" style="3203" bestFit="1" customWidth="1"/>
    <col min="3304" max="3304" width="8.85546875" style="3203" bestFit="1" customWidth="1"/>
    <col min="3305" max="3305" width="6.28515625" style="3203" bestFit="1" customWidth="1"/>
    <col min="3306" max="3306" width="5.28515625" style="3203" bestFit="1" customWidth="1"/>
    <col min="3307" max="3308" width="11.7109375" style="3203" customWidth="1"/>
    <col min="3309" max="3542" width="9.140625" style="3203"/>
    <col min="3543" max="3543" width="11.140625" style="3203" customWidth="1"/>
    <col min="3544" max="3544" width="5.140625" style="3203" customWidth="1"/>
    <col min="3545" max="3545" width="9.28515625" style="3203" customWidth="1"/>
    <col min="3546" max="3546" width="8" style="3203" customWidth="1"/>
    <col min="3547" max="3547" width="7.140625" style="3203" customWidth="1"/>
    <col min="3548" max="3548" width="5.140625" style="3203" customWidth="1"/>
    <col min="3549" max="3549" width="8.85546875" style="3203" customWidth="1"/>
    <col min="3550" max="3550" width="8" style="3203" customWidth="1"/>
    <col min="3551" max="3551" width="6.140625" style="3203" customWidth="1"/>
    <col min="3552" max="3552" width="5.28515625" style="3203" customWidth="1"/>
    <col min="3553" max="3553" width="9" style="3203" customWidth="1"/>
    <col min="3554" max="3554" width="8.140625" style="3203" customWidth="1"/>
    <col min="3555" max="3555" width="6" style="3203" customWidth="1"/>
    <col min="3556" max="3556" width="8.85546875" style="3203" customWidth="1"/>
    <col min="3557" max="3557" width="4.140625" style="3203" customWidth="1"/>
    <col min="3558" max="3558" width="8.5703125" style="3203" bestFit="1" customWidth="1"/>
    <col min="3559" max="3559" width="8.42578125" style="3203" bestFit="1" customWidth="1"/>
    <col min="3560" max="3560" width="8.85546875" style="3203" bestFit="1" customWidth="1"/>
    <col min="3561" max="3561" width="6.28515625" style="3203" bestFit="1" customWidth="1"/>
    <col min="3562" max="3562" width="5.28515625" style="3203" bestFit="1" customWidth="1"/>
    <col min="3563" max="3564" width="11.7109375" style="3203" customWidth="1"/>
    <col min="3565" max="3798" width="9.140625" style="3203"/>
    <col min="3799" max="3799" width="11.140625" style="3203" customWidth="1"/>
    <col min="3800" max="3800" width="5.140625" style="3203" customWidth="1"/>
    <col min="3801" max="3801" width="9.28515625" style="3203" customWidth="1"/>
    <col min="3802" max="3802" width="8" style="3203" customWidth="1"/>
    <col min="3803" max="3803" width="7.140625" style="3203" customWidth="1"/>
    <col min="3804" max="3804" width="5.140625" style="3203" customWidth="1"/>
    <col min="3805" max="3805" width="8.85546875" style="3203" customWidth="1"/>
    <col min="3806" max="3806" width="8" style="3203" customWidth="1"/>
    <col min="3807" max="3807" width="6.140625" style="3203" customWidth="1"/>
    <col min="3808" max="3808" width="5.28515625" style="3203" customWidth="1"/>
    <col min="3809" max="3809" width="9" style="3203" customWidth="1"/>
    <col min="3810" max="3810" width="8.140625" style="3203" customWidth="1"/>
    <col min="3811" max="3811" width="6" style="3203" customWidth="1"/>
    <col min="3812" max="3812" width="8.85546875" style="3203" customWidth="1"/>
    <col min="3813" max="3813" width="4.140625" style="3203" customWidth="1"/>
    <col min="3814" max="3814" width="8.5703125" style="3203" bestFit="1" customWidth="1"/>
    <col min="3815" max="3815" width="8.42578125" style="3203" bestFit="1" customWidth="1"/>
    <col min="3816" max="3816" width="8.85546875" style="3203" bestFit="1" customWidth="1"/>
    <col min="3817" max="3817" width="6.28515625" style="3203" bestFit="1" customWidth="1"/>
    <col min="3818" max="3818" width="5.28515625" style="3203" bestFit="1" customWidth="1"/>
    <col min="3819" max="3820" width="11.7109375" style="3203" customWidth="1"/>
    <col min="3821" max="4054" width="9.140625" style="3203"/>
    <col min="4055" max="4055" width="11.140625" style="3203" customWidth="1"/>
    <col min="4056" max="4056" width="5.140625" style="3203" customWidth="1"/>
    <col min="4057" max="4057" width="9.28515625" style="3203" customWidth="1"/>
    <col min="4058" max="4058" width="8" style="3203" customWidth="1"/>
    <col min="4059" max="4059" width="7.140625" style="3203" customWidth="1"/>
    <col min="4060" max="4060" width="5.140625" style="3203" customWidth="1"/>
    <col min="4061" max="4061" width="8.85546875" style="3203" customWidth="1"/>
    <col min="4062" max="4062" width="8" style="3203" customWidth="1"/>
    <col min="4063" max="4063" width="6.140625" style="3203" customWidth="1"/>
    <col min="4064" max="4064" width="5.28515625" style="3203" customWidth="1"/>
    <col min="4065" max="4065" width="9" style="3203" customWidth="1"/>
    <col min="4066" max="4066" width="8.140625" style="3203" customWidth="1"/>
    <col min="4067" max="4067" width="6" style="3203" customWidth="1"/>
    <col min="4068" max="4068" width="8.85546875" style="3203" customWidth="1"/>
    <col min="4069" max="4069" width="4.140625" style="3203" customWidth="1"/>
    <col min="4070" max="4070" width="8.5703125" style="3203" bestFit="1" customWidth="1"/>
    <col min="4071" max="4071" width="8.42578125" style="3203" bestFit="1" customWidth="1"/>
    <col min="4072" max="4072" width="8.85546875" style="3203" bestFit="1" customWidth="1"/>
    <col min="4073" max="4073" width="6.28515625" style="3203" bestFit="1" customWidth="1"/>
    <col min="4074" max="4074" width="5.28515625" style="3203" bestFit="1" customWidth="1"/>
    <col min="4075" max="4076" width="11.7109375" style="3203" customWidth="1"/>
    <col min="4077" max="4310" width="9.140625" style="3203"/>
    <col min="4311" max="4311" width="11.140625" style="3203" customWidth="1"/>
    <col min="4312" max="4312" width="5.140625" style="3203" customWidth="1"/>
    <col min="4313" max="4313" width="9.28515625" style="3203" customWidth="1"/>
    <col min="4314" max="4314" width="8" style="3203" customWidth="1"/>
    <col min="4315" max="4315" width="7.140625" style="3203" customWidth="1"/>
    <col min="4316" max="4316" width="5.140625" style="3203" customWidth="1"/>
    <col min="4317" max="4317" width="8.85546875" style="3203" customWidth="1"/>
    <col min="4318" max="4318" width="8" style="3203" customWidth="1"/>
    <col min="4319" max="4319" width="6.140625" style="3203" customWidth="1"/>
    <col min="4320" max="4320" width="5.28515625" style="3203" customWidth="1"/>
    <col min="4321" max="4321" width="9" style="3203" customWidth="1"/>
    <col min="4322" max="4322" width="8.140625" style="3203" customWidth="1"/>
    <col min="4323" max="4323" width="6" style="3203" customWidth="1"/>
    <col min="4324" max="4324" width="8.85546875" style="3203" customWidth="1"/>
    <col min="4325" max="4325" width="4.140625" style="3203" customWidth="1"/>
    <col min="4326" max="4326" width="8.5703125" style="3203" bestFit="1" customWidth="1"/>
    <col min="4327" max="4327" width="8.42578125" style="3203" bestFit="1" customWidth="1"/>
    <col min="4328" max="4328" width="8.85546875" style="3203" bestFit="1" customWidth="1"/>
    <col min="4329" max="4329" width="6.28515625" style="3203" bestFit="1" customWidth="1"/>
    <col min="4330" max="4330" width="5.28515625" style="3203" bestFit="1" customWidth="1"/>
    <col min="4331" max="4332" width="11.7109375" style="3203" customWidth="1"/>
    <col min="4333" max="4566" width="9.140625" style="3203"/>
    <col min="4567" max="4567" width="11.140625" style="3203" customWidth="1"/>
    <col min="4568" max="4568" width="5.140625" style="3203" customWidth="1"/>
    <col min="4569" max="4569" width="9.28515625" style="3203" customWidth="1"/>
    <col min="4570" max="4570" width="8" style="3203" customWidth="1"/>
    <col min="4571" max="4571" width="7.140625" style="3203" customWidth="1"/>
    <col min="4572" max="4572" width="5.140625" style="3203" customWidth="1"/>
    <col min="4573" max="4573" width="8.85546875" style="3203" customWidth="1"/>
    <col min="4574" max="4574" width="8" style="3203" customWidth="1"/>
    <col min="4575" max="4575" width="6.140625" style="3203" customWidth="1"/>
    <col min="4576" max="4576" width="5.28515625" style="3203" customWidth="1"/>
    <col min="4577" max="4577" width="9" style="3203" customWidth="1"/>
    <col min="4578" max="4578" width="8.140625" style="3203" customWidth="1"/>
    <col min="4579" max="4579" width="6" style="3203" customWidth="1"/>
    <col min="4580" max="4580" width="8.85546875" style="3203" customWidth="1"/>
    <col min="4581" max="4581" width="4.140625" style="3203" customWidth="1"/>
    <col min="4582" max="4582" width="8.5703125" style="3203" bestFit="1" customWidth="1"/>
    <col min="4583" max="4583" width="8.42578125" style="3203" bestFit="1" customWidth="1"/>
    <col min="4584" max="4584" width="8.85546875" style="3203" bestFit="1" customWidth="1"/>
    <col min="4585" max="4585" width="6.28515625" style="3203" bestFit="1" customWidth="1"/>
    <col min="4586" max="4586" width="5.28515625" style="3203" bestFit="1" customWidth="1"/>
    <col min="4587" max="4588" width="11.7109375" style="3203" customWidth="1"/>
    <col min="4589" max="4822" width="9.140625" style="3203"/>
    <col min="4823" max="4823" width="11.140625" style="3203" customWidth="1"/>
    <col min="4824" max="4824" width="5.140625" style="3203" customWidth="1"/>
    <col min="4825" max="4825" width="9.28515625" style="3203" customWidth="1"/>
    <col min="4826" max="4826" width="8" style="3203" customWidth="1"/>
    <col min="4827" max="4827" width="7.140625" style="3203" customWidth="1"/>
    <col min="4828" max="4828" width="5.140625" style="3203" customWidth="1"/>
    <col min="4829" max="4829" width="8.85546875" style="3203" customWidth="1"/>
    <col min="4830" max="4830" width="8" style="3203" customWidth="1"/>
    <col min="4831" max="4831" width="6.140625" style="3203" customWidth="1"/>
    <col min="4832" max="4832" width="5.28515625" style="3203" customWidth="1"/>
    <col min="4833" max="4833" width="9" style="3203" customWidth="1"/>
    <col min="4834" max="4834" width="8.140625" style="3203" customWidth="1"/>
    <col min="4835" max="4835" width="6" style="3203" customWidth="1"/>
    <col min="4836" max="4836" width="8.85546875" style="3203" customWidth="1"/>
    <col min="4837" max="4837" width="4.140625" style="3203" customWidth="1"/>
    <col min="4838" max="4838" width="8.5703125" style="3203" bestFit="1" customWidth="1"/>
    <col min="4839" max="4839" width="8.42578125" style="3203" bestFit="1" customWidth="1"/>
    <col min="4840" max="4840" width="8.85546875" style="3203" bestFit="1" customWidth="1"/>
    <col min="4841" max="4841" width="6.28515625" style="3203" bestFit="1" customWidth="1"/>
    <col min="4842" max="4842" width="5.28515625" style="3203" bestFit="1" customWidth="1"/>
    <col min="4843" max="4844" width="11.7109375" style="3203" customWidth="1"/>
    <col min="4845" max="5078" width="9.140625" style="3203"/>
    <col min="5079" max="5079" width="11.140625" style="3203" customWidth="1"/>
    <col min="5080" max="5080" width="5.140625" style="3203" customWidth="1"/>
    <col min="5081" max="5081" width="9.28515625" style="3203" customWidth="1"/>
    <col min="5082" max="5082" width="8" style="3203" customWidth="1"/>
    <col min="5083" max="5083" width="7.140625" style="3203" customWidth="1"/>
    <col min="5084" max="5084" width="5.140625" style="3203" customWidth="1"/>
    <col min="5085" max="5085" width="8.85546875" style="3203" customWidth="1"/>
    <col min="5086" max="5086" width="8" style="3203" customWidth="1"/>
    <col min="5087" max="5087" width="6.140625" style="3203" customWidth="1"/>
    <col min="5088" max="5088" width="5.28515625" style="3203" customWidth="1"/>
    <col min="5089" max="5089" width="9" style="3203" customWidth="1"/>
    <col min="5090" max="5090" width="8.140625" style="3203" customWidth="1"/>
    <col min="5091" max="5091" width="6" style="3203" customWidth="1"/>
    <col min="5092" max="5092" width="8.85546875" style="3203" customWidth="1"/>
    <col min="5093" max="5093" width="4.140625" style="3203" customWidth="1"/>
    <col min="5094" max="5094" width="8.5703125" style="3203" bestFit="1" customWidth="1"/>
    <col min="5095" max="5095" width="8.42578125" style="3203" bestFit="1" customWidth="1"/>
    <col min="5096" max="5096" width="8.85546875" style="3203" bestFit="1" customWidth="1"/>
    <col min="5097" max="5097" width="6.28515625" style="3203" bestFit="1" customWidth="1"/>
    <col min="5098" max="5098" width="5.28515625" style="3203" bestFit="1" customWidth="1"/>
    <col min="5099" max="5100" width="11.7109375" style="3203" customWidth="1"/>
    <col min="5101" max="5334" width="9.140625" style="3203"/>
    <col min="5335" max="5335" width="11.140625" style="3203" customWidth="1"/>
    <col min="5336" max="5336" width="5.140625" style="3203" customWidth="1"/>
    <col min="5337" max="5337" width="9.28515625" style="3203" customWidth="1"/>
    <col min="5338" max="5338" width="8" style="3203" customWidth="1"/>
    <col min="5339" max="5339" width="7.140625" style="3203" customWidth="1"/>
    <col min="5340" max="5340" width="5.140625" style="3203" customWidth="1"/>
    <col min="5341" max="5341" width="8.85546875" style="3203" customWidth="1"/>
    <col min="5342" max="5342" width="8" style="3203" customWidth="1"/>
    <col min="5343" max="5343" width="6.140625" style="3203" customWidth="1"/>
    <col min="5344" max="5344" width="5.28515625" style="3203" customWidth="1"/>
    <col min="5345" max="5345" width="9" style="3203" customWidth="1"/>
    <col min="5346" max="5346" width="8.140625" style="3203" customWidth="1"/>
    <col min="5347" max="5347" width="6" style="3203" customWidth="1"/>
    <col min="5348" max="5348" width="8.85546875" style="3203" customWidth="1"/>
    <col min="5349" max="5349" width="4.140625" style="3203" customWidth="1"/>
    <col min="5350" max="5350" width="8.5703125" style="3203" bestFit="1" customWidth="1"/>
    <col min="5351" max="5351" width="8.42578125" style="3203" bestFit="1" customWidth="1"/>
    <col min="5352" max="5352" width="8.85546875" style="3203" bestFit="1" customWidth="1"/>
    <col min="5353" max="5353" width="6.28515625" style="3203" bestFit="1" customWidth="1"/>
    <col min="5354" max="5354" width="5.28515625" style="3203" bestFit="1" customWidth="1"/>
    <col min="5355" max="5356" width="11.7109375" style="3203" customWidth="1"/>
    <col min="5357" max="5590" width="9.140625" style="3203"/>
    <col min="5591" max="5591" width="11.140625" style="3203" customWidth="1"/>
    <col min="5592" max="5592" width="5.140625" style="3203" customWidth="1"/>
    <col min="5593" max="5593" width="9.28515625" style="3203" customWidth="1"/>
    <col min="5594" max="5594" width="8" style="3203" customWidth="1"/>
    <col min="5595" max="5595" width="7.140625" style="3203" customWidth="1"/>
    <col min="5596" max="5596" width="5.140625" style="3203" customWidth="1"/>
    <col min="5597" max="5597" width="8.85546875" style="3203" customWidth="1"/>
    <col min="5598" max="5598" width="8" style="3203" customWidth="1"/>
    <col min="5599" max="5599" width="6.140625" style="3203" customWidth="1"/>
    <col min="5600" max="5600" width="5.28515625" style="3203" customWidth="1"/>
    <col min="5601" max="5601" width="9" style="3203" customWidth="1"/>
    <col min="5602" max="5602" width="8.140625" style="3203" customWidth="1"/>
    <col min="5603" max="5603" width="6" style="3203" customWidth="1"/>
    <col min="5604" max="5604" width="8.85546875" style="3203" customWidth="1"/>
    <col min="5605" max="5605" width="4.140625" style="3203" customWidth="1"/>
    <col min="5606" max="5606" width="8.5703125" style="3203" bestFit="1" customWidth="1"/>
    <col min="5607" max="5607" width="8.42578125" style="3203" bestFit="1" customWidth="1"/>
    <col min="5608" max="5608" width="8.85546875" style="3203" bestFit="1" customWidth="1"/>
    <col min="5609" max="5609" width="6.28515625" style="3203" bestFit="1" customWidth="1"/>
    <col min="5610" max="5610" width="5.28515625" style="3203" bestFit="1" customWidth="1"/>
    <col min="5611" max="5612" width="11.7109375" style="3203" customWidth="1"/>
    <col min="5613" max="5846" width="9.140625" style="3203"/>
    <col min="5847" max="5847" width="11.140625" style="3203" customWidth="1"/>
    <col min="5848" max="5848" width="5.140625" style="3203" customWidth="1"/>
    <col min="5849" max="5849" width="9.28515625" style="3203" customWidth="1"/>
    <col min="5850" max="5850" width="8" style="3203" customWidth="1"/>
    <col min="5851" max="5851" width="7.140625" style="3203" customWidth="1"/>
    <col min="5852" max="5852" width="5.140625" style="3203" customWidth="1"/>
    <col min="5853" max="5853" width="8.85546875" style="3203" customWidth="1"/>
    <col min="5854" max="5854" width="8" style="3203" customWidth="1"/>
    <col min="5855" max="5855" width="6.140625" style="3203" customWidth="1"/>
    <col min="5856" max="5856" width="5.28515625" style="3203" customWidth="1"/>
    <col min="5857" max="5857" width="9" style="3203" customWidth="1"/>
    <col min="5858" max="5858" width="8.140625" style="3203" customWidth="1"/>
    <col min="5859" max="5859" width="6" style="3203" customWidth="1"/>
    <col min="5860" max="5860" width="8.85546875" style="3203" customWidth="1"/>
    <col min="5861" max="5861" width="4.140625" style="3203" customWidth="1"/>
    <col min="5862" max="5862" width="8.5703125" style="3203" bestFit="1" customWidth="1"/>
    <col min="5863" max="5863" width="8.42578125" style="3203" bestFit="1" customWidth="1"/>
    <col min="5864" max="5864" width="8.85546875" style="3203" bestFit="1" customWidth="1"/>
    <col min="5865" max="5865" width="6.28515625" style="3203" bestFit="1" customWidth="1"/>
    <col min="5866" max="5866" width="5.28515625" style="3203" bestFit="1" customWidth="1"/>
    <col min="5867" max="5868" width="11.7109375" style="3203" customWidth="1"/>
    <col min="5869" max="6102" width="9.140625" style="3203"/>
    <col min="6103" max="6103" width="11.140625" style="3203" customWidth="1"/>
    <col min="6104" max="6104" width="5.140625" style="3203" customWidth="1"/>
    <col min="6105" max="6105" width="9.28515625" style="3203" customWidth="1"/>
    <col min="6106" max="6106" width="8" style="3203" customWidth="1"/>
    <col min="6107" max="6107" width="7.140625" style="3203" customWidth="1"/>
    <col min="6108" max="6108" width="5.140625" style="3203" customWidth="1"/>
    <col min="6109" max="6109" width="8.85546875" style="3203" customWidth="1"/>
    <col min="6110" max="6110" width="8" style="3203" customWidth="1"/>
    <col min="6111" max="6111" width="6.140625" style="3203" customWidth="1"/>
    <col min="6112" max="6112" width="5.28515625" style="3203" customWidth="1"/>
    <col min="6113" max="6113" width="9" style="3203" customWidth="1"/>
    <col min="6114" max="6114" width="8.140625" style="3203" customWidth="1"/>
    <col min="6115" max="6115" width="6" style="3203" customWidth="1"/>
    <col min="6116" max="6116" width="8.85546875" style="3203" customWidth="1"/>
    <col min="6117" max="6117" width="4.140625" style="3203" customWidth="1"/>
    <col min="6118" max="6118" width="8.5703125" style="3203" bestFit="1" customWidth="1"/>
    <col min="6119" max="6119" width="8.42578125" style="3203" bestFit="1" customWidth="1"/>
    <col min="6120" max="6120" width="8.85546875" style="3203" bestFit="1" customWidth="1"/>
    <col min="6121" max="6121" width="6.28515625" style="3203" bestFit="1" customWidth="1"/>
    <col min="6122" max="6122" width="5.28515625" style="3203" bestFit="1" customWidth="1"/>
    <col min="6123" max="6124" width="11.7109375" style="3203" customWidth="1"/>
    <col min="6125" max="6358" width="9.140625" style="3203"/>
    <col min="6359" max="6359" width="11.140625" style="3203" customWidth="1"/>
    <col min="6360" max="6360" width="5.140625" style="3203" customWidth="1"/>
    <col min="6361" max="6361" width="9.28515625" style="3203" customWidth="1"/>
    <col min="6362" max="6362" width="8" style="3203" customWidth="1"/>
    <col min="6363" max="6363" width="7.140625" style="3203" customWidth="1"/>
    <col min="6364" max="6364" width="5.140625" style="3203" customWidth="1"/>
    <col min="6365" max="6365" width="8.85546875" style="3203" customWidth="1"/>
    <col min="6366" max="6366" width="8" style="3203" customWidth="1"/>
    <col min="6367" max="6367" width="6.140625" style="3203" customWidth="1"/>
    <col min="6368" max="6368" width="5.28515625" style="3203" customWidth="1"/>
    <col min="6369" max="6369" width="9" style="3203" customWidth="1"/>
    <col min="6370" max="6370" width="8.140625" style="3203" customWidth="1"/>
    <col min="6371" max="6371" width="6" style="3203" customWidth="1"/>
    <col min="6372" max="6372" width="8.85546875" style="3203" customWidth="1"/>
    <col min="6373" max="6373" width="4.140625" style="3203" customWidth="1"/>
    <col min="6374" max="6374" width="8.5703125" style="3203" bestFit="1" customWidth="1"/>
    <col min="6375" max="6375" width="8.42578125" style="3203" bestFit="1" customWidth="1"/>
    <col min="6376" max="6376" width="8.85546875" style="3203" bestFit="1" customWidth="1"/>
    <col min="6377" max="6377" width="6.28515625" style="3203" bestFit="1" customWidth="1"/>
    <col min="6378" max="6378" width="5.28515625" style="3203" bestFit="1" customWidth="1"/>
    <col min="6379" max="6380" width="11.7109375" style="3203" customWidth="1"/>
    <col min="6381" max="6614" width="9.140625" style="3203"/>
    <col min="6615" max="6615" width="11.140625" style="3203" customWidth="1"/>
    <col min="6616" max="6616" width="5.140625" style="3203" customWidth="1"/>
    <col min="6617" max="6617" width="9.28515625" style="3203" customWidth="1"/>
    <col min="6618" max="6618" width="8" style="3203" customWidth="1"/>
    <col min="6619" max="6619" width="7.140625" style="3203" customWidth="1"/>
    <col min="6620" max="6620" width="5.140625" style="3203" customWidth="1"/>
    <col min="6621" max="6621" width="8.85546875" style="3203" customWidth="1"/>
    <col min="6622" max="6622" width="8" style="3203" customWidth="1"/>
    <col min="6623" max="6623" width="6.140625" style="3203" customWidth="1"/>
    <col min="6624" max="6624" width="5.28515625" style="3203" customWidth="1"/>
    <col min="6625" max="6625" width="9" style="3203" customWidth="1"/>
    <col min="6626" max="6626" width="8.140625" style="3203" customWidth="1"/>
    <col min="6627" max="6627" width="6" style="3203" customWidth="1"/>
    <col min="6628" max="6628" width="8.85546875" style="3203" customWidth="1"/>
    <col min="6629" max="6629" width="4.140625" style="3203" customWidth="1"/>
    <col min="6630" max="6630" width="8.5703125" style="3203" bestFit="1" customWidth="1"/>
    <col min="6631" max="6631" width="8.42578125" style="3203" bestFit="1" customWidth="1"/>
    <col min="6632" max="6632" width="8.85546875" style="3203" bestFit="1" customWidth="1"/>
    <col min="6633" max="6633" width="6.28515625" style="3203" bestFit="1" customWidth="1"/>
    <col min="6634" max="6634" width="5.28515625" style="3203" bestFit="1" customWidth="1"/>
    <col min="6635" max="6636" width="11.7109375" style="3203" customWidth="1"/>
    <col min="6637" max="6870" width="9.140625" style="3203"/>
    <col min="6871" max="6871" width="11.140625" style="3203" customWidth="1"/>
    <col min="6872" max="6872" width="5.140625" style="3203" customWidth="1"/>
    <col min="6873" max="6873" width="9.28515625" style="3203" customWidth="1"/>
    <col min="6874" max="6874" width="8" style="3203" customWidth="1"/>
    <col min="6875" max="6875" width="7.140625" style="3203" customWidth="1"/>
    <col min="6876" max="6876" width="5.140625" style="3203" customWidth="1"/>
    <col min="6877" max="6877" width="8.85546875" style="3203" customWidth="1"/>
    <col min="6878" max="6878" width="8" style="3203" customWidth="1"/>
    <col min="6879" max="6879" width="6.140625" style="3203" customWidth="1"/>
    <col min="6880" max="6880" width="5.28515625" style="3203" customWidth="1"/>
    <col min="6881" max="6881" width="9" style="3203" customWidth="1"/>
    <col min="6882" max="6882" width="8.140625" style="3203" customWidth="1"/>
    <col min="6883" max="6883" width="6" style="3203" customWidth="1"/>
    <col min="6884" max="6884" width="8.85546875" style="3203" customWidth="1"/>
    <col min="6885" max="6885" width="4.140625" style="3203" customWidth="1"/>
    <col min="6886" max="6886" width="8.5703125" style="3203" bestFit="1" customWidth="1"/>
    <col min="6887" max="6887" width="8.42578125" style="3203" bestFit="1" customWidth="1"/>
    <col min="6888" max="6888" width="8.85546875" style="3203" bestFit="1" customWidth="1"/>
    <col min="6889" max="6889" width="6.28515625" style="3203" bestFit="1" customWidth="1"/>
    <col min="6890" max="6890" width="5.28515625" style="3203" bestFit="1" customWidth="1"/>
    <col min="6891" max="6892" width="11.7109375" style="3203" customWidth="1"/>
    <col min="6893" max="7126" width="9.140625" style="3203"/>
    <col min="7127" max="7127" width="11.140625" style="3203" customWidth="1"/>
    <col min="7128" max="7128" width="5.140625" style="3203" customWidth="1"/>
    <col min="7129" max="7129" width="9.28515625" style="3203" customWidth="1"/>
    <col min="7130" max="7130" width="8" style="3203" customWidth="1"/>
    <col min="7131" max="7131" width="7.140625" style="3203" customWidth="1"/>
    <col min="7132" max="7132" width="5.140625" style="3203" customWidth="1"/>
    <col min="7133" max="7133" width="8.85546875" style="3203" customWidth="1"/>
    <col min="7134" max="7134" width="8" style="3203" customWidth="1"/>
    <col min="7135" max="7135" width="6.140625" style="3203" customWidth="1"/>
    <col min="7136" max="7136" width="5.28515625" style="3203" customWidth="1"/>
    <col min="7137" max="7137" width="9" style="3203" customWidth="1"/>
    <col min="7138" max="7138" width="8.140625" style="3203" customWidth="1"/>
    <col min="7139" max="7139" width="6" style="3203" customWidth="1"/>
    <col min="7140" max="7140" width="8.85546875" style="3203" customWidth="1"/>
    <col min="7141" max="7141" width="4.140625" style="3203" customWidth="1"/>
    <col min="7142" max="7142" width="8.5703125" style="3203" bestFit="1" customWidth="1"/>
    <col min="7143" max="7143" width="8.42578125" style="3203" bestFit="1" customWidth="1"/>
    <col min="7144" max="7144" width="8.85546875" style="3203" bestFit="1" customWidth="1"/>
    <col min="7145" max="7145" width="6.28515625" style="3203" bestFit="1" customWidth="1"/>
    <col min="7146" max="7146" width="5.28515625" style="3203" bestFit="1" customWidth="1"/>
    <col min="7147" max="7148" width="11.7109375" style="3203" customWidth="1"/>
    <col min="7149" max="7382" width="9.140625" style="3203"/>
    <col min="7383" max="7383" width="11.140625" style="3203" customWidth="1"/>
    <col min="7384" max="7384" width="5.140625" style="3203" customWidth="1"/>
    <col min="7385" max="7385" width="9.28515625" style="3203" customWidth="1"/>
    <col min="7386" max="7386" width="8" style="3203" customWidth="1"/>
    <col min="7387" max="7387" width="7.140625" style="3203" customWidth="1"/>
    <col min="7388" max="7388" width="5.140625" style="3203" customWidth="1"/>
    <col min="7389" max="7389" width="8.85546875" style="3203" customWidth="1"/>
    <col min="7390" max="7390" width="8" style="3203" customWidth="1"/>
    <col min="7391" max="7391" width="6.140625" style="3203" customWidth="1"/>
    <col min="7392" max="7392" width="5.28515625" style="3203" customWidth="1"/>
    <col min="7393" max="7393" width="9" style="3203" customWidth="1"/>
    <col min="7394" max="7394" width="8.140625" style="3203" customWidth="1"/>
    <col min="7395" max="7395" width="6" style="3203" customWidth="1"/>
    <col min="7396" max="7396" width="8.85546875" style="3203" customWidth="1"/>
    <col min="7397" max="7397" width="4.140625" style="3203" customWidth="1"/>
    <col min="7398" max="7398" width="8.5703125" style="3203" bestFit="1" customWidth="1"/>
    <col min="7399" max="7399" width="8.42578125" style="3203" bestFit="1" customWidth="1"/>
    <col min="7400" max="7400" width="8.85546875" style="3203" bestFit="1" customWidth="1"/>
    <col min="7401" max="7401" width="6.28515625" style="3203" bestFit="1" customWidth="1"/>
    <col min="7402" max="7402" width="5.28515625" style="3203" bestFit="1" customWidth="1"/>
    <col min="7403" max="7404" width="11.7109375" style="3203" customWidth="1"/>
    <col min="7405" max="7638" width="9.140625" style="3203"/>
    <col min="7639" max="7639" width="11.140625" style="3203" customWidth="1"/>
    <col min="7640" max="7640" width="5.140625" style="3203" customWidth="1"/>
    <col min="7641" max="7641" width="9.28515625" style="3203" customWidth="1"/>
    <col min="7642" max="7642" width="8" style="3203" customWidth="1"/>
    <col min="7643" max="7643" width="7.140625" style="3203" customWidth="1"/>
    <col min="7644" max="7644" width="5.140625" style="3203" customWidth="1"/>
    <col min="7645" max="7645" width="8.85546875" style="3203" customWidth="1"/>
    <col min="7646" max="7646" width="8" style="3203" customWidth="1"/>
    <col min="7647" max="7647" width="6.140625" style="3203" customWidth="1"/>
    <col min="7648" max="7648" width="5.28515625" style="3203" customWidth="1"/>
    <col min="7649" max="7649" width="9" style="3203" customWidth="1"/>
    <col min="7650" max="7650" width="8.140625" style="3203" customWidth="1"/>
    <col min="7651" max="7651" width="6" style="3203" customWidth="1"/>
    <col min="7652" max="7652" width="8.85546875" style="3203" customWidth="1"/>
    <col min="7653" max="7653" width="4.140625" style="3203" customWidth="1"/>
    <col min="7654" max="7654" width="8.5703125" style="3203" bestFit="1" customWidth="1"/>
    <col min="7655" max="7655" width="8.42578125" style="3203" bestFit="1" customWidth="1"/>
    <col min="7656" max="7656" width="8.85546875" style="3203" bestFit="1" customWidth="1"/>
    <col min="7657" max="7657" width="6.28515625" style="3203" bestFit="1" customWidth="1"/>
    <col min="7658" max="7658" width="5.28515625" style="3203" bestFit="1" customWidth="1"/>
    <col min="7659" max="7660" width="11.7109375" style="3203" customWidth="1"/>
    <col min="7661" max="7894" width="9.140625" style="3203"/>
    <col min="7895" max="7895" width="11.140625" style="3203" customWidth="1"/>
    <col min="7896" max="7896" width="5.140625" style="3203" customWidth="1"/>
    <col min="7897" max="7897" width="9.28515625" style="3203" customWidth="1"/>
    <col min="7898" max="7898" width="8" style="3203" customWidth="1"/>
    <col min="7899" max="7899" width="7.140625" style="3203" customWidth="1"/>
    <col min="7900" max="7900" width="5.140625" style="3203" customWidth="1"/>
    <col min="7901" max="7901" width="8.85546875" style="3203" customWidth="1"/>
    <col min="7902" max="7902" width="8" style="3203" customWidth="1"/>
    <col min="7903" max="7903" width="6.140625" style="3203" customWidth="1"/>
    <col min="7904" max="7904" width="5.28515625" style="3203" customWidth="1"/>
    <col min="7905" max="7905" width="9" style="3203" customWidth="1"/>
    <col min="7906" max="7906" width="8.140625" style="3203" customWidth="1"/>
    <col min="7907" max="7907" width="6" style="3203" customWidth="1"/>
    <col min="7908" max="7908" width="8.85546875" style="3203" customWidth="1"/>
    <col min="7909" max="7909" width="4.140625" style="3203" customWidth="1"/>
    <col min="7910" max="7910" width="8.5703125" style="3203" bestFit="1" customWidth="1"/>
    <col min="7911" max="7911" width="8.42578125" style="3203" bestFit="1" customWidth="1"/>
    <col min="7912" max="7912" width="8.85546875" style="3203" bestFit="1" customWidth="1"/>
    <col min="7913" max="7913" width="6.28515625" style="3203" bestFit="1" customWidth="1"/>
    <col min="7914" max="7914" width="5.28515625" style="3203" bestFit="1" customWidth="1"/>
    <col min="7915" max="7916" width="11.7109375" style="3203" customWidth="1"/>
    <col min="7917" max="8150" width="9.140625" style="3203"/>
    <col min="8151" max="8151" width="11.140625" style="3203" customWidth="1"/>
    <col min="8152" max="8152" width="5.140625" style="3203" customWidth="1"/>
    <col min="8153" max="8153" width="9.28515625" style="3203" customWidth="1"/>
    <col min="8154" max="8154" width="8" style="3203" customWidth="1"/>
    <col min="8155" max="8155" width="7.140625" style="3203" customWidth="1"/>
    <col min="8156" max="8156" width="5.140625" style="3203" customWidth="1"/>
    <col min="8157" max="8157" width="8.85546875" style="3203" customWidth="1"/>
    <col min="8158" max="8158" width="8" style="3203" customWidth="1"/>
    <col min="8159" max="8159" width="6.140625" style="3203" customWidth="1"/>
    <col min="8160" max="8160" width="5.28515625" style="3203" customWidth="1"/>
    <col min="8161" max="8161" width="9" style="3203" customWidth="1"/>
    <col min="8162" max="8162" width="8.140625" style="3203" customWidth="1"/>
    <col min="8163" max="8163" width="6" style="3203" customWidth="1"/>
    <col min="8164" max="8164" width="8.85546875" style="3203" customWidth="1"/>
    <col min="8165" max="8165" width="4.140625" style="3203" customWidth="1"/>
    <col min="8166" max="8166" width="8.5703125" style="3203" bestFit="1" customWidth="1"/>
    <col min="8167" max="8167" width="8.42578125" style="3203" bestFit="1" customWidth="1"/>
    <col min="8168" max="8168" width="8.85546875" style="3203" bestFit="1" customWidth="1"/>
    <col min="8169" max="8169" width="6.28515625" style="3203" bestFit="1" customWidth="1"/>
    <col min="8170" max="8170" width="5.28515625" style="3203" bestFit="1" customWidth="1"/>
    <col min="8171" max="8172" width="11.7109375" style="3203" customWidth="1"/>
    <col min="8173" max="8406" width="9.140625" style="3203"/>
    <col min="8407" max="8407" width="11.140625" style="3203" customWidth="1"/>
    <col min="8408" max="8408" width="5.140625" style="3203" customWidth="1"/>
    <col min="8409" max="8409" width="9.28515625" style="3203" customWidth="1"/>
    <col min="8410" max="8410" width="8" style="3203" customWidth="1"/>
    <col min="8411" max="8411" width="7.140625" style="3203" customWidth="1"/>
    <col min="8412" max="8412" width="5.140625" style="3203" customWidth="1"/>
    <col min="8413" max="8413" width="8.85546875" style="3203" customWidth="1"/>
    <col min="8414" max="8414" width="8" style="3203" customWidth="1"/>
    <col min="8415" max="8415" width="6.140625" style="3203" customWidth="1"/>
    <col min="8416" max="8416" width="5.28515625" style="3203" customWidth="1"/>
    <col min="8417" max="8417" width="9" style="3203" customWidth="1"/>
    <col min="8418" max="8418" width="8.140625" style="3203" customWidth="1"/>
    <col min="8419" max="8419" width="6" style="3203" customWidth="1"/>
    <col min="8420" max="8420" width="8.85546875" style="3203" customWidth="1"/>
    <col min="8421" max="8421" width="4.140625" style="3203" customWidth="1"/>
    <col min="8422" max="8422" width="8.5703125" style="3203" bestFit="1" customWidth="1"/>
    <col min="8423" max="8423" width="8.42578125" style="3203" bestFit="1" customWidth="1"/>
    <col min="8424" max="8424" width="8.85546875" style="3203" bestFit="1" customWidth="1"/>
    <col min="8425" max="8425" width="6.28515625" style="3203" bestFit="1" customWidth="1"/>
    <col min="8426" max="8426" width="5.28515625" style="3203" bestFit="1" customWidth="1"/>
    <col min="8427" max="8428" width="11.7109375" style="3203" customWidth="1"/>
    <col min="8429" max="8662" width="9.140625" style="3203"/>
    <col min="8663" max="8663" width="11.140625" style="3203" customWidth="1"/>
    <col min="8664" max="8664" width="5.140625" style="3203" customWidth="1"/>
    <col min="8665" max="8665" width="9.28515625" style="3203" customWidth="1"/>
    <col min="8666" max="8666" width="8" style="3203" customWidth="1"/>
    <col min="8667" max="8667" width="7.140625" style="3203" customWidth="1"/>
    <col min="8668" max="8668" width="5.140625" style="3203" customWidth="1"/>
    <col min="8669" max="8669" width="8.85546875" style="3203" customWidth="1"/>
    <col min="8670" max="8670" width="8" style="3203" customWidth="1"/>
    <col min="8671" max="8671" width="6.140625" style="3203" customWidth="1"/>
    <col min="8672" max="8672" width="5.28515625" style="3203" customWidth="1"/>
    <col min="8673" max="8673" width="9" style="3203" customWidth="1"/>
    <col min="8674" max="8674" width="8.140625" style="3203" customWidth="1"/>
    <col min="8675" max="8675" width="6" style="3203" customWidth="1"/>
    <col min="8676" max="8676" width="8.85546875" style="3203" customWidth="1"/>
    <col min="8677" max="8677" width="4.140625" style="3203" customWidth="1"/>
    <col min="8678" max="8678" width="8.5703125" style="3203" bestFit="1" customWidth="1"/>
    <col min="8679" max="8679" width="8.42578125" style="3203" bestFit="1" customWidth="1"/>
    <col min="8680" max="8680" width="8.85546875" style="3203" bestFit="1" customWidth="1"/>
    <col min="8681" max="8681" width="6.28515625" style="3203" bestFit="1" customWidth="1"/>
    <col min="8682" max="8682" width="5.28515625" style="3203" bestFit="1" customWidth="1"/>
    <col min="8683" max="8684" width="11.7109375" style="3203" customWidth="1"/>
    <col min="8685" max="8918" width="9.140625" style="3203"/>
    <col min="8919" max="8919" width="11.140625" style="3203" customWidth="1"/>
    <col min="8920" max="8920" width="5.140625" style="3203" customWidth="1"/>
    <col min="8921" max="8921" width="9.28515625" style="3203" customWidth="1"/>
    <col min="8922" max="8922" width="8" style="3203" customWidth="1"/>
    <col min="8923" max="8923" width="7.140625" style="3203" customWidth="1"/>
    <col min="8924" max="8924" width="5.140625" style="3203" customWidth="1"/>
    <col min="8925" max="8925" width="8.85546875" style="3203" customWidth="1"/>
    <col min="8926" max="8926" width="8" style="3203" customWidth="1"/>
    <col min="8927" max="8927" width="6.140625" style="3203" customWidth="1"/>
    <col min="8928" max="8928" width="5.28515625" style="3203" customWidth="1"/>
    <col min="8929" max="8929" width="9" style="3203" customWidth="1"/>
    <col min="8930" max="8930" width="8.140625" style="3203" customWidth="1"/>
    <col min="8931" max="8931" width="6" style="3203" customWidth="1"/>
    <col min="8932" max="8932" width="8.85546875" style="3203" customWidth="1"/>
    <col min="8933" max="8933" width="4.140625" style="3203" customWidth="1"/>
    <col min="8934" max="8934" width="8.5703125" style="3203" bestFit="1" customWidth="1"/>
    <col min="8935" max="8935" width="8.42578125" style="3203" bestFit="1" customWidth="1"/>
    <col min="8936" max="8936" width="8.85546875" style="3203" bestFit="1" customWidth="1"/>
    <col min="8937" max="8937" width="6.28515625" style="3203" bestFit="1" customWidth="1"/>
    <col min="8938" max="8938" width="5.28515625" style="3203" bestFit="1" customWidth="1"/>
    <col min="8939" max="8940" width="11.7109375" style="3203" customWidth="1"/>
    <col min="8941" max="9174" width="9.140625" style="3203"/>
    <col min="9175" max="9175" width="11.140625" style="3203" customWidth="1"/>
    <col min="9176" max="9176" width="5.140625" style="3203" customWidth="1"/>
    <col min="9177" max="9177" width="9.28515625" style="3203" customWidth="1"/>
    <col min="9178" max="9178" width="8" style="3203" customWidth="1"/>
    <col min="9179" max="9179" width="7.140625" style="3203" customWidth="1"/>
    <col min="9180" max="9180" width="5.140625" style="3203" customWidth="1"/>
    <col min="9181" max="9181" width="8.85546875" style="3203" customWidth="1"/>
    <col min="9182" max="9182" width="8" style="3203" customWidth="1"/>
    <col min="9183" max="9183" width="6.140625" style="3203" customWidth="1"/>
    <col min="9184" max="9184" width="5.28515625" style="3203" customWidth="1"/>
    <col min="9185" max="9185" width="9" style="3203" customWidth="1"/>
    <col min="9186" max="9186" width="8.140625" style="3203" customWidth="1"/>
    <col min="9187" max="9187" width="6" style="3203" customWidth="1"/>
    <col min="9188" max="9188" width="8.85546875" style="3203" customWidth="1"/>
    <col min="9189" max="9189" width="4.140625" style="3203" customWidth="1"/>
    <col min="9190" max="9190" width="8.5703125" style="3203" bestFit="1" customWidth="1"/>
    <col min="9191" max="9191" width="8.42578125" style="3203" bestFit="1" customWidth="1"/>
    <col min="9192" max="9192" width="8.85546875" style="3203" bestFit="1" customWidth="1"/>
    <col min="9193" max="9193" width="6.28515625" style="3203" bestFit="1" customWidth="1"/>
    <col min="9194" max="9194" width="5.28515625" style="3203" bestFit="1" customWidth="1"/>
    <col min="9195" max="9196" width="11.7109375" style="3203" customWidth="1"/>
    <col min="9197" max="9430" width="9.140625" style="3203"/>
    <col min="9431" max="9431" width="11.140625" style="3203" customWidth="1"/>
    <col min="9432" max="9432" width="5.140625" style="3203" customWidth="1"/>
    <col min="9433" max="9433" width="9.28515625" style="3203" customWidth="1"/>
    <col min="9434" max="9434" width="8" style="3203" customWidth="1"/>
    <col min="9435" max="9435" width="7.140625" style="3203" customWidth="1"/>
    <col min="9436" max="9436" width="5.140625" style="3203" customWidth="1"/>
    <col min="9437" max="9437" width="8.85546875" style="3203" customWidth="1"/>
    <col min="9438" max="9438" width="8" style="3203" customWidth="1"/>
    <col min="9439" max="9439" width="6.140625" style="3203" customWidth="1"/>
    <col min="9440" max="9440" width="5.28515625" style="3203" customWidth="1"/>
    <col min="9441" max="9441" width="9" style="3203" customWidth="1"/>
    <col min="9442" max="9442" width="8.140625" style="3203" customWidth="1"/>
    <col min="9443" max="9443" width="6" style="3203" customWidth="1"/>
    <col min="9444" max="9444" width="8.85546875" style="3203" customWidth="1"/>
    <col min="9445" max="9445" width="4.140625" style="3203" customWidth="1"/>
    <col min="9446" max="9446" width="8.5703125" style="3203" bestFit="1" customWidth="1"/>
    <col min="9447" max="9447" width="8.42578125" style="3203" bestFit="1" customWidth="1"/>
    <col min="9448" max="9448" width="8.85546875" style="3203" bestFit="1" customWidth="1"/>
    <col min="9449" max="9449" width="6.28515625" style="3203" bestFit="1" customWidth="1"/>
    <col min="9450" max="9450" width="5.28515625" style="3203" bestFit="1" customWidth="1"/>
    <col min="9451" max="9452" width="11.7109375" style="3203" customWidth="1"/>
    <col min="9453" max="9686" width="9.140625" style="3203"/>
    <col min="9687" max="9687" width="11.140625" style="3203" customWidth="1"/>
    <col min="9688" max="9688" width="5.140625" style="3203" customWidth="1"/>
    <col min="9689" max="9689" width="9.28515625" style="3203" customWidth="1"/>
    <col min="9690" max="9690" width="8" style="3203" customWidth="1"/>
    <col min="9691" max="9691" width="7.140625" style="3203" customWidth="1"/>
    <col min="9692" max="9692" width="5.140625" style="3203" customWidth="1"/>
    <col min="9693" max="9693" width="8.85546875" style="3203" customWidth="1"/>
    <col min="9694" max="9694" width="8" style="3203" customWidth="1"/>
    <col min="9695" max="9695" width="6.140625" style="3203" customWidth="1"/>
    <col min="9696" max="9696" width="5.28515625" style="3203" customWidth="1"/>
    <col min="9697" max="9697" width="9" style="3203" customWidth="1"/>
    <col min="9698" max="9698" width="8.140625" style="3203" customWidth="1"/>
    <col min="9699" max="9699" width="6" style="3203" customWidth="1"/>
    <col min="9700" max="9700" width="8.85546875" style="3203" customWidth="1"/>
    <col min="9701" max="9701" width="4.140625" style="3203" customWidth="1"/>
    <col min="9702" max="9702" width="8.5703125" style="3203" bestFit="1" customWidth="1"/>
    <col min="9703" max="9703" width="8.42578125" style="3203" bestFit="1" customWidth="1"/>
    <col min="9704" max="9704" width="8.85546875" style="3203" bestFit="1" customWidth="1"/>
    <col min="9705" max="9705" width="6.28515625" style="3203" bestFit="1" customWidth="1"/>
    <col min="9706" max="9706" width="5.28515625" style="3203" bestFit="1" customWidth="1"/>
    <col min="9707" max="9708" width="11.7109375" style="3203" customWidth="1"/>
    <col min="9709" max="9942" width="9.140625" style="3203"/>
    <col min="9943" max="9943" width="11.140625" style="3203" customWidth="1"/>
    <col min="9944" max="9944" width="5.140625" style="3203" customWidth="1"/>
    <col min="9945" max="9945" width="9.28515625" style="3203" customWidth="1"/>
    <col min="9946" max="9946" width="8" style="3203" customWidth="1"/>
    <col min="9947" max="9947" width="7.140625" style="3203" customWidth="1"/>
    <col min="9948" max="9948" width="5.140625" style="3203" customWidth="1"/>
    <col min="9949" max="9949" width="8.85546875" style="3203" customWidth="1"/>
    <col min="9950" max="9950" width="8" style="3203" customWidth="1"/>
    <col min="9951" max="9951" width="6.140625" style="3203" customWidth="1"/>
    <col min="9952" max="9952" width="5.28515625" style="3203" customWidth="1"/>
    <col min="9953" max="9953" width="9" style="3203" customWidth="1"/>
    <col min="9954" max="9954" width="8.140625" style="3203" customWidth="1"/>
    <col min="9955" max="9955" width="6" style="3203" customWidth="1"/>
    <col min="9956" max="9956" width="8.85546875" style="3203" customWidth="1"/>
    <col min="9957" max="9957" width="4.140625" style="3203" customWidth="1"/>
    <col min="9958" max="9958" width="8.5703125" style="3203" bestFit="1" customWidth="1"/>
    <col min="9959" max="9959" width="8.42578125" style="3203" bestFit="1" customWidth="1"/>
    <col min="9960" max="9960" width="8.85546875" style="3203" bestFit="1" customWidth="1"/>
    <col min="9961" max="9961" width="6.28515625" style="3203" bestFit="1" customWidth="1"/>
    <col min="9962" max="9962" width="5.28515625" style="3203" bestFit="1" customWidth="1"/>
    <col min="9963" max="9964" width="11.7109375" style="3203" customWidth="1"/>
    <col min="9965" max="10198" width="9.140625" style="3203"/>
    <col min="10199" max="10199" width="11.140625" style="3203" customWidth="1"/>
    <col min="10200" max="10200" width="5.140625" style="3203" customWidth="1"/>
    <col min="10201" max="10201" width="9.28515625" style="3203" customWidth="1"/>
    <col min="10202" max="10202" width="8" style="3203" customWidth="1"/>
    <col min="10203" max="10203" width="7.140625" style="3203" customWidth="1"/>
    <col min="10204" max="10204" width="5.140625" style="3203" customWidth="1"/>
    <col min="10205" max="10205" width="8.85546875" style="3203" customWidth="1"/>
    <col min="10206" max="10206" width="8" style="3203" customWidth="1"/>
    <col min="10207" max="10207" width="6.140625" style="3203" customWidth="1"/>
    <col min="10208" max="10208" width="5.28515625" style="3203" customWidth="1"/>
    <col min="10209" max="10209" width="9" style="3203" customWidth="1"/>
    <col min="10210" max="10210" width="8.140625" style="3203" customWidth="1"/>
    <col min="10211" max="10211" width="6" style="3203" customWidth="1"/>
    <col min="10212" max="10212" width="8.85546875" style="3203" customWidth="1"/>
    <col min="10213" max="10213" width="4.140625" style="3203" customWidth="1"/>
    <col min="10214" max="10214" width="8.5703125" style="3203" bestFit="1" customWidth="1"/>
    <col min="10215" max="10215" width="8.42578125" style="3203" bestFit="1" customWidth="1"/>
    <col min="10216" max="10216" width="8.85546875" style="3203" bestFit="1" customWidth="1"/>
    <col min="10217" max="10217" width="6.28515625" style="3203" bestFit="1" customWidth="1"/>
    <col min="10218" max="10218" width="5.28515625" style="3203" bestFit="1" customWidth="1"/>
    <col min="10219" max="10220" width="11.7109375" style="3203" customWidth="1"/>
    <col min="10221" max="10454" width="9.140625" style="3203"/>
    <col min="10455" max="10455" width="11.140625" style="3203" customWidth="1"/>
    <col min="10456" max="10456" width="5.140625" style="3203" customWidth="1"/>
    <col min="10457" max="10457" width="9.28515625" style="3203" customWidth="1"/>
    <col min="10458" max="10458" width="8" style="3203" customWidth="1"/>
    <col min="10459" max="10459" width="7.140625" style="3203" customWidth="1"/>
    <col min="10460" max="10460" width="5.140625" style="3203" customWidth="1"/>
    <col min="10461" max="10461" width="8.85546875" style="3203" customWidth="1"/>
    <col min="10462" max="10462" width="8" style="3203" customWidth="1"/>
    <col min="10463" max="10463" width="6.140625" style="3203" customWidth="1"/>
    <col min="10464" max="10464" width="5.28515625" style="3203" customWidth="1"/>
    <col min="10465" max="10465" width="9" style="3203" customWidth="1"/>
    <col min="10466" max="10466" width="8.140625" style="3203" customWidth="1"/>
    <col min="10467" max="10467" width="6" style="3203" customWidth="1"/>
    <col min="10468" max="10468" width="8.85546875" style="3203" customWidth="1"/>
    <col min="10469" max="10469" width="4.140625" style="3203" customWidth="1"/>
    <col min="10470" max="10470" width="8.5703125" style="3203" bestFit="1" customWidth="1"/>
    <col min="10471" max="10471" width="8.42578125" style="3203" bestFit="1" customWidth="1"/>
    <col min="10472" max="10472" width="8.85546875" style="3203" bestFit="1" customWidth="1"/>
    <col min="10473" max="10473" width="6.28515625" style="3203" bestFit="1" customWidth="1"/>
    <col min="10474" max="10474" width="5.28515625" style="3203" bestFit="1" customWidth="1"/>
    <col min="10475" max="10476" width="11.7109375" style="3203" customWidth="1"/>
    <col min="10477" max="10710" width="9.140625" style="3203"/>
    <col min="10711" max="10711" width="11.140625" style="3203" customWidth="1"/>
    <col min="10712" max="10712" width="5.140625" style="3203" customWidth="1"/>
    <col min="10713" max="10713" width="9.28515625" style="3203" customWidth="1"/>
    <col min="10714" max="10714" width="8" style="3203" customWidth="1"/>
    <col min="10715" max="10715" width="7.140625" style="3203" customWidth="1"/>
    <col min="10716" max="10716" width="5.140625" style="3203" customWidth="1"/>
    <col min="10717" max="10717" width="8.85546875" style="3203" customWidth="1"/>
    <col min="10718" max="10718" width="8" style="3203" customWidth="1"/>
    <col min="10719" max="10719" width="6.140625" style="3203" customWidth="1"/>
    <col min="10720" max="10720" width="5.28515625" style="3203" customWidth="1"/>
    <col min="10721" max="10721" width="9" style="3203" customWidth="1"/>
    <col min="10722" max="10722" width="8.140625" style="3203" customWidth="1"/>
    <col min="10723" max="10723" width="6" style="3203" customWidth="1"/>
    <col min="10724" max="10724" width="8.85546875" style="3203" customWidth="1"/>
    <col min="10725" max="10725" width="4.140625" style="3203" customWidth="1"/>
    <col min="10726" max="10726" width="8.5703125" style="3203" bestFit="1" customWidth="1"/>
    <col min="10727" max="10727" width="8.42578125" style="3203" bestFit="1" customWidth="1"/>
    <col min="10728" max="10728" width="8.85546875" style="3203" bestFit="1" customWidth="1"/>
    <col min="10729" max="10729" width="6.28515625" style="3203" bestFit="1" customWidth="1"/>
    <col min="10730" max="10730" width="5.28515625" style="3203" bestFit="1" customWidth="1"/>
    <col min="10731" max="10732" width="11.7109375" style="3203" customWidth="1"/>
    <col min="10733" max="10966" width="9.140625" style="3203"/>
    <col min="10967" max="10967" width="11.140625" style="3203" customWidth="1"/>
    <col min="10968" max="10968" width="5.140625" style="3203" customWidth="1"/>
    <col min="10969" max="10969" width="9.28515625" style="3203" customWidth="1"/>
    <col min="10970" max="10970" width="8" style="3203" customWidth="1"/>
    <col min="10971" max="10971" width="7.140625" style="3203" customWidth="1"/>
    <col min="10972" max="10972" width="5.140625" style="3203" customWidth="1"/>
    <col min="10973" max="10973" width="8.85546875" style="3203" customWidth="1"/>
    <col min="10974" max="10974" width="8" style="3203" customWidth="1"/>
    <col min="10975" max="10975" width="6.140625" style="3203" customWidth="1"/>
    <col min="10976" max="10976" width="5.28515625" style="3203" customWidth="1"/>
    <col min="10977" max="10977" width="9" style="3203" customWidth="1"/>
    <col min="10978" max="10978" width="8.140625" style="3203" customWidth="1"/>
    <col min="10979" max="10979" width="6" style="3203" customWidth="1"/>
    <col min="10980" max="10980" width="8.85546875" style="3203" customWidth="1"/>
    <col min="10981" max="10981" width="4.140625" style="3203" customWidth="1"/>
    <col min="10982" max="10982" width="8.5703125" style="3203" bestFit="1" customWidth="1"/>
    <col min="10983" max="10983" width="8.42578125" style="3203" bestFit="1" customWidth="1"/>
    <col min="10984" max="10984" width="8.85546875" style="3203" bestFit="1" customWidth="1"/>
    <col min="10985" max="10985" width="6.28515625" style="3203" bestFit="1" customWidth="1"/>
    <col min="10986" max="10986" width="5.28515625" style="3203" bestFit="1" customWidth="1"/>
    <col min="10987" max="10988" width="11.7109375" style="3203" customWidth="1"/>
    <col min="10989" max="11222" width="9.140625" style="3203"/>
    <col min="11223" max="11223" width="11.140625" style="3203" customWidth="1"/>
    <col min="11224" max="11224" width="5.140625" style="3203" customWidth="1"/>
    <col min="11225" max="11225" width="9.28515625" style="3203" customWidth="1"/>
    <col min="11226" max="11226" width="8" style="3203" customWidth="1"/>
    <col min="11227" max="11227" width="7.140625" style="3203" customWidth="1"/>
    <col min="11228" max="11228" width="5.140625" style="3203" customWidth="1"/>
    <col min="11229" max="11229" width="8.85546875" style="3203" customWidth="1"/>
    <col min="11230" max="11230" width="8" style="3203" customWidth="1"/>
    <col min="11231" max="11231" width="6.140625" style="3203" customWidth="1"/>
    <col min="11232" max="11232" width="5.28515625" style="3203" customWidth="1"/>
    <col min="11233" max="11233" width="9" style="3203" customWidth="1"/>
    <col min="11234" max="11234" width="8.140625" style="3203" customWidth="1"/>
    <col min="11235" max="11235" width="6" style="3203" customWidth="1"/>
    <col min="11236" max="11236" width="8.85546875" style="3203" customWidth="1"/>
    <col min="11237" max="11237" width="4.140625" style="3203" customWidth="1"/>
    <col min="11238" max="11238" width="8.5703125" style="3203" bestFit="1" customWidth="1"/>
    <col min="11239" max="11239" width="8.42578125" style="3203" bestFit="1" customWidth="1"/>
    <col min="11240" max="11240" width="8.85546875" style="3203" bestFit="1" customWidth="1"/>
    <col min="11241" max="11241" width="6.28515625" style="3203" bestFit="1" customWidth="1"/>
    <col min="11242" max="11242" width="5.28515625" style="3203" bestFit="1" customWidth="1"/>
    <col min="11243" max="11244" width="11.7109375" style="3203" customWidth="1"/>
    <col min="11245" max="11478" width="9.140625" style="3203"/>
    <col min="11479" max="11479" width="11.140625" style="3203" customWidth="1"/>
    <col min="11480" max="11480" width="5.140625" style="3203" customWidth="1"/>
    <col min="11481" max="11481" width="9.28515625" style="3203" customWidth="1"/>
    <col min="11482" max="11482" width="8" style="3203" customWidth="1"/>
    <col min="11483" max="11483" width="7.140625" style="3203" customWidth="1"/>
    <col min="11484" max="11484" width="5.140625" style="3203" customWidth="1"/>
    <col min="11485" max="11485" width="8.85546875" style="3203" customWidth="1"/>
    <col min="11486" max="11486" width="8" style="3203" customWidth="1"/>
    <col min="11487" max="11487" width="6.140625" style="3203" customWidth="1"/>
    <col min="11488" max="11488" width="5.28515625" style="3203" customWidth="1"/>
    <col min="11489" max="11489" width="9" style="3203" customWidth="1"/>
    <col min="11490" max="11490" width="8.140625" style="3203" customWidth="1"/>
    <col min="11491" max="11491" width="6" style="3203" customWidth="1"/>
    <col min="11492" max="11492" width="8.85546875" style="3203" customWidth="1"/>
    <col min="11493" max="11493" width="4.140625" style="3203" customWidth="1"/>
    <col min="11494" max="11494" width="8.5703125" style="3203" bestFit="1" customWidth="1"/>
    <col min="11495" max="11495" width="8.42578125" style="3203" bestFit="1" customWidth="1"/>
    <col min="11496" max="11496" width="8.85546875" style="3203" bestFit="1" customWidth="1"/>
    <col min="11497" max="11497" width="6.28515625" style="3203" bestFit="1" customWidth="1"/>
    <col min="11498" max="11498" width="5.28515625" style="3203" bestFit="1" customWidth="1"/>
    <col min="11499" max="11500" width="11.7109375" style="3203" customWidth="1"/>
    <col min="11501" max="11734" width="9.140625" style="3203"/>
    <col min="11735" max="11735" width="11.140625" style="3203" customWidth="1"/>
    <col min="11736" max="11736" width="5.140625" style="3203" customWidth="1"/>
    <col min="11737" max="11737" width="9.28515625" style="3203" customWidth="1"/>
    <col min="11738" max="11738" width="8" style="3203" customWidth="1"/>
    <col min="11739" max="11739" width="7.140625" style="3203" customWidth="1"/>
    <col min="11740" max="11740" width="5.140625" style="3203" customWidth="1"/>
    <col min="11741" max="11741" width="8.85546875" style="3203" customWidth="1"/>
    <col min="11742" max="11742" width="8" style="3203" customWidth="1"/>
    <col min="11743" max="11743" width="6.140625" style="3203" customWidth="1"/>
    <col min="11744" max="11744" width="5.28515625" style="3203" customWidth="1"/>
    <col min="11745" max="11745" width="9" style="3203" customWidth="1"/>
    <col min="11746" max="11746" width="8.140625" style="3203" customWidth="1"/>
    <col min="11747" max="11747" width="6" style="3203" customWidth="1"/>
    <col min="11748" max="11748" width="8.85546875" style="3203" customWidth="1"/>
    <col min="11749" max="11749" width="4.140625" style="3203" customWidth="1"/>
    <col min="11750" max="11750" width="8.5703125" style="3203" bestFit="1" customWidth="1"/>
    <col min="11751" max="11751" width="8.42578125" style="3203" bestFit="1" customWidth="1"/>
    <col min="11752" max="11752" width="8.85546875" style="3203" bestFit="1" customWidth="1"/>
    <col min="11753" max="11753" width="6.28515625" style="3203" bestFit="1" customWidth="1"/>
    <col min="11754" max="11754" width="5.28515625" style="3203" bestFit="1" customWidth="1"/>
    <col min="11755" max="11756" width="11.7109375" style="3203" customWidth="1"/>
    <col min="11757" max="11990" width="9.140625" style="3203"/>
    <col min="11991" max="11991" width="11.140625" style="3203" customWidth="1"/>
    <col min="11992" max="11992" width="5.140625" style="3203" customWidth="1"/>
    <col min="11993" max="11993" width="9.28515625" style="3203" customWidth="1"/>
    <col min="11994" max="11994" width="8" style="3203" customWidth="1"/>
    <col min="11995" max="11995" width="7.140625" style="3203" customWidth="1"/>
    <col min="11996" max="11996" width="5.140625" style="3203" customWidth="1"/>
    <col min="11997" max="11997" width="8.85546875" style="3203" customWidth="1"/>
    <col min="11998" max="11998" width="8" style="3203" customWidth="1"/>
    <col min="11999" max="11999" width="6.140625" style="3203" customWidth="1"/>
    <col min="12000" max="12000" width="5.28515625" style="3203" customWidth="1"/>
    <col min="12001" max="12001" width="9" style="3203" customWidth="1"/>
    <col min="12002" max="12002" width="8.140625" style="3203" customWidth="1"/>
    <col min="12003" max="12003" width="6" style="3203" customWidth="1"/>
    <col min="12004" max="12004" width="8.85546875" style="3203" customWidth="1"/>
    <col min="12005" max="12005" width="4.140625" style="3203" customWidth="1"/>
    <col min="12006" max="12006" width="8.5703125" style="3203" bestFit="1" customWidth="1"/>
    <col min="12007" max="12007" width="8.42578125" style="3203" bestFit="1" customWidth="1"/>
    <col min="12008" max="12008" width="8.85546875" style="3203" bestFit="1" customWidth="1"/>
    <col min="12009" max="12009" width="6.28515625" style="3203" bestFit="1" customWidth="1"/>
    <col min="12010" max="12010" width="5.28515625" style="3203" bestFit="1" customWidth="1"/>
    <col min="12011" max="12012" width="11.7109375" style="3203" customWidth="1"/>
    <col min="12013" max="12246" width="9.140625" style="3203"/>
    <col min="12247" max="12247" width="11.140625" style="3203" customWidth="1"/>
    <col min="12248" max="12248" width="5.140625" style="3203" customWidth="1"/>
    <col min="12249" max="12249" width="9.28515625" style="3203" customWidth="1"/>
    <col min="12250" max="12250" width="8" style="3203" customWidth="1"/>
    <col min="12251" max="12251" width="7.140625" style="3203" customWidth="1"/>
    <col min="12252" max="12252" width="5.140625" style="3203" customWidth="1"/>
    <col min="12253" max="12253" width="8.85546875" style="3203" customWidth="1"/>
    <col min="12254" max="12254" width="8" style="3203" customWidth="1"/>
    <col min="12255" max="12255" width="6.140625" style="3203" customWidth="1"/>
    <col min="12256" max="12256" width="5.28515625" style="3203" customWidth="1"/>
    <col min="12257" max="12257" width="9" style="3203" customWidth="1"/>
    <col min="12258" max="12258" width="8.140625" style="3203" customWidth="1"/>
    <col min="12259" max="12259" width="6" style="3203" customWidth="1"/>
    <col min="12260" max="12260" width="8.85546875" style="3203" customWidth="1"/>
    <col min="12261" max="12261" width="4.140625" style="3203" customWidth="1"/>
    <col min="12262" max="12262" width="8.5703125" style="3203" bestFit="1" customWidth="1"/>
    <col min="12263" max="12263" width="8.42578125" style="3203" bestFit="1" customWidth="1"/>
    <col min="12264" max="12264" width="8.85546875" style="3203" bestFit="1" customWidth="1"/>
    <col min="12265" max="12265" width="6.28515625" style="3203" bestFit="1" customWidth="1"/>
    <col min="12266" max="12266" width="5.28515625" style="3203" bestFit="1" customWidth="1"/>
    <col min="12267" max="12268" width="11.7109375" style="3203" customWidth="1"/>
    <col min="12269" max="12502" width="9.140625" style="3203"/>
    <col min="12503" max="12503" width="11.140625" style="3203" customWidth="1"/>
    <col min="12504" max="12504" width="5.140625" style="3203" customWidth="1"/>
    <col min="12505" max="12505" width="9.28515625" style="3203" customWidth="1"/>
    <col min="12506" max="12506" width="8" style="3203" customWidth="1"/>
    <col min="12507" max="12507" width="7.140625" style="3203" customWidth="1"/>
    <col min="12508" max="12508" width="5.140625" style="3203" customWidth="1"/>
    <col min="12509" max="12509" width="8.85546875" style="3203" customWidth="1"/>
    <col min="12510" max="12510" width="8" style="3203" customWidth="1"/>
    <col min="12511" max="12511" width="6.140625" style="3203" customWidth="1"/>
    <col min="12512" max="12512" width="5.28515625" style="3203" customWidth="1"/>
    <col min="12513" max="12513" width="9" style="3203" customWidth="1"/>
    <col min="12514" max="12514" width="8.140625" style="3203" customWidth="1"/>
    <col min="12515" max="12515" width="6" style="3203" customWidth="1"/>
    <col min="12516" max="12516" width="8.85546875" style="3203" customWidth="1"/>
    <col min="12517" max="12517" width="4.140625" style="3203" customWidth="1"/>
    <col min="12518" max="12518" width="8.5703125" style="3203" bestFit="1" customWidth="1"/>
    <col min="12519" max="12519" width="8.42578125" style="3203" bestFit="1" customWidth="1"/>
    <col min="12520" max="12520" width="8.85546875" style="3203" bestFit="1" customWidth="1"/>
    <col min="12521" max="12521" width="6.28515625" style="3203" bestFit="1" customWidth="1"/>
    <col min="12522" max="12522" width="5.28515625" style="3203" bestFit="1" customWidth="1"/>
    <col min="12523" max="12524" width="11.7109375" style="3203" customWidth="1"/>
    <col min="12525" max="12758" width="9.140625" style="3203"/>
    <col min="12759" max="12759" width="11.140625" style="3203" customWidth="1"/>
    <col min="12760" max="12760" width="5.140625" style="3203" customWidth="1"/>
    <col min="12761" max="12761" width="9.28515625" style="3203" customWidth="1"/>
    <col min="12762" max="12762" width="8" style="3203" customWidth="1"/>
    <col min="12763" max="12763" width="7.140625" style="3203" customWidth="1"/>
    <col min="12764" max="12764" width="5.140625" style="3203" customWidth="1"/>
    <col min="12765" max="12765" width="8.85546875" style="3203" customWidth="1"/>
    <col min="12766" max="12766" width="8" style="3203" customWidth="1"/>
    <col min="12767" max="12767" width="6.140625" style="3203" customWidth="1"/>
    <col min="12768" max="12768" width="5.28515625" style="3203" customWidth="1"/>
    <col min="12769" max="12769" width="9" style="3203" customWidth="1"/>
    <col min="12770" max="12770" width="8.140625" style="3203" customWidth="1"/>
    <col min="12771" max="12771" width="6" style="3203" customWidth="1"/>
    <col min="12772" max="12772" width="8.85546875" style="3203" customWidth="1"/>
    <col min="12773" max="12773" width="4.140625" style="3203" customWidth="1"/>
    <col min="12774" max="12774" width="8.5703125" style="3203" bestFit="1" customWidth="1"/>
    <col min="12775" max="12775" width="8.42578125" style="3203" bestFit="1" customWidth="1"/>
    <col min="12776" max="12776" width="8.85546875" style="3203" bestFit="1" customWidth="1"/>
    <col min="12777" max="12777" width="6.28515625" style="3203" bestFit="1" customWidth="1"/>
    <col min="12778" max="12778" width="5.28515625" style="3203" bestFit="1" customWidth="1"/>
    <col min="12779" max="12780" width="11.7109375" style="3203" customWidth="1"/>
    <col min="12781" max="13014" width="9.140625" style="3203"/>
    <col min="13015" max="13015" width="11.140625" style="3203" customWidth="1"/>
    <col min="13016" max="13016" width="5.140625" style="3203" customWidth="1"/>
    <col min="13017" max="13017" width="9.28515625" style="3203" customWidth="1"/>
    <col min="13018" max="13018" width="8" style="3203" customWidth="1"/>
    <col min="13019" max="13019" width="7.140625" style="3203" customWidth="1"/>
    <col min="13020" max="13020" width="5.140625" style="3203" customWidth="1"/>
    <col min="13021" max="13021" width="8.85546875" style="3203" customWidth="1"/>
    <col min="13022" max="13022" width="8" style="3203" customWidth="1"/>
    <col min="13023" max="13023" width="6.140625" style="3203" customWidth="1"/>
    <col min="13024" max="13024" width="5.28515625" style="3203" customWidth="1"/>
    <col min="13025" max="13025" width="9" style="3203" customWidth="1"/>
    <col min="13026" max="13026" width="8.140625" style="3203" customWidth="1"/>
    <col min="13027" max="13027" width="6" style="3203" customWidth="1"/>
    <col min="13028" max="13028" width="8.85546875" style="3203" customWidth="1"/>
    <col min="13029" max="13029" width="4.140625" style="3203" customWidth="1"/>
    <col min="13030" max="13030" width="8.5703125" style="3203" bestFit="1" customWidth="1"/>
    <col min="13031" max="13031" width="8.42578125" style="3203" bestFit="1" customWidth="1"/>
    <col min="13032" max="13032" width="8.85546875" style="3203" bestFit="1" customWidth="1"/>
    <col min="13033" max="13033" width="6.28515625" style="3203" bestFit="1" customWidth="1"/>
    <col min="13034" max="13034" width="5.28515625" style="3203" bestFit="1" customWidth="1"/>
    <col min="13035" max="13036" width="11.7109375" style="3203" customWidth="1"/>
    <col min="13037" max="13270" width="9.140625" style="3203"/>
    <col min="13271" max="13271" width="11.140625" style="3203" customWidth="1"/>
    <col min="13272" max="13272" width="5.140625" style="3203" customWidth="1"/>
    <col min="13273" max="13273" width="9.28515625" style="3203" customWidth="1"/>
    <col min="13274" max="13274" width="8" style="3203" customWidth="1"/>
    <col min="13275" max="13275" width="7.140625" style="3203" customWidth="1"/>
    <col min="13276" max="13276" width="5.140625" style="3203" customWidth="1"/>
    <col min="13277" max="13277" width="8.85546875" style="3203" customWidth="1"/>
    <col min="13278" max="13278" width="8" style="3203" customWidth="1"/>
    <col min="13279" max="13279" width="6.140625" style="3203" customWidth="1"/>
    <col min="13280" max="13280" width="5.28515625" style="3203" customWidth="1"/>
    <col min="13281" max="13281" width="9" style="3203" customWidth="1"/>
    <col min="13282" max="13282" width="8.140625" style="3203" customWidth="1"/>
    <col min="13283" max="13283" width="6" style="3203" customWidth="1"/>
    <col min="13284" max="13284" width="8.85546875" style="3203" customWidth="1"/>
    <col min="13285" max="13285" width="4.140625" style="3203" customWidth="1"/>
    <col min="13286" max="13286" width="8.5703125" style="3203" bestFit="1" customWidth="1"/>
    <col min="13287" max="13287" width="8.42578125" style="3203" bestFit="1" customWidth="1"/>
    <col min="13288" max="13288" width="8.85546875" style="3203" bestFit="1" customWidth="1"/>
    <col min="13289" max="13289" width="6.28515625" style="3203" bestFit="1" customWidth="1"/>
    <col min="13290" max="13290" width="5.28515625" style="3203" bestFit="1" customWidth="1"/>
    <col min="13291" max="13292" width="11.7109375" style="3203" customWidth="1"/>
    <col min="13293" max="13526" width="9.140625" style="3203"/>
    <col min="13527" max="13527" width="11.140625" style="3203" customWidth="1"/>
    <col min="13528" max="13528" width="5.140625" style="3203" customWidth="1"/>
    <col min="13529" max="13529" width="9.28515625" style="3203" customWidth="1"/>
    <col min="13530" max="13530" width="8" style="3203" customWidth="1"/>
    <col min="13531" max="13531" width="7.140625" style="3203" customWidth="1"/>
    <col min="13532" max="13532" width="5.140625" style="3203" customWidth="1"/>
    <col min="13533" max="13533" width="8.85546875" style="3203" customWidth="1"/>
    <col min="13534" max="13534" width="8" style="3203" customWidth="1"/>
    <col min="13535" max="13535" width="6.140625" style="3203" customWidth="1"/>
    <col min="13536" max="13536" width="5.28515625" style="3203" customWidth="1"/>
    <col min="13537" max="13537" width="9" style="3203" customWidth="1"/>
    <col min="13538" max="13538" width="8.140625" style="3203" customWidth="1"/>
    <col min="13539" max="13539" width="6" style="3203" customWidth="1"/>
    <col min="13540" max="13540" width="8.85546875" style="3203" customWidth="1"/>
    <col min="13541" max="13541" width="4.140625" style="3203" customWidth="1"/>
    <col min="13542" max="13542" width="8.5703125" style="3203" bestFit="1" customWidth="1"/>
    <col min="13543" max="13543" width="8.42578125" style="3203" bestFit="1" customWidth="1"/>
    <col min="13544" max="13544" width="8.85546875" style="3203" bestFit="1" customWidth="1"/>
    <col min="13545" max="13545" width="6.28515625" style="3203" bestFit="1" customWidth="1"/>
    <col min="13546" max="13546" width="5.28515625" style="3203" bestFit="1" customWidth="1"/>
    <col min="13547" max="13548" width="11.7109375" style="3203" customWidth="1"/>
    <col min="13549" max="13782" width="9.140625" style="3203"/>
    <col min="13783" max="13783" width="11.140625" style="3203" customWidth="1"/>
    <col min="13784" max="13784" width="5.140625" style="3203" customWidth="1"/>
    <col min="13785" max="13785" width="9.28515625" style="3203" customWidth="1"/>
    <col min="13786" max="13786" width="8" style="3203" customWidth="1"/>
    <col min="13787" max="13787" width="7.140625" style="3203" customWidth="1"/>
    <col min="13788" max="13788" width="5.140625" style="3203" customWidth="1"/>
    <col min="13789" max="13789" width="8.85546875" style="3203" customWidth="1"/>
    <col min="13790" max="13790" width="8" style="3203" customWidth="1"/>
    <col min="13791" max="13791" width="6.140625" style="3203" customWidth="1"/>
    <col min="13792" max="13792" width="5.28515625" style="3203" customWidth="1"/>
    <col min="13793" max="13793" width="9" style="3203" customWidth="1"/>
    <col min="13794" max="13794" width="8.140625" style="3203" customWidth="1"/>
    <col min="13795" max="13795" width="6" style="3203" customWidth="1"/>
    <col min="13796" max="13796" width="8.85546875" style="3203" customWidth="1"/>
    <col min="13797" max="13797" width="4.140625" style="3203" customWidth="1"/>
    <col min="13798" max="13798" width="8.5703125" style="3203" bestFit="1" customWidth="1"/>
    <col min="13799" max="13799" width="8.42578125" style="3203" bestFit="1" customWidth="1"/>
    <col min="13800" max="13800" width="8.85546875" style="3203" bestFit="1" customWidth="1"/>
    <col min="13801" max="13801" width="6.28515625" style="3203" bestFit="1" customWidth="1"/>
    <col min="13802" max="13802" width="5.28515625" style="3203" bestFit="1" customWidth="1"/>
    <col min="13803" max="13804" width="11.7109375" style="3203" customWidth="1"/>
    <col min="13805" max="14038" width="9.140625" style="3203"/>
    <col min="14039" max="14039" width="11.140625" style="3203" customWidth="1"/>
    <col min="14040" max="14040" width="5.140625" style="3203" customWidth="1"/>
    <col min="14041" max="14041" width="9.28515625" style="3203" customWidth="1"/>
    <col min="14042" max="14042" width="8" style="3203" customWidth="1"/>
    <col min="14043" max="14043" width="7.140625" style="3203" customWidth="1"/>
    <col min="14044" max="14044" width="5.140625" style="3203" customWidth="1"/>
    <col min="14045" max="14045" width="8.85546875" style="3203" customWidth="1"/>
    <col min="14046" max="14046" width="8" style="3203" customWidth="1"/>
    <col min="14047" max="14047" width="6.140625" style="3203" customWidth="1"/>
    <col min="14048" max="14048" width="5.28515625" style="3203" customWidth="1"/>
    <col min="14049" max="14049" width="9" style="3203" customWidth="1"/>
    <col min="14050" max="14050" width="8.140625" style="3203" customWidth="1"/>
    <col min="14051" max="14051" width="6" style="3203" customWidth="1"/>
    <col min="14052" max="14052" width="8.85546875" style="3203" customWidth="1"/>
    <col min="14053" max="14053" width="4.140625" style="3203" customWidth="1"/>
    <col min="14054" max="14054" width="8.5703125" style="3203" bestFit="1" customWidth="1"/>
    <col min="14055" max="14055" width="8.42578125" style="3203" bestFit="1" customWidth="1"/>
    <col min="14056" max="14056" width="8.85546875" style="3203" bestFit="1" customWidth="1"/>
    <col min="14057" max="14057" width="6.28515625" style="3203" bestFit="1" customWidth="1"/>
    <col min="14058" max="14058" width="5.28515625" style="3203" bestFit="1" customWidth="1"/>
    <col min="14059" max="14060" width="11.7109375" style="3203" customWidth="1"/>
    <col min="14061" max="14294" width="9.140625" style="3203"/>
    <col min="14295" max="14295" width="11.140625" style="3203" customWidth="1"/>
    <col min="14296" max="14296" width="5.140625" style="3203" customWidth="1"/>
    <col min="14297" max="14297" width="9.28515625" style="3203" customWidth="1"/>
    <col min="14298" max="14298" width="8" style="3203" customWidth="1"/>
    <col min="14299" max="14299" width="7.140625" style="3203" customWidth="1"/>
    <col min="14300" max="14300" width="5.140625" style="3203" customWidth="1"/>
    <col min="14301" max="14301" width="8.85546875" style="3203" customWidth="1"/>
    <col min="14302" max="14302" width="8" style="3203" customWidth="1"/>
    <col min="14303" max="14303" width="6.140625" style="3203" customWidth="1"/>
    <col min="14304" max="14304" width="5.28515625" style="3203" customWidth="1"/>
    <col min="14305" max="14305" width="9" style="3203" customWidth="1"/>
    <col min="14306" max="14306" width="8.140625" style="3203" customWidth="1"/>
    <col min="14307" max="14307" width="6" style="3203" customWidth="1"/>
    <col min="14308" max="14308" width="8.85546875" style="3203" customWidth="1"/>
    <col min="14309" max="14309" width="4.140625" style="3203" customWidth="1"/>
    <col min="14310" max="14310" width="8.5703125" style="3203" bestFit="1" customWidth="1"/>
    <col min="14311" max="14311" width="8.42578125" style="3203" bestFit="1" customWidth="1"/>
    <col min="14312" max="14312" width="8.85546875" style="3203" bestFit="1" customWidth="1"/>
    <col min="14313" max="14313" width="6.28515625" style="3203" bestFit="1" customWidth="1"/>
    <col min="14314" max="14314" width="5.28515625" style="3203" bestFit="1" customWidth="1"/>
    <col min="14315" max="14316" width="11.7109375" style="3203" customWidth="1"/>
    <col min="14317" max="14550" width="9.140625" style="3203"/>
    <col min="14551" max="14551" width="11.140625" style="3203" customWidth="1"/>
    <col min="14552" max="14552" width="5.140625" style="3203" customWidth="1"/>
    <col min="14553" max="14553" width="9.28515625" style="3203" customWidth="1"/>
    <col min="14554" max="14554" width="8" style="3203" customWidth="1"/>
    <col min="14555" max="14555" width="7.140625" style="3203" customWidth="1"/>
    <col min="14556" max="14556" width="5.140625" style="3203" customWidth="1"/>
    <col min="14557" max="14557" width="8.85546875" style="3203" customWidth="1"/>
    <col min="14558" max="14558" width="8" style="3203" customWidth="1"/>
    <col min="14559" max="14559" width="6.140625" style="3203" customWidth="1"/>
    <col min="14560" max="14560" width="5.28515625" style="3203" customWidth="1"/>
    <col min="14561" max="14561" width="9" style="3203" customWidth="1"/>
    <col min="14562" max="14562" width="8.140625" style="3203" customWidth="1"/>
    <col min="14563" max="14563" width="6" style="3203" customWidth="1"/>
    <col min="14564" max="14564" width="8.85546875" style="3203" customWidth="1"/>
    <col min="14565" max="14565" width="4.140625" style="3203" customWidth="1"/>
    <col min="14566" max="14566" width="8.5703125" style="3203" bestFit="1" customWidth="1"/>
    <col min="14567" max="14567" width="8.42578125" style="3203" bestFit="1" customWidth="1"/>
    <col min="14568" max="14568" width="8.85546875" style="3203" bestFit="1" customWidth="1"/>
    <col min="14569" max="14569" width="6.28515625" style="3203" bestFit="1" customWidth="1"/>
    <col min="14570" max="14570" width="5.28515625" style="3203" bestFit="1" customWidth="1"/>
    <col min="14571" max="14572" width="11.7109375" style="3203" customWidth="1"/>
    <col min="14573" max="14806" width="9.140625" style="3203"/>
    <col min="14807" max="14807" width="11.140625" style="3203" customWidth="1"/>
    <col min="14808" max="14808" width="5.140625" style="3203" customWidth="1"/>
    <col min="14809" max="14809" width="9.28515625" style="3203" customWidth="1"/>
    <col min="14810" max="14810" width="8" style="3203" customWidth="1"/>
    <col min="14811" max="14811" width="7.140625" style="3203" customWidth="1"/>
    <col min="14812" max="14812" width="5.140625" style="3203" customWidth="1"/>
    <col min="14813" max="14813" width="8.85546875" style="3203" customWidth="1"/>
    <col min="14814" max="14814" width="8" style="3203" customWidth="1"/>
    <col min="14815" max="14815" width="6.140625" style="3203" customWidth="1"/>
    <col min="14816" max="14816" width="5.28515625" style="3203" customWidth="1"/>
    <col min="14817" max="14817" width="9" style="3203" customWidth="1"/>
    <col min="14818" max="14818" width="8.140625" style="3203" customWidth="1"/>
    <col min="14819" max="14819" width="6" style="3203" customWidth="1"/>
    <col min="14820" max="14820" width="8.85546875" style="3203" customWidth="1"/>
    <col min="14821" max="14821" width="4.140625" style="3203" customWidth="1"/>
    <col min="14822" max="14822" width="8.5703125" style="3203" bestFit="1" customWidth="1"/>
    <col min="14823" max="14823" width="8.42578125" style="3203" bestFit="1" customWidth="1"/>
    <col min="14824" max="14824" width="8.85546875" style="3203" bestFit="1" customWidth="1"/>
    <col min="14825" max="14825" width="6.28515625" style="3203" bestFit="1" customWidth="1"/>
    <col min="14826" max="14826" width="5.28515625" style="3203" bestFit="1" customWidth="1"/>
    <col min="14827" max="14828" width="11.7109375" style="3203" customWidth="1"/>
    <col min="14829" max="15062" width="9.140625" style="3203"/>
    <col min="15063" max="15063" width="11.140625" style="3203" customWidth="1"/>
    <col min="15064" max="15064" width="5.140625" style="3203" customWidth="1"/>
    <col min="15065" max="15065" width="9.28515625" style="3203" customWidth="1"/>
    <col min="15066" max="15066" width="8" style="3203" customWidth="1"/>
    <col min="15067" max="15067" width="7.140625" style="3203" customWidth="1"/>
    <col min="15068" max="15068" width="5.140625" style="3203" customWidth="1"/>
    <col min="15069" max="15069" width="8.85546875" style="3203" customWidth="1"/>
    <col min="15070" max="15070" width="8" style="3203" customWidth="1"/>
    <col min="15071" max="15071" width="6.140625" style="3203" customWidth="1"/>
    <col min="15072" max="15072" width="5.28515625" style="3203" customWidth="1"/>
    <col min="15073" max="15073" width="9" style="3203" customWidth="1"/>
    <col min="15074" max="15074" width="8.140625" style="3203" customWidth="1"/>
    <col min="15075" max="15075" width="6" style="3203" customWidth="1"/>
    <col min="15076" max="15076" width="8.85546875" style="3203" customWidth="1"/>
    <col min="15077" max="15077" width="4.140625" style="3203" customWidth="1"/>
    <col min="15078" max="15078" width="8.5703125" style="3203" bestFit="1" customWidth="1"/>
    <col min="15079" max="15079" width="8.42578125" style="3203" bestFit="1" customWidth="1"/>
    <col min="15080" max="15080" width="8.85546875" style="3203" bestFit="1" customWidth="1"/>
    <col min="15081" max="15081" width="6.28515625" style="3203" bestFit="1" customWidth="1"/>
    <col min="15082" max="15082" width="5.28515625" style="3203" bestFit="1" customWidth="1"/>
    <col min="15083" max="15084" width="11.7109375" style="3203" customWidth="1"/>
    <col min="15085" max="15318" width="9.140625" style="3203"/>
    <col min="15319" max="15319" width="11.140625" style="3203" customWidth="1"/>
    <col min="15320" max="15320" width="5.140625" style="3203" customWidth="1"/>
    <col min="15321" max="15321" width="9.28515625" style="3203" customWidth="1"/>
    <col min="15322" max="15322" width="8" style="3203" customWidth="1"/>
    <col min="15323" max="15323" width="7.140625" style="3203" customWidth="1"/>
    <col min="15324" max="15324" width="5.140625" style="3203" customWidth="1"/>
    <col min="15325" max="15325" width="8.85546875" style="3203" customWidth="1"/>
    <col min="15326" max="15326" width="8" style="3203" customWidth="1"/>
    <col min="15327" max="15327" width="6.140625" style="3203" customWidth="1"/>
    <col min="15328" max="15328" width="5.28515625" style="3203" customWidth="1"/>
    <col min="15329" max="15329" width="9" style="3203" customWidth="1"/>
    <col min="15330" max="15330" width="8.140625" style="3203" customWidth="1"/>
    <col min="15331" max="15331" width="6" style="3203" customWidth="1"/>
    <col min="15332" max="15332" width="8.85546875" style="3203" customWidth="1"/>
    <col min="15333" max="15333" width="4.140625" style="3203" customWidth="1"/>
    <col min="15334" max="15334" width="8.5703125" style="3203" bestFit="1" customWidth="1"/>
    <col min="15335" max="15335" width="8.42578125" style="3203" bestFit="1" customWidth="1"/>
    <col min="15336" max="15336" width="8.85546875" style="3203" bestFit="1" customWidth="1"/>
    <col min="15337" max="15337" width="6.28515625" style="3203" bestFit="1" customWidth="1"/>
    <col min="15338" max="15338" width="5.28515625" style="3203" bestFit="1" customWidth="1"/>
    <col min="15339" max="15340" width="11.7109375" style="3203" customWidth="1"/>
    <col min="15341" max="15574" width="9.140625" style="3203"/>
    <col min="15575" max="15575" width="11.140625" style="3203" customWidth="1"/>
    <col min="15576" max="15576" width="5.140625" style="3203" customWidth="1"/>
    <col min="15577" max="15577" width="9.28515625" style="3203" customWidth="1"/>
    <col min="15578" max="15578" width="8" style="3203" customWidth="1"/>
    <col min="15579" max="15579" width="7.140625" style="3203" customWidth="1"/>
    <col min="15580" max="15580" width="5.140625" style="3203" customWidth="1"/>
    <col min="15581" max="15581" width="8.85546875" style="3203" customWidth="1"/>
    <col min="15582" max="15582" width="8" style="3203" customWidth="1"/>
    <col min="15583" max="15583" width="6.140625" style="3203" customWidth="1"/>
    <col min="15584" max="15584" width="5.28515625" style="3203" customWidth="1"/>
    <col min="15585" max="15585" width="9" style="3203" customWidth="1"/>
    <col min="15586" max="15586" width="8.140625" style="3203" customWidth="1"/>
    <col min="15587" max="15587" width="6" style="3203" customWidth="1"/>
    <col min="15588" max="15588" width="8.85546875" style="3203" customWidth="1"/>
    <col min="15589" max="15589" width="4.140625" style="3203" customWidth="1"/>
    <col min="15590" max="15590" width="8.5703125" style="3203" bestFit="1" customWidth="1"/>
    <col min="15591" max="15591" width="8.42578125" style="3203" bestFit="1" customWidth="1"/>
    <col min="15592" max="15592" width="8.85546875" style="3203" bestFit="1" customWidth="1"/>
    <col min="15593" max="15593" width="6.28515625" style="3203" bestFit="1" customWidth="1"/>
    <col min="15594" max="15594" width="5.28515625" style="3203" bestFit="1" customWidth="1"/>
    <col min="15595" max="15596" width="11.7109375" style="3203" customWidth="1"/>
    <col min="15597" max="15830" width="9.140625" style="3203"/>
    <col min="15831" max="15831" width="11.140625" style="3203" customWidth="1"/>
    <col min="15832" max="15832" width="5.140625" style="3203" customWidth="1"/>
    <col min="15833" max="15833" width="9.28515625" style="3203" customWidth="1"/>
    <col min="15834" max="15834" width="8" style="3203" customWidth="1"/>
    <col min="15835" max="15835" width="7.140625" style="3203" customWidth="1"/>
    <col min="15836" max="15836" width="5.140625" style="3203" customWidth="1"/>
    <col min="15837" max="15837" width="8.85546875" style="3203" customWidth="1"/>
    <col min="15838" max="15838" width="8" style="3203" customWidth="1"/>
    <col min="15839" max="15839" width="6.140625" style="3203" customWidth="1"/>
    <col min="15840" max="15840" width="5.28515625" style="3203" customWidth="1"/>
    <col min="15841" max="15841" width="9" style="3203" customWidth="1"/>
    <col min="15842" max="15842" width="8.140625" style="3203" customWidth="1"/>
    <col min="15843" max="15843" width="6" style="3203" customWidth="1"/>
    <col min="15844" max="15844" width="8.85546875" style="3203" customWidth="1"/>
    <col min="15845" max="15845" width="4.140625" style="3203" customWidth="1"/>
    <col min="15846" max="15846" width="8.5703125" style="3203" bestFit="1" customWidth="1"/>
    <col min="15847" max="15847" width="8.42578125" style="3203" bestFit="1" customWidth="1"/>
    <col min="15848" max="15848" width="8.85546875" style="3203" bestFit="1" customWidth="1"/>
    <col min="15849" max="15849" width="6.28515625" style="3203" bestFit="1" customWidth="1"/>
    <col min="15850" max="15850" width="5.28515625" style="3203" bestFit="1" customWidth="1"/>
    <col min="15851" max="15852" width="11.7109375" style="3203" customWidth="1"/>
    <col min="15853" max="16086" width="9.140625" style="3203"/>
    <col min="16087" max="16087" width="11.140625" style="3203" customWidth="1"/>
    <col min="16088" max="16088" width="5.140625" style="3203" customWidth="1"/>
    <col min="16089" max="16089" width="9.28515625" style="3203" customWidth="1"/>
    <col min="16090" max="16090" width="8" style="3203" customWidth="1"/>
    <col min="16091" max="16091" width="7.140625" style="3203" customWidth="1"/>
    <col min="16092" max="16092" width="5.140625" style="3203" customWidth="1"/>
    <col min="16093" max="16093" width="8.85546875" style="3203" customWidth="1"/>
    <col min="16094" max="16094" width="8" style="3203" customWidth="1"/>
    <col min="16095" max="16095" width="6.140625" style="3203" customWidth="1"/>
    <col min="16096" max="16096" width="5.28515625" style="3203" customWidth="1"/>
    <col min="16097" max="16097" width="9" style="3203" customWidth="1"/>
    <col min="16098" max="16098" width="8.140625" style="3203" customWidth="1"/>
    <col min="16099" max="16099" width="6" style="3203" customWidth="1"/>
    <col min="16100" max="16100" width="8.85546875" style="3203" customWidth="1"/>
    <col min="16101" max="16101" width="4.140625" style="3203" customWidth="1"/>
    <col min="16102" max="16102" width="8.5703125" style="3203" bestFit="1" customWidth="1"/>
    <col min="16103" max="16103" width="8.42578125" style="3203" bestFit="1" customWidth="1"/>
    <col min="16104" max="16104" width="8.85546875" style="3203" bestFit="1" customWidth="1"/>
    <col min="16105" max="16105" width="6.28515625" style="3203" bestFit="1" customWidth="1"/>
    <col min="16106" max="16106" width="5.28515625" style="3203" bestFit="1" customWidth="1"/>
    <col min="16107" max="16108" width="11.7109375" style="3203" customWidth="1"/>
    <col min="16109" max="16384" width="9.140625" style="3203"/>
  </cols>
  <sheetData>
    <row r="1" spans="2:15" s="3206" customFormat="1" ht="30" customHeight="1" x14ac:dyDescent="0.2">
      <c r="B1" s="5640" t="s">
        <v>5132</v>
      </c>
      <c r="C1" s="5640"/>
      <c r="D1" s="5640"/>
      <c r="E1" s="5640"/>
      <c r="F1" s="5640"/>
      <c r="G1" s="5640"/>
      <c r="H1" s="5640"/>
      <c r="I1" s="5640"/>
      <c r="J1" s="5640"/>
      <c r="K1" s="5640"/>
      <c r="L1" s="5640"/>
      <c r="M1" s="5640"/>
      <c r="N1" s="3207"/>
    </row>
    <row r="2" spans="2:15" s="3206" customFormat="1" ht="30" customHeight="1" x14ac:dyDescent="0.2">
      <c r="B2" s="5640" t="s">
        <v>5131</v>
      </c>
      <c r="C2" s="5640"/>
      <c r="D2" s="5640"/>
      <c r="E2" s="5640"/>
      <c r="F2" s="5640"/>
      <c r="G2" s="5640"/>
      <c r="H2" s="5640"/>
      <c r="I2" s="5640"/>
      <c r="J2" s="5640"/>
      <c r="K2" s="5640"/>
      <c r="L2" s="5640"/>
      <c r="M2" s="5640"/>
      <c r="N2" s="3207"/>
    </row>
    <row r="3" spans="2:15" s="3206" customFormat="1" ht="13.5" customHeight="1" x14ac:dyDescent="0.2">
      <c r="B3" s="3242" t="s">
        <v>1163</v>
      </c>
      <c r="C3" s="3241"/>
      <c r="D3" s="3241"/>
      <c r="E3" s="3241"/>
      <c r="G3" s="3214"/>
      <c r="H3" s="3214"/>
      <c r="I3" s="3207"/>
      <c r="J3" s="3207"/>
      <c r="K3" s="3207"/>
      <c r="M3" s="3238" t="s">
        <v>1162</v>
      </c>
      <c r="N3" s="3207"/>
      <c r="O3" s="334" t="s">
        <v>558</v>
      </c>
    </row>
    <row r="4" spans="2:15" s="3206" customFormat="1" ht="24" customHeight="1" x14ac:dyDescent="0.2">
      <c r="B4" s="5655"/>
      <c r="C4" s="5643" t="s">
        <v>5086</v>
      </c>
      <c r="D4" s="5648"/>
      <c r="E4" s="5648"/>
      <c r="F4" s="5648"/>
      <c r="G4" s="5648"/>
      <c r="H4" s="5648"/>
      <c r="I4" s="5648"/>
      <c r="J4" s="5648"/>
      <c r="K4" s="5648"/>
      <c r="L4" s="5648"/>
      <c r="M4" s="5648"/>
      <c r="N4" s="3207"/>
    </row>
    <row r="5" spans="2:15" s="3206" customFormat="1" ht="45" x14ac:dyDescent="0.2">
      <c r="B5" s="5656"/>
      <c r="C5" s="3231" t="s">
        <v>175</v>
      </c>
      <c r="D5" s="3231" t="s">
        <v>5112</v>
      </c>
      <c r="E5" s="3231" t="s">
        <v>4185</v>
      </c>
      <c r="F5" s="3231" t="s">
        <v>5111</v>
      </c>
      <c r="G5" s="3231" t="s">
        <v>5110</v>
      </c>
      <c r="H5" s="3231" t="s">
        <v>5109</v>
      </c>
      <c r="I5" s="3231" t="s">
        <v>5108</v>
      </c>
      <c r="J5" s="3231" t="s">
        <v>5107</v>
      </c>
      <c r="K5" s="3231" t="s">
        <v>5106</v>
      </c>
      <c r="L5" s="3231" t="s">
        <v>5105</v>
      </c>
      <c r="M5" s="1649" t="s">
        <v>5104</v>
      </c>
    </row>
    <row r="6" spans="2:15" s="3212" customFormat="1" ht="18" customHeight="1" x14ac:dyDescent="0.2">
      <c r="B6" s="1665" t="s">
        <v>12</v>
      </c>
      <c r="C6" s="1293">
        <v>25.3</v>
      </c>
      <c r="D6" s="1293">
        <v>26.1</v>
      </c>
      <c r="E6" s="1293">
        <v>26.3</v>
      </c>
      <c r="F6" s="1293">
        <v>16.100000000000001</v>
      </c>
      <c r="G6" s="1293">
        <v>33.799999999999997</v>
      </c>
      <c r="H6" s="1293">
        <v>26.1</v>
      </c>
      <c r="I6" s="1293">
        <v>23.2</v>
      </c>
      <c r="J6" s="1293">
        <v>37.1</v>
      </c>
      <c r="K6" s="1293">
        <v>38.799999999999997</v>
      </c>
      <c r="L6" s="1293">
        <v>19</v>
      </c>
      <c r="M6" s="1293">
        <v>21</v>
      </c>
      <c r="N6" s="3245"/>
    </row>
    <row r="7" spans="2:15" s="3212" customFormat="1" ht="18" customHeight="1" x14ac:dyDescent="0.2">
      <c r="B7" s="3209" t="s">
        <v>21</v>
      </c>
      <c r="C7" s="1293">
        <v>25.4</v>
      </c>
      <c r="D7" s="1293">
        <v>26</v>
      </c>
      <c r="E7" s="1293">
        <v>26.4</v>
      </c>
      <c r="F7" s="1293">
        <v>16.5</v>
      </c>
      <c r="G7" s="1293">
        <v>33.799999999999997</v>
      </c>
      <c r="H7" s="1293">
        <v>26.2</v>
      </c>
      <c r="I7" s="1293">
        <v>23.2</v>
      </c>
      <c r="J7" s="1293">
        <v>38.1</v>
      </c>
      <c r="K7" s="1293">
        <v>38.9</v>
      </c>
      <c r="L7" s="1293">
        <v>19</v>
      </c>
      <c r="M7" s="1293">
        <v>20.9</v>
      </c>
      <c r="N7" s="3245"/>
    </row>
    <row r="8" spans="2:15" s="3210" customFormat="1" ht="18" customHeight="1" x14ac:dyDescent="0.2">
      <c r="B8" s="1300" t="s">
        <v>6</v>
      </c>
      <c r="C8" s="1296">
        <v>30.8</v>
      </c>
      <c r="D8" s="1296">
        <v>23.2</v>
      </c>
      <c r="E8" s="1296">
        <v>32.700000000000003</v>
      </c>
      <c r="F8" s="1296">
        <v>23.7</v>
      </c>
      <c r="G8" s="1296">
        <v>39.200000000000003</v>
      </c>
      <c r="H8" s="1296">
        <v>30.1</v>
      </c>
      <c r="I8" s="1296">
        <v>36.1</v>
      </c>
      <c r="J8" s="1296">
        <v>36</v>
      </c>
      <c r="K8" s="1296">
        <v>56.3</v>
      </c>
      <c r="L8" s="1296">
        <v>6.7</v>
      </c>
      <c r="M8" s="1296">
        <v>31.1</v>
      </c>
      <c r="N8" s="3246"/>
    </row>
    <row r="9" spans="2:15" s="3210" customFormat="1" ht="18" customHeight="1" x14ac:dyDescent="0.2">
      <c r="B9" s="1300" t="s">
        <v>30</v>
      </c>
      <c r="C9" s="1296">
        <v>29.5</v>
      </c>
      <c r="D9" s="1296">
        <v>16.399999999999999</v>
      </c>
      <c r="E9" s="1296">
        <v>29.3</v>
      </c>
      <c r="F9" s="1296">
        <v>10.1</v>
      </c>
      <c r="G9" s="1296">
        <v>39.4</v>
      </c>
      <c r="H9" s="1296">
        <v>22.6</v>
      </c>
      <c r="I9" s="1296">
        <v>48.6</v>
      </c>
      <c r="J9" s="1296">
        <v>59.1</v>
      </c>
      <c r="K9" s="1296">
        <v>44</v>
      </c>
      <c r="L9" s="1296">
        <v>40.799999999999997</v>
      </c>
      <c r="M9" s="1296">
        <v>51.4</v>
      </c>
      <c r="N9" s="3246"/>
    </row>
    <row r="10" spans="2:15" s="3210" customFormat="1" ht="18" customHeight="1" x14ac:dyDescent="0.2">
      <c r="B10" s="1300" t="s">
        <v>37</v>
      </c>
      <c r="C10" s="1296">
        <v>21.9</v>
      </c>
      <c r="D10" s="1296">
        <v>8.1</v>
      </c>
      <c r="E10" s="1296">
        <v>16.600000000000001</v>
      </c>
      <c r="F10" s="1296">
        <v>16.399999999999999</v>
      </c>
      <c r="G10" s="1296">
        <v>25.8</v>
      </c>
      <c r="H10" s="1296">
        <v>24.3</v>
      </c>
      <c r="I10" s="1296">
        <v>17</v>
      </c>
      <c r="J10" s="1296">
        <v>33.799999999999997</v>
      </c>
      <c r="K10" s="1296">
        <v>36.299999999999997</v>
      </c>
      <c r="L10" s="1296">
        <v>20.9</v>
      </c>
      <c r="M10" s="1296">
        <v>17.100000000000001</v>
      </c>
      <c r="N10" s="3246"/>
    </row>
    <row r="11" spans="2:15" s="3210" customFormat="1" ht="18" customHeight="1" x14ac:dyDescent="0.2">
      <c r="B11" s="1300" t="s">
        <v>46</v>
      </c>
      <c r="C11" s="1296">
        <v>36.6</v>
      </c>
      <c r="D11" s="1296">
        <v>32.299999999999997</v>
      </c>
      <c r="E11" s="1296">
        <v>34.4</v>
      </c>
      <c r="F11" s="1296">
        <v>10</v>
      </c>
      <c r="G11" s="1296">
        <v>29.8</v>
      </c>
      <c r="H11" s="1296">
        <v>50.3</v>
      </c>
      <c r="I11" s="1296">
        <v>27.7</v>
      </c>
      <c r="J11" s="1296">
        <v>51.8</v>
      </c>
      <c r="K11" s="1296">
        <v>48.7</v>
      </c>
      <c r="L11" s="1296">
        <v>53.1</v>
      </c>
      <c r="M11" s="1296">
        <v>28.1</v>
      </c>
      <c r="N11" s="3246"/>
    </row>
    <row r="12" spans="2:15" s="3210" customFormat="1" ht="18" customHeight="1" x14ac:dyDescent="0.2">
      <c r="B12" s="1300" t="s">
        <v>55</v>
      </c>
      <c r="C12" s="1296">
        <v>33.200000000000003</v>
      </c>
      <c r="D12" s="1296">
        <v>1</v>
      </c>
      <c r="E12" s="1296">
        <v>21.1</v>
      </c>
      <c r="F12" s="1296">
        <v>9</v>
      </c>
      <c r="G12" s="1296">
        <v>38.5</v>
      </c>
      <c r="H12" s="1296">
        <v>35.1</v>
      </c>
      <c r="I12" s="1296">
        <v>10.4</v>
      </c>
      <c r="J12" s="1296">
        <v>33.1</v>
      </c>
      <c r="K12" s="1296">
        <v>26.3</v>
      </c>
      <c r="L12" s="1296">
        <v>100</v>
      </c>
      <c r="M12" s="1296">
        <v>41.3</v>
      </c>
      <c r="N12" s="3246"/>
    </row>
    <row r="13" spans="2:15" s="3208" customFormat="1" ht="18" customHeight="1" x14ac:dyDescent="0.2">
      <c r="B13" s="3209" t="s">
        <v>62</v>
      </c>
      <c r="C13" s="1293">
        <v>19.100000000000001</v>
      </c>
      <c r="D13" s="1293">
        <v>100</v>
      </c>
      <c r="E13" s="1293">
        <v>16.2</v>
      </c>
      <c r="F13" s="1293">
        <v>29</v>
      </c>
      <c r="G13" s="1293">
        <v>16.2</v>
      </c>
      <c r="H13" s="1293">
        <v>19.399999999999999</v>
      </c>
      <c r="I13" s="1293">
        <v>2</v>
      </c>
      <c r="J13" s="1293">
        <v>25.1</v>
      </c>
      <c r="K13" s="1293">
        <v>72.2</v>
      </c>
      <c r="L13" s="1293">
        <v>35.6</v>
      </c>
      <c r="M13" s="1293">
        <v>20.7</v>
      </c>
      <c r="N13" s="3245"/>
    </row>
    <row r="14" spans="2:15" s="3208" customFormat="1" ht="18" customHeight="1" x14ac:dyDescent="0.2">
      <c r="B14" s="3209" t="s">
        <v>141</v>
      </c>
      <c r="C14" s="1293">
        <v>22.3</v>
      </c>
      <c r="D14" s="1293">
        <v>0</v>
      </c>
      <c r="E14" s="1293">
        <v>12.9</v>
      </c>
      <c r="F14" s="1293">
        <v>1.7</v>
      </c>
      <c r="G14" s="1293">
        <v>64.900000000000006</v>
      </c>
      <c r="H14" s="1293">
        <v>33.5</v>
      </c>
      <c r="I14" s="1293">
        <v>22.2</v>
      </c>
      <c r="J14" s="1293">
        <v>23.1</v>
      </c>
      <c r="K14" s="1293">
        <v>20.399999999999999</v>
      </c>
      <c r="L14" s="1293">
        <v>0</v>
      </c>
      <c r="M14" s="1293">
        <v>47.8</v>
      </c>
      <c r="N14" s="3245"/>
    </row>
    <row r="15" spans="2:15" s="3206" customFormat="1" ht="24" customHeight="1" x14ac:dyDescent="0.2">
      <c r="B15" s="5655"/>
      <c r="C15" s="5643" t="s">
        <v>5084</v>
      </c>
      <c r="D15" s="5648"/>
      <c r="E15" s="5648"/>
      <c r="F15" s="5648"/>
      <c r="G15" s="5648"/>
      <c r="H15" s="5648"/>
      <c r="I15" s="5648"/>
      <c r="J15" s="5648"/>
      <c r="K15" s="5648"/>
      <c r="L15" s="5648"/>
      <c r="M15" s="5648"/>
      <c r="N15" s="3207"/>
    </row>
    <row r="16" spans="2:15" s="3206" customFormat="1" ht="45" x14ac:dyDescent="0.2">
      <c r="B16" s="5656"/>
      <c r="C16" s="3231" t="s">
        <v>175</v>
      </c>
      <c r="D16" s="3231" t="s">
        <v>5102</v>
      </c>
      <c r="E16" s="3231" t="s">
        <v>5101</v>
      </c>
      <c r="F16" s="3231" t="s">
        <v>5100</v>
      </c>
      <c r="G16" s="3231" t="s">
        <v>5099</v>
      </c>
      <c r="H16" s="3231" t="s">
        <v>5098</v>
      </c>
      <c r="I16" s="3231" t="s">
        <v>5097</v>
      </c>
      <c r="J16" s="3231" t="s">
        <v>5096</v>
      </c>
      <c r="K16" s="3231" t="s">
        <v>5095</v>
      </c>
      <c r="L16" s="3231" t="s">
        <v>5094</v>
      </c>
      <c r="M16" s="1649" t="s">
        <v>5093</v>
      </c>
    </row>
    <row r="17" spans="2:13" s="1060" customFormat="1" ht="12.75" customHeight="1" x14ac:dyDescent="0.2">
      <c r="B17" s="5608" t="s">
        <v>164</v>
      </c>
      <c r="C17" s="5608"/>
      <c r="D17" s="5608"/>
      <c r="E17" s="5608"/>
      <c r="F17" s="5608"/>
      <c r="G17" s="5608"/>
      <c r="H17" s="5608"/>
      <c r="I17" s="5608"/>
      <c r="J17" s="5608"/>
      <c r="K17" s="5608"/>
      <c r="L17" s="5608"/>
      <c r="M17" s="5608"/>
    </row>
    <row r="18" spans="2:13" s="3204" customFormat="1" ht="12.75" customHeight="1" x14ac:dyDescent="0.15">
      <c r="B18" s="5645" t="s">
        <v>5083</v>
      </c>
      <c r="C18" s="5645"/>
      <c r="D18" s="5645"/>
      <c r="E18" s="5645"/>
      <c r="F18" s="5645"/>
      <c r="G18" s="5645"/>
      <c r="H18" s="5645"/>
      <c r="I18" s="5645"/>
      <c r="J18" s="5645"/>
      <c r="K18" s="5645"/>
      <c r="L18" s="5645"/>
      <c r="M18" s="5645"/>
    </row>
    <row r="19" spans="2:13" s="3204" customFormat="1" ht="12.75" customHeight="1" x14ac:dyDescent="0.15">
      <c r="B19" s="5644" t="s">
        <v>5066</v>
      </c>
      <c r="C19" s="5644"/>
      <c r="D19" s="5644"/>
      <c r="E19" s="5644"/>
      <c r="F19" s="5644"/>
      <c r="G19" s="5644"/>
      <c r="H19" s="5644"/>
      <c r="I19" s="5644"/>
      <c r="J19" s="5644"/>
      <c r="K19" s="5644"/>
      <c r="L19" s="5644"/>
      <c r="M19" s="5644"/>
    </row>
    <row r="20" spans="2:13" s="3204" customFormat="1" ht="12.75" customHeight="1" x14ac:dyDescent="0.15">
      <c r="B20" s="5644" t="s">
        <v>5092</v>
      </c>
      <c r="C20" s="5644"/>
      <c r="D20" s="5644"/>
      <c r="E20" s="5644"/>
      <c r="F20" s="5644"/>
      <c r="G20" s="5644"/>
      <c r="H20" s="5644"/>
      <c r="I20" s="5644"/>
      <c r="J20" s="5644"/>
      <c r="K20" s="5644"/>
      <c r="L20" s="5644"/>
      <c r="M20" s="5644"/>
    </row>
    <row r="21" spans="2:13" ht="12.75" customHeight="1" x14ac:dyDescent="0.2">
      <c r="B21" s="5644" t="s">
        <v>5091</v>
      </c>
      <c r="C21" s="5644"/>
      <c r="D21" s="5644"/>
      <c r="E21" s="5644"/>
      <c r="F21" s="5644"/>
      <c r="G21" s="5644"/>
      <c r="H21" s="5644"/>
      <c r="I21" s="5644"/>
      <c r="J21" s="5644"/>
      <c r="K21" s="5644"/>
      <c r="L21" s="5644"/>
      <c r="M21" s="5644"/>
    </row>
    <row r="22" spans="2:13" ht="12.75" customHeight="1" x14ac:dyDescent="0.2">
      <c r="B22" s="3681" t="s">
        <v>219</v>
      </c>
      <c r="C22" s="3681"/>
      <c r="D22" s="3681"/>
      <c r="E22" s="3681"/>
      <c r="F22" s="3681"/>
      <c r="G22" s="3681"/>
      <c r="H22" s="3681"/>
      <c r="I22" s="3681"/>
      <c r="J22" s="3681"/>
      <c r="K22" s="3681"/>
      <c r="L22" s="3681"/>
      <c r="M22" s="3681"/>
    </row>
    <row r="23" spans="2:13" x14ac:dyDescent="0.2">
      <c r="B23" s="3247" t="s">
        <v>5130</v>
      </c>
      <c r="C23" s="3204"/>
      <c r="D23" s="3204"/>
      <c r="E23" s="3204"/>
    </row>
    <row r="24" spans="2:13" x14ac:dyDescent="0.2">
      <c r="B24" s="3204"/>
      <c r="C24" s="3204"/>
      <c r="D24" s="3204"/>
      <c r="E24" s="3204"/>
    </row>
  </sheetData>
  <mergeCells count="12">
    <mergeCell ref="B20:M20"/>
    <mergeCell ref="B21:M21"/>
    <mergeCell ref="B22:M22"/>
    <mergeCell ref="B1:M1"/>
    <mergeCell ref="B2:M2"/>
    <mergeCell ref="B4:B5"/>
    <mergeCell ref="C4:M4"/>
    <mergeCell ref="B15:B16"/>
    <mergeCell ref="C15:M15"/>
    <mergeCell ref="B17:M17"/>
    <mergeCell ref="B18:M18"/>
    <mergeCell ref="B19:M19"/>
  </mergeCells>
  <hyperlinks>
    <hyperlink ref="B23" r:id="rId1" xr:uid="{CE3CFEFD-F20A-44C8-B2F1-9AFCF3F2B749}"/>
    <hyperlink ref="C4" r:id="rId2" xr:uid="{002EA575-C241-41AB-8CD0-603048B48D75}"/>
    <hyperlink ref="C15" r:id="rId3" xr:uid="{8CDD14B2-F4A7-4359-87E2-C6011463E3D6}"/>
    <hyperlink ref="O3" location="Indice!A1" display="(Voltar ao Índice)" xr:uid="{3103DA86-1123-4BD3-8BA3-BF53AFD91B80}"/>
  </hyperlinks>
  <pageMargins left="0.7" right="0.7" top="0.75" bottom="0.75" header="0.3" footer="0.3"/>
  <pageSetup paperSize="9" orientation="portrait" verticalDpi="0"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E2BA-AC5A-4928-87BF-FDFB9F47F4BA}">
  <dimension ref="B1:P46"/>
  <sheetViews>
    <sheetView showGridLines="0" workbookViewId="0">
      <selection activeCell="B1" sqref="B1:N1"/>
    </sheetView>
  </sheetViews>
  <sheetFormatPr defaultColWidth="9.140625" defaultRowHeight="11.25" x14ac:dyDescent="0.2"/>
  <cols>
    <col min="1" max="1" width="6.7109375" style="416" customWidth="1"/>
    <col min="2" max="2" width="22.28515625" style="416" customWidth="1"/>
    <col min="3" max="3" width="5.28515625" style="416" bestFit="1" customWidth="1"/>
    <col min="4" max="4" width="6.140625" style="416" bestFit="1" customWidth="1"/>
    <col min="5" max="5" width="5.28515625" style="416" bestFit="1" customWidth="1"/>
    <col min="6" max="6" width="7.7109375" style="416" bestFit="1" customWidth="1"/>
    <col min="7" max="7" width="6.140625" style="416" bestFit="1" customWidth="1"/>
    <col min="8" max="8" width="7.5703125" style="416" bestFit="1" customWidth="1"/>
    <col min="9" max="9" width="8.28515625" style="416" bestFit="1" customWidth="1"/>
    <col min="10" max="10" width="7.7109375" style="416" bestFit="1" customWidth="1"/>
    <col min="11" max="11" width="8.5703125" style="416" bestFit="1" customWidth="1"/>
    <col min="12" max="12" width="7.7109375" style="416" bestFit="1" customWidth="1"/>
    <col min="13" max="13" width="9.7109375" style="416" customWidth="1"/>
    <col min="14" max="14" width="7.7109375" style="416" bestFit="1" customWidth="1"/>
    <col min="15" max="15" width="6.7109375" style="416" customWidth="1"/>
    <col min="16" max="16" width="14.28515625" style="416" bestFit="1" customWidth="1"/>
    <col min="17" max="16384" width="9.140625" style="416"/>
  </cols>
  <sheetData>
    <row r="1" spans="2:16" ht="30" customHeight="1" x14ac:dyDescent="0.2">
      <c r="B1" s="3943" t="s">
        <v>815</v>
      </c>
      <c r="C1" s="3943"/>
      <c r="D1" s="3943"/>
      <c r="E1" s="3943"/>
      <c r="F1" s="3943"/>
      <c r="G1" s="3943"/>
      <c r="H1" s="3943"/>
      <c r="I1" s="3943"/>
      <c r="J1" s="3943"/>
      <c r="K1" s="3943"/>
      <c r="L1" s="3943"/>
      <c r="M1" s="3943"/>
      <c r="N1" s="3943"/>
      <c r="O1" s="480"/>
    </row>
    <row r="2" spans="2:16" ht="30" customHeight="1" x14ac:dyDescent="0.2">
      <c r="B2" s="3943" t="s">
        <v>814</v>
      </c>
      <c r="C2" s="3943"/>
      <c r="D2" s="3943"/>
      <c r="E2" s="3943"/>
      <c r="F2" s="3943"/>
      <c r="G2" s="3943"/>
      <c r="H2" s="3943"/>
      <c r="I2" s="3943"/>
      <c r="J2" s="3943"/>
      <c r="K2" s="3943"/>
      <c r="L2" s="3943"/>
      <c r="M2" s="3943"/>
      <c r="N2" s="3943"/>
      <c r="O2" s="480"/>
    </row>
    <row r="3" spans="2:16" ht="12" x14ac:dyDescent="0.2">
      <c r="B3" s="479" t="s">
        <v>505</v>
      </c>
      <c r="N3" s="478" t="s">
        <v>506</v>
      </c>
      <c r="O3" s="478"/>
      <c r="P3" s="334" t="s">
        <v>558</v>
      </c>
    </row>
    <row r="4" spans="2:16" ht="18" customHeight="1" x14ac:dyDescent="0.2">
      <c r="B4" s="3944"/>
      <c r="C4" s="3918" t="s">
        <v>175</v>
      </c>
      <c r="D4" s="3918" t="s">
        <v>813</v>
      </c>
      <c r="E4" s="3918"/>
      <c r="F4" s="3918" t="s">
        <v>812</v>
      </c>
      <c r="G4" s="3918"/>
      <c r="H4" s="3918"/>
      <c r="I4" s="3918" t="s">
        <v>811</v>
      </c>
      <c r="J4" s="3918"/>
      <c r="K4" s="3918"/>
      <c r="L4" s="3918"/>
      <c r="M4" s="3918" t="s">
        <v>810</v>
      </c>
      <c r="N4" s="3919"/>
      <c r="O4" s="403"/>
    </row>
    <row r="5" spans="2:16" ht="30" customHeight="1" x14ac:dyDescent="0.2">
      <c r="B5" s="3945"/>
      <c r="C5" s="3918"/>
      <c r="D5" s="472" t="s">
        <v>809</v>
      </c>
      <c r="E5" s="472" t="s">
        <v>774</v>
      </c>
      <c r="F5" s="443" t="s">
        <v>808</v>
      </c>
      <c r="G5" s="443" t="s">
        <v>807</v>
      </c>
      <c r="H5" s="443" t="s">
        <v>806</v>
      </c>
      <c r="I5" s="443" t="s">
        <v>805</v>
      </c>
      <c r="J5" s="443" t="s">
        <v>804</v>
      </c>
      <c r="K5" s="443" t="s">
        <v>803</v>
      </c>
      <c r="L5" s="443" t="s">
        <v>802</v>
      </c>
      <c r="M5" s="443" t="s">
        <v>801</v>
      </c>
      <c r="N5" s="296" t="s">
        <v>800</v>
      </c>
      <c r="O5" s="449"/>
    </row>
    <row r="6" spans="2:16" ht="3" customHeight="1" x14ac:dyDescent="0.2">
      <c r="B6" s="471"/>
      <c r="C6" s="403"/>
      <c r="D6" s="151"/>
      <c r="E6" s="151"/>
      <c r="F6" s="449"/>
      <c r="G6" s="449"/>
      <c r="H6" s="449"/>
      <c r="I6" s="449"/>
      <c r="J6" s="449"/>
      <c r="K6" s="449"/>
      <c r="L6" s="449"/>
      <c r="M6" s="449"/>
      <c r="N6" s="449"/>
      <c r="O6" s="449"/>
    </row>
    <row r="7" spans="2:16" s="323" customFormat="1" ht="18" customHeight="1" x14ac:dyDescent="0.2">
      <c r="B7" s="326" t="s">
        <v>12</v>
      </c>
      <c r="C7" s="323">
        <v>26125</v>
      </c>
      <c r="D7" s="473">
        <v>21214</v>
      </c>
      <c r="E7" s="473">
        <v>4911</v>
      </c>
      <c r="F7" s="473">
        <v>2298</v>
      </c>
      <c r="G7" s="473">
        <v>18930</v>
      </c>
      <c r="H7" s="473">
        <v>4897</v>
      </c>
      <c r="I7" s="473">
        <v>4836</v>
      </c>
      <c r="J7" s="473">
        <v>8888</v>
      </c>
      <c r="K7" s="473">
        <v>10030</v>
      </c>
      <c r="L7" s="473">
        <v>2371</v>
      </c>
      <c r="M7" s="473">
        <v>10108</v>
      </c>
      <c r="N7" s="473">
        <v>16017</v>
      </c>
      <c r="O7" s="473"/>
    </row>
    <row r="8" spans="2:16" s="323" customFormat="1" ht="18" customHeight="1" x14ac:dyDescent="0.2">
      <c r="B8" s="326" t="s">
        <v>229</v>
      </c>
      <c r="C8" s="323">
        <v>24528</v>
      </c>
      <c r="D8" s="473">
        <v>19893</v>
      </c>
      <c r="E8" s="473">
        <v>4635</v>
      </c>
      <c r="F8" s="473">
        <v>2099</v>
      </c>
      <c r="G8" s="473">
        <v>17780</v>
      </c>
      <c r="H8" s="473">
        <v>4649</v>
      </c>
      <c r="I8" s="473">
        <v>4834</v>
      </c>
      <c r="J8" s="473">
        <v>8229</v>
      </c>
      <c r="K8" s="473">
        <v>9233</v>
      </c>
      <c r="L8" s="473">
        <v>2232</v>
      </c>
      <c r="M8" s="473">
        <v>9302</v>
      </c>
      <c r="N8" s="473">
        <v>15226</v>
      </c>
      <c r="O8" s="473"/>
    </row>
    <row r="9" spans="2:16" s="323" customFormat="1" ht="18" customHeight="1" x14ac:dyDescent="0.2">
      <c r="B9" s="476" t="s">
        <v>249</v>
      </c>
      <c r="C9" s="461">
        <v>8722</v>
      </c>
      <c r="D9" s="475">
        <v>6949</v>
      </c>
      <c r="E9" s="475">
        <v>1773</v>
      </c>
      <c r="F9" s="475">
        <v>1089</v>
      </c>
      <c r="G9" s="475">
        <v>5985</v>
      </c>
      <c r="H9" s="475">
        <v>1648</v>
      </c>
      <c r="I9" s="475">
        <v>1821</v>
      </c>
      <c r="J9" s="475">
        <v>2712</v>
      </c>
      <c r="K9" s="475">
        <v>3343</v>
      </c>
      <c r="L9" s="475">
        <v>846</v>
      </c>
      <c r="M9" s="475">
        <v>2740</v>
      </c>
      <c r="N9" s="475">
        <v>5982</v>
      </c>
      <c r="O9" s="474"/>
    </row>
    <row r="10" spans="2:16" s="323" customFormat="1" ht="18" customHeight="1" x14ac:dyDescent="0.2">
      <c r="B10" s="476" t="s">
        <v>799</v>
      </c>
      <c r="C10" s="461">
        <v>582</v>
      </c>
      <c r="D10" s="475">
        <v>466</v>
      </c>
      <c r="E10" s="475">
        <v>116</v>
      </c>
      <c r="F10" s="475">
        <v>87</v>
      </c>
      <c r="G10" s="475">
        <v>381</v>
      </c>
      <c r="H10" s="475">
        <v>114</v>
      </c>
      <c r="I10" s="475">
        <v>79</v>
      </c>
      <c r="J10" s="475">
        <v>208</v>
      </c>
      <c r="K10" s="475">
        <v>246</v>
      </c>
      <c r="L10" s="475">
        <v>49</v>
      </c>
      <c r="M10" s="475">
        <v>266</v>
      </c>
      <c r="N10" s="475">
        <v>316</v>
      </c>
      <c r="O10" s="477"/>
    </row>
    <row r="11" spans="2:16" s="461" customFormat="1" ht="18" customHeight="1" x14ac:dyDescent="0.2">
      <c r="B11" s="476" t="s">
        <v>798</v>
      </c>
      <c r="C11" s="461">
        <v>589</v>
      </c>
      <c r="D11" s="475">
        <v>489</v>
      </c>
      <c r="E11" s="475">
        <v>100</v>
      </c>
      <c r="F11" s="475">
        <v>40</v>
      </c>
      <c r="G11" s="475">
        <v>419</v>
      </c>
      <c r="H11" s="475">
        <v>130</v>
      </c>
      <c r="I11" s="475">
        <v>120</v>
      </c>
      <c r="J11" s="475">
        <v>215</v>
      </c>
      <c r="K11" s="475">
        <v>199</v>
      </c>
      <c r="L11" s="475">
        <v>55</v>
      </c>
      <c r="M11" s="475">
        <v>287</v>
      </c>
      <c r="N11" s="475">
        <v>302</v>
      </c>
      <c r="O11" s="477"/>
    </row>
    <row r="12" spans="2:16" s="461" customFormat="1" ht="18" customHeight="1" x14ac:dyDescent="0.2">
      <c r="B12" s="476" t="s">
        <v>797</v>
      </c>
      <c r="C12" s="461">
        <v>832</v>
      </c>
      <c r="D12" s="475">
        <v>666</v>
      </c>
      <c r="E12" s="475">
        <v>166</v>
      </c>
      <c r="F12" s="475">
        <v>78</v>
      </c>
      <c r="G12" s="475">
        <v>579</v>
      </c>
      <c r="H12" s="475">
        <v>175</v>
      </c>
      <c r="I12" s="475">
        <v>187</v>
      </c>
      <c r="J12" s="475">
        <v>245</v>
      </c>
      <c r="K12" s="475">
        <v>313</v>
      </c>
      <c r="L12" s="475">
        <v>87</v>
      </c>
      <c r="M12" s="475">
        <v>274</v>
      </c>
      <c r="N12" s="475">
        <v>558</v>
      </c>
      <c r="O12" s="477"/>
    </row>
    <row r="13" spans="2:16" s="461" customFormat="1" ht="18" customHeight="1" x14ac:dyDescent="0.2">
      <c r="B13" s="476" t="s">
        <v>796</v>
      </c>
      <c r="C13" s="461">
        <v>3253</v>
      </c>
      <c r="D13" s="475">
        <v>2513</v>
      </c>
      <c r="E13" s="475">
        <v>740</v>
      </c>
      <c r="F13" s="475">
        <v>520</v>
      </c>
      <c r="G13" s="475">
        <v>2223</v>
      </c>
      <c r="H13" s="475">
        <v>510</v>
      </c>
      <c r="I13" s="475">
        <v>607</v>
      </c>
      <c r="J13" s="475">
        <v>961</v>
      </c>
      <c r="K13" s="475">
        <v>1342</v>
      </c>
      <c r="L13" s="475">
        <v>343</v>
      </c>
      <c r="M13" s="475">
        <v>1110</v>
      </c>
      <c r="N13" s="475">
        <v>2143</v>
      </c>
      <c r="O13" s="477"/>
    </row>
    <row r="14" spans="2:16" s="461" customFormat="1" ht="18" customHeight="1" x14ac:dyDescent="0.2">
      <c r="B14" s="476" t="s">
        <v>795</v>
      </c>
      <c r="C14" s="461">
        <v>393</v>
      </c>
      <c r="D14" s="475">
        <v>331</v>
      </c>
      <c r="E14" s="475">
        <v>62</v>
      </c>
      <c r="F14" s="475">
        <v>16</v>
      </c>
      <c r="G14" s="475">
        <v>297</v>
      </c>
      <c r="H14" s="475">
        <v>80</v>
      </c>
      <c r="I14" s="475">
        <v>104</v>
      </c>
      <c r="J14" s="475">
        <v>118</v>
      </c>
      <c r="K14" s="475">
        <v>135</v>
      </c>
      <c r="L14" s="475">
        <v>36</v>
      </c>
      <c r="M14" s="475">
        <v>69</v>
      </c>
      <c r="N14" s="475">
        <v>324</v>
      </c>
      <c r="O14" s="477"/>
    </row>
    <row r="15" spans="2:16" s="461" customFormat="1" ht="18" customHeight="1" x14ac:dyDescent="0.2">
      <c r="B15" s="476" t="s">
        <v>794</v>
      </c>
      <c r="C15" s="461">
        <v>1433</v>
      </c>
      <c r="D15" s="475">
        <v>1116</v>
      </c>
      <c r="E15" s="475">
        <v>317</v>
      </c>
      <c r="F15" s="475">
        <v>293</v>
      </c>
      <c r="G15" s="475">
        <v>852</v>
      </c>
      <c r="H15" s="475">
        <v>288</v>
      </c>
      <c r="I15" s="475">
        <v>320</v>
      </c>
      <c r="J15" s="475">
        <v>454</v>
      </c>
      <c r="K15" s="475">
        <v>547</v>
      </c>
      <c r="L15" s="475">
        <v>112</v>
      </c>
      <c r="M15" s="475">
        <v>269</v>
      </c>
      <c r="N15" s="475">
        <v>1164</v>
      </c>
      <c r="O15" s="477"/>
    </row>
    <row r="16" spans="2:16" s="461" customFormat="1" ht="18" customHeight="1" x14ac:dyDescent="0.2">
      <c r="B16" s="476" t="s">
        <v>793</v>
      </c>
      <c r="C16" s="461">
        <v>1041</v>
      </c>
      <c r="D16" s="475">
        <v>887</v>
      </c>
      <c r="E16" s="475">
        <v>154</v>
      </c>
      <c r="F16" s="475">
        <v>17</v>
      </c>
      <c r="G16" s="475">
        <v>784</v>
      </c>
      <c r="H16" s="475">
        <v>240</v>
      </c>
      <c r="I16" s="475">
        <v>326</v>
      </c>
      <c r="J16" s="475">
        <v>307</v>
      </c>
      <c r="K16" s="475">
        <v>319</v>
      </c>
      <c r="L16" s="475">
        <v>89</v>
      </c>
      <c r="M16" s="475">
        <v>237</v>
      </c>
      <c r="N16" s="475">
        <v>804</v>
      </c>
      <c r="O16" s="477"/>
    </row>
    <row r="17" spans="2:15" s="461" customFormat="1" ht="18" customHeight="1" x14ac:dyDescent="0.2">
      <c r="B17" s="476" t="s">
        <v>792</v>
      </c>
      <c r="C17" s="461">
        <v>599</v>
      </c>
      <c r="D17" s="475">
        <v>481</v>
      </c>
      <c r="E17" s="475">
        <v>118</v>
      </c>
      <c r="F17" s="475">
        <v>38</v>
      </c>
      <c r="G17" s="475">
        <v>450</v>
      </c>
      <c r="H17" s="475">
        <v>111</v>
      </c>
      <c r="I17" s="475">
        <v>78</v>
      </c>
      <c r="J17" s="475">
        <v>204</v>
      </c>
      <c r="K17" s="475">
        <v>242</v>
      </c>
      <c r="L17" s="475">
        <v>75</v>
      </c>
      <c r="M17" s="475">
        <v>228</v>
      </c>
      <c r="N17" s="475">
        <v>371</v>
      </c>
      <c r="O17" s="477"/>
    </row>
    <row r="18" spans="2:15" s="461" customFormat="1" ht="18" customHeight="1" x14ac:dyDescent="0.2">
      <c r="B18" s="322" t="s">
        <v>267</v>
      </c>
      <c r="C18" s="461">
        <v>7504</v>
      </c>
      <c r="D18" s="475">
        <v>6231</v>
      </c>
      <c r="E18" s="475">
        <v>1273</v>
      </c>
      <c r="F18" s="475">
        <v>423</v>
      </c>
      <c r="G18" s="475">
        <v>5583</v>
      </c>
      <c r="H18" s="475">
        <v>1498</v>
      </c>
      <c r="I18" s="475">
        <v>1581</v>
      </c>
      <c r="J18" s="475">
        <v>2378</v>
      </c>
      <c r="K18" s="475">
        <v>2807</v>
      </c>
      <c r="L18" s="475">
        <v>738</v>
      </c>
      <c r="M18" s="475">
        <v>2137</v>
      </c>
      <c r="N18" s="475">
        <v>5367</v>
      </c>
      <c r="O18" s="477"/>
    </row>
    <row r="19" spans="2:15" s="461" customFormat="1" ht="18" customHeight="1" x14ac:dyDescent="0.2">
      <c r="B19" s="476" t="s">
        <v>791</v>
      </c>
      <c r="C19" s="461">
        <v>833</v>
      </c>
      <c r="D19" s="447">
        <v>693</v>
      </c>
      <c r="E19" s="447">
        <v>140</v>
      </c>
      <c r="F19" s="447">
        <v>8</v>
      </c>
      <c r="G19" s="447">
        <v>636</v>
      </c>
      <c r="H19" s="447">
        <v>189</v>
      </c>
      <c r="I19" s="447">
        <v>227</v>
      </c>
      <c r="J19" s="447">
        <v>299</v>
      </c>
      <c r="K19" s="447">
        <v>251</v>
      </c>
      <c r="L19" s="447">
        <v>56</v>
      </c>
      <c r="M19" s="447">
        <v>162</v>
      </c>
      <c r="N19" s="447">
        <v>671</v>
      </c>
      <c r="O19" s="447"/>
    </row>
    <row r="20" spans="2:15" s="461" customFormat="1" ht="18" customHeight="1" x14ac:dyDescent="0.2">
      <c r="B20" s="476" t="s">
        <v>790</v>
      </c>
      <c r="C20" s="461">
        <v>832</v>
      </c>
      <c r="D20" s="447">
        <v>674</v>
      </c>
      <c r="E20" s="447">
        <v>158</v>
      </c>
      <c r="F20" s="447">
        <v>61</v>
      </c>
      <c r="G20" s="447">
        <v>573</v>
      </c>
      <c r="H20" s="447">
        <v>198</v>
      </c>
      <c r="I20" s="447">
        <v>178</v>
      </c>
      <c r="J20" s="447">
        <v>312</v>
      </c>
      <c r="K20" s="447">
        <v>256</v>
      </c>
      <c r="L20" s="447">
        <v>86</v>
      </c>
      <c r="M20" s="447">
        <v>193</v>
      </c>
      <c r="N20" s="447">
        <v>639</v>
      </c>
      <c r="O20" s="447"/>
    </row>
    <row r="21" spans="2:15" s="323" customFormat="1" ht="18" customHeight="1" x14ac:dyDescent="0.2">
      <c r="B21" s="476" t="s">
        <v>789</v>
      </c>
      <c r="C21" s="461">
        <v>1516</v>
      </c>
      <c r="D21" s="447">
        <v>1238</v>
      </c>
      <c r="E21" s="447">
        <v>278</v>
      </c>
      <c r="F21" s="447">
        <v>70</v>
      </c>
      <c r="G21" s="447">
        <v>1154</v>
      </c>
      <c r="H21" s="447">
        <v>292</v>
      </c>
      <c r="I21" s="447">
        <v>285</v>
      </c>
      <c r="J21" s="447">
        <v>483</v>
      </c>
      <c r="K21" s="447">
        <v>581</v>
      </c>
      <c r="L21" s="447">
        <v>167</v>
      </c>
      <c r="M21" s="447">
        <v>495</v>
      </c>
      <c r="N21" s="447">
        <v>1021</v>
      </c>
      <c r="O21" s="447"/>
    </row>
    <row r="22" spans="2:15" s="461" customFormat="1" ht="18" customHeight="1" x14ac:dyDescent="0.2">
      <c r="B22" s="476" t="s">
        <v>788</v>
      </c>
      <c r="C22" s="461">
        <v>954</v>
      </c>
      <c r="D22" s="447">
        <v>782</v>
      </c>
      <c r="E22" s="447">
        <v>172</v>
      </c>
      <c r="F22" s="447">
        <v>58</v>
      </c>
      <c r="G22" s="447">
        <v>715</v>
      </c>
      <c r="H22" s="447">
        <v>181</v>
      </c>
      <c r="I22" s="447">
        <v>208</v>
      </c>
      <c r="J22" s="447">
        <v>313</v>
      </c>
      <c r="K22" s="447">
        <v>340</v>
      </c>
      <c r="L22" s="447">
        <v>93</v>
      </c>
      <c r="M22" s="447">
        <v>235</v>
      </c>
      <c r="N22" s="447">
        <v>719</v>
      </c>
      <c r="O22" s="447"/>
    </row>
    <row r="23" spans="2:15" s="461" customFormat="1" ht="18" customHeight="1" x14ac:dyDescent="0.2">
      <c r="B23" s="476" t="s">
        <v>787</v>
      </c>
      <c r="C23" s="461">
        <v>974</v>
      </c>
      <c r="D23" s="447">
        <v>811</v>
      </c>
      <c r="E23" s="447">
        <v>163</v>
      </c>
      <c r="F23" s="447">
        <v>81</v>
      </c>
      <c r="G23" s="447">
        <v>701</v>
      </c>
      <c r="H23" s="447">
        <v>192</v>
      </c>
      <c r="I23" s="447">
        <v>229</v>
      </c>
      <c r="J23" s="447">
        <v>267</v>
      </c>
      <c r="K23" s="447">
        <v>364</v>
      </c>
      <c r="L23" s="447">
        <v>114</v>
      </c>
      <c r="M23" s="447">
        <v>260</v>
      </c>
      <c r="N23" s="447">
        <v>714</v>
      </c>
      <c r="O23" s="447"/>
    </row>
    <row r="24" spans="2:15" s="461" customFormat="1" ht="18" customHeight="1" x14ac:dyDescent="0.2">
      <c r="B24" s="476" t="s">
        <v>786</v>
      </c>
      <c r="C24" s="461">
        <v>347</v>
      </c>
      <c r="D24" s="447">
        <v>314</v>
      </c>
      <c r="E24" s="447">
        <v>33</v>
      </c>
      <c r="F24" s="447">
        <v>12</v>
      </c>
      <c r="G24" s="447">
        <v>261</v>
      </c>
      <c r="H24" s="447">
        <v>74</v>
      </c>
      <c r="I24" s="447">
        <v>57</v>
      </c>
      <c r="J24" s="447">
        <v>90</v>
      </c>
      <c r="K24" s="447">
        <v>155</v>
      </c>
      <c r="L24" s="447">
        <v>45</v>
      </c>
      <c r="M24" s="447">
        <v>129</v>
      </c>
      <c r="N24" s="447">
        <v>218</v>
      </c>
      <c r="O24" s="447"/>
    </row>
    <row r="25" spans="2:15" s="461" customFormat="1" ht="18" customHeight="1" x14ac:dyDescent="0.2">
      <c r="B25" s="476" t="s">
        <v>785</v>
      </c>
      <c r="C25" s="461">
        <v>1008</v>
      </c>
      <c r="D25" s="447">
        <v>801</v>
      </c>
      <c r="E25" s="447">
        <v>207</v>
      </c>
      <c r="F25" s="447">
        <v>98</v>
      </c>
      <c r="G25" s="447">
        <v>759</v>
      </c>
      <c r="H25" s="447">
        <v>151</v>
      </c>
      <c r="I25" s="447">
        <v>103</v>
      </c>
      <c r="J25" s="447">
        <v>330</v>
      </c>
      <c r="K25" s="447">
        <v>486</v>
      </c>
      <c r="L25" s="447">
        <v>89</v>
      </c>
      <c r="M25" s="447">
        <v>383</v>
      </c>
      <c r="N25" s="447">
        <v>625</v>
      </c>
      <c r="O25" s="447"/>
    </row>
    <row r="26" spans="2:15" s="461" customFormat="1" ht="18" customHeight="1" x14ac:dyDescent="0.2">
      <c r="B26" s="476" t="s">
        <v>784</v>
      </c>
      <c r="C26" s="461">
        <v>1040</v>
      </c>
      <c r="D26" s="447">
        <v>918</v>
      </c>
      <c r="E26" s="447">
        <v>122</v>
      </c>
      <c r="F26" s="447">
        <v>35</v>
      </c>
      <c r="G26" s="447">
        <v>784</v>
      </c>
      <c r="H26" s="447">
        <v>221</v>
      </c>
      <c r="I26" s="447">
        <v>294</v>
      </c>
      <c r="J26" s="447">
        <v>284</v>
      </c>
      <c r="K26" s="447">
        <v>374</v>
      </c>
      <c r="L26" s="447">
        <v>88</v>
      </c>
      <c r="M26" s="447">
        <v>280</v>
      </c>
      <c r="N26" s="447">
        <v>760</v>
      </c>
      <c r="O26" s="447"/>
    </row>
    <row r="27" spans="2:15" s="461" customFormat="1" ht="18" customHeight="1" x14ac:dyDescent="0.2">
      <c r="B27" s="476" t="s">
        <v>277</v>
      </c>
      <c r="C27" s="461">
        <v>4550</v>
      </c>
      <c r="D27" s="447">
        <v>3758</v>
      </c>
      <c r="E27" s="447">
        <v>792</v>
      </c>
      <c r="F27" s="447">
        <v>363</v>
      </c>
      <c r="G27" s="447">
        <v>3387</v>
      </c>
      <c r="H27" s="447">
        <v>800</v>
      </c>
      <c r="I27" s="447">
        <v>768</v>
      </c>
      <c r="J27" s="447">
        <v>1676</v>
      </c>
      <c r="K27" s="447">
        <v>1786</v>
      </c>
      <c r="L27" s="447">
        <v>320</v>
      </c>
      <c r="M27" s="447">
        <v>2636</v>
      </c>
      <c r="N27" s="447">
        <v>1914</v>
      </c>
      <c r="O27" s="473"/>
    </row>
    <row r="28" spans="2:15" s="323" customFormat="1" ht="18" customHeight="1" x14ac:dyDescent="0.2">
      <c r="B28" s="476" t="s">
        <v>282</v>
      </c>
      <c r="C28" s="461">
        <v>2644</v>
      </c>
      <c r="D28" s="447">
        <v>2068</v>
      </c>
      <c r="E28" s="447">
        <v>576</v>
      </c>
      <c r="F28" s="447">
        <v>162</v>
      </c>
      <c r="G28" s="447">
        <v>1989</v>
      </c>
      <c r="H28" s="447">
        <v>493</v>
      </c>
      <c r="I28" s="447">
        <v>534</v>
      </c>
      <c r="J28" s="447">
        <v>1033</v>
      </c>
      <c r="K28" s="447">
        <v>899</v>
      </c>
      <c r="L28" s="447">
        <v>178</v>
      </c>
      <c r="M28" s="447">
        <v>1187</v>
      </c>
      <c r="N28" s="447">
        <v>1457</v>
      </c>
      <c r="O28" s="473"/>
    </row>
    <row r="29" spans="2:15" s="461" customFormat="1" ht="18" customHeight="1" x14ac:dyDescent="0.2">
      <c r="B29" s="476" t="s">
        <v>783</v>
      </c>
      <c r="C29" s="461">
        <v>351</v>
      </c>
      <c r="D29" s="447">
        <v>248</v>
      </c>
      <c r="E29" s="447">
        <v>103</v>
      </c>
      <c r="F29" s="447">
        <v>38</v>
      </c>
      <c r="G29" s="447">
        <v>238</v>
      </c>
      <c r="H29" s="447">
        <v>75</v>
      </c>
      <c r="I29" s="447">
        <v>82</v>
      </c>
      <c r="J29" s="447">
        <v>147</v>
      </c>
      <c r="K29" s="447">
        <v>105</v>
      </c>
      <c r="L29" s="447">
        <v>17</v>
      </c>
      <c r="M29" s="447">
        <v>182</v>
      </c>
      <c r="N29" s="447">
        <v>169</v>
      </c>
      <c r="O29" s="447"/>
    </row>
    <row r="30" spans="2:15" s="461" customFormat="1" ht="18" customHeight="1" x14ac:dyDescent="0.2">
      <c r="B30" s="476" t="s">
        <v>782</v>
      </c>
      <c r="C30" s="461">
        <v>508</v>
      </c>
      <c r="D30" s="447">
        <v>373</v>
      </c>
      <c r="E30" s="447">
        <v>135</v>
      </c>
      <c r="F30" s="447">
        <v>25</v>
      </c>
      <c r="G30" s="447">
        <v>393</v>
      </c>
      <c r="H30" s="447">
        <v>90</v>
      </c>
      <c r="I30" s="447">
        <v>84</v>
      </c>
      <c r="J30" s="447">
        <v>217</v>
      </c>
      <c r="K30" s="447">
        <v>176</v>
      </c>
      <c r="L30" s="447">
        <v>31</v>
      </c>
      <c r="M30" s="447">
        <v>271</v>
      </c>
      <c r="N30" s="447">
        <v>237</v>
      </c>
      <c r="O30" s="447"/>
    </row>
    <row r="31" spans="2:15" s="461" customFormat="1" ht="18" customHeight="1" x14ac:dyDescent="0.2">
      <c r="B31" s="476" t="s">
        <v>781</v>
      </c>
      <c r="C31" s="461">
        <v>686</v>
      </c>
      <c r="D31" s="475">
        <v>532</v>
      </c>
      <c r="E31" s="475">
        <v>154</v>
      </c>
      <c r="F31" s="475">
        <v>56</v>
      </c>
      <c r="G31" s="475">
        <v>542</v>
      </c>
      <c r="H31" s="475">
        <v>88</v>
      </c>
      <c r="I31" s="475">
        <v>74</v>
      </c>
      <c r="J31" s="475">
        <v>282</v>
      </c>
      <c r="K31" s="475">
        <v>274</v>
      </c>
      <c r="L31" s="475">
        <v>56</v>
      </c>
      <c r="M31" s="475">
        <v>363</v>
      </c>
      <c r="N31" s="475">
        <v>323</v>
      </c>
      <c r="O31" s="477"/>
    </row>
    <row r="32" spans="2:15" s="461" customFormat="1" ht="18" customHeight="1" x14ac:dyDescent="0.2">
      <c r="B32" s="476" t="s">
        <v>780</v>
      </c>
      <c r="C32" s="461">
        <v>593</v>
      </c>
      <c r="D32" s="447">
        <v>489</v>
      </c>
      <c r="E32" s="447">
        <v>104</v>
      </c>
      <c r="F32" s="447">
        <v>24</v>
      </c>
      <c r="G32" s="447">
        <v>442</v>
      </c>
      <c r="H32" s="447">
        <v>127</v>
      </c>
      <c r="I32" s="447">
        <v>156</v>
      </c>
      <c r="J32" s="447">
        <v>198</v>
      </c>
      <c r="K32" s="447">
        <v>181</v>
      </c>
      <c r="L32" s="447">
        <v>58</v>
      </c>
      <c r="M32" s="447">
        <v>200</v>
      </c>
      <c r="N32" s="447">
        <v>393</v>
      </c>
      <c r="O32" s="447"/>
    </row>
    <row r="33" spans="2:15" s="461" customFormat="1" ht="18" customHeight="1" x14ac:dyDescent="0.2">
      <c r="B33" s="476" t="s">
        <v>779</v>
      </c>
      <c r="C33" s="461">
        <v>506</v>
      </c>
      <c r="D33" s="447">
        <v>426</v>
      </c>
      <c r="E33" s="447">
        <v>80</v>
      </c>
      <c r="F33" s="447">
        <v>19</v>
      </c>
      <c r="G33" s="447">
        <v>374</v>
      </c>
      <c r="H33" s="447">
        <v>113</v>
      </c>
      <c r="I33" s="447">
        <v>138</v>
      </c>
      <c r="J33" s="447">
        <v>189</v>
      </c>
      <c r="K33" s="447">
        <v>163</v>
      </c>
      <c r="L33" s="447">
        <v>16</v>
      </c>
      <c r="M33" s="447">
        <v>171</v>
      </c>
      <c r="N33" s="447">
        <v>335</v>
      </c>
      <c r="O33" s="447"/>
    </row>
    <row r="34" spans="2:15" s="461" customFormat="1" ht="18" customHeight="1" x14ac:dyDescent="0.2">
      <c r="B34" s="476" t="s">
        <v>286</v>
      </c>
      <c r="C34" s="461">
        <v>1108</v>
      </c>
      <c r="D34" s="475">
        <v>887</v>
      </c>
      <c r="E34" s="475">
        <v>221</v>
      </c>
      <c r="F34" s="475">
        <v>62</v>
      </c>
      <c r="G34" s="475">
        <v>836</v>
      </c>
      <c r="H34" s="475">
        <v>210</v>
      </c>
      <c r="I34" s="475">
        <v>130</v>
      </c>
      <c r="J34" s="475">
        <v>430</v>
      </c>
      <c r="K34" s="475">
        <v>398</v>
      </c>
      <c r="L34" s="475">
        <v>150</v>
      </c>
      <c r="M34" s="475">
        <v>602</v>
      </c>
      <c r="N34" s="475">
        <v>506</v>
      </c>
      <c r="O34" s="474"/>
    </row>
    <row r="35" spans="2:15" s="461" customFormat="1" ht="18" customHeight="1" x14ac:dyDescent="0.2">
      <c r="B35" s="326" t="s">
        <v>193</v>
      </c>
      <c r="C35" s="323">
        <v>876</v>
      </c>
      <c r="D35" s="473">
        <v>695</v>
      </c>
      <c r="E35" s="473">
        <v>181</v>
      </c>
      <c r="F35" s="473">
        <v>113</v>
      </c>
      <c r="G35" s="473">
        <v>674</v>
      </c>
      <c r="H35" s="473">
        <v>89</v>
      </c>
      <c r="I35" s="473">
        <v>0</v>
      </c>
      <c r="J35" s="473">
        <v>349</v>
      </c>
      <c r="K35" s="473">
        <v>437</v>
      </c>
      <c r="L35" s="473">
        <v>90</v>
      </c>
      <c r="M35" s="473">
        <v>399</v>
      </c>
      <c r="N35" s="473">
        <v>477</v>
      </c>
      <c r="O35" s="473"/>
    </row>
    <row r="36" spans="2:15" s="461" customFormat="1" ht="18" customHeight="1" x14ac:dyDescent="0.2">
      <c r="B36" s="322" t="s">
        <v>203</v>
      </c>
      <c r="C36" s="323">
        <v>721</v>
      </c>
      <c r="D36" s="473">
        <v>626</v>
      </c>
      <c r="E36" s="473">
        <v>95</v>
      </c>
      <c r="F36" s="473">
        <v>86</v>
      </c>
      <c r="G36" s="473">
        <v>476</v>
      </c>
      <c r="H36" s="473">
        <v>159</v>
      </c>
      <c r="I36" s="473">
        <v>2</v>
      </c>
      <c r="J36" s="473">
        <v>310</v>
      </c>
      <c r="K36" s="473">
        <v>360</v>
      </c>
      <c r="L36" s="473">
        <v>49</v>
      </c>
      <c r="M36" s="473">
        <v>407</v>
      </c>
      <c r="N36" s="473">
        <v>314</v>
      </c>
      <c r="O36" s="473"/>
    </row>
    <row r="37" spans="2:15" ht="18" customHeight="1" x14ac:dyDescent="0.2">
      <c r="B37" s="3944"/>
      <c r="C37" s="3918" t="s">
        <v>175</v>
      </c>
      <c r="D37" s="3918" t="s">
        <v>778</v>
      </c>
      <c r="E37" s="3918"/>
      <c r="F37" s="3918" t="s">
        <v>777</v>
      </c>
      <c r="G37" s="3918"/>
      <c r="H37" s="3918"/>
      <c r="I37" s="3918" t="s">
        <v>776</v>
      </c>
      <c r="J37" s="3918"/>
      <c r="K37" s="3918"/>
      <c r="L37" s="3918"/>
      <c r="M37" s="3918" t="s">
        <v>775</v>
      </c>
      <c r="N37" s="3919"/>
      <c r="O37" s="403"/>
    </row>
    <row r="38" spans="2:15" ht="30" customHeight="1" x14ac:dyDescent="0.2">
      <c r="B38" s="3945"/>
      <c r="C38" s="3918"/>
      <c r="D38" s="472" t="s">
        <v>774</v>
      </c>
      <c r="E38" s="472" t="s">
        <v>773</v>
      </c>
      <c r="F38" s="443" t="s">
        <v>772</v>
      </c>
      <c r="G38" s="443" t="s">
        <v>771</v>
      </c>
      <c r="H38" s="443" t="s">
        <v>770</v>
      </c>
      <c r="I38" s="443" t="s">
        <v>769</v>
      </c>
      <c r="J38" s="443" t="s">
        <v>768</v>
      </c>
      <c r="K38" s="443" t="s">
        <v>767</v>
      </c>
      <c r="L38" s="443" t="s">
        <v>766</v>
      </c>
      <c r="M38" s="443" t="s">
        <v>765</v>
      </c>
      <c r="N38" s="296" t="s">
        <v>764</v>
      </c>
      <c r="O38" s="449"/>
    </row>
    <row r="39" spans="2:15" ht="3" customHeight="1" x14ac:dyDescent="0.2">
      <c r="B39" s="471"/>
      <c r="C39" s="403"/>
      <c r="D39" s="151"/>
      <c r="E39" s="151"/>
      <c r="F39" s="449"/>
      <c r="G39" s="449"/>
      <c r="H39" s="449"/>
      <c r="I39" s="449"/>
      <c r="J39" s="449"/>
      <c r="K39" s="449"/>
      <c r="L39" s="449"/>
      <c r="M39" s="449"/>
      <c r="N39" s="449"/>
      <c r="O39" s="449"/>
    </row>
    <row r="40" spans="2:15" ht="12" customHeight="1" x14ac:dyDescent="0.2">
      <c r="B40" s="3946" t="s">
        <v>164</v>
      </c>
      <c r="C40" s="3946"/>
      <c r="D40" s="3946"/>
      <c r="E40" s="3946"/>
      <c r="F40" s="3946"/>
      <c r="G40" s="3946"/>
      <c r="H40" s="3946"/>
      <c r="I40" s="3946"/>
      <c r="J40" s="3946"/>
      <c r="K40" s="3946"/>
      <c r="L40" s="3946"/>
      <c r="M40" s="3946"/>
      <c r="N40" s="3946"/>
      <c r="O40" s="449"/>
    </row>
    <row r="41" spans="2:15" ht="12" customHeight="1" x14ac:dyDescent="0.2">
      <c r="B41" s="3946" t="s">
        <v>763</v>
      </c>
      <c r="C41" s="3946"/>
      <c r="D41" s="3946"/>
      <c r="E41" s="3946"/>
      <c r="F41" s="3946"/>
      <c r="G41" s="3946"/>
      <c r="H41" s="3946"/>
      <c r="I41" s="3946"/>
      <c r="J41" s="3946"/>
      <c r="K41" s="3946"/>
      <c r="L41" s="3946"/>
      <c r="M41" s="3946"/>
      <c r="N41" s="3946"/>
    </row>
    <row r="42" spans="2:15" ht="12" customHeight="1" x14ac:dyDescent="0.2">
      <c r="B42" s="3946" t="s">
        <v>762</v>
      </c>
      <c r="C42" s="3946"/>
      <c r="D42" s="3946"/>
      <c r="E42" s="3946"/>
      <c r="F42" s="3946"/>
      <c r="G42" s="3946"/>
      <c r="H42" s="3946"/>
      <c r="I42" s="3946"/>
      <c r="J42" s="3946"/>
      <c r="K42" s="3946"/>
      <c r="L42" s="3946"/>
      <c r="M42" s="3946"/>
      <c r="N42" s="3946"/>
    </row>
    <row r="43" spans="2:15" ht="3.75" customHeight="1" x14ac:dyDescent="0.2">
      <c r="B43" s="470"/>
      <c r="C43" s="470"/>
      <c r="D43" s="470"/>
      <c r="E43" s="470"/>
      <c r="F43" s="470"/>
      <c r="G43" s="470"/>
      <c r="H43" s="470"/>
      <c r="I43" s="470"/>
    </row>
    <row r="44" spans="2:15" x14ac:dyDescent="0.2">
      <c r="B44" s="3647" t="s">
        <v>219</v>
      </c>
      <c r="C44" s="3647"/>
      <c r="D44" s="3647"/>
      <c r="E44" s="3647"/>
      <c r="F44" s="3647"/>
      <c r="G44" s="3647"/>
      <c r="H44" s="3647"/>
      <c r="I44" s="3647"/>
      <c r="J44" s="3647"/>
      <c r="K44" s="3647"/>
      <c r="L44" s="3647"/>
      <c r="M44" s="3647"/>
      <c r="N44" s="3647"/>
    </row>
    <row r="45" spans="2:15" x14ac:dyDescent="0.2">
      <c r="B45" s="300" t="s">
        <v>761</v>
      </c>
      <c r="E45" s="300" t="s">
        <v>760</v>
      </c>
    </row>
    <row r="46" spans="2:15" x14ac:dyDescent="0.2">
      <c r="C46" s="469"/>
      <c r="D46" s="469"/>
      <c r="E46" s="469"/>
      <c r="F46" s="469"/>
      <c r="G46" s="469"/>
      <c r="H46" s="469"/>
      <c r="I46" s="469"/>
      <c r="J46" s="469"/>
      <c r="K46" s="469"/>
      <c r="L46" s="469"/>
      <c r="M46" s="469"/>
      <c r="N46" s="469"/>
      <c r="O46" s="469"/>
    </row>
  </sheetData>
  <mergeCells count="18">
    <mergeCell ref="B40:N40"/>
    <mergeCell ref="B41:N41"/>
    <mergeCell ref="B42:N42"/>
    <mergeCell ref="B44:N44"/>
    <mergeCell ref="B37:B38"/>
    <mergeCell ref="C37:C38"/>
    <mergeCell ref="D37:E37"/>
    <mergeCell ref="F37:H37"/>
    <mergeCell ref="I37:L37"/>
    <mergeCell ref="M37:N37"/>
    <mergeCell ref="B1:N1"/>
    <mergeCell ref="B2:N2"/>
    <mergeCell ref="B4:B5"/>
    <mergeCell ref="C4:C5"/>
    <mergeCell ref="D4:E4"/>
    <mergeCell ref="F4:H4"/>
    <mergeCell ref="I4:L4"/>
    <mergeCell ref="M4:N4"/>
  </mergeCells>
  <hyperlinks>
    <hyperlink ref="C4:C5" r:id="rId1" display="Total" xr:uid="{F8C9186A-A4EE-4FD1-BA8E-5848DA67AA24}"/>
    <hyperlink ref="D4:E4" r:id="rId2" display="Sexo" xr:uid="{82ED9711-26DE-4488-BE1E-15A68E1C482F}"/>
    <hyperlink ref="F4:H4" r:id="rId3" display="Grupo etário" xr:uid="{B7680FA5-9D82-4C49-9C72-425FC82A26F9}"/>
    <hyperlink ref="M4:N4" r:id="rId4" display="Tipo de vínculo" xr:uid="{50ED39AA-CE5D-4236-A0CE-746CBE5D2077}"/>
    <hyperlink ref="I4:L4" r:id="rId5" display="Nível de escolaridade" xr:uid="{ACABB654-4DFE-4B09-A345-E7EA0A9C7199}"/>
    <hyperlink ref="B45" r:id="rId6" xr:uid="{63E3D2A7-0B76-4AB1-9F68-9FC3DE3F5E1D}"/>
    <hyperlink ref="E45" r:id="rId7" xr:uid="{22E1342A-0FFA-4AC8-8189-B4F8A8B0D01B}"/>
    <hyperlink ref="C37:C38" r:id="rId8" display="Total" xr:uid="{1ACDFCBB-94D5-477F-928E-0602A1EC6609}"/>
    <hyperlink ref="D37:E37" r:id="rId9" display="Sex" xr:uid="{1C359050-9E78-4C61-BE38-6E3BA76A65BC}"/>
    <hyperlink ref="F37:H37" r:id="rId10" display="Age group" xr:uid="{990EA72E-9E9E-40C1-B1C6-8A43A3F9F262}"/>
    <hyperlink ref="M37:N37" r:id="rId11" display="Type of link" xr:uid="{B864FF7F-F010-40D0-A0F6-142C3EEF455E}"/>
    <hyperlink ref="I37:L37" r:id="rId12" display="Education level" xr:uid="{08084A2E-2894-4A91-ABA6-E85A10C37ECE}"/>
    <hyperlink ref="P3" location="Indice!A1" display="(Voltar ao Índice)" xr:uid="{59A0ACE5-138C-41A1-B9CE-CFF09CA60551}"/>
  </hyperlinks>
  <pageMargins left="0.7" right="0.7" top="0.75" bottom="0.75" header="0.3" footer="0.3"/>
  <pageSetup paperSize="9" orientation="portrait" r:id="rId1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D621-F3A8-4D17-B99F-4CF4920F171A}">
  <dimension ref="B1:P40"/>
  <sheetViews>
    <sheetView showGridLines="0" workbookViewId="0">
      <selection activeCell="B1" sqref="B1:N1"/>
    </sheetView>
  </sheetViews>
  <sheetFormatPr defaultColWidth="9.140625" defaultRowHeight="11.25" x14ac:dyDescent="0.2"/>
  <cols>
    <col min="1" max="1" width="6.7109375" style="1861" customWidth="1"/>
    <col min="2" max="2" width="14.5703125" style="1861" customWidth="1"/>
    <col min="3" max="3" width="8.85546875" style="1861" customWidth="1"/>
    <col min="4" max="5" width="8.7109375" style="1861" customWidth="1"/>
    <col min="6" max="11" width="7.7109375" style="1861" customWidth="1"/>
    <col min="12" max="14" width="8.7109375" style="1861" customWidth="1"/>
    <col min="15" max="15" width="6.7109375" style="1861" customWidth="1"/>
    <col min="16" max="16" width="14.28515625" style="1861" bestFit="1" customWidth="1"/>
    <col min="17" max="16384" width="9.140625" style="1861"/>
  </cols>
  <sheetData>
    <row r="1" spans="2:16" s="3255" customFormat="1" ht="30" customHeight="1" x14ac:dyDescent="0.2">
      <c r="B1" s="5660" t="s">
        <v>5166</v>
      </c>
      <c r="C1" s="5660"/>
      <c r="D1" s="5660"/>
      <c r="E1" s="5660"/>
      <c r="F1" s="5660"/>
      <c r="G1" s="5660"/>
      <c r="H1" s="5660"/>
      <c r="I1" s="5660"/>
      <c r="J1" s="5660"/>
      <c r="K1" s="5660"/>
      <c r="L1" s="5660"/>
      <c r="M1" s="5660"/>
      <c r="N1" s="5660"/>
    </row>
    <row r="2" spans="2:16" s="3255" customFormat="1" ht="30" customHeight="1" x14ac:dyDescent="0.2">
      <c r="B2" s="5660" t="s">
        <v>5165</v>
      </c>
      <c r="C2" s="5660"/>
      <c r="D2" s="5660"/>
      <c r="E2" s="5660"/>
      <c r="F2" s="5660"/>
      <c r="G2" s="5660"/>
      <c r="H2" s="5660"/>
      <c r="I2" s="5660"/>
      <c r="J2" s="5660"/>
      <c r="K2" s="5660"/>
      <c r="L2" s="5660"/>
      <c r="M2" s="5660"/>
      <c r="N2" s="5660"/>
    </row>
    <row r="3" spans="2:16" s="3255" customFormat="1" ht="15" x14ac:dyDescent="0.2">
      <c r="B3" s="3270" t="s">
        <v>1163</v>
      </c>
      <c r="C3" s="3269"/>
      <c r="D3" s="3269"/>
      <c r="E3" s="3269"/>
      <c r="F3" s="3269"/>
      <c r="G3" s="3269"/>
      <c r="H3" s="3269"/>
      <c r="I3" s="3268"/>
      <c r="J3" s="3268"/>
      <c r="K3" s="3268"/>
      <c r="L3" s="3267"/>
      <c r="N3" s="3266" t="s">
        <v>1162</v>
      </c>
      <c r="P3" s="334" t="s">
        <v>558</v>
      </c>
    </row>
    <row r="4" spans="2:16" s="3255" customFormat="1" ht="36" customHeight="1" x14ac:dyDescent="0.2">
      <c r="B4" s="5661"/>
      <c r="C4" s="5662" t="s">
        <v>5164</v>
      </c>
      <c r="D4" s="5663"/>
      <c r="E4" s="5663"/>
      <c r="F4" s="5662" t="s">
        <v>5163</v>
      </c>
      <c r="G4" s="5662"/>
      <c r="H4" s="5662"/>
      <c r="I4" s="5662"/>
      <c r="J4" s="5662"/>
      <c r="K4" s="5662"/>
      <c r="L4" s="5662"/>
      <c r="M4" s="5662"/>
      <c r="N4" s="5664"/>
    </row>
    <row r="5" spans="2:16" s="3255" customFormat="1" ht="24" customHeight="1" x14ac:dyDescent="0.2">
      <c r="B5" s="5661"/>
      <c r="C5" s="5665" t="s">
        <v>5162</v>
      </c>
      <c r="D5" s="5665" t="s">
        <v>5161</v>
      </c>
      <c r="E5" s="5665" t="s">
        <v>5160</v>
      </c>
      <c r="F5" s="5665" t="s">
        <v>5159</v>
      </c>
      <c r="G5" s="5665"/>
      <c r="H5" s="5665"/>
      <c r="I5" s="4373" t="s">
        <v>5158</v>
      </c>
      <c r="J5" s="4373"/>
      <c r="K5" s="4373"/>
      <c r="L5" s="4373"/>
      <c r="M5" s="4373"/>
      <c r="N5" s="4184"/>
    </row>
    <row r="6" spans="2:16" s="3255" customFormat="1" ht="18" customHeight="1" x14ac:dyDescent="0.2">
      <c r="B6" s="5661"/>
      <c r="C6" s="5665"/>
      <c r="D6" s="5665"/>
      <c r="E6" s="5665"/>
      <c r="F6" s="3934" t="s">
        <v>965</v>
      </c>
      <c r="G6" s="4373" t="s">
        <v>809</v>
      </c>
      <c r="H6" s="4373" t="s">
        <v>774</v>
      </c>
      <c r="I6" s="4540" t="s">
        <v>965</v>
      </c>
      <c r="J6" s="4519" t="s">
        <v>809</v>
      </c>
      <c r="K6" s="4519" t="s">
        <v>774</v>
      </c>
      <c r="L6" s="4540" t="s">
        <v>5157</v>
      </c>
      <c r="M6" s="4540" t="s">
        <v>5156</v>
      </c>
      <c r="N6" s="4524" t="s">
        <v>5155</v>
      </c>
    </row>
    <row r="7" spans="2:16" ht="18" customHeight="1" x14ac:dyDescent="0.2">
      <c r="B7" s="5661"/>
      <c r="C7" s="5665"/>
      <c r="D7" s="5665"/>
      <c r="E7" s="5665"/>
      <c r="F7" s="3934"/>
      <c r="G7" s="4373"/>
      <c r="H7" s="4373"/>
      <c r="I7" s="4540"/>
      <c r="J7" s="4519"/>
      <c r="K7" s="4519"/>
      <c r="L7" s="4540"/>
      <c r="M7" s="4540"/>
      <c r="N7" s="4524"/>
    </row>
    <row r="8" spans="2:16" ht="18" customHeight="1" x14ac:dyDescent="0.2">
      <c r="B8" s="5661"/>
      <c r="C8" s="3254">
        <v>2017</v>
      </c>
      <c r="D8" s="5666">
        <v>2021</v>
      </c>
      <c r="E8" s="5666"/>
      <c r="F8" s="5657">
        <v>2017</v>
      </c>
      <c r="G8" s="5657"/>
      <c r="H8" s="5657"/>
      <c r="I8" s="5658">
        <v>2021</v>
      </c>
      <c r="J8" s="5658"/>
      <c r="K8" s="5658"/>
      <c r="L8" s="5658"/>
      <c r="M8" s="5658"/>
      <c r="N8" s="5659"/>
    </row>
    <row r="9" spans="2:16" s="3264" customFormat="1" ht="18" customHeight="1" x14ac:dyDescent="0.2">
      <c r="B9" s="3265" t="s">
        <v>12</v>
      </c>
      <c r="C9" s="3258">
        <v>71.5</v>
      </c>
      <c r="D9" s="3258">
        <v>87.3</v>
      </c>
      <c r="E9" s="3258">
        <v>84.1</v>
      </c>
      <c r="F9" s="3258">
        <v>66.8</v>
      </c>
      <c r="G9" s="3258">
        <v>69</v>
      </c>
      <c r="H9" s="3258">
        <v>64.8</v>
      </c>
      <c r="I9" s="3258">
        <v>82.3</v>
      </c>
      <c r="J9" s="3258">
        <v>83.6</v>
      </c>
      <c r="K9" s="3258">
        <v>81.2</v>
      </c>
      <c r="L9" s="3258">
        <v>34.200000000000003</v>
      </c>
      <c r="M9" s="3258">
        <v>40.4</v>
      </c>
      <c r="N9" s="3258">
        <v>79.900000000000006</v>
      </c>
      <c r="O9" s="3257"/>
    </row>
    <row r="10" spans="2:16" s="3256" customFormat="1" ht="18" customHeight="1" x14ac:dyDescent="0.2">
      <c r="B10" s="3259" t="s">
        <v>21</v>
      </c>
      <c r="C10" s="3258">
        <v>71.3</v>
      </c>
      <c r="D10" s="3258">
        <v>87.2</v>
      </c>
      <c r="E10" s="3258">
        <v>83.9</v>
      </c>
      <c r="F10" s="3258">
        <v>66.8</v>
      </c>
      <c r="G10" s="3258">
        <v>69.2</v>
      </c>
      <c r="H10" s="3258">
        <v>64.599999999999994</v>
      </c>
      <c r="I10" s="3258">
        <v>82.3</v>
      </c>
      <c r="J10" s="3258">
        <v>83.6</v>
      </c>
      <c r="K10" s="3258">
        <v>81.099999999999994</v>
      </c>
      <c r="L10" s="3258">
        <v>34.6</v>
      </c>
      <c r="M10" s="3258">
        <v>40.799999999999997</v>
      </c>
      <c r="N10" s="3258">
        <v>79.900000000000006</v>
      </c>
      <c r="O10" s="3257"/>
    </row>
    <row r="11" spans="2:16" s="3256" customFormat="1" ht="18" customHeight="1" x14ac:dyDescent="0.2">
      <c r="B11" s="3262" t="s">
        <v>6</v>
      </c>
      <c r="C11" s="3261">
        <v>68.3</v>
      </c>
      <c r="D11" s="3261">
        <v>85</v>
      </c>
      <c r="E11" s="3261">
        <v>81.400000000000006</v>
      </c>
      <c r="F11" s="3261">
        <v>60.4</v>
      </c>
      <c r="G11" s="3261">
        <v>62.9</v>
      </c>
      <c r="H11" s="3261">
        <v>58.1</v>
      </c>
      <c r="I11" s="3261">
        <v>78.099999999999994</v>
      </c>
      <c r="J11" s="3261">
        <v>81.8</v>
      </c>
      <c r="K11" s="3261">
        <v>74.7</v>
      </c>
      <c r="L11" s="3261">
        <v>29.4</v>
      </c>
      <c r="M11" s="3261">
        <v>36.799999999999997</v>
      </c>
      <c r="N11" s="3261">
        <v>75.599999999999994</v>
      </c>
      <c r="O11" s="3260"/>
    </row>
    <row r="12" spans="2:16" s="3256" customFormat="1" ht="18" customHeight="1" x14ac:dyDescent="0.2">
      <c r="B12" s="3262" t="s">
        <v>30</v>
      </c>
      <c r="C12" s="3261">
        <v>69.099999999999994</v>
      </c>
      <c r="D12" s="3261">
        <v>83.6</v>
      </c>
      <c r="E12" s="3261">
        <v>80.900000000000006</v>
      </c>
      <c r="F12" s="3261">
        <v>64.2</v>
      </c>
      <c r="G12" s="3261">
        <v>66.7</v>
      </c>
      <c r="H12" s="3261">
        <v>61.8</v>
      </c>
      <c r="I12" s="3261">
        <v>80.099999999999994</v>
      </c>
      <c r="J12" s="3261">
        <v>81.5</v>
      </c>
      <c r="K12" s="3261">
        <v>78.7</v>
      </c>
      <c r="L12" s="3261">
        <v>34.799999999999997</v>
      </c>
      <c r="M12" s="3261">
        <v>39.799999999999997</v>
      </c>
      <c r="N12" s="3261">
        <v>78</v>
      </c>
      <c r="O12" s="3260"/>
    </row>
    <row r="13" spans="2:16" s="3256" customFormat="1" ht="18" customHeight="1" x14ac:dyDescent="0.2">
      <c r="B13" s="3262" t="s">
        <v>37</v>
      </c>
      <c r="C13" s="3261">
        <v>79.2</v>
      </c>
      <c r="D13" s="3261">
        <v>93.2</v>
      </c>
      <c r="E13" s="3261">
        <v>90.1</v>
      </c>
      <c r="F13" s="3261">
        <v>78.3</v>
      </c>
      <c r="G13" s="3261">
        <v>81.099999999999994</v>
      </c>
      <c r="H13" s="3261">
        <v>75.7</v>
      </c>
      <c r="I13" s="3261">
        <v>89.8</v>
      </c>
      <c r="J13" s="3261">
        <v>89.7</v>
      </c>
      <c r="K13" s="3261">
        <v>89.8</v>
      </c>
      <c r="L13" s="3261">
        <v>42.9</v>
      </c>
      <c r="M13" s="3261">
        <v>46.6</v>
      </c>
      <c r="N13" s="3261">
        <v>87.3</v>
      </c>
      <c r="O13" s="3260"/>
    </row>
    <row r="14" spans="2:16" s="3263" customFormat="1" ht="18" customHeight="1" x14ac:dyDescent="0.2">
      <c r="B14" s="3262" t="s">
        <v>46</v>
      </c>
      <c r="C14" s="3261">
        <v>61.9</v>
      </c>
      <c r="D14" s="3261">
        <v>82.1</v>
      </c>
      <c r="E14" s="3261">
        <v>79</v>
      </c>
      <c r="F14" s="3261">
        <v>63.4</v>
      </c>
      <c r="G14" s="3261">
        <v>63.5</v>
      </c>
      <c r="H14" s="3261">
        <v>63.3</v>
      </c>
      <c r="I14" s="3261">
        <v>80.099999999999994</v>
      </c>
      <c r="J14" s="3261">
        <v>77.2</v>
      </c>
      <c r="K14" s="3261">
        <v>82.9</v>
      </c>
      <c r="L14" s="3261">
        <v>28.1</v>
      </c>
      <c r="M14" s="3261">
        <v>40.9</v>
      </c>
      <c r="N14" s="3261">
        <v>77.8</v>
      </c>
      <c r="O14" s="3260"/>
    </row>
    <row r="15" spans="2:16" s="3256" customFormat="1" ht="18" customHeight="1" x14ac:dyDescent="0.2">
      <c r="B15" s="3262" t="s">
        <v>55</v>
      </c>
      <c r="C15" s="3261">
        <v>69</v>
      </c>
      <c r="D15" s="3261">
        <v>89.2</v>
      </c>
      <c r="E15" s="3261">
        <v>84.5</v>
      </c>
      <c r="F15" s="3261">
        <v>67.099999999999994</v>
      </c>
      <c r="G15" s="3261">
        <v>69.5</v>
      </c>
      <c r="H15" s="3261">
        <v>64.8</v>
      </c>
      <c r="I15" s="3261">
        <v>84.6</v>
      </c>
      <c r="J15" s="3261">
        <v>81.7</v>
      </c>
      <c r="K15" s="3261">
        <v>87.1</v>
      </c>
      <c r="L15" s="3261">
        <v>33.799999999999997</v>
      </c>
      <c r="M15" s="3261">
        <v>41.9</v>
      </c>
      <c r="N15" s="3261">
        <v>82.4</v>
      </c>
      <c r="O15" s="3260"/>
    </row>
    <row r="16" spans="2:16" s="3256" customFormat="1" ht="18" customHeight="1" x14ac:dyDescent="0.2">
      <c r="B16" s="3259" t="s">
        <v>62</v>
      </c>
      <c r="C16" s="3258">
        <v>75.8</v>
      </c>
      <c r="D16" s="3258">
        <v>90.8</v>
      </c>
      <c r="E16" s="3258">
        <v>88.2</v>
      </c>
      <c r="F16" s="3258">
        <v>67.099999999999994</v>
      </c>
      <c r="G16" s="3258">
        <v>64.2</v>
      </c>
      <c r="H16" s="3258">
        <v>69.8</v>
      </c>
      <c r="I16" s="3258">
        <v>81.3</v>
      </c>
      <c r="J16" s="3258">
        <v>79.900000000000006</v>
      </c>
      <c r="K16" s="3258">
        <v>82.6</v>
      </c>
      <c r="L16" s="3258">
        <v>27.6</v>
      </c>
      <c r="M16" s="3258">
        <v>36.200000000000003</v>
      </c>
      <c r="N16" s="3258">
        <v>78.3</v>
      </c>
      <c r="O16" s="3257"/>
    </row>
    <row r="17" spans="2:15" s="3256" customFormat="1" ht="18" customHeight="1" x14ac:dyDescent="0.2">
      <c r="B17" s="3259" t="s">
        <v>141</v>
      </c>
      <c r="C17" s="3258">
        <v>74.3</v>
      </c>
      <c r="D17" s="3258">
        <v>90.5</v>
      </c>
      <c r="E17" s="3258">
        <v>87.1</v>
      </c>
      <c r="F17" s="3258">
        <v>65</v>
      </c>
      <c r="G17" s="3258">
        <v>65.599999999999994</v>
      </c>
      <c r="H17" s="3258">
        <v>64.5</v>
      </c>
      <c r="I17" s="3258">
        <v>84.1</v>
      </c>
      <c r="J17" s="3258">
        <v>84.6</v>
      </c>
      <c r="K17" s="3258">
        <v>83.7</v>
      </c>
      <c r="L17" s="3258">
        <v>28.9</v>
      </c>
      <c r="M17" s="3258">
        <v>31.2</v>
      </c>
      <c r="N17" s="3258">
        <v>81.900000000000006</v>
      </c>
      <c r="O17" s="3257"/>
    </row>
    <row r="18" spans="2:15" s="3255" customFormat="1" ht="36" customHeight="1" x14ac:dyDescent="0.2">
      <c r="B18" s="5669"/>
      <c r="C18" s="5662" t="s">
        <v>5154</v>
      </c>
      <c r="D18" s="5663"/>
      <c r="E18" s="5663"/>
      <c r="F18" s="5662" t="s">
        <v>5153</v>
      </c>
      <c r="G18" s="5662"/>
      <c r="H18" s="5662"/>
      <c r="I18" s="5662"/>
      <c r="J18" s="5662"/>
      <c r="K18" s="5662"/>
      <c r="L18" s="5662"/>
      <c r="M18" s="5662"/>
      <c r="N18" s="5664"/>
    </row>
    <row r="19" spans="2:15" s="3255" customFormat="1" ht="24" customHeight="1" x14ac:dyDescent="0.2">
      <c r="B19" s="5670"/>
      <c r="C19" s="5665" t="s">
        <v>5152</v>
      </c>
      <c r="D19" s="5665" t="s">
        <v>5151</v>
      </c>
      <c r="E19" s="5665" t="s">
        <v>5150</v>
      </c>
      <c r="F19" s="5665" t="s">
        <v>5149</v>
      </c>
      <c r="G19" s="5665"/>
      <c r="H19" s="5665"/>
      <c r="I19" s="4184" t="s">
        <v>5148</v>
      </c>
      <c r="J19" s="4185"/>
      <c r="K19" s="4185"/>
      <c r="L19" s="4185"/>
      <c r="M19" s="4185"/>
      <c r="N19" s="4185"/>
    </row>
    <row r="20" spans="2:15" s="3255" customFormat="1" ht="18" customHeight="1" x14ac:dyDescent="0.2">
      <c r="B20" s="5670"/>
      <c r="C20" s="5665"/>
      <c r="D20" s="5665"/>
      <c r="E20" s="5665"/>
      <c r="F20" s="3934" t="s">
        <v>962</v>
      </c>
      <c r="G20" s="4373" t="s">
        <v>774</v>
      </c>
      <c r="H20" s="4373" t="s">
        <v>773</v>
      </c>
      <c r="I20" s="4540" t="s">
        <v>962</v>
      </c>
      <c r="J20" s="4519" t="s">
        <v>774</v>
      </c>
      <c r="K20" s="4519" t="s">
        <v>773</v>
      </c>
      <c r="L20" s="4540" t="s">
        <v>5147</v>
      </c>
      <c r="M20" s="4540" t="s">
        <v>5146</v>
      </c>
      <c r="N20" s="4524" t="s">
        <v>5145</v>
      </c>
    </row>
    <row r="21" spans="2:15" ht="18" customHeight="1" x14ac:dyDescent="0.2">
      <c r="B21" s="5670"/>
      <c r="C21" s="5665"/>
      <c r="D21" s="5665"/>
      <c r="E21" s="5665"/>
      <c r="F21" s="3934"/>
      <c r="G21" s="4373"/>
      <c r="H21" s="4373"/>
      <c r="I21" s="4540"/>
      <c r="J21" s="4519"/>
      <c r="K21" s="4519"/>
      <c r="L21" s="4540"/>
      <c r="M21" s="4540"/>
      <c r="N21" s="4524"/>
    </row>
    <row r="22" spans="2:15" ht="18" customHeight="1" x14ac:dyDescent="0.2">
      <c r="B22" s="5671"/>
      <c r="C22" s="3254">
        <v>2017</v>
      </c>
      <c r="D22" s="5666">
        <v>2021</v>
      </c>
      <c r="E22" s="5666"/>
      <c r="F22" s="5657">
        <v>2017</v>
      </c>
      <c r="G22" s="5657"/>
      <c r="H22" s="5657"/>
      <c r="I22" s="5658">
        <v>2021</v>
      </c>
      <c r="J22" s="5658"/>
      <c r="K22" s="5658"/>
      <c r="L22" s="5658"/>
      <c r="M22" s="5658"/>
      <c r="N22" s="5659"/>
    </row>
    <row r="23" spans="2:15" s="1060" customFormat="1" ht="12.75" customHeight="1" x14ac:dyDescent="0.2">
      <c r="B23" s="5608" t="s">
        <v>164</v>
      </c>
      <c r="C23" s="5608"/>
      <c r="D23" s="5608"/>
      <c r="E23" s="5608"/>
      <c r="F23" s="5608"/>
      <c r="G23" s="5608"/>
      <c r="H23" s="5608"/>
      <c r="I23" s="5608"/>
      <c r="J23" s="5608"/>
      <c r="K23" s="5608"/>
      <c r="L23" s="5608"/>
      <c r="M23" s="5608"/>
      <c r="N23" s="5608"/>
    </row>
    <row r="24" spans="2:15" s="3219" customFormat="1" ht="12.75" customHeight="1" x14ac:dyDescent="0.2">
      <c r="B24" s="5667" t="s">
        <v>5144</v>
      </c>
      <c r="C24" s="5667"/>
      <c r="D24" s="5667"/>
      <c r="E24" s="5667"/>
      <c r="F24" s="5667"/>
      <c r="G24" s="5667"/>
      <c r="H24" s="5667"/>
      <c r="I24" s="5667"/>
      <c r="J24" s="5667"/>
      <c r="K24" s="5667"/>
      <c r="L24" s="5667"/>
      <c r="M24" s="5667"/>
      <c r="N24" s="5667"/>
    </row>
    <row r="25" spans="2:15" s="3219" customFormat="1" ht="12.75" customHeight="1" x14ac:dyDescent="0.2">
      <c r="B25" s="5667" t="s">
        <v>5143</v>
      </c>
      <c r="C25" s="5667"/>
      <c r="D25" s="5667"/>
      <c r="E25" s="5667"/>
      <c r="F25" s="5667"/>
      <c r="G25" s="5667"/>
      <c r="H25" s="5667"/>
      <c r="I25" s="5667"/>
      <c r="J25" s="5667"/>
      <c r="K25" s="5667"/>
      <c r="L25" s="5667"/>
      <c r="M25" s="5667"/>
      <c r="N25" s="5667"/>
    </row>
    <row r="26" spans="2:15" ht="12.75" customHeight="1" x14ac:dyDescent="0.2">
      <c r="B26" s="5668" t="s">
        <v>5142</v>
      </c>
      <c r="C26" s="5668"/>
      <c r="D26" s="5668"/>
      <c r="E26" s="5668"/>
      <c r="F26" s="5668"/>
      <c r="G26" s="5668"/>
      <c r="H26" s="5668"/>
      <c r="I26" s="5668"/>
      <c r="J26" s="5668"/>
      <c r="K26" s="5668"/>
      <c r="L26" s="5668"/>
      <c r="M26" s="5668"/>
      <c r="N26" s="5668"/>
    </row>
    <row r="27" spans="2:15" ht="12.75" customHeight="1" x14ac:dyDescent="0.2">
      <c r="B27" s="5668" t="s">
        <v>5141</v>
      </c>
      <c r="C27" s="5668"/>
      <c r="D27" s="5668"/>
      <c r="E27" s="5668"/>
      <c r="F27" s="5668"/>
      <c r="G27" s="5668"/>
      <c r="H27" s="5668"/>
      <c r="I27" s="5668"/>
      <c r="J27" s="5668"/>
      <c r="K27" s="5668"/>
      <c r="L27" s="5668"/>
      <c r="M27" s="5668"/>
      <c r="N27" s="5668"/>
    </row>
    <row r="28" spans="2:15" ht="12.75" customHeight="1" x14ac:dyDescent="0.2">
      <c r="B28" s="3681" t="s">
        <v>219</v>
      </c>
      <c r="C28" s="3681"/>
      <c r="D28" s="3681"/>
      <c r="E28" s="3681"/>
      <c r="F28" s="3681"/>
      <c r="G28" s="3681"/>
      <c r="H28" s="3681"/>
      <c r="I28" s="3681"/>
      <c r="J28" s="3681"/>
      <c r="K28" s="3681"/>
      <c r="L28" s="3681"/>
      <c r="M28" s="3681"/>
      <c r="N28" s="3681"/>
    </row>
    <row r="29" spans="2:15" x14ac:dyDescent="0.2">
      <c r="B29" s="1391" t="s">
        <v>5140</v>
      </c>
      <c r="C29" s="3253"/>
      <c r="D29" s="3251"/>
      <c r="E29" s="1391" t="s">
        <v>5139</v>
      </c>
      <c r="F29" s="3253"/>
      <c r="H29" s="1391" t="s">
        <v>5138</v>
      </c>
      <c r="I29" s="3253"/>
      <c r="J29" s="3253"/>
      <c r="K29" s="3252"/>
      <c r="L29" s="1391" t="s">
        <v>5137</v>
      </c>
      <c r="M29" s="3252"/>
      <c r="N29" s="3252"/>
    </row>
    <row r="30" spans="2:15" x14ac:dyDescent="0.2">
      <c r="B30" s="1391" t="s">
        <v>5136</v>
      </c>
      <c r="C30" s="3253"/>
      <c r="D30" s="3253"/>
      <c r="E30" s="1391" t="s">
        <v>5135</v>
      </c>
      <c r="F30" s="3253"/>
      <c r="G30" s="3253"/>
      <c r="H30" s="1391" t="s">
        <v>5134</v>
      </c>
      <c r="I30" s="3253"/>
      <c r="J30" s="3253"/>
      <c r="K30" s="3252"/>
      <c r="L30" s="1391" t="s">
        <v>5133</v>
      </c>
      <c r="M30" s="3252"/>
      <c r="N30" s="3252"/>
    </row>
    <row r="31" spans="2:15" x14ac:dyDescent="0.2">
      <c r="D31" s="3253"/>
      <c r="H31" s="3253"/>
      <c r="I31" s="3252"/>
      <c r="J31" s="3252"/>
      <c r="K31" s="3252"/>
      <c r="L31" s="3251"/>
      <c r="M31" s="3251"/>
      <c r="N31" s="3251"/>
    </row>
    <row r="32" spans="2:15" x14ac:dyDescent="0.2">
      <c r="B32" s="3251"/>
      <c r="C32" s="3251"/>
      <c r="D32" s="3251"/>
      <c r="E32" s="3251"/>
      <c r="F32" s="3251"/>
      <c r="G32" s="3251"/>
      <c r="H32" s="3251"/>
      <c r="I32" s="3251"/>
      <c r="J32" s="3251"/>
      <c r="K32" s="3251"/>
      <c r="L32" s="3251"/>
      <c r="M32" s="3251"/>
      <c r="N32" s="3251"/>
    </row>
    <row r="33" spans="2:3" ht="12.75" x14ac:dyDescent="0.2">
      <c r="B33" s="3249"/>
      <c r="C33" s="3248"/>
    </row>
    <row r="34" spans="2:3" ht="12.75" x14ac:dyDescent="0.2">
      <c r="B34" s="3249"/>
      <c r="C34" s="3248"/>
    </row>
    <row r="35" spans="2:3" ht="12.75" x14ac:dyDescent="0.2">
      <c r="B35" s="3249"/>
      <c r="C35" s="3248"/>
    </row>
    <row r="36" spans="2:3" ht="12.75" x14ac:dyDescent="0.2">
      <c r="B36" s="3249"/>
      <c r="C36" s="3248"/>
    </row>
    <row r="37" spans="2:3" ht="12.75" x14ac:dyDescent="0.2">
      <c r="B37" s="3250"/>
      <c r="C37" s="3248"/>
    </row>
    <row r="38" spans="2:3" ht="12.75" x14ac:dyDescent="0.2">
      <c r="B38" s="3249"/>
      <c r="C38" s="3248"/>
    </row>
    <row r="39" spans="2:3" ht="12.75" x14ac:dyDescent="0.2">
      <c r="B39" s="3250"/>
      <c r="C39" s="3248"/>
    </row>
    <row r="40" spans="2:3" ht="12.75" x14ac:dyDescent="0.2">
      <c r="B40" s="3249"/>
      <c r="C40" s="3248"/>
    </row>
  </sheetData>
  <mergeCells count="48">
    <mergeCell ref="B25:N25"/>
    <mergeCell ref="B26:N26"/>
    <mergeCell ref="B27:N27"/>
    <mergeCell ref="B28:N28"/>
    <mergeCell ref="N20:N21"/>
    <mergeCell ref="D22:E22"/>
    <mergeCell ref="F22:H22"/>
    <mergeCell ref="I22:N22"/>
    <mergeCell ref="B23:N23"/>
    <mergeCell ref="B24:N24"/>
    <mergeCell ref="B18:B22"/>
    <mergeCell ref="C18:E18"/>
    <mergeCell ref="F18:N18"/>
    <mergeCell ref="C19:C21"/>
    <mergeCell ref="D19:D21"/>
    <mergeCell ref="E19:E21"/>
    <mergeCell ref="F19:H19"/>
    <mergeCell ref="I19:N19"/>
    <mergeCell ref="F20:F21"/>
    <mergeCell ref="H20:H21"/>
    <mergeCell ref="I20:I21"/>
    <mergeCell ref="J20:J21"/>
    <mergeCell ref="K20:K21"/>
    <mergeCell ref="L20:L21"/>
    <mergeCell ref="M20:M21"/>
    <mergeCell ref="G20:G21"/>
    <mergeCell ref="B1:N1"/>
    <mergeCell ref="B2:N2"/>
    <mergeCell ref="B4:B8"/>
    <mergeCell ref="C4:E4"/>
    <mergeCell ref="F4:N4"/>
    <mergeCell ref="C5:C7"/>
    <mergeCell ref="D5:D7"/>
    <mergeCell ref="E5:E7"/>
    <mergeCell ref="F5:H5"/>
    <mergeCell ref="I5:N5"/>
    <mergeCell ref="J6:J7"/>
    <mergeCell ref="K6:K7"/>
    <mergeCell ref="L6:L7"/>
    <mergeCell ref="M6:M7"/>
    <mergeCell ref="N6:N7"/>
    <mergeCell ref="D8:E8"/>
    <mergeCell ref="F8:H8"/>
    <mergeCell ref="I8:N8"/>
    <mergeCell ref="F6:F7"/>
    <mergeCell ref="G6:G7"/>
    <mergeCell ref="H6:H7"/>
    <mergeCell ref="I6:I7"/>
  </mergeCells>
  <hyperlinks>
    <hyperlink ref="B30:B31" r:id="rId1" display="http://www.ine.pt/xurl/ind/0002788" xr:uid="{8D7E3966-8239-42DF-8D1E-D333B889D8F5}"/>
    <hyperlink ref="H29:H30" r:id="rId2" display="http://www.ine.pt/xurl/ind/0002788" xr:uid="{2FAE79A8-869B-491A-B703-A59C65F92CBA}"/>
    <hyperlink ref="B30" r:id="rId3" xr:uid="{9E5AD1A8-35D3-46E3-AC8F-D48C1A2C35CA}"/>
    <hyperlink ref="E29" r:id="rId4" xr:uid="{5752CFBC-CC97-4919-BEA8-C8D43001C6D3}"/>
    <hyperlink ref="E30" r:id="rId5" xr:uid="{9BDBE5AE-1AF5-4C61-BF8D-576AB53E3E7C}"/>
    <hyperlink ref="H29" r:id="rId6" xr:uid="{2B66CB4B-75F8-4749-9994-973D1F7E07D9}"/>
    <hyperlink ref="H30" r:id="rId7" xr:uid="{B3CA78D5-80F1-45EA-865F-F89C7711F327}"/>
    <hyperlink ref="L30" r:id="rId8" xr:uid="{4960200F-27CF-4052-BD2F-68C4422B2488}"/>
    <hyperlink ref="L29" r:id="rId9" xr:uid="{3D4A3398-BC95-4525-BA72-028778124025}"/>
    <hyperlink ref="B29" r:id="rId10" xr:uid="{68A7361C-F02F-4E82-A7F4-A7C48BA6FAA5}"/>
    <hyperlink ref="D5:D7" r:id="rId11" display="Ligação à Internet" xr:uid="{024A6C8B-A4F3-423B-BA66-1C5D09DF6850}"/>
    <hyperlink ref="E5:E7" r:id="rId12" display="Ligação à Internet através de banda larga" xr:uid="{1FD724DB-28A0-4771-BB4E-03622C87FDBA}"/>
    <hyperlink ref="F5:H5" r:id="rId13" display="Utilização de computador" xr:uid="{6AC59644-91BD-43FD-B445-A7AF787A7E11}"/>
    <hyperlink ref="L6" r:id="rId14" xr:uid="{EAE8103E-91EF-4D88-9224-D36AB736A8DF}"/>
    <hyperlink ref="M6" r:id="rId15" display="Utilização de comércio eletrónico" xr:uid="{D5C57B2A-2AC6-4B72-BB0A-575AE552531E}"/>
    <hyperlink ref="N6" r:id="rId16" display="Utilização de internet para serviços avançados" xr:uid="{7C273370-EB6D-4D30-B6DE-AB0CE0DD3C3E}"/>
    <hyperlink ref="I6:I7" r:id="rId17" display="HM" xr:uid="{3832C956-8AAE-4D0D-8825-330297F270DA}"/>
    <hyperlink ref="J6:J7" r:id="rId18" display="H" xr:uid="{A542B3DE-1986-478B-AA4A-5F510A1A8CCD}"/>
    <hyperlink ref="K6:K7" r:id="rId19" display="M" xr:uid="{4E0AE655-94F8-43AC-B05D-EF86517779D1}"/>
    <hyperlink ref="D19:D21" r:id="rId20" display="Internet access" xr:uid="{4F196619-A88C-46F6-B26D-BC7AF129B50E}"/>
    <hyperlink ref="E19:E21" r:id="rId21" display="Broadband access" xr:uid="{8BBCCE42-C065-409F-AAAA-D7264986AC35}"/>
    <hyperlink ref="F19:H19" r:id="rId22" display="Computer usage" xr:uid="{5BF1936B-2D68-4F1C-8356-449B286CACDA}"/>
    <hyperlink ref="I20:I21" r:id="rId23" display="MF" xr:uid="{C43129A1-7933-44B5-9A86-E3244383E4B1}"/>
    <hyperlink ref="J20:J21" r:id="rId24" display="M" xr:uid="{25E03A26-1AB8-4276-8F1E-CF87F51DFE58}"/>
    <hyperlink ref="K20:K21" r:id="rId25" display="F" xr:uid="{BE7AE2F2-F43E-4EB8-B5EB-BCBF9EA5C5C2}"/>
    <hyperlink ref="C5:C7" r:id="rId26" display="Acesso a computador" xr:uid="{9FBBBC94-4168-49FA-912D-778ACC8EAC7E}"/>
    <hyperlink ref="C19:C21" r:id="rId27" display="Computer access" xr:uid="{62B1B4F2-69CD-4028-B033-7F2BB68E263C}"/>
    <hyperlink ref="L6:L7" r:id="rId28" display="Envio de formulários oficiais" xr:uid="{80099FE9-C15C-4C63-B49D-25F0708E80A7}"/>
    <hyperlink ref="L20:L21" r:id="rId29" display="Online filled in forms" xr:uid="{47621022-F2B3-4351-9D96-ADDA0F396601}"/>
    <hyperlink ref="M20:M21" r:id="rId30" display="e-commerce" xr:uid="{107060A5-FE53-4B3A-876E-6FFFFBF7C6CD}"/>
    <hyperlink ref="N6:N7" r:id="rId31" display="Serviços avançados" xr:uid="{E3AA44C1-DA34-4AD4-B318-A4698327F10B}"/>
    <hyperlink ref="N20:N21" r:id="rId32" display="Advanced services" xr:uid="{8E59F100-0B64-45F8-BEA2-4E41138A5ECA}"/>
    <hyperlink ref="P3" location="Indice!A1" display="(Voltar ao Índice)" xr:uid="{A796E67F-4D31-49ED-90E2-7A1107D36898}"/>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89D0-0729-4F1A-A076-ACAED3F52BC4}">
  <dimension ref="B1:R43"/>
  <sheetViews>
    <sheetView showGridLines="0" workbookViewId="0">
      <selection activeCell="B1" sqref="B1:P1"/>
    </sheetView>
  </sheetViews>
  <sheetFormatPr defaultColWidth="9.140625" defaultRowHeight="11.25" x14ac:dyDescent="0.2"/>
  <cols>
    <col min="1" max="1" width="6.7109375" style="3203" customWidth="1"/>
    <col min="2" max="2" width="21.42578125" style="3203" customWidth="1"/>
    <col min="3" max="3" width="8.85546875" style="3203" customWidth="1"/>
    <col min="4" max="4" width="9.140625" style="3203"/>
    <col min="5" max="5" width="9" style="3203" customWidth="1"/>
    <col min="6" max="6" width="9.28515625" style="3203" customWidth="1"/>
    <col min="7" max="7" width="7.5703125" style="3203" customWidth="1"/>
    <col min="8" max="8" width="8.42578125" style="3203" customWidth="1"/>
    <col min="9" max="9" width="7.85546875" style="3203" customWidth="1"/>
    <col min="10" max="10" width="9.28515625" style="3203" customWidth="1"/>
    <col min="11" max="12" width="7.7109375" style="3203" customWidth="1"/>
    <col min="13" max="13" width="8.5703125" style="3203" customWidth="1"/>
    <col min="14" max="14" width="8.28515625" style="3203" customWidth="1"/>
    <col min="15" max="15" width="7.5703125" style="3203" customWidth="1"/>
    <col min="16" max="16" width="10.140625" style="3203" customWidth="1"/>
    <col min="17" max="17" width="6.7109375" style="3203" customWidth="1"/>
    <col min="18" max="18" width="14.28515625" style="3203" bestFit="1" customWidth="1"/>
    <col min="19" max="16384" width="9.140625" style="3203"/>
  </cols>
  <sheetData>
    <row r="1" spans="2:18" s="3206" customFormat="1" ht="30" customHeight="1" x14ac:dyDescent="0.2">
      <c r="B1" s="5640" t="s">
        <v>5198</v>
      </c>
      <c r="C1" s="5640"/>
      <c r="D1" s="5640"/>
      <c r="E1" s="5640"/>
      <c r="F1" s="5640"/>
      <c r="G1" s="5640"/>
      <c r="H1" s="5640"/>
      <c r="I1" s="5640"/>
      <c r="J1" s="5640"/>
      <c r="K1" s="5640"/>
      <c r="L1" s="5640"/>
      <c r="M1" s="5640"/>
      <c r="N1" s="5640"/>
      <c r="O1" s="5640"/>
      <c r="P1" s="5640"/>
    </row>
    <row r="2" spans="2:18" s="3206" customFormat="1" ht="30" customHeight="1" x14ac:dyDescent="0.2">
      <c r="B2" s="5640" t="s">
        <v>5197</v>
      </c>
      <c r="C2" s="5640"/>
      <c r="D2" s="5640"/>
      <c r="E2" s="5640"/>
      <c r="F2" s="5640"/>
      <c r="G2" s="5640"/>
      <c r="H2" s="5640"/>
      <c r="I2" s="5640"/>
      <c r="J2" s="5640"/>
      <c r="K2" s="5640"/>
      <c r="L2" s="5640"/>
      <c r="M2" s="5640"/>
      <c r="N2" s="5640"/>
      <c r="O2" s="5640"/>
      <c r="P2" s="5640"/>
    </row>
    <row r="3" spans="2:18" s="3206" customFormat="1" ht="13.5" customHeight="1" x14ac:dyDescent="0.2">
      <c r="B3" s="3217" t="s">
        <v>1163</v>
      </c>
      <c r="C3" s="3228"/>
      <c r="D3" s="3228"/>
      <c r="E3" s="3228"/>
      <c r="F3" s="3228"/>
      <c r="G3" s="3228"/>
      <c r="H3" s="3228"/>
      <c r="I3" s="3228"/>
      <c r="J3" s="3228"/>
      <c r="K3" s="3228"/>
      <c r="L3" s="3228"/>
      <c r="M3" s="3228"/>
      <c r="N3" s="3228"/>
      <c r="O3" s="3227"/>
      <c r="P3" s="3215" t="s">
        <v>1162</v>
      </c>
      <c r="R3" s="334" t="s">
        <v>558</v>
      </c>
    </row>
    <row r="4" spans="2:18" ht="96" customHeight="1" x14ac:dyDescent="0.2">
      <c r="B4" s="3280"/>
      <c r="C4" s="1286" t="s">
        <v>5196</v>
      </c>
      <c r="D4" s="1286" t="s">
        <v>5195</v>
      </c>
      <c r="E4" s="1286" t="s">
        <v>5194</v>
      </c>
      <c r="F4" s="1286" t="s">
        <v>5193</v>
      </c>
      <c r="G4" s="1286" t="s">
        <v>5192</v>
      </c>
      <c r="H4" s="1286" t="s">
        <v>5191</v>
      </c>
      <c r="I4" s="1286" t="s">
        <v>5190</v>
      </c>
      <c r="J4" s="1286" t="s">
        <v>5189</v>
      </c>
      <c r="K4" s="1286" t="s">
        <v>5188</v>
      </c>
      <c r="L4" s="1286" t="s">
        <v>5187</v>
      </c>
      <c r="M4" s="1286" t="s">
        <v>5186</v>
      </c>
      <c r="N4" s="1286" t="s">
        <v>5185</v>
      </c>
      <c r="O4" s="1286" t="s">
        <v>5184</v>
      </c>
      <c r="P4" s="1287" t="s">
        <v>5183</v>
      </c>
    </row>
    <row r="5" spans="2:18" s="3212" customFormat="1" ht="18" customHeight="1" x14ac:dyDescent="0.2">
      <c r="B5" s="1586" t="s">
        <v>12</v>
      </c>
      <c r="C5" s="3273">
        <v>98.4</v>
      </c>
      <c r="D5" s="3273">
        <v>89.6</v>
      </c>
      <c r="E5" s="3273">
        <v>90.9</v>
      </c>
      <c r="F5" s="3273">
        <v>78.599999999999994</v>
      </c>
      <c r="G5" s="3273">
        <v>43.8</v>
      </c>
      <c r="H5" s="3273">
        <v>73.400000000000006</v>
      </c>
      <c r="I5" s="3273">
        <v>52.9</v>
      </c>
      <c r="J5" s="3273">
        <v>43.5</v>
      </c>
      <c r="K5" s="3273">
        <v>62.3</v>
      </c>
      <c r="L5" s="3273">
        <v>38</v>
      </c>
      <c r="M5" s="3273">
        <v>24.7</v>
      </c>
      <c r="N5" s="3273">
        <v>12.7</v>
      </c>
      <c r="O5" s="3273">
        <v>16.899999999999999</v>
      </c>
      <c r="P5" s="3273">
        <v>27.3</v>
      </c>
    </row>
    <row r="6" spans="2:18" s="3208" customFormat="1" ht="18" customHeight="1" x14ac:dyDescent="0.2">
      <c r="B6" s="1586" t="s">
        <v>229</v>
      </c>
      <c r="C6" s="3273">
        <v>98.6</v>
      </c>
      <c r="D6" s="3273">
        <v>89.9</v>
      </c>
      <c r="E6" s="3273">
        <v>91.4</v>
      </c>
      <c r="F6" s="3273">
        <v>82</v>
      </c>
      <c r="G6" s="3273">
        <v>47.1</v>
      </c>
      <c r="H6" s="3273">
        <v>76.599999999999994</v>
      </c>
      <c r="I6" s="3273">
        <v>55.4</v>
      </c>
      <c r="J6" s="3273">
        <v>45.7</v>
      </c>
      <c r="K6" s="3273">
        <v>64.7</v>
      </c>
      <c r="L6" s="3273">
        <v>39.9</v>
      </c>
      <c r="M6" s="3273">
        <v>24.8</v>
      </c>
      <c r="N6" s="3273">
        <v>13.7</v>
      </c>
      <c r="O6" s="3273">
        <v>18</v>
      </c>
      <c r="P6" s="3273">
        <v>28.8</v>
      </c>
    </row>
    <row r="7" spans="2:18" s="3208" customFormat="1" ht="18" customHeight="1" x14ac:dyDescent="0.2">
      <c r="B7" s="3275" t="s">
        <v>249</v>
      </c>
      <c r="C7" s="3274">
        <v>100</v>
      </c>
      <c r="D7" s="3274">
        <v>93</v>
      </c>
      <c r="E7" s="3274">
        <v>91.9</v>
      </c>
      <c r="F7" s="3274">
        <v>89.5</v>
      </c>
      <c r="G7" s="3274">
        <v>54.7</v>
      </c>
      <c r="H7" s="3274">
        <v>84.9</v>
      </c>
      <c r="I7" s="3274">
        <v>62.8</v>
      </c>
      <c r="J7" s="3274">
        <v>60.5</v>
      </c>
      <c r="K7" s="3274">
        <v>58.1</v>
      </c>
      <c r="L7" s="3274">
        <v>38.4</v>
      </c>
      <c r="M7" s="3274">
        <v>26.7</v>
      </c>
      <c r="N7" s="3274">
        <v>12.8</v>
      </c>
      <c r="O7" s="3274">
        <v>18.600000000000001</v>
      </c>
      <c r="P7" s="3274">
        <v>27.9</v>
      </c>
    </row>
    <row r="8" spans="2:18" s="3210" customFormat="1" ht="18" customHeight="1" x14ac:dyDescent="0.2">
      <c r="B8" s="3275" t="s">
        <v>799</v>
      </c>
      <c r="C8" s="3274">
        <v>100</v>
      </c>
      <c r="D8" s="3274">
        <v>100</v>
      </c>
      <c r="E8" s="3274">
        <v>100</v>
      </c>
      <c r="F8" s="3274">
        <v>90</v>
      </c>
      <c r="G8" s="3274">
        <v>80</v>
      </c>
      <c r="H8" s="3274">
        <v>80</v>
      </c>
      <c r="I8" s="3274">
        <v>80</v>
      </c>
      <c r="J8" s="3274">
        <v>50</v>
      </c>
      <c r="K8" s="3274">
        <v>50</v>
      </c>
      <c r="L8" s="3274">
        <v>30</v>
      </c>
      <c r="M8" s="3274">
        <v>30</v>
      </c>
      <c r="N8" s="3274">
        <v>10</v>
      </c>
      <c r="O8" s="3274">
        <v>0</v>
      </c>
      <c r="P8" s="3274">
        <v>20</v>
      </c>
    </row>
    <row r="9" spans="2:18" s="3210" customFormat="1" ht="18" customHeight="1" x14ac:dyDescent="0.2">
      <c r="B9" s="3275" t="s">
        <v>798</v>
      </c>
      <c r="C9" s="3274">
        <v>100</v>
      </c>
      <c r="D9" s="3274">
        <v>100</v>
      </c>
      <c r="E9" s="3274">
        <v>100</v>
      </c>
      <c r="F9" s="3274">
        <v>83.3</v>
      </c>
      <c r="G9" s="3274">
        <v>50</v>
      </c>
      <c r="H9" s="3274">
        <v>100</v>
      </c>
      <c r="I9" s="3274">
        <v>66.7</v>
      </c>
      <c r="J9" s="3274">
        <v>83.3</v>
      </c>
      <c r="K9" s="3274">
        <v>66.7</v>
      </c>
      <c r="L9" s="3274">
        <v>33.299999999999997</v>
      </c>
      <c r="M9" s="3274">
        <v>0</v>
      </c>
      <c r="N9" s="3274">
        <v>0</v>
      </c>
      <c r="O9" s="3274">
        <v>16.7</v>
      </c>
      <c r="P9" s="3274">
        <v>16.7</v>
      </c>
    </row>
    <row r="10" spans="2:18" s="3210" customFormat="1" ht="18" customHeight="1" x14ac:dyDescent="0.2">
      <c r="B10" s="3275" t="s">
        <v>797</v>
      </c>
      <c r="C10" s="3274">
        <v>100</v>
      </c>
      <c r="D10" s="3274">
        <v>100</v>
      </c>
      <c r="E10" s="3274">
        <v>100</v>
      </c>
      <c r="F10" s="3274">
        <v>100</v>
      </c>
      <c r="G10" s="3274">
        <v>62.5</v>
      </c>
      <c r="H10" s="3274">
        <v>100</v>
      </c>
      <c r="I10" s="3274">
        <v>62.5</v>
      </c>
      <c r="J10" s="3274">
        <v>75</v>
      </c>
      <c r="K10" s="3274">
        <v>87.5</v>
      </c>
      <c r="L10" s="3274">
        <v>62.5</v>
      </c>
      <c r="M10" s="3274">
        <v>37.5</v>
      </c>
      <c r="N10" s="3274">
        <v>12.5</v>
      </c>
      <c r="O10" s="3274">
        <v>37.5</v>
      </c>
      <c r="P10" s="3274">
        <v>37.5</v>
      </c>
    </row>
    <row r="11" spans="2:18" s="3210" customFormat="1" ht="18" customHeight="1" x14ac:dyDescent="0.2">
      <c r="B11" s="3275" t="s">
        <v>1551</v>
      </c>
      <c r="C11" s="3274">
        <v>100</v>
      </c>
      <c r="D11" s="3274">
        <v>94.1</v>
      </c>
      <c r="E11" s="3274">
        <v>70.599999999999994</v>
      </c>
      <c r="F11" s="3274">
        <v>88.2</v>
      </c>
      <c r="G11" s="3274">
        <v>35.299999999999997</v>
      </c>
      <c r="H11" s="3274">
        <v>100</v>
      </c>
      <c r="I11" s="3274">
        <v>70.599999999999994</v>
      </c>
      <c r="J11" s="3274">
        <v>58.8</v>
      </c>
      <c r="K11" s="3274">
        <v>58.8</v>
      </c>
      <c r="L11" s="3274">
        <v>41.2</v>
      </c>
      <c r="M11" s="3274">
        <v>29.4</v>
      </c>
      <c r="N11" s="3274">
        <v>11.8</v>
      </c>
      <c r="O11" s="3274">
        <v>41.2</v>
      </c>
      <c r="P11" s="3274">
        <v>47.1</v>
      </c>
    </row>
    <row r="12" spans="2:18" s="3210" customFormat="1" ht="18" customHeight="1" x14ac:dyDescent="0.2">
      <c r="B12" s="3275" t="s">
        <v>795</v>
      </c>
      <c r="C12" s="3274">
        <v>100</v>
      </c>
      <c r="D12" s="3274">
        <v>66.7</v>
      </c>
      <c r="E12" s="3274">
        <v>100</v>
      </c>
      <c r="F12" s="3274">
        <v>83.3</v>
      </c>
      <c r="G12" s="3274">
        <v>83.3</v>
      </c>
      <c r="H12" s="3274">
        <v>100</v>
      </c>
      <c r="I12" s="3274">
        <v>66.7</v>
      </c>
      <c r="J12" s="3274">
        <v>83.3</v>
      </c>
      <c r="K12" s="3274">
        <v>100</v>
      </c>
      <c r="L12" s="3274">
        <v>66.7</v>
      </c>
      <c r="M12" s="3274">
        <v>33.299999999999997</v>
      </c>
      <c r="N12" s="3274">
        <v>50</v>
      </c>
      <c r="O12" s="3274">
        <v>16.7</v>
      </c>
      <c r="P12" s="3274">
        <v>33.299999999999997</v>
      </c>
    </row>
    <row r="13" spans="2:18" s="3210" customFormat="1" ht="18" customHeight="1" x14ac:dyDescent="0.2">
      <c r="B13" s="3275" t="s">
        <v>794</v>
      </c>
      <c r="C13" s="3274">
        <v>100</v>
      </c>
      <c r="D13" s="3274">
        <v>100</v>
      </c>
      <c r="E13" s="3274">
        <v>90.9</v>
      </c>
      <c r="F13" s="3274">
        <v>90.9</v>
      </c>
      <c r="G13" s="3274">
        <v>63.6</v>
      </c>
      <c r="H13" s="3274">
        <v>81.8</v>
      </c>
      <c r="I13" s="3274">
        <v>54.5</v>
      </c>
      <c r="J13" s="3274">
        <v>72.7</v>
      </c>
      <c r="K13" s="3274">
        <v>27.3</v>
      </c>
      <c r="L13" s="3274">
        <v>54.5</v>
      </c>
      <c r="M13" s="3274">
        <v>18.2</v>
      </c>
      <c r="N13" s="3274">
        <v>9.1</v>
      </c>
      <c r="O13" s="3274">
        <v>27.3</v>
      </c>
      <c r="P13" s="3274">
        <v>27.3</v>
      </c>
    </row>
    <row r="14" spans="2:18" s="3279" customFormat="1" ht="18" customHeight="1" x14ac:dyDescent="0.2">
      <c r="B14" s="3275" t="s">
        <v>793</v>
      </c>
      <c r="C14" s="3274">
        <v>100</v>
      </c>
      <c r="D14" s="3274">
        <v>84.2</v>
      </c>
      <c r="E14" s="3274">
        <v>94.7</v>
      </c>
      <c r="F14" s="3274">
        <v>84.2</v>
      </c>
      <c r="G14" s="3274">
        <v>26.3</v>
      </c>
      <c r="H14" s="3274">
        <v>57.9</v>
      </c>
      <c r="I14" s="3274">
        <v>42.1</v>
      </c>
      <c r="J14" s="3274">
        <v>36.799999999999997</v>
      </c>
      <c r="K14" s="3274">
        <v>47.4</v>
      </c>
      <c r="L14" s="3274">
        <v>15.8</v>
      </c>
      <c r="M14" s="3274">
        <v>26.3</v>
      </c>
      <c r="N14" s="3274">
        <v>5.3</v>
      </c>
      <c r="O14" s="3274">
        <v>0</v>
      </c>
      <c r="P14" s="3274">
        <v>15.8</v>
      </c>
    </row>
    <row r="15" spans="2:18" ht="18" customHeight="1" x14ac:dyDescent="0.2">
      <c r="B15" s="3275" t="s">
        <v>792</v>
      </c>
      <c r="C15" s="3274">
        <v>100</v>
      </c>
      <c r="D15" s="3274">
        <v>100</v>
      </c>
      <c r="E15" s="3274">
        <v>100</v>
      </c>
      <c r="F15" s="3274">
        <v>100</v>
      </c>
      <c r="G15" s="3274">
        <v>88.9</v>
      </c>
      <c r="H15" s="3274">
        <v>88.9</v>
      </c>
      <c r="I15" s="3274">
        <v>77.8</v>
      </c>
      <c r="J15" s="3274">
        <v>66.7</v>
      </c>
      <c r="K15" s="3274">
        <v>66.7</v>
      </c>
      <c r="L15" s="3274">
        <v>33.299999999999997</v>
      </c>
      <c r="M15" s="3274">
        <v>33.299999999999997</v>
      </c>
      <c r="N15" s="3274">
        <v>22.2</v>
      </c>
      <c r="O15" s="3274">
        <v>11.1</v>
      </c>
      <c r="P15" s="3274">
        <v>22.2</v>
      </c>
    </row>
    <row r="16" spans="2:18" s="3277" customFormat="1" ht="18" customHeight="1" x14ac:dyDescent="0.15">
      <c r="B16" s="3278" t="s">
        <v>267</v>
      </c>
      <c r="C16" s="3274">
        <v>97</v>
      </c>
      <c r="D16" s="3274">
        <v>88</v>
      </c>
      <c r="E16" s="3274">
        <v>92</v>
      </c>
      <c r="F16" s="3274">
        <v>75</v>
      </c>
      <c r="G16" s="3274">
        <v>51</v>
      </c>
      <c r="H16" s="3274">
        <v>84</v>
      </c>
      <c r="I16" s="3274">
        <v>51</v>
      </c>
      <c r="J16" s="3274">
        <v>48</v>
      </c>
      <c r="K16" s="3274">
        <v>65</v>
      </c>
      <c r="L16" s="3274">
        <v>50</v>
      </c>
      <c r="M16" s="3274">
        <v>23</v>
      </c>
      <c r="N16" s="3274">
        <v>14</v>
      </c>
      <c r="O16" s="3274">
        <v>18</v>
      </c>
      <c r="P16" s="3274">
        <v>30</v>
      </c>
    </row>
    <row r="17" spans="2:16" s="3204" customFormat="1" ht="18" customHeight="1" x14ac:dyDescent="0.15">
      <c r="B17" s="3275" t="s">
        <v>791</v>
      </c>
      <c r="C17" s="3274">
        <v>91.7</v>
      </c>
      <c r="D17" s="3274">
        <v>91.7</v>
      </c>
      <c r="E17" s="3274">
        <v>83.3</v>
      </c>
      <c r="F17" s="3274">
        <v>91.7</v>
      </c>
      <c r="G17" s="3274">
        <v>66.7</v>
      </c>
      <c r="H17" s="3274">
        <v>91.7</v>
      </c>
      <c r="I17" s="3274">
        <v>58.3</v>
      </c>
      <c r="J17" s="3274">
        <v>33.299999999999997</v>
      </c>
      <c r="K17" s="3274">
        <v>83.3</v>
      </c>
      <c r="L17" s="3274">
        <v>50</v>
      </c>
      <c r="M17" s="3274">
        <v>16.7</v>
      </c>
      <c r="N17" s="3274">
        <v>8.3000000000000007</v>
      </c>
      <c r="O17" s="3274">
        <v>25</v>
      </c>
      <c r="P17" s="3274">
        <v>25</v>
      </c>
    </row>
    <row r="18" spans="2:16" s="3276" customFormat="1" ht="18" customHeight="1" x14ac:dyDescent="0.2">
      <c r="B18" s="3275" t="s">
        <v>790</v>
      </c>
      <c r="C18" s="3274">
        <v>100</v>
      </c>
      <c r="D18" s="3274">
        <v>100</v>
      </c>
      <c r="E18" s="3274">
        <v>90.9</v>
      </c>
      <c r="F18" s="3274">
        <v>90.9</v>
      </c>
      <c r="G18" s="3274">
        <v>54.5</v>
      </c>
      <c r="H18" s="3274">
        <v>72.7</v>
      </c>
      <c r="I18" s="3274">
        <v>72.7</v>
      </c>
      <c r="J18" s="3274">
        <v>45.5</v>
      </c>
      <c r="K18" s="3274">
        <v>54.5</v>
      </c>
      <c r="L18" s="3274">
        <v>36.4</v>
      </c>
      <c r="M18" s="3274">
        <v>9.1</v>
      </c>
      <c r="N18" s="3274">
        <v>18.2</v>
      </c>
      <c r="O18" s="3274">
        <v>27.3</v>
      </c>
      <c r="P18" s="3274">
        <v>27.3</v>
      </c>
    </row>
    <row r="19" spans="2:16" s="3276" customFormat="1" ht="18" customHeight="1" x14ac:dyDescent="0.2">
      <c r="B19" s="3275" t="s">
        <v>789</v>
      </c>
      <c r="C19" s="3274">
        <v>100</v>
      </c>
      <c r="D19" s="3274">
        <v>78.900000000000006</v>
      </c>
      <c r="E19" s="3274">
        <v>100</v>
      </c>
      <c r="F19" s="3274">
        <v>57.9</v>
      </c>
      <c r="G19" s="3274">
        <v>42.1</v>
      </c>
      <c r="H19" s="3274">
        <v>94.7</v>
      </c>
      <c r="I19" s="3274">
        <v>52.6</v>
      </c>
      <c r="J19" s="3274">
        <v>57.9</v>
      </c>
      <c r="K19" s="3274">
        <v>68.400000000000006</v>
      </c>
      <c r="L19" s="3274">
        <v>63.2</v>
      </c>
      <c r="M19" s="3274">
        <v>31.6</v>
      </c>
      <c r="N19" s="3274">
        <v>15.8</v>
      </c>
      <c r="O19" s="3274">
        <v>15.8</v>
      </c>
      <c r="P19" s="3274">
        <v>26.3</v>
      </c>
    </row>
    <row r="20" spans="2:16" ht="18" customHeight="1" x14ac:dyDescent="0.2">
      <c r="B20" s="3275" t="s">
        <v>788</v>
      </c>
      <c r="C20" s="3274">
        <v>100</v>
      </c>
      <c r="D20" s="3274">
        <v>100</v>
      </c>
      <c r="E20" s="3274">
        <v>80</v>
      </c>
      <c r="F20" s="3274">
        <v>80</v>
      </c>
      <c r="G20" s="3274">
        <v>60</v>
      </c>
      <c r="H20" s="3274">
        <v>80</v>
      </c>
      <c r="I20" s="3274">
        <v>70</v>
      </c>
      <c r="J20" s="3274">
        <v>60</v>
      </c>
      <c r="K20" s="3274">
        <v>70</v>
      </c>
      <c r="L20" s="3274">
        <v>80</v>
      </c>
      <c r="M20" s="3274">
        <v>40</v>
      </c>
      <c r="N20" s="3274">
        <v>30</v>
      </c>
      <c r="O20" s="3274">
        <v>30</v>
      </c>
      <c r="P20" s="3274">
        <v>40</v>
      </c>
    </row>
    <row r="21" spans="2:16" ht="18" customHeight="1" x14ac:dyDescent="0.2">
      <c r="B21" s="3275" t="s">
        <v>787</v>
      </c>
      <c r="C21" s="3274">
        <v>85.7</v>
      </c>
      <c r="D21" s="3274">
        <v>85.7</v>
      </c>
      <c r="E21" s="3274">
        <v>92.9</v>
      </c>
      <c r="F21" s="3274">
        <v>50</v>
      </c>
      <c r="G21" s="3274">
        <v>57.1</v>
      </c>
      <c r="H21" s="3274">
        <v>100</v>
      </c>
      <c r="I21" s="3274">
        <v>35.700000000000003</v>
      </c>
      <c r="J21" s="3274">
        <v>64.3</v>
      </c>
      <c r="K21" s="3274">
        <v>64.3</v>
      </c>
      <c r="L21" s="3274">
        <v>28.6</v>
      </c>
      <c r="M21" s="3274">
        <v>21.4</v>
      </c>
      <c r="N21" s="3274">
        <v>0</v>
      </c>
      <c r="O21" s="3274">
        <v>28.6</v>
      </c>
      <c r="P21" s="3274">
        <v>35.700000000000003</v>
      </c>
    </row>
    <row r="22" spans="2:16" ht="18" customHeight="1" x14ac:dyDescent="0.2">
      <c r="B22" s="3275" t="s">
        <v>786</v>
      </c>
      <c r="C22" s="3274">
        <v>100</v>
      </c>
      <c r="D22" s="3274">
        <v>83.3</v>
      </c>
      <c r="E22" s="3274">
        <v>100</v>
      </c>
      <c r="F22" s="3274">
        <v>100</v>
      </c>
      <c r="G22" s="3274">
        <v>83.3</v>
      </c>
      <c r="H22" s="3274">
        <v>66.7</v>
      </c>
      <c r="I22" s="3274">
        <v>33.299999999999997</v>
      </c>
      <c r="J22" s="3274">
        <v>33.299999999999997</v>
      </c>
      <c r="K22" s="3274">
        <v>66.7</v>
      </c>
      <c r="L22" s="3274">
        <v>66.7</v>
      </c>
      <c r="M22" s="3274">
        <v>0</v>
      </c>
      <c r="N22" s="3274">
        <v>16.7</v>
      </c>
      <c r="O22" s="3274">
        <v>0</v>
      </c>
      <c r="P22" s="3274">
        <v>33.299999999999997</v>
      </c>
    </row>
    <row r="23" spans="2:16" ht="18" customHeight="1" x14ac:dyDescent="0.2">
      <c r="B23" s="3275" t="s">
        <v>785</v>
      </c>
      <c r="C23" s="3274">
        <v>100</v>
      </c>
      <c r="D23" s="3274">
        <v>84.6</v>
      </c>
      <c r="E23" s="3274">
        <v>92.3</v>
      </c>
      <c r="F23" s="3274">
        <v>84.6</v>
      </c>
      <c r="G23" s="3274">
        <v>30.8</v>
      </c>
      <c r="H23" s="3274">
        <v>76.900000000000006</v>
      </c>
      <c r="I23" s="3274">
        <v>53.8</v>
      </c>
      <c r="J23" s="3274">
        <v>30.8</v>
      </c>
      <c r="K23" s="3274">
        <v>46.2</v>
      </c>
      <c r="L23" s="3274">
        <v>38.5</v>
      </c>
      <c r="M23" s="3274">
        <v>30.8</v>
      </c>
      <c r="N23" s="3274">
        <v>23.1</v>
      </c>
      <c r="O23" s="3274">
        <v>7.7</v>
      </c>
      <c r="P23" s="3274">
        <v>46.2</v>
      </c>
    </row>
    <row r="24" spans="2:16" ht="18" customHeight="1" x14ac:dyDescent="0.2">
      <c r="B24" s="3275" t="s">
        <v>784</v>
      </c>
      <c r="C24" s="3274">
        <v>100</v>
      </c>
      <c r="D24" s="3274">
        <v>86.7</v>
      </c>
      <c r="E24" s="3274">
        <v>93.3</v>
      </c>
      <c r="F24" s="3274">
        <v>73.3</v>
      </c>
      <c r="G24" s="3274">
        <v>40</v>
      </c>
      <c r="H24" s="3274">
        <v>73.3</v>
      </c>
      <c r="I24" s="3274">
        <v>33.299999999999997</v>
      </c>
      <c r="J24" s="3274">
        <v>46.7</v>
      </c>
      <c r="K24" s="3274">
        <v>66.7</v>
      </c>
      <c r="L24" s="3274">
        <v>46.7</v>
      </c>
      <c r="M24" s="3274">
        <v>20</v>
      </c>
      <c r="N24" s="3274">
        <v>6.7</v>
      </c>
      <c r="O24" s="3274">
        <v>6.7</v>
      </c>
      <c r="P24" s="3274">
        <v>13.3</v>
      </c>
    </row>
    <row r="25" spans="2:16" s="3212" customFormat="1" ht="18" customHeight="1" x14ac:dyDescent="0.2">
      <c r="B25" s="3156" t="s">
        <v>277</v>
      </c>
      <c r="C25" s="3274">
        <v>100</v>
      </c>
      <c r="D25" s="3274">
        <v>100</v>
      </c>
      <c r="E25" s="3274">
        <v>100</v>
      </c>
      <c r="F25" s="3274">
        <v>94.4</v>
      </c>
      <c r="G25" s="3274">
        <v>61.1</v>
      </c>
      <c r="H25" s="3274">
        <v>100</v>
      </c>
      <c r="I25" s="3274">
        <v>66.7</v>
      </c>
      <c r="J25" s="3274">
        <v>55.6</v>
      </c>
      <c r="K25" s="3274">
        <v>88.9</v>
      </c>
      <c r="L25" s="3274">
        <v>55.6</v>
      </c>
      <c r="M25" s="3274">
        <v>50</v>
      </c>
      <c r="N25" s="3274">
        <v>22.2</v>
      </c>
      <c r="O25" s="3274">
        <v>44.4</v>
      </c>
      <c r="P25" s="3274">
        <v>72.2</v>
      </c>
    </row>
    <row r="26" spans="2:16" s="3212" customFormat="1" ht="18" customHeight="1" x14ac:dyDescent="0.2">
      <c r="B26" s="3275" t="s">
        <v>282</v>
      </c>
      <c r="C26" s="3274">
        <v>98.3</v>
      </c>
      <c r="D26" s="3274">
        <v>86.2</v>
      </c>
      <c r="E26" s="3274">
        <v>87.9</v>
      </c>
      <c r="F26" s="3274">
        <v>79.3</v>
      </c>
      <c r="G26" s="3274">
        <v>27.6</v>
      </c>
      <c r="H26" s="3274">
        <v>43.1</v>
      </c>
      <c r="I26" s="3274">
        <v>44.8</v>
      </c>
      <c r="J26" s="3274">
        <v>20.7</v>
      </c>
      <c r="K26" s="3274">
        <v>67.2</v>
      </c>
      <c r="L26" s="3274">
        <v>24.1</v>
      </c>
      <c r="M26" s="3274">
        <v>19</v>
      </c>
      <c r="N26" s="3274">
        <v>15.5</v>
      </c>
      <c r="O26" s="3274">
        <v>10.3</v>
      </c>
      <c r="P26" s="3274">
        <v>12.1</v>
      </c>
    </row>
    <row r="27" spans="2:16" ht="18" customHeight="1" x14ac:dyDescent="0.2">
      <c r="B27" s="3275" t="s">
        <v>783</v>
      </c>
      <c r="C27" s="3274">
        <v>100</v>
      </c>
      <c r="D27" s="3274">
        <v>40</v>
      </c>
      <c r="E27" s="3274">
        <v>80</v>
      </c>
      <c r="F27" s="3274">
        <v>80</v>
      </c>
      <c r="G27" s="3274">
        <v>0</v>
      </c>
      <c r="H27" s="3274">
        <v>20</v>
      </c>
      <c r="I27" s="3274">
        <v>60</v>
      </c>
      <c r="J27" s="3274">
        <v>0</v>
      </c>
      <c r="K27" s="3274">
        <v>60</v>
      </c>
      <c r="L27" s="3274">
        <v>20</v>
      </c>
      <c r="M27" s="3274">
        <v>20</v>
      </c>
      <c r="N27" s="3274">
        <v>40</v>
      </c>
      <c r="O27" s="3274">
        <v>20</v>
      </c>
      <c r="P27" s="3274">
        <v>0</v>
      </c>
    </row>
    <row r="28" spans="2:16" ht="18" customHeight="1" x14ac:dyDescent="0.2">
      <c r="B28" s="3275" t="s">
        <v>782</v>
      </c>
      <c r="C28" s="3274">
        <v>92.3</v>
      </c>
      <c r="D28" s="3274">
        <v>92.3</v>
      </c>
      <c r="E28" s="3274">
        <v>84.6</v>
      </c>
      <c r="F28" s="3274">
        <v>76.900000000000006</v>
      </c>
      <c r="G28" s="3274">
        <v>30.8</v>
      </c>
      <c r="H28" s="3274">
        <v>53.8</v>
      </c>
      <c r="I28" s="3274">
        <v>53.8</v>
      </c>
      <c r="J28" s="3274">
        <v>53.8</v>
      </c>
      <c r="K28" s="3274">
        <v>76.900000000000006</v>
      </c>
      <c r="L28" s="3274">
        <v>15.4</v>
      </c>
      <c r="M28" s="3274">
        <v>23.1</v>
      </c>
      <c r="N28" s="3274">
        <v>15.4</v>
      </c>
      <c r="O28" s="3274">
        <v>23.1</v>
      </c>
      <c r="P28" s="3274">
        <v>0</v>
      </c>
    </row>
    <row r="29" spans="2:16" ht="18" customHeight="1" x14ac:dyDescent="0.2">
      <c r="B29" s="3275" t="s">
        <v>781</v>
      </c>
      <c r="C29" s="3274">
        <v>100</v>
      </c>
      <c r="D29" s="3274">
        <v>100</v>
      </c>
      <c r="E29" s="3274">
        <v>90.9</v>
      </c>
      <c r="F29" s="3274">
        <v>90.9</v>
      </c>
      <c r="G29" s="3274">
        <v>27.3</v>
      </c>
      <c r="H29" s="3274">
        <v>45.5</v>
      </c>
      <c r="I29" s="3274">
        <v>63.6</v>
      </c>
      <c r="J29" s="3274">
        <v>27.3</v>
      </c>
      <c r="K29" s="3274">
        <v>81.8</v>
      </c>
      <c r="L29" s="3274">
        <v>27.3</v>
      </c>
      <c r="M29" s="3274">
        <v>18.2</v>
      </c>
      <c r="N29" s="3274">
        <v>36.4</v>
      </c>
      <c r="O29" s="3274">
        <v>9.1</v>
      </c>
      <c r="P29" s="3274">
        <v>27.3</v>
      </c>
    </row>
    <row r="30" spans="2:16" ht="18" customHeight="1" x14ac:dyDescent="0.2">
      <c r="B30" s="3275" t="s">
        <v>780</v>
      </c>
      <c r="C30" s="3274">
        <v>100</v>
      </c>
      <c r="D30" s="3274">
        <v>86.7</v>
      </c>
      <c r="E30" s="3274">
        <v>86.7</v>
      </c>
      <c r="F30" s="3274">
        <v>80</v>
      </c>
      <c r="G30" s="3274">
        <v>20</v>
      </c>
      <c r="H30" s="3274">
        <v>20</v>
      </c>
      <c r="I30" s="3274">
        <v>26.7</v>
      </c>
      <c r="J30" s="3274">
        <v>0</v>
      </c>
      <c r="K30" s="3274">
        <v>53.3</v>
      </c>
      <c r="L30" s="3274">
        <v>20</v>
      </c>
      <c r="M30" s="3274">
        <v>6.7</v>
      </c>
      <c r="N30" s="3274">
        <v>0</v>
      </c>
      <c r="O30" s="3274">
        <v>6.7</v>
      </c>
      <c r="P30" s="3274">
        <v>6.7</v>
      </c>
    </row>
    <row r="31" spans="2:16" ht="18" customHeight="1" x14ac:dyDescent="0.2">
      <c r="B31" s="3275" t="s">
        <v>779</v>
      </c>
      <c r="C31" s="3274">
        <v>100</v>
      </c>
      <c r="D31" s="3274">
        <v>85.7</v>
      </c>
      <c r="E31" s="3274">
        <v>92.9</v>
      </c>
      <c r="F31" s="3274">
        <v>71.400000000000006</v>
      </c>
      <c r="G31" s="3274">
        <v>42.9</v>
      </c>
      <c r="H31" s="3274">
        <v>64.3</v>
      </c>
      <c r="I31" s="3274">
        <v>35.700000000000003</v>
      </c>
      <c r="J31" s="3274">
        <v>14.3</v>
      </c>
      <c r="K31" s="3274">
        <v>64.3</v>
      </c>
      <c r="L31" s="3274">
        <v>35.700000000000003</v>
      </c>
      <c r="M31" s="3274">
        <v>28.6</v>
      </c>
      <c r="N31" s="3274">
        <v>7.1</v>
      </c>
      <c r="O31" s="3274">
        <v>0</v>
      </c>
      <c r="P31" s="3274">
        <v>21.4</v>
      </c>
    </row>
    <row r="32" spans="2:16" s="3212" customFormat="1" ht="18" customHeight="1" x14ac:dyDescent="0.2">
      <c r="B32" s="3275" t="s">
        <v>286</v>
      </c>
      <c r="C32" s="3274">
        <v>100</v>
      </c>
      <c r="D32" s="3274">
        <v>87.5</v>
      </c>
      <c r="E32" s="3274">
        <v>87.5</v>
      </c>
      <c r="F32" s="3274">
        <v>81.3</v>
      </c>
      <c r="G32" s="3274">
        <v>37.5</v>
      </c>
      <c r="H32" s="3274">
        <v>81.3</v>
      </c>
      <c r="I32" s="3274">
        <v>68.8</v>
      </c>
      <c r="J32" s="3274">
        <v>31.3</v>
      </c>
      <c r="K32" s="3274">
        <v>62.5</v>
      </c>
      <c r="L32" s="3274">
        <v>25</v>
      </c>
      <c r="M32" s="3274">
        <v>18.8</v>
      </c>
      <c r="N32" s="3274">
        <v>0</v>
      </c>
      <c r="O32" s="3274">
        <v>12.5</v>
      </c>
      <c r="P32" s="3274">
        <v>37.5</v>
      </c>
    </row>
    <row r="33" spans="2:16" s="3212" customFormat="1" ht="18" customHeight="1" x14ac:dyDescent="0.2">
      <c r="B33" s="1586" t="s">
        <v>193</v>
      </c>
      <c r="C33" s="3273">
        <v>94.7</v>
      </c>
      <c r="D33" s="3273">
        <v>89.5</v>
      </c>
      <c r="E33" s="3273">
        <v>89.5</v>
      </c>
      <c r="F33" s="3273">
        <v>52.6</v>
      </c>
      <c r="G33" s="3273">
        <v>21.1</v>
      </c>
      <c r="H33" s="3273">
        <v>42.1</v>
      </c>
      <c r="I33" s="3273">
        <v>36.799999999999997</v>
      </c>
      <c r="J33" s="3273">
        <v>31.6</v>
      </c>
      <c r="K33" s="3273">
        <v>52.6</v>
      </c>
      <c r="L33" s="3273">
        <v>26.3</v>
      </c>
      <c r="M33" s="3273">
        <v>31.6</v>
      </c>
      <c r="N33" s="3273">
        <v>5.3</v>
      </c>
      <c r="O33" s="3273">
        <v>10.5</v>
      </c>
      <c r="P33" s="3273">
        <v>21.1</v>
      </c>
    </row>
    <row r="34" spans="2:16" s="3212" customFormat="1" ht="18" customHeight="1" x14ac:dyDescent="0.2">
      <c r="B34" s="1585" t="s">
        <v>203</v>
      </c>
      <c r="C34" s="3273">
        <v>100</v>
      </c>
      <c r="D34" s="3273">
        <v>81.8</v>
      </c>
      <c r="E34" s="3273">
        <v>81.8</v>
      </c>
      <c r="F34" s="3273">
        <v>36.4</v>
      </c>
      <c r="G34" s="3273">
        <v>0</v>
      </c>
      <c r="H34" s="3273">
        <v>45.5</v>
      </c>
      <c r="I34" s="3273">
        <v>18.2</v>
      </c>
      <c r="J34" s="3273">
        <v>9.1</v>
      </c>
      <c r="K34" s="3273">
        <v>18.2</v>
      </c>
      <c r="L34" s="3273">
        <v>9.1</v>
      </c>
      <c r="M34" s="3273">
        <v>9.1</v>
      </c>
      <c r="N34" s="3273">
        <v>0</v>
      </c>
      <c r="O34" s="3273">
        <v>0</v>
      </c>
      <c r="P34" s="3273">
        <v>0</v>
      </c>
    </row>
    <row r="35" spans="2:16" ht="101.25" x14ac:dyDescent="0.2">
      <c r="B35" s="3272"/>
      <c r="C35" s="1286" t="s">
        <v>5179</v>
      </c>
      <c r="D35" s="1286" t="s">
        <v>5182</v>
      </c>
      <c r="E35" s="1286" t="s">
        <v>5181</v>
      </c>
      <c r="F35" s="1286" t="s">
        <v>5180</v>
      </c>
      <c r="G35" s="1286" t="s">
        <v>5179</v>
      </c>
      <c r="H35" s="1286" t="s">
        <v>5178</v>
      </c>
      <c r="I35" s="1286" t="s">
        <v>5177</v>
      </c>
      <c r="J35" s="1286" t="s">
        <v>5176</v>
      </c>
      <c r="K35" s="1286" t="s">
        <v>5175</v>
      </c>
      <c r="L35" s="1286" t="s">
        <v>5174</v>
      </c>
      <c r="M35" s="1286" t="s">
        <v>5173</v>
      </c>
      <c r="N35" s="1286" t="s">
        <v>5172</v>
      </c>
      <c r="O35" s="1286" t="s">
        <v>5171</v>
      </c>
      <c r="P35" s="1287" t="s">
        <v>5170</v>
      </c>
    </row>
    <row r="36" spans="2:16" s="1060" customFormat="1" ht="12.75" customHeight="1" x14ac:dyDescent="0.2">
      <c r="B36" s="5608" t="s">
        <v>164</v>
      </c>
      <c r="C36" s="5608"/>
      <c r="D36" s="5608"/>
      <c r="E36" s="5608"/>
      <c r="F36" s="5608"/>
      <c r="G36" s="5608"/>
      <c r="H36" s="5608"/>
      <c r="I36" s="5608"/>
      <c r="J36" s="5608"/>
      <c r="K36" s="5608"/>
      <c r="L36" s="5608"/>
      <c r="M36" s="5608"/>
      <c r="N36" s="5608"/>
      <c r="O36" s="5608"/>
      <c r="P36" s="5608"/>
    </row>
    <row r="37" spans="2:16" ht="12.75" customHeight="1" x14ac:dyDescent="0.2">
      <c r="B37" s="5672" t="s">
        <v>5169</v>
      </c>
      <c r="C37" s="5672"/>
      <c r="D37" s="5672"/>
      <c r="E37" s="5672"/>
      <c r="F37" s="5672"/>
      <c r="G37" s="5672"/>
      <c r="H37" s="5672"/>
      <c r="I37" s="5672"/>
      <c r="J37" s="5672"/>
      <c r="K37" s="5672"/>
      <c r="L37" s="5672"/>
      <c r="M37" s="5672"/>
      <c r="N37" s="5672"/>
      <c r="O37" s="5672"/>
      <c r="P37" s="5672"/>
    </row>
    <row r="38" spans="2:16" ht="12.75" customHeight="1" x14ac:dyDescent="0.2">
      <c r="B38" s="5672" t="s">
        <v>5168</v>
      </c>
      <c r="C38" s="5672"/>
      <c r="D38" s="5672"/>
      <c r="E38" s="5672"/>
      <c r="F38" s="5672"/>
      <c r="G38" s="5672"/>
      <c r="H38" s="5672"/>
      <c r="I38" s="5672"/>
      <c r="J38" s="5672"/>
      <c r="K38" s="5672"/>
      <c r="L38" s="5672"/>
      <c r="M38" s="5672"/>
      <c r="N38" s="5672"/>
      <c r="O38" s="5672"/>
      <c r="P38" s="5672"/>
    </row>
    <row r="39" spans="2:16" x14ac:dyDescent="0.2">
      <c r="B39" s="3681" t="s">
        <v>219</v>
      </c>
      <c r="C39" s="3681"/>
      <c r="D39" s="3681"/>
      <c r="E39" s="3681"/>
      <c r="F39" s="3681"/>
      <c r="G39" s="3681"/>
      <c r="H39" s="3681"/>
      <c r="I39" s="3681"/>
      <c r="J39" s="3681"/>
      <c r="K39" s="3681"/>
      <c r="L39" s="3681"/>
      <c r="M39" s="3681"/>
      <c r="N39" s="3681"/>
      <c r="O39" s="3681"/>
      <c r="P39" s="3681"/>
    </row>
    <row r="40" spans="2:16" x14ac:dyDescent="0.2">
      <c r="B40" s="1391" t="s">
        <v>5167</v>
      </c>
    </row>
    <row r="43" spans="2:16" ht="14.25" x14ac:dyDescent="0.2">
      <c r="B43" s="3271"/>
    </row>
  </sheetData>
  <mergeCells count="6">
    <mergeCell ref="B39:P39"/>
    <mergeCell ref="B1:P1"/>
    <mergeCell ref="B2:P2"/>
    <mergeCell ref="B36:P36"/>
    <mergeCell ref="B37:P37"/>
    <mergeCell ref="B38:P38"/>
  </mergeCells>
  <hyperlinks>
    <hyperlink ref="B40" r:id="rId1" xr:uid="{3963C338-616F-4720-A2B5-B5FF7EEEEE4E}"/>
    <hyperlink ref="C4" r:id="rId2" display="Disponibilização de formulários para download" xr:uid="{47374D0F-A1D6-4493-8E7B-85E96C5B4BE9}"/>
    <hyperlink ref="D4" r:id="rId3" display="Endereço eletrónico específico para emissão de sugestões e reclamações" xr:uid="{9FD6A343-1C8E-45B5-9830-743FABD8E111}"/>
    <hyperlink ref="E4" r:id="rId4" xr:uid="{8C4E3888-63CC-4381-BE77-0ACB5CD773F2}"/>
    <hyperlink ref="F4" r:id="rId5" display="Subscrição de Newsletters" xr:uid="{04616E2B-F8C7-4183-A803-51075514CED0}"/>
    <hyperlink ref="G4" r:id="rId6" xr:uid="{FB10A03F-1B3A-4381-9A7D-2EA7A2D34C94}"/>
    <hyperlink ref="H4" r:id="rId7" display="Preenchimento e submissão online de formulários" xr:uid="{D1D3441F-C893-43C5-8515-DB1258FD74F3}"/>
    <hyperlink ref="I4" r:id="rId8" xr:uid="{E88A1B8E-929B-4CB1-8B62-58482B94ACC9}"/>
    <hyperlink ref="J4" r:id="rId9" display="Acompanhamento de processos de obras particulares" xr:uid="{7FDE33F0-DA51-4D13-B6C3-69FCCABE7BA5}"/>
    <hyperlink ref="K4" r:id="rId10" xr:uid="{0B122285-CA35-4921-B6AD-D18797C56E1A}"/>
    <hyperlink ref="L4" r:id="rId11" display="Plataformas de votação online" xr:uid="{CCD931E5-BA8C-4499-BE3F-95B076E53D76}"/>
    <hyperlink ref="M4" r:id="rId12" display="Encomenda de material referente ao município" xr:uid="{CA9F0A21-4DF0-4AAB-B980-CF0F1B8E7ADB}"/>
    <hyperlink ref="N4" r:id="rId13" xr:uid="{1D0DDA63-2186-4D30-BA51-457CBF7B40E5}"/>
    <hyperlink ref="O4" r:id="rId14" display="Pagamentos online" xr:uid="{5AD8B9DA-099E-4691-94D5-21D227075FBD}"/>
    <hyperlink ref="P4" r:id="rId15" display="Transmissão por videoconferência das reuniões e sessões camarárias" xr:uid="{27CC90E9-1F93-4EF7-A22C-39ED36EF395F}"/>
    <hyperlink ref="C35" r:id="rId16" xr:uid="{5B632237-A57E-44BF-9CBE-A50AD1037008}"/>
    <hyperlink ref="D35" r:id="rId17" display="Specific E-mail address to send suggestions or complaints" xr:uid="{6B3EE3D9-2636-48D1-8197-4FA26D7FC55B}"/>
    <hyperlink ref="E35" r:id="rId18" xr:uid="{90C2B77E-DF64-443D-91F3-F37887A9C6DE}"/>
    <hyperlink ref="F35" r:id="rId19" xr:uid="{01DE4643-5679-4587-9D0E-9AE6B20B5E43}"/>
    <hyperlink ref="G35" r:id="rId20" xr:uid="{F9A99CE6-734C-484C-8D0D-A0D317FB4A6C}"/>
    <hyperlink ref="H35" r:id="rId21" xr:uid="{8E9C5EC4-94C0-489D-997A-A81282A73004}"/>
    <hyperlink ref="I35" r:id="rId22" xr:uid="{DC101C07-606A-4E18-81AE-E00D7D446108}"/>
    <hyperlink ref="J35" r:id="rId23" xr:uid="{E995E1C4-C279-4C4E-AE69-3676C44726AF}"/>
    <hyperlink ref="K35" r:id="rId24" xr:uid="{0E0EDBEA-8239-4137-8C5D-756C32A83F60}"/>
    <hyperlink ref="L35" r:id="rId25" xr:uid="{2C2F6FC2-0CB5-40EC-96D7-04DB6DBF7937}"/>
    <hyperlink ref="M35" r:id="rId26" xr:uid="{32FCB52B-3EFD-4D89-AB0E-5083A957297A}"/>
    <hyperlink ref="N35" r:id="rId27" xr:uid="{914B57BF-1B79-432C-BCA5-162A74052A52}"/>
    <hyperlink ref="O35" r:id="rId28" xr:uid="{0B04883A-0DE6-432D-B1D0-E966A4022503}"/>
    <hyperlink ref="P35" r:id="rId29" xr:uid="{104299A2-0A8A-4A08-9FF6-E61C06F310BE}"/>
    <hyperlink ref="R3" location="Indice!A1" display="(Voltar ao Índice)" xr:uid="{52D16064-B76F-4BDA-9281-6E76CE121504}"/>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54BC6-E7DC-41CB-A320-8C1399EA6432}">
  <dimension ref="B1:M50"/>
  <sheetViews>
    <sheetView showGridLines="0" workbookViewId="0">
      <selection activeCell="B1" sqref="B1:K1"/>
    </sheetView>
  </sheetViews>
  <sheetFormatPr defaultColWidth="9.140625" defaultRowHeight="11.25" x14ac:dyDescent="0.2"/>
  <cols>
    <col min="1" max="1" width="6.7109375" style="3281" customWidth="1"/>
    <col min="2" max="2" width="21.85546875" style="3281" customWidth="1"/>
    <col min="3" max="3" width="8.7109375" style="3281" bestFit="1" customWidth="1"/>
    <col min="4" max="4" width="7.7109375" style="3281" customWidth="1"/>
    <col min="5" max="5" width="10" style="3281" customWidth="1"/>
    <col min="6" max="6" width="10.42578125" style="3281" bestFit="1" customWidth="1"/>
    <col min="7" max="7" width="10.7109375" style="3281" bestFit="1" customWidth="1"/>
    <col min="8" max="8" width="10" style="3281" customWidth="1"/>
    <col min="9" max="9" width="8.7109375" style="3281" bestFit="1" customWidth="1"/>
    <col min="10" max="10" width="8" style="3281" bestFit="1" customWidth="1"/>
    <col min="11" max="11" width="11.42578125" style="3281" customWidth="1"/>
    <col min="12" max="12" width="6.7109375" style="3281" customWidth="1"/>
    <col min="13" max="13" width="14.28515625" style="3281" bestFit="1" customWidth="1"/>
    <col min="14" max="16384" width="9.140625" style="3281"/>
  </cols>
  <sheetData>
    <row r="1" spans="2:13" s="3292" customFormat="1" ht="30" customHeight="1" x14ac:dyDescent="0.2">
      <c r="B1" s="5673" t="s">
        <v>5216</v>
      </c>
      <c r="C1" s="5673"/>
      <c r="D1" s="5673"/>
      <c r="E1" s="5673"/>
      <c r="F1" s="5673"/>
      <c r="G1" s="5673"/>
      <c r="H1" s="5673"/>
      <c r="I1" s="5673"/>
      <c r="J1" s="5673"/>
      <c r="K1" s="5673"/>
    </row>
    <row r="2" spans="2:13" s="3292" customFormat="1" ht="30" customHeight="1" x14ac:dyDescent="0.2">
      <c r="B2" s="5673" t="s">
        <v>5215</v>
      </c>
      <c r="C2" s="5673"/>
      <c r="D2" s="5673"/>
      <c r="E2" s="5673"/>
      <c r="F2" s="5673"/>
      <c r="G2" s="5673"/>
      <c r="H2" s="5673"/>
      <c r="I2" s="5673"/>
      <c r="J2" s="5673"/>
      <c r="K2" s="5673"/>
    </row>
    <row r="3" spans="2:13" s="3292" customFormat="1" ht="13.5" customHeight="1" x14ac:dyDescent="0.2">
      <c r="B3" s="3294"/>
      <c r="C3" s="3293"/>
      <c r="D3" s="3293"/>
      <c r="E3" s="3293"/>
      <c r="F3" s="3293"/>
      <c r="G3" s="3293"/>
      <c r="H3" s="3293"/>
      <c r="I3" s="3293"/>
      <c r="J3" s="3293"/>
      <c r="K3" s="3293"/>
      <c r="M3" s="334" t="s">
        <v>558</v>
      </c>
    </row>
    <row r="4" spans="2:13" ht="21" customHeight="1" x14ac:dyDescent="0.2">
      <c r="B4" s="4743"/>
      <c r="C4" s="4283" t="s">
        <v>3238</v>
      </c>
      <c r="D4" s="4283"/>
      <c r="E4" s="4283"/>
      <c r="F4" s="4283" t="s">
        <v>3232</v>
      </c>
      <c r="G4" s="4283"/>
      <c r="H4" s="4283"/>
      <c r="I4" s="4283" t="s">
        <v>1795</v>
      </c>
      <c r="J4" s="4283"/>
      <c r="K4" s="4706"/>
    </row>
    <row r="5" spans="2:13" ht="67.5" x14ac:dyDescent="0.2">
      <c r="B5" s="4743"/>
      <c r="C5" s="1286" t="s">
        <v>1662</v>
      </c>
      <c r="D5" s="1286" t="s">
        <v>5214</v>
      </c>
      <c r="E5" s="1286" t="s">
        <v>5213</v>
      </c>
      <c r="F5" s="1286" t="s">
        <v>1662</v>
      </c>
      <c r="G5" s="1286" t="s">
        <v>5211</v>
      </c>
      <c r="H5" s="1286" t="s">
        <v>5212</v>
      </c>
      <c r="I5" s="1286" t="s">
        <v>1662</v>
      </c>
      <c r="J5" s="1286" t="s">
        <v>5211</v>
      </c>
      <c r="K5" s="1287" t="s">
        <v>5210</v>
      </c>
    </row>
    <row r="6" spans="2:13" ht="18" customHeight="1" x14ac:dyDescent="0.2">
      <c r="B6" s="5674"/>
      <c r="C6" s="4283" t="s">
        <v>392</v>
      </c>
      <c r="D6" s="4283"/>
      <c r="E6" s="1015" t="s">
        <v>485</v>
      </c>
      <c r="F6" s="4324" t="s">
        <v>2541</v>
      </c>
      <c r="G6" s="4324"/>
      <c r="H6" s="1015" t="s">
        <v>485</v>
      </c>
      <c r="I6" s="4283" t="s">
        <v>392</v>
      </c>
      <c r="J6" s="4283"/>
      <c r="K6" s="1313" t="s">
        <v>485</v>
      </c>
    </row>
    <row r="7" spans="2:13" s="3284" customFormat="1" ht="18" customHeight="1" x14ac:dyDescent="0.2">
      <c r="B7" s="1586" t="s">
        <v>12</v>
      </c>
      <c r="C7" s="3287">
        <v>1301000</v>
      </c>
      <c r="D7" s="3287">
        <v>18162</v>
      </c>
      <c r="E7" s="3286">
        <v>1.4</v>
      </c>
      <c r="F7" s="3288">
        <v>371475656</v>
      </c>
      <c r="G7" s="3288">
        <v>18908566</v>
      </c>
      <c r="H7" s="3286">
        <v>5.09</v>
      </c>
      <c r="I7" s="3287">
        <v>4140136</v>
      </c>
      <c r="J7" s="3287">
        <v>132757</v>
      </c>
      <c r="K7" s="3286">
        <v>3.21</v>
      </c>
      <c r="L7" s="3285"/>
    </row>
    <row r="8" spans="2:13" s="3284" customFormat="1" ht="18" customHeight="1" x14ac:dyDescent="0.2">
      <c r="B8" s="1586" t="s">
        <v>229</v>
      </c>
      <c r="C8" s="3287">
        <v>1244194</v>
      </c>
      <c r="D8" s="3287">
        <v>17597</v>
      </c>
      <c r="E8" s="3286">
        <v>1.41</v>
      </c>
      <c r="F8" s="3288">
        <v>361547211</v>
      </c>
      <c r="G8" s="3288">
        <v>18552953</v>
      </c>
      <c r="H8" s="3286">
        <v>5.13</v>
      </c>
      <c r="I8" s="3287">
        <v>3989830</v>
      </c>
      <c r="J8" s="3287">
        <v>130437</v>
      </c>
      <c r="K8" s="3286">
        <v>3.27</v>
      </c>
      <c r="L8" s="3285"/>
    </row>
    <row r="9" spans="2:13" s="3284" customFormat="1" ht="18" customHeight="1" x14ac:dyDescent="0.2">
      <c r="B9" s="3275" t="s">
        <v>249</v>
      </c>
      <c r="C9" s="3290">
        <v>446312</v>
      </c>
      <c r="D9" s="3290">
        <v>4930</v>
      </c>
      <c r="E9" s="3289">
        <v>1.1000000000000001</v>
      </c>
      <c r="F9" s="3291">
        <v>108232323</v>
      </c>
      <c r="G9" s="3291">
        <v>4770680</v>
      </c>
      <c r="H9" s="3289">
        <v>4.41</v>
      </c>
      <c r="I9" s="3290">
        <v>1395561</v>
      </c>
      <c r="J9" s="3290">
        <v>34513</v>
      </c>
      <c r="K9" s="3289">
        <v>2.4700000000000002</v>
      </c>
      <c r="L9" s="3285"/>
    </row>
    <row r="10" spans="2:13" ht="18" customHeight="1" x14ac:dyDescent="0.2">
      <c r="B10" s="3275" t="s">
        <v>799</v>
      </c>
      <c r="C10" s="3290">
        <v>29966</v>
      </c>
      <c r="D10" s="3290">
        <v>222</v>
      </c>
      <c r="E10" s="3289">
        <v>0.74</v>
      </c>
      <c r="F10" s="3291">
        <v>5680415</v>
      </c>
      <c r="G10" s="3291">
        <v>92388</v>
      </c>
      <c r="H10" s="3289">
        <v>1.63</v>
      </c>
      <c r="I10" s="3290">
        <v>78698</v>
      </c>
      <c r="J10" s="3290">
        <v>834</v>
      </c>
      <c r="K10" s="3289">
        <v>1.06</v>
      </c>
      <c r="L10" s="1359"/>
    </row>
    <row r="11" spans="2:13" ht="18" customHeight="1" x14ac:dyDescent="0.2">
      <c r="B11" s="3275" t="s">
        <v>798</v>
      </c>
      <c r="C11" s="3290">
        <v>49757</v>
      </c>
      <c r="D11" s="3290">
        <v>692</v>
      </c>
      <c r="E11" s="3289">
        <v>1.39</v>
      </c>
      <c r="F11" s="3291">
        <v>12747146</v>
      </c>
      <c r="G11" s="3291">
        <v>1345381</v>
      </c>
      <c r="H11" s="3289">
        <v>10.55</v>
      </c>
      <c r="I11" s="3290">
        <v>166332</v>
      </c>
      <c r="J11" s="3290">
        <v>7331</v>
      </c>
      <c r="K11" s="3289">
        <v>4.41</v>
      </c>
      <c r="L11" s="1359"/>
    </row>
    <row r="12" spans="2:13" ht="18" customHeight="1" x14ac:dyDescent="0.2">
      <c r="B12" s="3275" t="s">
        <v>797</v>
      </c>
      <c r="C12" s="3290">
        <v>43186</v>
      </c>
      <c r="D12" s="3290">
        <v>371</v>
      </c>
      <c r="E12" s="3289">
        <v>0.86</v>
      </c>
      <c r="F12" s="3291">
        <v>12310756</v>
      </c>
      <c r="G12" s="3291">
        <v>74014</v>
      </c>
      <c r="H12" s="3289">
        <v>0.6</v>
      </c>
      <c r="I12" s="3290">
        <v>165597</v>
      </c>
      <c r="J12" s="3290">
        <v>1449</v>
      </c>
      <c r="K12" s="3289">
        <v>0.88</v>
      </c>
      <c r="L12" s="1359"/>
    </row>
    <row r="13" spans="2:13" ht="18" customHeight="1" x14ac:dyDescent="0.2">
      <c r="B13" s="3275" t="s">
        <v>1551</v>
      </c>
      <c r="C13" s="3290">
        <v>217334</v>
      </c>
      <c r="D13" s="3290">
        <v>3232</v>
      </c>
      <c r="E13" s="3289">
        <v>1.49</v>
      </c>
      <c r="F13" s="3291">
        <v>63832031</v>
      </c>
      <c r="G13" s="3291">
        <v>3141236</v>
      </c>
      <c r="H13" s="3289">
        <v>4.92</v>
      </c>
      <c r="I13" s="3290">
        <v>724016</v>
      </c>
      <c r="J13" s="3290">
        <v>23434</v>
      </c>
      <c r="K13" s="3289">
        <v>3.24</v>
      </c>
      <c r="L13" s="1359"/>
    </row>
    <row r="14" spans="2:13" ht="18" customHeight="1" x14ac:dyDescent="0.2">
      <c r="B14" s="3275" t="s">
        <v>795</v>
      </c>
      <c r="C14" s="3290">
        <v>13071</v>
      </c>
      <c r="D14" s="3290">
        <v>53</v>
      </c>
      <c r="E14" s="3289">
        <v>0.41</v>
      </c>
      <c r="F14" s="3291">
        <v>1111476</v>
      </c>
      <c r="G14" s="3291">
        <v>3292</v>
      </c>
      <c r="H14" s="3289">
        <v>0.3</v>
      </c>
      <c r="I14" s="3290">
        <v>23379</v>
      </c>
      <c r="J14" s="3290">
        <v>95</v>
      </c>
      <c r="K14" s="3289">
        <v>0.41</v>
      </c>
      <c r="L14" s="1359"/>
    </row>
    <row r="15" spans="2:13" ht="18" customHeight="1" x14ac:dyDescent="0.2">
      <c r="B15" s="3275" t="s">
        <v>794</v>
      </c>
      <c r="C15" s="3290">
        <v>41191</v>
      </c>
      <c r="D15" s="3290">
        <v>181</v>
      </c>
      <c r="E15" s="3289">
        <v>0.44</v>
      </c>
      <c r="F15" s="3291">
        <v>8283526</v>
      </c>
      <c r="G15" s="3291">
        <v>17786</v>
      </c>
      <c r="H15" s="3289">
        <v>0.21</v>
      </c>
      <c r="I15" s="3290">
        <v>149417</v>
      </c>
      <c r="J15" s="3290">
        <v>442</v>
      </c>
      <c r="K15" s="3289">
        <v>0.3</v>
      </c>
      <c r="L15" s="1359"/>
    </row>
    <row r="16" spans="2:13" ht="18" customHeight="1" x14ac:dyDescent="0.2">
      <c r="B16" s="3275" t="s">
        <v>793</v>
      </c>
      <c r="C16" s="3290">
        <v>31143</v>
      </c>
      <c r="D16" s="3290">
        <v>122</v>
      </c>
      <c r="E16" s="3289">
        <v>0.39</v>
      </c>
      <c r="F16" s="3291">
        <v>2725862</v>
      </c>
      <c r="G16" s="3291">
        <v>93706</v>
      </c>
      <c r="H16" s="3289">
        <v>3.44</v>
      </c>
      <c r="I16" s="3290">
        <v>55690</v>
      </c>
      <c r="J16" s="3290">
        <v>847</v>
      </c>
      <c r="K16" s="3289">
        <v>1.52</v>
      </c>
      <c r="L16" s="1359"/>
    </row>
    <row r="17" spans="2:12" ht="18" customHeight="1" x14ac:dyDescent="0.2">
      <c r="B17" s="3275" t="s">
        <v>792</v>
      </c>
      <c r="C17" s="3290">
        <v>20664</v>
      </c>
      <c r="D17" s="3290">
        <v>57</v>
      </c>
      <c r="E17" s="3289">
        <v>0.28000000000000003</v>
      </c>
      <c r="F17" s="3291">
        <v>1541111</v>
      </c>
      <c r="G17" s="3291">
        <v>2877</v>
      </c>
      <c r="H17" s="3289">
        <v>0.19</v>
      </c>
      <c r="I17" s="3290">
        <v>32432</v>
      </c>
      <c r="J17" s="3290">
        <v>81</v>
      </c>
      <c r="K17" s="3289">
        <v>0.25</v>
      </c>
      <c r="L17" s="1359"/>
    </row>
    <row r="18" spans="2:12" s="3284" customFormat="1" ht="18" customHeight="1" x14ac:dyDescent="0.2">
      <c r="B18" s="3278" t="s">
        <v>267</v>
      </c>
      <c r="C18" s="3290">
        <v>266185</v>
      </c>
      <c r="D18" s="3290">
        <v>2833</v>
      </c>
      <c r="E18" s="3289">
        <v>1.06</v>
      </c>
      <c r="F18" s="3291">
        <v>63779175</v>
      </c>
      <c r="G18" s="3291">
        <v>1073733</v>
      </c>
      <c r="H18" s="3289">
        <v>1.68</v>
      </c>
      <c r="I18" s="3290">
        <v>744728</v>
      </c>
      <c r="J18" s="3290">
        <v>13083</v>
      </c>
      <c r="K18" s="3289">
        <v>1.76</v>
      </c>
      <c r="L18" s="3285"/>
    </row>
    <row r="19" spans="2:12" ht="18" customHeight="1" x14ac:dyDescent="0.2">
      <c r="B19" s="3275" t="s">
        <v>791</v>
      </c>
      <c r="C19" s="3290">
        <v>46412</v>
      </c>
      <c r="D19" s="3290">
        <v>497</v>
      </c>
      <c r="E19" s="3289">
        <v>1.07</v>
      </c>
      <c r="F19" s="3291">
        <v>10223186</v>
      </c>
      <c r="G19" s="3291">
        <v>105496</v>
      </c>
      <c r="H19" s="3289">
        <v>1.03</v>
      </c>
      <c r="I19" s="3290">
        <v>126750</v>
      </c>
      <c r="J19" s="3290">
        <v>1695</v>
      </c>
      <c r="K19" s="3289">
        <v>1.34</v>
      </c>
      <c r="L19" s="1359"/>
    </row>
    <row r="20" spans="2:12" ht="18" customHeight="1" x14ac:dyDescent="0.2">
      <c r="B20" s="3275" t="s">
        <v>790</v>
      </c>
      <c r="C20" s="3290">
        <v>43527</v>
      </c>
      <c r="D20" s="3290">
        <v>613</v>
      </c>
      <c r="E20" s="3289">
        <v>1.41</v>
      </c>
      <c r="F20" s="3291">
        <v>14203049</v>
      </c>
      <c r="G20" s="3291">
        <v>535287</v>
      </c>
      <c r="H20" s="3289">
        <v>3.77</v>
      </c>
      <c r="I20" s="3290">
        <v>144766</v>
      </c>
      <c r="J20" s="3290">
        <v>3892</v>
      </c>
      <c r="K20" s="3289">
        <v>2.69</v>
      </c>
      <c r="L20" s="1359"/>
    </row>
    <row r="21" spans="2:12" ht="18" customHeight="1" x14ac:dyDescent="0.2">
      <c r="B21" s="3275" t="s">
        <v>789</v>
      </c>
      <c r="C21" s="3290">
        <v>53851</v>
      </c>
      <c r="D21" s="3290">
        <v>587</v>
      </c>
      <c r="E21" s="3289">
        <v>1.0900000000000001</v>
      </c>
      <c r="F21" s="3291">
        <v>10837377</v>
      </c>
      <c r="G21" s="3291">
        <v>224275</v>
      </c>
      <c r="H21" s="3289">
        <v>2.0699999999999998</v>
      </c>
      <c r="I21" s="3290">
        <v>136961</v>
      </c>
      <c r="J21" s="3290">
        <v>3696</v>
      </c>
      <c r="K21" s="3289">
        <v>2.7</v>
      </c>
      <c r="L21" s="1359"/>
    </row>
    <row r="22" spans="2:12" ht="18" customHeight="1" x14ac:dyDescent="0.2">
      <c r="B22" s="3275" t="s">
        <v>788</v>
      </c>
      <c r="C22" s="3290">
        <v>36442</v>
      </c>
      <c r="D22" s="3290">
        <v>434</v>
      </c>
      <c r="E22" s="3289">
        <v>1.19</v>
      </c>
      <c r="F22" s="3291">
        <v>10320546</v>
      </c>
      <c r="G22" s="3291">
        <v>72758</v>
      </c>
      <c r="H22" s="3289">
        <v>0.7</v>
      </c>
      <c r="I22" s="3290">
        <v>116941</v>
      </c>
      <c r="J22" s="3290">
        <v>1403</v>
      </c>
      <c r="K22" s="3289">
        <v>1.2</v>
      </c>
      <c r="L22" s="1359"/>
    </row>
    <row r="23" spans="2:12" ht="18" customHeight="1" x14ac:dyDescent="0.2">
      <c r="B23" s="3275" t="s">
        <v>787</v>
      </c>
      <c r="C23" s="3290">
        <v>28310</v>
      </c>
      <c r="D23" s="3290">
        <v>212</v>
      </c>
      <c r="E23" s="3289">
        <v>0.75</v>
      </c>
      <c r="F23" s="3291">
        <v>6662920</v>
      </c>
      <c r="G23" s="3291">
        <v>33557</v>
      </c>
      <c r="H23" s="3289">
        <v>0.5</v>
      </c>
      <c r="I23" s="3290">
        <v>76966</v>
      </c>
      <c r="J23" s="3290">
        <v>571</v>
      </c>
      <c r="K23" s="3289">
        <v>0.74</v>
      </c>
      <c r="L23" s="1359"/>
    </row>
    <row r="24" spans="2:12" ht="18" customHeight="1" x14ac:dyDescent="0.2">
      <c r="B24" s="3275" t="s">
        <v>786</v>
      </c>
      <c r="C24" s="3290">
        <v>8924</v>
      </c>
      <c r="D24" s="3290">
        <v>96</v>
      </c>
      <c r="E24" s="3289">
        <v>1.08</v>
      </c>
      <c r="F24" s="3291">
        <v>1537220</v>
      </c>
      <c r="G24" s="3291">
        <v>19772</v>
      </c>
      <c r="H24" s="3289">
        <v>1.29</v>
      </c>
      <c r="I24" s="3290">
        <v>20123</v>
      </c>
      <c r="J24" s="3290">
        <v>488</v>
      </c>
      <c r="K24" s="3289">
        <v>2.4300000000000002</v>
      </c>
      <c r="L24" s="1359"/>
    </row>
    <row r="25" spans="2:12" ht="18" customHeight="1" x14ac:dyDescent="0.2">
      <c r="B25" s="3275" t="s">
        <v>785</v>
      </c>
      <c r="C25" s="3290">
        <v>23830</v>
      </c>
      <c r="D25" s="3290">
        <v>207</v>
      </c>
      <c r="E25" s="3289">
        <v>0.87</v>
      </c>
      <c r="F25" s="3291">
        <v>6536838</v>
      </c>
      <c r="G25" s="3291">
        <v>26405</v>
      </c>
      <c r="H25" s="3289">
        <v>0.4</v>
      </c>
      <c r="I25" s="3290">
        <v>65918</v>
      </c>
      <c r="J25" s="3290">
        <v>581</v>
      </c>
      <c r="K25" s="3289">
        <v>0.88</v>
      </c>
      <c r="L25" s="1359"/>
    </row>
    <row r="26" spans="2:12" ht="18" customHeight="1" x14ac:dyDescent="0.2">
      <c r="B26" s="3275" t="s">
        <v>784</v>
      </c>
      <c r="C26" s="3290">
        <v>24889</v>
      </c>
      <c r="D26" s="3290">
        <v>187</v>
      </c>
      <c r="E26" s="3289">
        <v>0.75</v>
      </c>
      <c r="F26" s="3291">
        <v>3458039</v>
      </c>
      <c r="G26" s="3291">
        <v>56184</v>
      </c>
      <c r="H26" s="3289">
        <v>1.62</v>
      </c>
      <c r="I26" s="3290">
        <v>56303</v>
      </c>
      <c r="J26" s="3290">
        <v>757</v>
      </c>
      <c r="K26" s="3289">
        <v>1.34</v>
      </c>
      <c r="L26" s="1359"/>
    </row>
    <row r="27" spans="2:12" s="3284" customFormat="1" ht="18" customHeight="1" x14ac:dyDescent="0.2">
      <c r="B27" s="3156" t="s">
        <v>277</v>
      </c>
      <c r="C27" s="3290">
        <v>374207</v>
      </c>
      <c r="D27" s="3290">
        <v>8621</v>
      </c>
      <c r="E27" s="3289">
        <v>2.2999999999999998</v>
      </c>
      <c r="F27" s="3291">
        <v>163632467</v>
      </c>
      <c r="G27" s="3291">
        <v>12535882</v>
      </c>
      <c r="H27" s="3289">
        <v>7.66</v>
      </c>
      <c r="I27" s="3290">
        <v>1454738</v>
      </c>
      <c r="J27" s="3290">
        <v>79727</v>
      </c>
      <c r="K27" s="3289">
        <v>5.48</v>
      </c>
      <c r="L27" s="3285"/>
    </row>
    <row r="28" spans="2:12" s="3284" customFormat="1" ht="18" customHeight="1" x14ac:dyDescent="0.2">
      <c r="B28" s="3275" t="s">
        <v>282</v>
      </c>
      <c r="C28" s="3290">
        <v>84838</v>
      </c>
      <c r="D28" s="3290">
        <v>616</v>
      </c>
      <c r="E28" s="3289">
        <v>0.73</v>
      </c>
      <c r="F28" s="3291">
        <v>17911730</v>
      </c>
      <c r="G28" s="3291">
        <v>96226</v>
      </c>
      <c r="H28" s="3289">
        <v>0.54</v>
      </c>
      <c r="I28" s="3290">
        <v>222356</v>
      </c>
      <c r="J28" s="3290">
        <v>1648</v>
      </c>
      <c r="K28" s="3289">
        <v>0.74</v>
      </c>
      <c r="L28" s="3285"/>
    </row>
    <row r="29" spans="2:12" ht="18" customHeight="1" x14ac:dyDescent="0.2">
      <c r="B29" s="3275" t="s">
        <v>783</v>
      </c>
      <c r="C29" s="3290">
        <v>12532</v>
      </c>
      <c r="D29" s="3290">
        <v>65</v>
      </c>
      <c r="E29" s="3289">
        <v>0.52</v>
      </c>
      <c r="F29" s="3291">
        <v>2886249</v>
      </c>
      <c r="G29" s="3291">
        <v>7931</v>
      </c>
      <c r="H29" s="3289">
        <v>0.27</v>
      </c>
      <c r="I29" s="3290">
        <v>39487</v>
      </c>
      <c r="J29" s="3290">
        <v>181</v>
      </c>
      <c r="K29" s="3289">
        <v>0.46</v>
      </c>
      <c r="L29" s="1359"/>
    </row>
    <row r="30" spans="2:12" ht="18" customHeight="1" x14ac:dyDescent="0.2">
      <c r="B30" s="3275" t="s">
        <v>782</v>
      </c>
      <c r="C30" s="3290">
        <v>15365</v>
      </c>
      <c r="D30" s="3290">
        <v>70</v>
      </c>
      <c r="E30" s="3289">
        <v>0.46</v>
      </c>
      <c r="F30" s="3291">
        <v>2527932</v>
      </c>
      <c r="G30" s="3291">
        <v>4061</v>
      </c>
      <c r="H30" s="3289">
        <v>0.16</v>
      </c>
      <c r="I30" s="3290">
        <v>33790</v>
      </c>
      <c r="J30" s="3290">
        <v>106</v>
      </c>
      <c r="K30" s="3289">
        <v>0.31</v>
      </c>
      <c r="L30" s="1359"/>
    </row>
    <row r="31" spans="2:12" ht="18" customHeight="1" x14ac:dyDescent="0.2">
      <c r="B31" s="3275" t="s">
        <v>781</v>
      </c>
      <c r="C31" s="3290">
        <v>24660</v>
      </c>
      <c r="D31" s="3290">
        <v>253</v>
      </c>
      <c r="E31" s="3289">
        <v>1.03</v>
      </c>
      <c r="F31" s="3291">
        <v>7303432</v>
      </c>
      <c r="G31" s="3291" t="s">
        <v>1468</v>
      </c>
      <c r="H31" s="3289" t="s">
        <v>1468</v>
      </c>
      <c r="I31" s="3290">
        <v>72206</v>
      </c>
      <c r="J31" s="3290" t="s">
        <v>1468</v>
      </c>
      <c r="K31" s="3289" t="s">
        <v>1468</v>
      </c>
      <c r="L31" s="1359"/>
    </row>
    <row r="32" spans="2:12" ht="18" customHeight="1" x14ac:dyDescent="0.2">
      <c r="B32" s="3275" t="s">
        <v>780</v>
      </c>
      <c r="C32" s="3290">
        <v>12320</v>
      </c>
      <c r="D32" s="3290">
        <v>65</v>
      </c>
      <c r="E32" s="3289">
        <v>0.53</v>
      </c>
      <c r="F32" s="3291">
        <v>2224435</v>
      </c>
      <c r="G32" s="3291" t="s">
        <v>1468</v>
      </c>
      <c r="H32" s="3289" t="s">
        <v>1468</v>
      </c>
      <c r="I32" s="3290">
        <v>29669</v>
      </c>
      <c r="J32" s="3290" t="s">
        <v>1468</v>
      </c>
      <c r="K32" s="3289" t="s">
        <v>1468</v>
      </c>
      <c r="L32" s="1359"/>
    </row>
    <row r="33" spans="2:12" ht="18" customHeight="1" x14ac:dyDescent="0.2">
      <c r="B33" s="3275" t="s">
        <v>779</v>
      </c>
      <c r="C33" s="3290">
        <v>19961</v>
      </c>
      <c r="D33" s="3290">
        <v>163</v>
      </c>
      <c r="E33" s="3289">
        <v>0.82</v>
      </c>
      <c r="F33" s="3291">
        <v>2969682</v>
      </c>
      <c r="G33" s="3291">
        <v>50331</v>
      </c>
      <c r="H33" s="3289">
        <v>1.69</v>
      </c>
      <c r="I33" s="3290">
        <v>47204</v>
      </c>
      <c r="J33" s="3290">
        <v>517</v>
      </c>
      <c r="K33" s="3289">
        <v>1.1000000000000001</v>
      </c>
      <c r="L33" s="1359"/>
    </row>
    <row r="34" spans="2:12" s="3284" customFormat="1" ht="18" customHeight="1" x14ac:dyDescent="0.2">
      <c r="B34" s="3275" t="s">
        <v>286</v>
      </c>
      <c r="C34" s="3290">
        <v>72652</v>
      </c>
      <c r="D34" s="3290">
        <v>597</v>
      </c>
      <c r="E34" s="3289">
        <v>0.82</v>
      </c>
      <c r="F34" s="3291">
        <v>7991515</v>
      </c>
      <c r="G34" s="3291">
        <v>76432</v>
      </c>
      <c r="H34" s="3289">
        <v>0.96</v>
      </c>
      <c r="I34" s="3290">
        <v>172447</v>
      </c>
      <c r="J34" s="3290">
        <v>1466</v>
      </c>
      <c r="K34" s="3289">
        <v>0.85</v>
      </c>
      <c r="L34" s="3285"/>
    </row>
    <row r="35" spans="2:12" s="3284" customFormat="1" ht="18" customHeight="1" x14ac:dyDescent="0.2">
      <c r="B35" s="1586" t="s">
        <v>193</v>
      </c>
      <c r="C35" s="3287">
        <v>28132</v>
      </c>
      <c r="D35" s="3287">
        <v>233</v>
      </c>
      <c r="E35" s="3286">
        <v>0.83</v>
      </c>
      <c r="F35" s="3288">
        <v>5009726</v>
      </c>
      <c r="G35" s="3288">
        <v>46712</v>
      </c>
      <c r="H35" s="3286">
        <v>0.93</v>
      </c>
      <c r="I35" s="3287">
        <v>71185</v>
      </c>
      <c r="J35" s="3287">
        <v>728</v>
      </c>
      <c r="K35" s="3286">
        <v>1.02</v>
      </c>
      <c r="L35" s="3285"/>
    </row>
    <row r="36" spans="2:12" s="3284" customFormat="1" ht="18" customHeight="1" x14ac:dyDescent="0.2">
      <c r="B36" s="1585" t="s">
        <v>203</v>
      </c>
      <c r="C36" s="3287">
        <v>28674</v>
      </c>
      <c r="D36" s="3287">
        <v>332</v>
      </c>
      <c r="E36" s="3286">
        <v>1.1599999999999999</v>
      </c>
      <c r="F36" s="3288">
        <v>4918720</v>
      </c>
      <c r="G36" s="3288">
        <v>308901</v>
      </c>
      <c r="H36" s="3286">
        <v>6.28</v>
      </c>
      <c r="I36" s="3287">
        <v>79121</v>
      </c>
      <c r="J36" s="3287">
        <v>1592</v>
      </c>
      <c r="K36" s="3286">
        <v>2.0099999999999998</v>
      </c>
      <c r="L36" s="3285"/>
    </row>
    <row r="37" spans="2:12" ht="21" customHeight="1" x14ac:dyDescent="0.2">
      <c r="B37" s="4743"/>
      <c r="C37" s="4283" t="s">
        <v>3212</v>
      </c>
      <c r="D37" s="4283"/>
      <c r="E37" s="4283"/>
      <c r="F37" s="4283" t="s">
        <v>3203</v>
      </c>
      <c r="G37" s="4283"/>
      <c r="H37" s="4283"/>
      <c r="I37" s="4283" t="s">
        <v>5209</v>
      </c>
      <c r="J37" s="4283"/>
      <c r="K37" s="4706"/>
    </row>
    <row r="38" spans="2:12" ht="64.5" customHeight="1" x14ac:dyDescent="0.2">
      <c r="B38" s="4743"/>
      <c r="C38" s="1286" t="s">
        <v>1662</v>
      </c>
      <c r="D38" s="1286" t="s">
        <v>5208</v>
      </c>
      <c r="E38" s="1286" t="s">
        <v>5207</v>
      </c>
      <c r="F38" s="1286" t="s">
        <v>1662</v>
      </c>
      <c r="G38" s="1286" t="s">
        <v>5205</v>
      </c>
      <c r="H38" s="1286" t="s">
        <v>5206</v>
      </c>
      <c r="I38" s="1286" t="s">
        <v>1662</v>
      </c>
      <c r="J38" s="1286" t="s">
        <v>5205</v>
      </c>
      <c r="K38" s="1287" t="s">
        <v>5204</v>
      </c>
    </row>
    <row r="39" spans="2:12" ht="18" customHeight="1" x14ac:dyDescent="0.2">
      <c r="B39" s="5674"/>
      <c r="C39" s="4283" t="s">
        <v>400</v>
      </c>
      <c r="D39" s="4283"/>
      <c r="E39" s="1015" t="s">
        <v>485</v>
      </c>
      <c r="F39" s="4324" t="s">
        <v>2538</v>
      </c>
      <c r="G39" s="4324"/>
      <c r="H39" s="1015" t="s">
        <v>485</v>
      </c>
      <c r="I39" s="4283" t="s">
        <v>400</v>
      </c>
      <c r="J39" s="4283"/>
      <c r="K39" s="1313" t="s">
        <v>485</v>
      </c>
    </row>
    <row r="40" spans="2:12" s="1060" customFormat="1" ht="12.75" customHeight="1" x14ac:dyDescent="0.2">
      <c r="B40" s="5608" t="s">
        <v>164</v>
      </c>
      <c r="C40" s="5608"/>
      <c r="D40" s="5608"/>
      <c r="E40" s="5608"/>
      <c r="F40" s="5608"/>
      <c r="G40" s="5608"/>
      <c r="H40" s="5608"/>
      <c r="I40" s="5608"/>
      <c r="J40" s="5608"/>
      <c r="K40" s="5608"/>
      <c r="L40" s="3221"/>
    </row>
    <row r="41" spans="2:12" s="3283" customFormat="1" ht="12.75" customHeight="1" x14ac:dyDescent="0.2">
      <c r="B41" s="5675" t="s">
        <v>3003</v>
      </c>
      <c r="C41" s="5675"/>
      <c r="D41" s="5675"/>
      <c r="E41" s="5675"/>
      <c r="F41" s="5675"/>
      <c r="G41" s="5675"/>
      <c r="H41" s="5675"/>
      <c r="I41" s="5675"/>
      <c r="J41" s="5675"/>
      <c r="K41" s="5675"/>
    </row>
    <row r="42" spans="2:12" ht="12.75" customHeight="1" x14ac:dyDescent="0.2">
      <c r="B42" s="5676" t="s">
        <v>5203</v>
      </c>
      <c r="C42" s="5676"/>
      <c r="D42" s="5676"/>
      <c r="E42" s="5676"/>
      <c r="F42" s="5676"/>
      <c r="G42" s="5676"/>
      <c r="H42" s="5676"/>
      <c r="I42" s="5676"/>
      <c r="J42" s="5676"/>
      <c r="K42" s="5676"/>
    </row>
    <row r="43" spans="2:12" ht="30" customHeight="1" x14ac:dyDescent="0.2">
      <c r="B43" s="5587" t="s">
        <v>5202</v>
      </c>
      <c r="C43" s="5587"/>
      <c r="D43" s="5587"/>
      <c r="E43" s="5587"/>
      <c r="F43" s="5587"/>
      <c r="G43" s="5587"/>
      <c r="H43" s="5587"/>
      <c r="I43" s="5587"/>
      <c r="J43" s="5587"/>
      <c r="K43" s="5587"/>
    </row>
    <row r="44" spans="2:12" ht="30" customHeight="1" x14ac:dyDescent="0.2">
      <c r="B44" s="5677" t="s">
        <v>5201</v>
      </c>
      <c r="C44" s="5677"/>
      <c r="D44" s="5677"/>
      <c r="E44" s="5677"/>
      <c r="F44" s="5677"/>
      <c r="G44" s="5677"/>
      <c r="H44" s="5677"/>
      <c r="I44" s="5677"/>
      <c r="J44" s="5677"/>
      <c r="K44" s="5677"/>
    </row>
    <row r="45" spans="2:12" ht="12.75" customHeight="1" x14ac:dyDescent="0.2">
      <c r="B45" s="3681" t="s">
        <v>219</v>
      </c>
      <c r="C45" s="3681"/>
      <c r="D45" s="3681"/>
      <c r="E45" s="3681"/>
      <c r="F45" s="3681"/>
      <c r="G45" s="3681"/>
      <c r="H45" s="3681"/>
      <c r="I45" s="3681"/>
      <c r="J45" s="3681"/>
      <c r="K45" s="3681"/>
    </row>
    <row r="46" spans="2:12" s="3282" customFormat="1" ht="9" x14ac:dyDescent="0.15">
      <c r="B46" s="1281" t="s">
        <v>3200</v>
      </c>
      <c r="C46" s="300"/>
      <c r="D46" s="300"/>
      <c r="E46" s="1281" t="s">
        <v>5200</v>
      </c>
      <c r="F46" s="300"/>
      <c r="H46" s="1281" t="s">
        <v>3197</v>
      </c>
      <c r="I46" s="300"/>
      <c r="K46" s="300"/>
    </row>
    <row r="47" spans="2:12" s="3282" customFormat="1" ht="9" x14ac:dyDescent="0.15">
      <c r="B47" s="1281" t="s">
        <v>3244</v>
      </c>
      <c r="C47" s="300"/>
      <c r="D47" s="300"/>
      <c r="E47" s="1281" t="s">
        <v>3196</v>
      </c>
      <c r="H47" s="1281" t="s">
        <v>3246</v>
      </c>
      <c r="I47" s="300"/>
      <c r="K47" s="300"/>
    </row>
    <row r="48" spans="2:12" s="3282" customFormat="1" ht="9" x14ac:dyDescent="0.15">
      <c r="B48" s="1281" t="s">
        <v>5199</v>
      </c>
      <c r="C48" s="300"/>
      <c r="D48" s="300"/>
      <c r="E48" s="1281" t="s">
        <v>3245</v>
      </c>
      <c r="H48" s="1281" t="s">
        <v>3043</v>
      </c>
      <c r="I48" s="300"/>
      <c r="K48" s="300"/>
    </row>
    <row r="49" spans="3:11" s="3282" customFormat="1" ht="9" x14ac:dyDescent="0.15">
      <c r="C49" s="300"/>
      <c r="D49" s="300"/>
      <c r="K49" s="300"/>
    </row>
    <row r="50" spans="3:11" s="3282" customFormat="1" ht="9" x14ac:dyDescent="0.15">
      <c r="C50" s="300"/>
      <c r="D50" s="300"/>
      <c r="E50" s="300"/>
      <c r="F50" s="300"/>
      <c r="K50" s="300"/>
    </row>
  </sheetData>
  <mergeCells count="22">
    <mergeCell ref="B45:K45"/>
    <mergeCell ref="B37:B39"/>
    <mergeCell ref="C37:E37"/>
    <mergeCell ref="F37:H37"/>
    <mergeCell ref="I37:K37"/>
    <mergeCell ref="C39:D39"/>
    <mergeCell ref="F39:G39"/>
    <mergeCell ref="I39:J39"/>
    <mergeCell ref="B40:K40"/>
    <mergeCell ref="B41:K41"/>
    <mergeCell ref="B42:K42"/>
    <mergeCell ref="B43:K43"/>
    <mergeCell ref="B44:K44"/>
    <mergeCell ref="B1:K1"/>
    <mergeCell ref="B2:K2"/>
    <mergeCell ref="B4:B6"/>
    <mergeCell ref="C4:E4"/>
    <mergeCell ref="F4:H4"/>
    <mergeCell ref="I4:K4"/>
    <mergeCell ref="C6:D6"/>
    <mergeCell ref="F6:G6"/>
    <mergeCell ref="I6:J6"/>
  </mergeCells>
  <hyperlinks>
    <hyperlink ref="C5" r:id="rId1" xr:uid="{2C916A24-A9A5-4D5A-9849-4EB76343C1EC}"/>
    <hyperlink ref="D5" r:id="rId2" xr:uid="{AA81FE0A-FF61-45B7-89D5-A9027BBE9D0D}"/>
    <hyperlink ref="E5" r:id="rId3" xr:uid="{A0766383-8BEA-48A8-B1A3-ACE0A70E527E}"/>
    <hyperlink ref="F5" r:id="rId4" xr:uid="{C7781B34-7661-47DB-8E2C-D44752769473}"/>
    <hyperlink ref="G5" r:id="rId5" xr:uid="{A2373951-9B0A-47A3-ACA8-A7A01D221C8C}"/>
    <hyperlink ref="H5" r:id="rId6" xr:uid="{197FDEA8-3745-42FD-B365-963C0296455A}"/>
    <hyperlink ref="I5" r:id="rId7" xr:uid="{063F2A5B-91C1-4F9E-9203-7CC48114D35B}"/>
    <hyperlink ref="J5" r:id="rId8" xr:uid="{3F568362-4208-4386-A83C-591FC074D258}"/>
    <hyperlink ref="K5" r:id="rId9" xr:uid="{66BBB012-FD4A-461A-9635-EE8BC339C044}"/>
    <hyperlink ref="C38" r:id="rId10" xr:uid="{FFF228C6-1BDD-469F-BBB8-EE4D6DC6E5D4}"/>
    <hyperlink ref="D38" r:id="rId11" xr:uid="{AD732CE0-BDB4-4086-A434-56BFB3F8E2E2}"/>
    <hyperlink ref="E38" r:id="rId12" xr:uid="{1DCAFB4E-E1C4-4F8C-9A63-AB09153128C1}"/>
    <hyperlink ref="F38" r:id="rId13" xr:uid="{3C9AA009-C4A7-40E2-9E70-D288C4206FFF}"/>
    <hyperlink ref="G38" r:id="rId14" xr:uid="{0BC978F4-94BE-4162-82F8-E0A4ABBBAE5B}"/>
    <hyperlink ref="H38" r:id="rId15" xr:uid="{669947EC-0141-4B07-8FE6-35245C8A681F}"/>
    <hyperlink ref="I38" r:id="rId16" xr:uid="{4CF95E41-9C59-4CBC-9440-FDCFC7D37D95}"/>
    <hyperlink ref="J38" r:id="rId17" xr:uid="{B3B461C5-E210-4D26-928E-9DBDA29CBF2F}"/>
    <hyperlink ref="K38" r:id="rId18" xr:uid="{58B8B613-C16D-48E4-9A8E-4BE60F58AA27}"/>
    <hyperlink ref="B46:B51" r:id="rId19" display="http://www.ine.pt/xurl/ind/0007363" xr:uid="{E262DB69-FA17-490A-A87A-956156D0CC22}"/>
    <hyperlink ref="B46" r:id="rId20" xr:uid="{BBBE4188-C788-47F2-85EE-8A7BB23A0BB6}"/>
    <hyperlink ref="B47" r:id="rId21" xr:uid="{7044F5E8-918C-40D7-83E6-112DA5F1C54A}"/>
    <hyperlink ref="B48" r:id="rId22" xr:uid="{C6C70932-9582-4F73-AC4A-A4D7DF35BB85}"/>
    <hyperlink ref="E47" r:id="rId23" xr:uid="{A46AD07B-5553-43E2-91A2-D3479D41C10E}"/>
    <hyperlink ref="E48" r:id="rId24" xr:uid="{44AB0B45-79C9-46B7-AEE0-2FA346C5A888}"/>
    <hyperlink ref="E46" r:id="rId25" xr:uid="{97456F3A-46B1-4B14-AA4C-D3EDCCCD61F7}"/>
    <hyperlink ref="H46" r:id="rId26" xr:uid="{72DEF57C-7B87-45F0-9F49-0B657FD5C417}"/>
    <hyperlink ref="H47" r:id="rId27" xr:uid="{C6FCE016-124B-4941-9D6C-7F10397AE3F4}"/>
    <hyperlink ref="H48" r:id="rId28" xr:uid="{C859C058-D644-45B0-882D-E3A7030CB8C1}"/>
    <hyperlink ref="M3" location="Indice!A1" display="(Voltar ao Índice)" xr:uid="{CB3829D2-0ECC-483B-8FAF-1DA38C68537C}"/>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0FB6A-94FD-419C-8482-520B9323A4F1}">
  <dimension ref="B1:F6"/>
  <sheetViews>
    <sheetView showGridLines="0" workbookViewId="0">
      <selection activeCell="B1" sqref="B1"/>
    </sheetView>
  </sheetViews>
  <sheetFormatPr defaultRowHeight="12.75" x14ac:dyDescent="0.2"/>
  <cols>
    <col min="1" max="1" width="6.7109375" style="3295" customWidth="1"/>
    <col min="2" max="2" width="71.140625" style="3295" bestFit="1" customWidth="1"/>
    <col min="3" max="3" width="9.140625" style="3295"/>
    <col min="4" max="4" width="74.85546875" style="3295" customWidth="1"/>
    <col min="5" max="5" width="6.7109375" style="3295" customWidth="1"/>
    <col min="6" max="6" width="14.28515625" style="3295" bestFit="1" customWidth="1"/>
    <col min="7" max="16384" width="9.140625" style="3295"/>
  </cols>
  <sheetData>
    <row r="1" spans="2:6" ht="24" customHeight="1" x14ac:dyDescent="0.2">
      <c r="B1" s="3301" t="s">
        <v>1693</v>
      </c>
    </row>
    <row r="2" spans="2:6" x14ac:dyDescent="0.2">
      <c r="B2" s="3300" t="s">
        <v>1692</v>
      </c>
    </row>
    <row r="3" spans="2:6" x14ac:dyDescent="0.2">
      <c r="B3" s="3300"/>
      <c r="F3" s="334" t="s">
        <v>558</v>
      </c>
    </row>
    <row r="4" spans="2:6" ht="15.75" x14ac:dyDescent="0.2">
      <c r="B4" s="3299" t="s">
        <v>1693</v>
      </c>
      <c r="D4" s="3298" t="s">
        <v>1692</v>
      </c>
    </row>
    <row r="5" spans="2:6" ht="229.5" x14ac:dyDescent="0.2">
      <c r="B5" s="3297" t="s">
        <v>5218</v>
      </c>
      <c r="D5" s="3297" t="s">
        <v>5217</v>
      </c>
    </row>
    <row r="6" spans="2:6" ht="15" x14ac:dyDescent="0.2">
      <c r="B6" s="3296"/>
    </row>
  </sheetData>
  <hyperlinks>
    <hyperlink ref="F3" location="Indice!A1" display="(Voltar ao Índice)" xr:uid="{4A3D1554-C897-413B-9B06-7F0A1879B7EB}"/>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94E41-A5AE-465C-BA55-396EC3312967}">
  <dimension ref="B1:M33"/>
  <sheetViews>
    <sheetView showGridLines="0" workbookViewId="0">
      <selection activeCell="B1" sqref="B1:K1"/>
    </sheetView>
  </sheetViews>
  <sheetFormatPr defaultColWidth="9.140625" defaultRowHeight="11.25" x14ac:dyDescent="0.2"/>
  <cols>
    <col min="1" max="1" width="6.7109375" style="769" customWidth="1"/>
    <col min="2" max="2" width="16.7109375" style="769" customWidth="1"/>
    <col min="3" max="3" width="9.7109375" style="3302" customWidth="1"/>
    <col min="4" max="4" width="9.7109375" style="769" customWidth="1"/>
    <col min="5" max="5" width="9.7109375" style="3302" customWidth="1"/>
    <col min="6" max="8" width="9.7109375" style="769" customWidth="1"/>
    <col min="9" max="9" width="11.7109375" style="769" customWidth="1"/>
    <col min="10" max="11" width="10.7109375" style="769" customWidth="1"/>
    <col min="12" max="12" width="6.7109375" style="769" customWidth="1"/>
    <col min="13" max="13" width="14.28515625" style="769" bestFit="1" customWidth="1"/>
    <col min="14" max="16384" width="9.140625" style="769"/>
  </cols>
  <sheetData>
    <row r="1" spans="2:13" s="3326" customFormat="1" ht="30" customHeight="1" x14ac:dyDescent="0.2">
      <c r="B1" s="5679" t="s">
        <v>5252</v>
      </c>
      <c r="C1" s="5679"/>
      <c r="D1" s="5679"/>
      <c r="E1" s="5679"/>
      <c r="F1" s="5679"/>
      <c r="G1" s="5679"/>
      <c r="H1" s="5679"/>
      <c r="I1" s="5679"/>
      <c r="J1" s="5679"/>
      <c r="K1" s="5679"/>
      <c r="L1" s="3327"/>
      <c r="M1" s="3327"/>
    </row>
    <row r="2" spans="2:13" s="3326" customFormat="1" ht="30" customHeight="1" x14ac:dyDescent="0.2">
      <c r="B2" s="5679" t="s">
        <v>5251</v>
      </c>
      <c r="C2" s="5679"/>
      <c r="D2" s="5679"/>
      <c r="E2" s="5679"/>
      <c r="F2" s="5679"/>
      <c r="G2" s="5679"/>
      <c r="H2" s="5679"/>
      <c r="I2" s="5679"/>
      <c r="J2" s="5679"/>
      <c r="K2" s="5679"/>
      <c r="L2" s="3327"/>
      <c r="M2" s="334" t="s">
        <v>558</v>
      </c>
    </row>
    <row r="3" spans="2:13" s="3311" customFormat="1" ht="111" customHeight="1" x14ac:dyDescent="0.2">
      <c r="B3" s="5680"/>
      <c r="C3" s="3315" t="s">
        <v>5250</v>
      </c>
      <c r="D3" s="3315" t="s">
        <v>5249</v>
      </c>
      <c r="E3" s="3325" t="s">
        <v>5248</v>
      </c>
      <c r="F3" s="3325" t="s">
        <v>5247</v>
      </c>
      <c r="G3" s="3325" t="s">
        <v>5246</v>
      </c>
      <c r="H3" s="3325" t="s">
        <v>5245</v>
      </c>
      <c r="I3" s="3325" t="s">
        <v>5244</v>
      </c>
      <c r="J3" s="3325" t="s">
        <v>5243</v>
      </c>
      <c r="K3" s="3324" t="s">
        <v>5242</v>
      </c>
      <c r="L3" s="814"/>
      <c r="M3" s="3319"/>
    </row>
    <row r="4" spans="2:13" s="3307" customFormat="1" ht="18" customHeight="1" x14ac:dyDescent="0.2">
      <c r="B4" s="5680"/>
      <c r="C4" s="3323" t="s">
        <v>571</v>
      </c>
      <c r="D4" s="5681" t="s">
        <v>485</v>
      </c>
      <c r="E4" s="5682"/>
      <c r="F4" s="5682"/>
      <c r="G4" s="5682"/>
      <c r="H4" s="5682"/>
      <c r="I4" s="5682"/>
      <c r="J4" s="5682"/>
      <c r="K4" s="5682"/>
      <c r="L4" s="3309"/>
      <c r="M4" s="3319"/>
    </row>
    <row r="5" spans="2:13" s="3320" customFormat="1" ht="18" customHeight="1" x14ac:dyDescent="0.2">
      <c r="B5" s="674" t="s">
        <v>12</v>
      </c>
      <c r="C5" s="3065">
        <v>829</v>
      </c>
      <c r="D5" s="3322">
        <v>102.9</v>
      </c>
      <c r="E5" s="3322">
        <v>124.2</v>
      </c>
      <c r="F5" s="3322">
        <v>53.4</v>
      </c>
      <c r="G5" s="3322">
        <v>36.4</v>
      </c>
      <c r="H5" s="3322">
        <v>33</v>
      </c>
      <c r="I5" s="3322">
        <v>42.7</v>
      </c>
      <c r="J5" s="3322">
        <v>31.2</v>
      </c>
      <c r="K5" s="3322">
        <v>20.9</v>
      </c>
      <c r="L5" s="3321"/>
      <c r="M5" s="3319"/>
    </row>
    <row r="6" spans="2:13" s="3320" customFormat="1" ht="18" customHeight="1" x14ac:dyDescent="0.2">
      <c r="B6" s="674" t="s">
        <v>229</v>
      </c>
      <c r="C6" s="3065">
        <v>831</v>
      </c>
      <c r="D6" s="3322">
        <v>102.8</v>
      </c>
      <c r="E6" s="3322">
        <v>124.1</v>
      </c>
      <c r="F6" s="3322">
        <v>54</v>
      </c>
      <c r="G6" s="3322">
        <v>36.9</v>
      </c>
      <c r="H6" s="3322">
        <v>32.200000000000003</v>
      </c>
      <c r="I6" s="3322">
        <v>43.4</v>
      </c>
      <c r="J6" s="3322">
        <v>31.2</v>
      </c>
      <c r="K6" s="3322">
        <v>20.9</v>
      </c>
      <c r="L6" s="3321"/>
      <c r="M6" s="3319"/>
    </row>
    <row r="7" spans="2:13" s="3316" customFormat="1" ht="18" customHeight="1" x14ac:dyDescent="0.2">
      <c r="B7" s="672" t="s">
        <v>203</v>
      </c>
      <c r="C7" s="3065">
        <v>715</v>
      </c>
      <c r="D7" s="3322">
        <v>102.5</v>
      </c>
      <c r="E7" s="3322">
        <v>117.2</v>
      </c>
      <c r="F7" s="3322">
        <v>50.9</v>
      </c>
      <c r="G7" s="3322">
        <v>29.7</v>
      </c>
      <c r="H7" s="3322">
        <v>40.700000000000003</v>
      </c>
      <c r="I7" s="3322">
        <v>37</v>
      </c>
      <c r="J7" s="3322">
        <v>34.299999999999997</v>
      </c>
      <c r="K7" s="3322">
        <v>20.6</v>
      </c>
      <c r="L7" s="3321"/>
      <c r="M7" s="3319"/>
    </row>
    <row r="8" spans="2:13" s="3316" customFormat="1" ht="18" customHeight="1" x14ac:dyDescent="0.2">
      <c r="B8" s="671" t="s">
        <v>230</v>
      </c>
      <c r="C8" s="3062">
        <v>1015</v>
      </c>
      <c r="D8" s="3318">
        <v>101.1</v>
      </c>
      <c r="E8" s="3318">
        <v>117.4</v>
      </c>
      <c r="F8" s="3318">
        <v>35.299999999999997</v>
      </c>
      <c r="G8" s="3318">
        <v>19.399999999999999</v>
      </c>
      <c r="H8" s="3318">
        <v>62.5</v>
      </c>
      <c r="I8" s="3318">
        <v>0</v>
      </c>
      <c r="J8" s="3318">
        <v>28.2</v>
      </c>
      <c r="K8" s="3318">
        <v>19</v>
      </c>
      <c r="L8" s="3317"/>
      <c r="M8" s="3319"/>
    </row>
    <row r="9" spans="2:13" s="3316" customFormat="1" ht="18" customHeight="1" x14ac:dyDescent="0.2">
      <c r="B9" s="671" t="s">
        <v>231</v>
      </c>
      <c r="C9" s="3062">
        <v>431</v>
      </c>
      <c r="D9" s="3318">
        <v>101.5</v>
      </c>
      <c r="E9" s="3318">
        <v>134.4</v>
      </c>
      <c r="F9" s="3318">
        <v>28.1</v>
      </c>
      <c r="G9" s="3318">
        <v>21.6</v>
      </c>
      <c r="H9" s="3318">
        <v>61.9</v>
      </c>
      <c r="I9" s="3318">
        <v>29</v>
      </c>
      <c r="J9" s="3318">
        <v>29.1</v>
      </c>
      <c r="K9" s="3318">
        <v>29.7</v>
      </c>
      <c r="L9" s="3317"/>
      <c r="M9" s="3319"/>
    </row>
    <row r="10" spans="2:13" s="3316" customFormat="1" ht="18" customHeight="1" x14ac:dyDescent="0.2">
      <c r="B10" s="671" t="s">
        <v>232</v>
      </c>
      <c r="C10" s="3062">
        <v>739</v>
      </c>
      <c r="D10" s="3318">
        <v>98.1</v>
      </c>
      <c r="E10" s="3318">
        <v>108.9</v>
      </c>
      <c r="F10" s="3318">
        <v>69.7</v>
      </c>
      <c r="G10" s="3318">
        <v>38.200000000000003</v>
      </c>
      <c r="H10" s="3318">
        <v>20.399999999999999</v>
      </c>
      <c r="I10" s="3318">
        <v>75.900000000000006</v>
      </c>
      <c r="J10" s="3318">
        <v>41.4</v>
      </c>
      <c r="K10" s="3318">
        <v>17.600000000000001</v>
      </c>
      <c r="L10" s="3317"/>
      <c r="M10" s="3319"/>
    </row>
    <row r="11" spans="2:13" s="3316" customFormat="1" ht="18" customHeight="1" x14ac:dyDescent="0.2">
      <c r="B11" s="671" t="s">
        <v>233</v>
      </c>
      <c r="C11" s="3062">
        <v>630</v>
      </c>
      <c r="D11" s="3318">
        <v>108.8</v>
      </c>
      <c r="E11" s="3318">
        <v>116.7</v>
      </c>
      <c r="F11" s="3318">
        <v>41.7</v>
      </c>
      <c r="G11" s="3318">
        <v>19.600000000000001</v>
      </c>
      <c r="H11" s="3318">
        <v>57.8</v>
      </c>
      <c r="I11" s="3318" t="s">
        <v>580</v>
      </c>
      <c r="J11" s="3318">
        <v>34</v>
      </c>
      <c r="K11" s="3318">
        <v>12.2</v>
      </c>
      <c r="L11" s="3317"/>
      <c r="M11" s="3319"/>
    </row>
    <row r="12" spans="2:13" s="3316" customFormat="1" ht="18" customHeight="1" x14ac:dyDescent="0.2">
      <c r="B12" s="671" t="s">
        <v>234</v>
      </c>
      <c r="C12" s="3062">
        <v>800</v>
      </c>
      <c r="D12" s="3318">
        <v>88.3</v>
      </c>
      <c r="E12" s="3318">
        <v>119.5</v>
      </c>
      <c r="F12" s="3318">
        <v>36.6</v>
      </c>
      <c r="G12" s="3318">
        <v>18</v>
      </c>
      <c r="H12" s="3318">
        <v>63.2</v>
      </c>
      <c r="I12" s="3318">
        <v>0</v>
      </c>
      <c r="J12" s="3318">
        <v>19.100000000000001</v>
      </c>
      <c r="K12" s="3318">
        <v>30.5</v>
      </c>
      <c r="L12" s="3317"/>
      <c r="M12" s="3319"/>
    </row>
    <row r="13" spans="2:13" s="3320" customFormat="1" ht="18" customHeight="1" x14ac:dyDescent="0.2">
      <c r="B13" s="671" t="s">
        <v>235</v>
      </c>
      <c r="C13" s="3062">
        <v>2567</v>
      </c>
      <c r="D13" s="3318">
        <v>109.8</v>
      </c>
      <c r="E13" s="3318">
        <v>109.8</v>
      </c>
      <c r="F13" s="3318">
        <v>18.600000000000001</v>
      </c>
      <c r="G13" s="3318">
        <v>7.5</v>
      </c>
      <c r="H13" s="3318">
        <v>72.7</v>
      </c>
      <c r="I13" s="3318">
        <v>38.9</v>
      </c>
      <c r="J13" s="3318">
        <v>28.9</v>
      </c>
      <c r="K13" s="3318">
        <v>18.100000000000001</v>
      </c>
      <c r="L13" s="3317"/>
      <c r="M13" s="3319"/>
    </row>
    <row r="14" spans="2:13" s="3316" customFormat="1" ht="18" customHeight="1" x14ac:dyDescent="0.2">
      <c r="B14" s="671" t="s">
        <v>236</v>
      </c>
      <c r="C14" s="3062">
        <v>943</v>
      </c>
      <c r="D14" s="3318">
        <v>106.1</v>
      </c>
      <c r="E14" s="3318">
        <v>142</v>
      </c>
      <c r="F14" s="3318">
        <v>19.899999999999999</v>
      </c>
      <c r="G14" s="3318">
        <v>12.6</v>
      </c>
      <c r="H14" s="3318">
        <v>48.9</v>
      </c>
      <c r="I14" s="3318">
        <v>11.5</v>
      </c>
      <c r="J14" s="3318">
        <v>17.5</v>
      </c>
      <c r="K14" s="3318">
        <v>49.6</v>
      </c>
      <c r="L14" s="3317"/>
      <c r="M14" s="3319"/>
    </row>
    <row r="15" spans="2:13" s="3316" customFormat="1" ht="18" customHeight="1" x14ac:dyDescent="0.2">
      <c r="B15" s="671" t="s">
        <v>237</v>
      </c>
      <c r="C15" s="3062">
        <v>520</v>
      </c>
      <c r="D15" s="3318">
        <v>110.9</v>
      </c>
      <c r="E15" s="3318">
        <v>121.6</v>
      </c>
      <c r="F15" s="3318">
        <v>63.3</v>
      </c>
      <c r="G15" s="3318">
        <v>40.700000000000003</v>
      </c>
      <c r="H15" s="3318">
        <v>30.7</v>
      </c>
      <c r="I15" s="3318">
        <v>29.7</v>
      </c>
      <c r="J15" s="3318">
        <v>33</v>
      </c>
      <c r="K15" s="3318">
        <v>11.5</v>
      </c>
      <c r="L15" s="3317"/>
      <c r="M15" s="3319"/>
    </row>
    <row r="16" spans="2:13" s="3316" customFormat="1" ht="18" customHeight="1" x14ac:dyDescent="0.2">
      <c r="B16" s="671" t="s">
        <v>238</v>
      </c>
      <c r="C16" s="3062">
        <v>1126</v>
      </c>
      <c r="D16" s="3318">
        <v>116</v>
      </c>
      <c r="E16" s="3318">
        <v>132.1</v>
      </c>
      <c r="F16" s="3318">
        <v>14.4</v>
      </c>
      <c r="G16" s="3318">
        <v>8.9</v>
      </c>
      <c r="H16" s="3318">
        <v>85.3</v>
      </c>
      <c r="I16" s="3318">
        <v>0</v>
      </c>
      <c r="J16" s="3318">
        <v>28.2</v>
      </c>
      <c r="K16" s="3318">
        <v>24</v>
      </c>
      <c r="L16" s="3317"/>
      <c r="M16" s="3319"/>
    </row>
    <row r="17" spans="2:13" s="3316" customFormat="1" ht="18" customHeight="1" x14ac:dyDescent="0.2">
      <c r="B17" s="671" t="s">
        <v>239</v>
      </c>
      <c r="C17" s="3062">
        <v>1203</v>
      </c>
      <c r="D17" s="3318">
        <v>94.8</v>
      </c>
      <c r="E17" s="3318">
        <v>126.5</v>
      </c>
      <c r="F17" s="3318">
        <v>19.7</v>
      </c>
      <c r="G17" s="3318">
        <v>11.5</v>
      </c>
      <c r="H17" s="3318">
        <v>81.900000000000006</v>
      </c>
      <c r="I17" s="3318">
        <v>0</v>
      </c>
      <c r="J17" s="3318">
        <v>18.600000000000001</v>
      </c>
      <c r="K17" s="3318">
        <v>31.7</v>
      </c>
      <c r="L17" s="3317"/>
      <c r="M17" s="3312"/>
    </row>
    <row r="18" spans="2:13" s="3316" customFormat="1" ht="18" customHeight="1" x14ac:dyDescent="0.2">
      <c r="B18" s="671" t="s">
        <v>151</v>
      </c>
      <c r="C18" s="3062">
        <v>975</v>
      </c>
      <c r="D18" s="3318">
        <v>129.1</v>
      </c>
      <c r="E18" s="3318">
        <v>134.80000000000001</v>
      </c>
      <c r="F18" s="3318">
        <v>58.9</v>
      </c>
      <c r="G18" s="3318">
        <v>51.6</v>
      </c>
      <c r="H18" s="3318">
        <v>40.799999999999997</v>
      </c>
      <c r="I18" s="3318">
        <v>0</v>
      </c>
      <c r="J18" s="3318">
        <v>57.5</v>
      </c>
      <c r="K18" s="3318">
        <v>6.9</v>
      </c>
      <c r="L18" s="3317"/>
      <c r="M18" s="3312"/>
    </row>
    <row r="19" spans="2:13" s="3311" customFormat="1" ht="96.75" customHeight="1" x14ac:dyDescent="0.2">
      <c r="B19" s="5683"/>
      <c r="C19" s="3315" t="s">
        <v>5241</v>
      </c>
      <c r="D19" s="3314" t="s">
        <v>5240</v>
      </c>
      <c r="E19" s="3314" t="s">
        <v>5239</v>
      </c>
      <c r="F19" s="3314" t="s">
        <v>5238</v>
      </c>
      <c r="G19" s="3314" t="s">
        <v>5237</v>
      </c>
      <c r="H19" s="3314" t="s">
        <v>5236</v>
      </c>
      <c r="I19" s="3314" t="s">
        <v>5235</v>
      </c>
      <c r="J19" s="3314" t="s">
        <v>5234</v>
      </c>
      <c r="K19" s="3313" t="s">
        <v>5233</v>
      </c>
      <c r="L19" s="3312"/>
      <c r="M19" s="3308"/>
    </row>
    <row r="20" spans="2:13" s="3307" customFormat="1" ht="18" customHeight="1" x14ac:dyDescent="0.2">
      <c r="B20" s="5684"/>
      <c r="C20" s="3310" t="s">
        <v>571</v>
      </c>
      <c r="D20" s="5685" t="s">
        <v>485</v>
      </c>
      <c r="E20" s="5686"/>
      <c r="F20" s="5686"/>
      <c r="G20" s="5686"/>
      <c r="H20" s="5686"/>
      <c r="I20" s="5686"/>
      <c r="J20" s="5686"/>
      <c r="K20" s="5686"/>
      <c r="L20" s="3309"/>
      <c r="M20" s="3308"/>
    </row>
    <row r="21" spans="2:13" s="3307" customFormat="1" ht="12.75" customHeight="1" x14ac:dyDescent="0.2">
      <c r="B21" s="5687" t="s">
        <v>5232</v>
      </c>
      <c r="C21" s="5687"/>
      <c r="D21" s="5687"/>
      <c r="E21" s="5687"/>
      <c r="F21" s="5687"/>
      <c r="G21" s="5687"/>
      <c r="H21" s="5687"/>
      <c r="I21" s="5687"/>
      <c r="J21" s="5687"/>
      <c r="K21" s="5687"/>
      <c r="L21" s="3309"/>
      <c r="M21" s="3308"/>
    </row>
    <row r="22" spans="2:13" s="831" customFormat="1" ht="21" customHeight="1" x14ac:dyDescent="0.15">
      <c r="B22" s="4095" t="s">
        <v>5231</v>
      </c>
      <c r="C22" s="4095"/>
      <c r="D22" s="4095"/>
      <c r="E22" s="4095"/>
      <c r="F22" s="4095"/>
      <c r="G22" s="4095"/>
      <c r="H22" s="4095"/>
      <c r="I22" s="4095"/>
      <c r="J22" s="4095"/>
      <c r="K22" s="4095"/>
      <c r="L22" s="3306"/>
      <c r="M22" s="3305"/>
    </row>
    <row r="23" spans="2:13" s="831" customFormat="1" ht="21" customHeight="1" x14ac:dyDescent="0.15">
      <c r="B23" s="5688" t="s">
        <v>5230</v>
      </c>
      <c r="C23" s="5688"/>
      <c r="D23" s="5688"/>
      <c r="E23" s="5688"/>
      <c r="F23" s="5688"/>
      <c r="G23" s="5688"/>
      <c r="H23" s="5688"/>
      <c r="I23" s="5688"/>
      <c r="J23" s="5688"/>
      <c r="K23" s="5688"/>
      <c r="L23" s="3306"/>
      <c r="M23" s="3305"/>
    </row>
    <row r="24" spans="2:13" s="831" customFormat="1" ht="40.5" customHeight="1" x14ac:dyDescent="0.2">
      <c r="B24" s="4095" t="s">
        <v>5229</v>
      </c>
      <c r="C24" s="4095"/>
      <c r="D24" s="4095"/>
      <c r="E24" s="4095"/>
      <c r="F24" s="4095"/>
      <c r="G24" s="4095"/>
      <c r="H24" s="4095"/>
      <c r="I24" s="4095"/>
      <c r="J24" s="4095"/>
      <c r="K24" s="4095"/>
      <c r="L24" s="807"/>
      <c r="M24" s="769"/>
    </row>
    <row r="25" spans="2:13" s="831" customFormat="1" ht="29.25" customHeight="1" x14ac:dyDescent="0.2">
      <c r="B25" s="4095" t="s">
        <v>5228</v>
      </c>
      <c r="C25" s="4095"/>
      <c r="D25" s="4095"/>
      <c r="E25" s="4095"/>
      <c r="F25" s="4095"/>
      <c r="G25" s="4095"/>
      <c r="H25" s="4095"/>
      <c r="I25" s="4095"/>
      <c r="J25" s="4095"/>
      <c r="K25" s="4095"/>
      <c r="L25" s="807"/>
      <c r="M25" s="769"/>
    </row>
    <row r="26" spans="2:13" s="831" customFormat="1" x14ac:dyDescent="0.2">
      <c r="B26" s="5678" t="s">
        <v>219</v>
      </c>
      <c r="C26" s="5678"/>
      <c r="D26" s="5678"/>
      <c r="E26" s="5678"/>
      <c r="F26" s="5678"/>
      <c r="G26" s="5678"/>
      <c r="H26" s="5678"/>
      <c r="I26" s="5678"/>
      <c r="J26" s="5678"/>
      <c r="K26" s="5678"/>
      <c r="L26" s="769"/>
    </row>
    <row r="27" spans="2:13" s="831" customFormat="1" ht="9" x14ac:dyDescent="0.15">
      <c r="B27" s="3304" t="s">
        <v>5227</v>
      </c>
      <c r="C27" s="3303"/>
      <c r="D27" s="3304" t="s">
        <v>5226</v>
      </c>
      <c r="E27" s="3303"/>
      <c r="G27" s="3304" t="s">
        <v>5225</v>
      </c>
      <c r="H27" s="3304"/>
    </row>
    <row r="28" spans="2:13" s="831" customFormat="1" ht="9" x14ac:dyDescent="0.15">
      <c r="B28" s="3304" t="s">
        <v>5224</v>
      </c>
      <c r="C28" s="3303"/>
      <c r="D28" s="3304" t="s">
        <v>5223</v>
      </c>
      <c r="E28" s="3304"/>
      <c r="G28" s="3304" t="s">
        <v>5222</v>
      </c>
      <c r="H28" s="3304"/>
    </row>
    <row r="29" spans="2:13" s="831" customFormat="1" ht="9" x14ac:dyDescent="0.15">
      <c r="B29" s="3304" t="s">
        <v>5221</v>
      </c>
      <c r="C29" s="3303"/>
      <c r="D29" s="3304" t="s">
        <v>5220</v>
      </c>
      <c r="E29" s="3304"/>
      <c r="G29" s="3304" t="s">
        <v>5219</v>
      </c>
    </row>
    <row r="30" spans="2:13" s="831" customFormat="1" ht="9" x14ac:dyDescent="0.15"/>
    <row r="31" spans="2:13" x14ac:dyDescent="0.2">
      <c r="B31" s="3304"/>
      <c r="C31" s="3303"/>
      <c r="D31" s="831"/>
      <c r="E31" s="3303"/>
      <c r="F31" s="831"/>
      <c r="G31" s="831"/>
      <c r="H31" s="831"/>
      <c r="I31" s="831"/>
      <c r="J31" s="831"/>
      <c r="K31" s="831"/>
      <c r="L31" s="831"/>
    </row>
    <row r="32" spans="2:13" x14ac:dyDescent="0.2">
      <c r="B32" s="3304"/>
      <c r="C32" s="3303"/>
      <c r="D32" s="831"/>
      <c r="E32" s="3303"/>
      <c r="F32" s="831"/>
      <c r="G32" s="831"/>
      <c r="H32" s="831"/>
      <c r="I32" s="831"/>
      <c r="J32" s="831"/>
      <c r="K32" s="831"/>
      <c r="L32" s="831"/>
    </row>
    <row r="33" spans="4:11" x14ac:dyDescent="0.2">
      <c r="D33" s="3302"/>
      <c r="F33" s="3302"/>
      <c r="G33" s="3302"/>
      <c r="H33" s="3302"/>
      <c r="I33" s="3302"/>
      <c r="J33" s="3302"/>
      <c r="K33" s="3302"/>
    </row>
  </sheetData>
  <mergeCells count="12">
    <mergeCell ref="B24:K24"/>
    <mergeCell ref="B25:K25"/>
    <mergeCell ref="B26:K26"/>
    <mergeCell ref="B1:K1"/>
    <mergeCell ref="B2:K2"/>
    <mergeCell ref="B3:B4"/>
    <mergeCell ref="D4:K4"/>
    <mergeCell ref="B19:B20"/>
    <mergeCell ref="D20:K20"/>
    <mergeCell ref="B21:K21"/>
    <mergeCell ref="B22:K22"/>
    <mergeCell ref="B23:K23"/>
  </mergeCells>
  <conditionalFormatting sqref="C5:K18">
    <cfRule type="cellIs" dxfId="21" priority="1" operator="lessThan">
      <formula>0</formula>
    </cfRule>
  </conditionalFormatting>
  <hyperlinks>
    <hyperlink ref="C3" r:id="rId1" display="Receitas por habitante" xr:uid="{BBEA07F2-BAA3-46FE-8749-9DF3E66FBFEF}"/>
    <hyperlink ref="B27" r:id="rId2" xr:uid="{9683A643-5281-41DD-B37D-82FD8FAD07C1}"/>
    <hyperlink ref="E3" r:id="rId3" display="Relação entre receitas e despesas correntes" xr:uid="{EDBCD016-D439-4D90-AF4C-A9EAA2CC8439}"/>
    <hyperlink ref="D3" r:id="rId4" display="Relação entre receitas e despesas" xr:uid="{EA1B6521-0FEB-44C5-8249-22DD42851D20}"/>
    <hyperlink ref="J3" r:id="rId5" xr:uid="{3B6790F2-15F5-4A57-8D50-CA925BAD10B8}"/>
    <hyperlink ref="K3" r:id="rId6" xr:uid="{2AEE178E-5547-4D4F-B0E4-8CC0ABE4CF44}"/>
    <hyperlink ref="H3" r:id="rId7" display="Fundos municipais no total de receitas" xr:uid="{BEC4D90C-826E-4FB9-9893-6494A6E0DB85}"/>
    <hyperlink ref="F3" r:id="rId8" xr:uid="{965FA476-7C53-4066-8DD6-8DAA51C2C0AB}"/>
    <hyperlink ref="G3" r:id="rId9" display="Impostos no total de receitas" xr:uid="{24E6EF24-4FAC-4435-A91D-FED9F160E4DA}"/>
    <hyperlink ref="I3" r:id="rId10" display="Participação comunitária em projetos cofinanciados no total de receitas de capital" xr:uid="{2DEB94F9-3851-45C3-95FE-5A5F0A0D161A}"/>
    <hyperlink ref="B28" r:id="rId11" xr:uid="{03C30525-8A17-4BA5-8630-DB6C63536F05}"/>
    <hyperlink ref="B29" r:id="rId12" display="http://www.ine.pt/xurl/ind/0009160" xr:uid="{49995B14-ADC9-4079-99F8-70CA15F946BC}"/>
    <hyperlink ref="D27" r:id="rId13" display="http://www.ine.pt/xurl/ind/0009163" xr:uid="{09DF7D90-9809-45EB-AAF1-ED66000DD696}"/>
    <hyperlink ref="D28" r:id="rId14" display="http://www.ine.pt/xurl/ind/0009165" xr:uid="{4DC1DDAA-13FC-4CCC-ADBE-1A11CA0D5758}"/>
    <hyperlink ref="D29" r:id="rId15" xr:uid="{0A18BE2F-22EF-4EC3-9AD2-2D212F273EA6}"/>
    <hyperlink ref="G28" r:id="rId16" display="http://www.ine.pt/xurl/ind/0009165" xr:uid="{55195B3B-FAAA-40A4-BA75-CF1E52BEEC68}"/>
    <hyperlink ref="G27" r:id="rId17" display="http://www.ine.pt/xurl/ind/0009160" xr:uid="{C35C1F6B-E71C-42C0-A769-D505F329C716}"/>
    <hyperlink ref="G29" r:id="rId18" xr:uid="{CEA1C909-EE8A-4755-B525-483D5E30B406}"/>
    <hyperlink ref="C19" r:id="rId19" display="Receipts per inhabitant" xr:uid="{1AA9E2B3-983F-43AF-8A28-C98878A5B4AD}"/>
    <hyperlink ref="D19" r:id="rId20" display="Ratio between receipts and expenditures" xr:uid="{17EF7E96-1556-4101-85F0-442D4A2DD8B7}"/>
    <hyperlink ref="E19" r:id="rId21" display="Ratio between current receipts and expenditures" xr:uid="{399454FB-2660-4EFA-AF3F-43E0EAD02CCC}"/>
    <hyperlink ref="F19" r:id="rId22" xr:uid="{4B3AD3BF-B45A-43ED-B646-7CBA5D27FDCB}"/>
    <hyperlink ref="G19" r:id="rId23" display="Taxes in the total receipts" xr:uid="{CD780E91-AD2D-4429-AB6D-6C2EE9D71FC2}"/>
    <hyperlink ref="H19" r:id="rId24" display="Local funds in the total receipts" xr:uid="{5AD201DB-7B1F-463C-975C-19061803721F}"/>
    <hyperlink ref="I19" r:id="rId25" display="EU funds in co-financed projects in the capital receipts" xr:uid="{55D6AC8A-4499-4548-A52D-786E9FA69743}"/>
    <hyperlink ref="J19" r:id="rId26" xr:uid="{C85D12AA-EB9E-4C7B-8A21-A2CFED3B651D}"/>
    <hyperlink ref="K19" r:id="rId27" xr:uid="{1F246745-074C-4843-BB56-E8A60AE678C5}"/>
    <hyperlink ref="M2" location="Indice!A1" display="(Voltar ao Índice)" xr:uid="{D91663EB-784E-4912-A6AE-7E799B43E5E1}"/>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47DF-829F-4B5B-8DA3-F739E6497E48}">
  <dimension ref="B1:P42"/>
  <sheetViews>
    <sheetView showGridLines="0" workbookViewId="0">
      <selection activeCell="B1" sqref="B1:N1"/>
    </sheetView>
  </sheetViews>
  <sheetFormatPr defaultColWidth="9.140625" defaultRowHeight="11.25" x14ac:dyDescent="0.2"/>
  <cols>
    <col min="1" max="1" width="6.7109375" style="3308" customWidth="1"/>
    <col min="2" max="2" width="14.7109375" style="3308" customWidth="1"/>
    <col min="3" max="4" width="7.85546875" style="3308" customWidth="1"/>
    <col min="5" max="5" width="7.85546875" style="3328" bestFit="1" customWidth="1"/>
    <col min="6" max="6" width="7.85546875" style="3308" bestFit="1" customWidth="1"/>
    <col min="7" max="7" width="7" style="3308" bestFit="1" customWidth="1"/>
    <col min="8" max="8" width="7.85546875" style="3328" bestFit="1" customWidth="1"/>
    <col min="9" max="10" width="7.85546875" style="3308" bestFit="1" customWidth="1"/>
    <col min="11" max="11" width="6.85546875" style="3308" customWidth="1"/>
    <col min="12" max="12" width="7.5703125" style="3328" bestFit="1" customWidth="1"/>
    <col min="13" max="14" width="9.7109375" style="3308" customWidth="1"/>
    <col min="15" max="15" width="6.7109375" style="3308" customWidth="1"/>
    <col min="16" max="16" width="14.28515625" style="3308" bestFit="1" customWidth="1"/>
    <col min="17" max="16384" width="9.140625" style="3308"/>
  </cols>
  <sheetData>
    <row r="1" spans="2:16" s="3339" customFormat="1" ht="30" customHeight="1" x14ac:dyDescent="0.2">
      <c r="B1" s="5692" t="s">
        <v>5281</v>
      </c>
      <c r="C1" s="5692"/>
      <c r="D1" s="5692"/>
      <c r="E1" s="5692"/>
      <c r="F1" s="5692"/>
      <c r="G1" s="5692"/>
      <c r="H1" s="5692"/>
      <c r="I1" s="5692"/>
      <c r="J1" s="5692"/>
      <c r="K1" s="5692"/>
      <c r="L1" s="5692"/>
      <c r="M1" s="5692"/>
      <c r="N1" s="5692"/>
      <c r="O1" s="3341"/>
    </row>
    <row r="2" spans="2:16" s="3339" customFormat="1" ht="30" customHeight="1" x14ac:dyDescent="0.2">
      <c r="B2" s="5692" t="s">
        <v>5280</v>
      </c>
      <c r="C2" s="5692"/>
      <c r="D2" s="5692"/>
      <c r="E2" s="5692"/>
      <c r="F2" s="5692"/>
      <c r="G2" s="5692"/>
      <c r="H2" s="5692"/>
      <c r="I2" s="5692"/>
      <c r="J2" s="5692"/>
      <c r="K2" s="5692"/>
      <c r="L2" s="5692"/>
      <c r="M2" s="5692"/>
      <c r="N2" s="5692"/>
      <c r="O2" s="3341"/>
    </row>
    <row r="3" spans="2:16" s="3339" customFormat="1" ht="13.5" customHeight="1" x14ac:dyDescent="0.2">
      <c r="B3" s="5693" t="s">
        <v>5279</v>
      </c>
      <c r="C3" s="5693"/>
      <c r="D3" s="806"/>
      <c r="E3" s="3341"/>
      <c r="F3" s="3341"/>
      <c r="G3" s="3341"/>
      <c r="H3" s="3341"/>
      <c r="I3" s="3341"/>
      <c r="J3" s="3341"/>
      <c r="K3" s="3341"/>
      <c r="L3" s="3341"/>
      <c r="M3" s="5694" t="s">
        <v>756</v>
      </c>
      <c r="N3" s="5694"/>
      <c r="O3" s="3340"/>
      <c r="P3" s="334" t="s">
        <v>558</v>
      </c>
    </row>
    <row r="4" spans="2:16" ht="18" customHeight="1" x14ac:dyDescent="0.2">
      <c r="B4" s="5695"/>
      <c r="C4" s="5535" t="s">
        <v>5278</v>
      </c>
      <c r="D4" s="5535" t="s">
        <v>5277</v>
      </c>
      <c r="E4" s="5689" t="s">
        <v>5276</v>
      </c>
      <c r="F4" s="5689"/>
      <c r="G4" s="5689"/>
      <c r="H4" s="5689"/>
      <c r="I4" s="5689"/>
      <c r="J4" s="5689"/>
      <c r="K4" s="5689" t="s">
        <v>5275</v>
      </c>
      <c r="L4" s="5689"/>
      <c r="M4" s="5689"/>
      <c r="N4" s="5690"/>
      <c r="O4" s="3337"/>
    </row>
    <row r="5" spans="2:16" s="3330" customFormat="1" ht="18" customHeight="1" x14ac:dyDescent="0.15">
      <c r="B5" s="5695"/>
      <c r="C5" s="5536"/>
      <c r="D5" s="5536"/>
      <c r="E5" s="5696" t="s">
        <v>755</v>
      </c>
      <c r="F5" s="5696"/>
      <c r="G5" s="5696"/>
      <c r="H5" s="4184" t="s">
        <v>754</v>
      </c>
      <c r="I5" s="4185"/>
      <c r="J5" s="4186"/>
      <c r="K5" s="5689" t="s">
        <v>5274</v>
      </c>
      <c r="L5" s="5689" t="s">
        <v>5273</v>
      </c>
      <c r="M5" s="5689"/>
      <c r="N5" s="5690"/>
      <c r="O5" s="3338"/>
    </row>
    <row r="6" spans="2:16" ht="30" customHeight="1" x14ac:dyDescent="0.2">
      <c r="B6" s="5695"/>
      <c r="C6" s="5536"/>
      <c r="D6" s="5536"/>
      <c r="E6" s="5691" t="s">
        <v>175</v>
      </c>
      <c r="F6" s="5691" t="s">
        <v>5272</v>
      </c>
      <c r="G6" s="5691" t="s">
        <v>5261</v>
      </c>
      <c r="H6" s="5691" t="s">
        <v>175</v>
      </c>
      <c r="I6" s="5691" t="s">
        <v>5272</v>
      </c>
      <c r="J6" s="5691" t="s">
        <v>5261</v>
      </c>
      <c r="K6" s="5689"/>
      <c r="L6" s="5691" t="s">
        <v>175</v>
      </c>
      <c r="M6" s="5689" t="s">
        <v>1273</v>
      </c>
      <c r="N6" s="5690"/>
      <c r="O6" s="3337"/>
    </row>
    <row r="7" spans="2:16" s="3333" customFormat="1" ht="37.5" customHeight="1" x14ac:dyDescent="0.2">
      <c r="B7" s="5695"/>
      <c r="C7" s="5537"/>
      <c r="D7" s="5537"/>
      <c r="E7" s="5691"/>
      <c r="F7" s="5691"/>
      <c r="G7" s="5691"/>
      <c r="H7" s="5691"/>
      <c r="I7" s="5691"/>
      <c r="J7" s="5691"/>
      <c r="K7" s="5689"/>
      <c r="L7" s="5691"/>
      <c r="M7" s="854" t="s">
        <v>5271</v>
      </c>
      <c r="N7" s="853" t="s">
        <v>5270</v>
      </c>
      <c r="O7" s="858"/>
    </row>
    <row r="8" spans="2:16" s="3117" customFormat="1" ht="18" customHeight="1" x14ac:dyDescent="0.2">
      <c r="B8" s="674" t="s">
        <v>12</v>
      </c>
      <c r="C8" s="3336">
        <v>8777184</v>
      </c>
      <c r="D8" s="3336">
        <v>8776585</v>
      </c>
      <c r="E8" s="3336">
        <v>8532322</v>
      </c>
      <c r="F8" s="3336">
        <v>7620997</v>
      </c>
      <c r="G8" s="3336">
        <v>911325</v>
      </c>
      <c r="H8" s="3336">
        <v>8291397</v>
      </c>
      <c r="I8" s="3336">
        <v>6138474</v>
      </c>
      <c r="J8" s="3336">
        <v>2152923</v>
      </c>
      <c r="K8" s="3336">
        <v>45355</v>
      </c>
      <c r="L8" s="3336">
        <v>-208038</v>
      </c>
      <c r="M8" s="3336">
        <v>430260</v>
      </c>
      <c r="N8" s="3336">
        <v>217521</v>
      </c>
    </row>
    <row r="9" spans="2:16" s="3117" customFormat="1" ht="18" customHeight="1" x14ac:dyDescent="0.2">
      <c r="B9" s="674" t="s">
        <v>229</v>
      </c>
      <c r="C9" s="3336">
        <v>8366829</v>
      </c>
      <c r="D9" s="3336">
        <v>8371090</v>
      </c>
      <c r="E9" s="3336">
        <v>8150100</v>
      </c>
      <c r="F9" s="3336">
        <v>7289516</v>
      </c>
      <c r="G9" s="3336">
        <v>860584</v>
      </c>
      <c r="H9" s="3336">
        <v>7926667</v>
      </c>
      <c r="I9" s="3336">
        <v>5872159</v>
      </c>
      <c r="J9" s="3336">
        <v>2054508</v>
      </c>
      <c r="K9" s="3336">
        <v>42324</v>
      </c>
      <c r="L9" s="3336">
        <v>-198210</v>
      </c>
      <c r="M9" s="3336">
        <v>393861</v>
      </c>
      <c r="N9" s="3336">
        <v>190950</v>
      </c>
    </row>
    <row r="10" spans="2:16" s="2733" customFormat="1" ht="18" customHeight="1" x14ac:dyDescent="0.2">
      <c r="B10" s="674" t="s">
        <v>203</v>
      </c>
      <c r="C10" s="3336">
        <v>187268</v>
      </c>
      <c r="D10" s="3336">
        <v>188329</v>
      </c>
      <c r="E10" s="3336">
        <v>181618</v>
      </c>
      <c r="F10" s="3336">
        <v>160914</v>
      </c>
      <c r="G10" s="3336">
        <v>20703</v>
      </c>
      <c r="H10" s="3336">
        <v>177258</v>
      </c>
      <c r="I10" s="3336">
        <v>137328</v>
      </c>
      <c r="J10" s="3336">
        <v>39930</v>
      </c>
      <c r="K10" s="3336">
        <v>-336</v>
      </c>
      <c r="L10" s="3336">
        <v>-5775</v>
      </c>
      <c r="M10" s="3336">
        <v>10913</v>
      </c>
      <c r="N10" s="3336">
        <v>5139</v>
      </c>
    </row>
    <row r="11" spans="2:16" s="2733" customFormat="1" ht="18" customHeight="1" x14ac:dyDescent="0.2">
      <c r="B11" s="671" t="s">
        <v>230</v>
      </c>
      <c r="C11" s="3335">
        <v>10999</v>
      </c>
      <c r="D11" s="3335">
        <v>11259</v>
      </c>
      <c r="E11" s="3335">
        <v>10999</v>
      </c>
      <c r="F11" s="3335">
        <v>10125</v>
      </c>
      <c r="G11" s="3335">
        <v>874</v>
      </c>
      <c r="H11" s="3335">
        <v>10882</v>
      </c>
      <c r="I11" s="3335">
        <v>8621</v>
      </c>
      <c r="J11" s="3335">
        <v>2261</v>
      </c>
      <c r="K11" s="3335">
        <v>0</v>
      </c>
      <c r="L11" s="3335">
        <v>-377</v>
      </c>
      <c r="M11" s="3335">
        <v>377</v>
      </c>
      <c r="N11" s="3335">
        <v>0</v>
      </c>
    </row>
    <row r="12" spans="2:16" s="2733" customFormat="1" ht="18" customHeight="1" x14ac:dyDescent="0.2">
      <c r="B12" s="671" t="s">
        <v>231</v>
      </c>
      <c r="C12" s="3335">
        <v>16595</v>
      </c>
      <c r="D12" s="3335">
        <v>15647</v>
      </c>
      <c r="E12" s="3335">
        <v>14492</v>
      </c>
      <c r="F12" s="3335">
        <v>12553</v>
      </c>
      <c r="G12" s="3335">
        <v>1939</v>
      </c>
      <c r="H12" s="3335">
        <v>14273</v>
      </c>
      <c r="I12" s="3335">
        <v>9342</v>
      </c>
      <c r="J12" s="3335">
        <v>4931</v>
      </c>
      <c r="K12" s="3335">
        <v>0</v>
      </c>
      <c r="L12" s="3335">
        <v>726</v>
      </c>
      <c r="M12" s="3335">
        <v>1374</v>
      </c>
      <c r="N12" s="3335">
        <v>2100</v>
      </c>
    </row>
    <row r="13" spans="2:16" s="2733" customFormat="1" ht="18" customHeight="1" x14ac:dyDescent="0.2">
      <c r="B13" s="671" t="s">
        <v>232</v>
      </c>
      <c r="C13" s="3335">
        <v>77423</v>
      </c>
      <c r="D13" s="3335">
        <v>82210</v>
      </c>
      <c r="E13" s="3335">
        <v>76722</v>
      </c>
      <c r="F13" s="3335">
        <v>69092</v>
      </c>
      <c r="G13" s="3335">
        <v>7631</v>
      </c>
      <c r="H13" s="3335">
        <v>78196</v>
      </c>
      <c r="I13" s="3335">
        <v>63437</v>
      </c>
      <c r="J13" s="3335">
        <v>14758</v>
      </c>
      <c r="K13" s="3335">
        <v>109</v>
      </c>
      <c r="L13" s="3335">
        <v>-3206</v>
      </c>
      <c r="M13" s="3335">
        <v>3906</v>
      </c>
      <c r="N13" s="3335">
        <v>699</v>
      </c>
    </row>
    <row r="14" spans="2:16" s="2733" customFormat="1" ht="18" customHeight="1" x14ac:dyDescent="0.2">
      <c r="B14" s="671" t="s">
        <v>233</v>
      </c>
      <c r="C14" s="3335">
        <v>12523</v>
      </c>
      <c r="D14" s="3335">
        <v>12467</v>
      </c>
      <c r="E14" s="3335">
        <v>12523</v>
      </c>
      <c r="F14" s="3335">
        <v>11642</v>
      </c>
      <c r="G14" s="3335">
        <v>881</v>
      </c>
      <c r="H14" s="3335">
        <v>11506</v>
      </c>
      <c r="I14" s="3335">
        <v>9979</v>
      </c>
      <c r="J14" s="3335">
        <v>1527</v>
      </c>
      <c r="K14" s="3335">
        <v>0</v>
      </c>
      <c r="L14" s="3335">
        <v>-960</v>
      </c>
      <c r="M14" s="3335">
        <v>960</v>
      </c>
      <c r="N14" s="3335">
        <v>0</v>
      </c>
    </row>
    <row r="15" spans="2:16" s="2733" customFormat="1" ht="18" customHeight="1" x14ac:dyDescent="0.2">
      <c r="B15" s="671" t="s">
        <v>234</v>
      </c>
      <c r="C15" s="3335">
        <v>6843</v>
      </c>
      <c r="D15" s="3335">
        <v>7783</v>
      </c>
      <c r="E15" s="3335">
        <v>6842</v>
      </c>
      <c r="F15" s="3335">
        <v>6308</v>
      </c>
      <c r="G15" s="3335">
        <v>534</v>
      </c>
      <c r="H15" s="3335">
        <v>7747</v>
      </c>
      <c r="I15" s="3335">
        <v>5279</v>
      </c>
      <c r="J15" s="3335">
        <v>2468</v>
      </c>
      <c r="K15" s="3335">
        <v>12</v>
      </c>
      <c r="L15" s="3335">
        <v>-24</v>
      </c>
      <c r="M15" s="3335">
        <v>24</v>
      </c>
      <c r="N15" s="3335">
        <v>0</v>
      </c>
    </row>
    <row r="16" spans="2:16" s="2733" customFormat="1" ht="18" customHeight="1" x14ac:dyDescent="0.2">
      <c r="B16" s="671" t="s">
        <v>235</v>
      </c>
      <c r="C16" s="3335">
        <v>5935</v>
      </c>
      <c r="D16" s="3335">
        <v>5632</v>
      </c>
      <c r="E16" s="3335">
        <v>5935</v>
      </c>
      <c r="F16" s="3335">
        <v>4703</v>
      </c>
      <c r="G16" s="3335">
        <v>1232</v>
      </c>
      <c r="H16" s="3335">
        <v>5403</v>
      </c>
      <c r="I16" s="3335">
        <v>4283</v>
      </c>
      <c r="J16" s="3335">
        <v>1119</v>
      </c>
      <c r="K16" s="3335">
        <v>10</v>
      </c>
      <c r="L16" s="3335">
        <v>-219</v>
      </c>
      <c r="M16" s="3335">
        <v>219</v>
      </c>
      <c r="N16" s="3335">
        <v>0</v>
      </c>
    </row>
    <row r="17" spans="2:16" s="2733" customFormat="1" ht="18" customHeight="1" x14ac:dyDescent="0.2">
      <c r="B17" s="671" t="s">
        <v>236</v>
      </c>
      <c r="C17" s="3335">
        <v>11651</v>
      </c>
      <c r="D17" s="3335">
        <v>11632</v>
      </c>
      <c r="E17" s="3335">
        <v>11650</v>
      </c>
      <c r="F17" s="3335">
        <v>7386</v>
      </c>
      <c r="G17" s="3335">
        <v>4263</v>
      </c>
      <c r="H17" s="3335">
        <v>10976</v>
      </c>
      <c r="I17" s="3335">
        <v>5202</v>
      </c>
      <c r="J17" s="3335">
        <v>5774</v>
      </c>
      <c r="K17" s="3335">
        <v>0</v>
      </c>
      <c r="L17" s="3335">
        <v>-656</v>
      </c>
      <c r="M17" s="3335">
        <v>656</v>
      </c>
      <c r="N17" s="3335">
        <v>0</v>
      </c>
    </row>
    <row r="18" spans="2:16" s="2733" customFormat="1" ht="18" customHeight="1" x14ac:dyDescent="0.2">
      <c r="B18" s="671" t="s">
        <v>237</v>
      </c>
      <c r="C18" s="3335">
        <v>25347</v>
      </c>
      <c r="D18" s="3335">
        <v>23678</v>
      </c>
      <c r="E18" s="3335">
        <v>23752</v>
      </c>
      <c r="F18" s="3335">
        <v>22645</v>
      </c>
      <c r="G18" s="3335">
        <v>1107</v>
      </c>
      <c r="H18" s="3335">
        <v>21410</v>
      </c>
      <c r="I18" s="3335">
        <v>18622</v>
      </c>
      <c r="J18" s="3335">
        <v>2787</v>
      </c>
      <c r="K18" s="3335">
        <v>0</v>
      </c>
      <c r="L18" s="3335">
        <v>-683</v>
      </c>
      <c r="M18" s="3335">
        <v>2268</v>
      </c>
      <c r="N18" s="3335">
        <v>1585</v>
      </c>
    </row>
    <row r="19" spans="2:16" s="2733" customFormat="1" ht="18" customHeight="1" x14ac:dyDescent="0.2">
      <c r="B19" s="671" t="s">
        <v>238</v>
      </c>
      <c r="C19" s="3335">
        <v>7483</v>
      </c>
      <c r="D19" s="3335">
        <v>6467</v>
      </c>
      <c r="E19" s="3335">
        <v>7483</v>
      </c>
      <c r="F19" s="3335">
        <v>6371</v>
      </c>
      <c r="G19" s="3335">
        <v>1112</v>
      </c>
      <c r="H19" s="3335">
        <v>6451</v>
      </c>
      <c r="I19" s="3335">
        <v>4823</v>
      </c>
      <c r="J19" s="3335">
        <v>1629</v>
      </c>
      <c r="K19" s="3335">
        <v>15</v>
      </c>
      <c r="L19" s="3335">
        <v>0</v>
      </c>
      <c r="M19" s="3335">
        <v>0</v>
      </c>
      <c r="N19" s="3335">
        <v>0</v>
      </c>
    </row>
    <row r="20" spans="2:16" s="2733" customFormat="1" ht="18" customHeight="1" x14ac:dyDescent="0.2">
      <c r="B20" s="671" t="s">
        <v>239</v>
      </c>
      <c r="C20" s="3335">
        <v>7401</v>
      </c>
      <c r="D20" s="3335">
        <v>7415</v>
      </c>
      <c r="E20" s="3335">
        <v>6152</v>
      </c>
      <c r="F20" s="3335">
        <v>5185</v>
      </c>
      <c r="G20" s="3335">
        <v>967</v>
      </c>
      <c r="H20" s="3335">
        <v>6489</v>
      </c>
      <c r="I20" s="3335">
        <v>4100</v>
      </c>
      <c r="J20" s="3335">
        <v>2389</v>
      </c>
      <c r="K20" s="3335">
        <v>-495</v>
      </c>
      <c r="L20" s="3335">
        <v>-173</v>
      </c>
      <c r="M20" s="3335">
        <v>927</v>
      </c>
      <c r="N20" s="3335">
        <v>754</v>
      </c>
    </row>
    <row r="21" spans="2:16" s="2733" customFormat="1" ht="18" customHeight="1" x14ac:dyDescent="0.2">
      <c r="B21" s="671" t="s">
        <v>151</v>
      </c>
      <c r="C21" s="3335">
        <v>5068</v>
      </c>
      <c r="D21" s="3335">
        <v>4140</v>
      </c>
      <c r="E21" s="3335">
        <v>5067</v>
      </c>
      <c r="F21" s="3335">
        <v>4905</v>
      </c>
      <c r="G21" s="3335">
        <v>163</v>
      </c>
      <c r="H21" s="3335">
        <v>3924</v>
      </c>
      <c r="I21" s="3335">
        <v>3638</v>
      </c>
      <c r="J21" s="3335">
        <v>286</v>
      </c>
      <c r="K21" s="3335">
        <v>12</v>
      </c>
      <c r="L21" s="3335">
        <v>-203</v>
      </c>
      <c r="M21" s="3335">
        <v>203</v>
      </c>
      <c r="N21" s="3335">
        <v>0</v>
      </c>
    </row>
    <row r="22" spans="2:16" ht="18" customHeight="1" x14ac:dyDescent="0.2">
      <c r="B22" s="5701"/>
      <c r="C22" s="5702" t="s">
        <v>5269</v>
      </c>
      <c r="D22" s="5702" t="s">
        <v>5268</v>
      </c>
      <c r="E22" s="5705" t="s">
        <v>5267</v>
      </c>
      <c r="F22" s="5705"/>
      <c r="G22" s="5705"/>
      <c r="H22" s="5705"/>
      <c r="I22" s="5705"/>
      <c r="J22" s="5705"/>
      <c r="K22" s="5705" t="s">
        <v>5266</v>
      </c>
      <c r="L22" s="5705"/>
      <c r="M22" s="5705"/>
      <c r="N22" s="5706"/>
      <c r="O22" s="3334"/>
    </row>
    <row r="23" spans="2:16" ht="18" customHeight="1" x14ac:dyDescent="0.2">
      <c r="B23" s="5701"/>
      <c r="C23" s="5703"/>
      <c r="D23" s="5703"/>
      <c r="E23" s="5696" t="s">
        <v>752</v>
      </c>
      <c r="F23" s="5696"/>
      <c r="G23" s="5696"/>
      <c r="H23" s="4184" t="s">
        <v>5265</v>
      </c>
      <c r="I23" s="4185"/>
      <c r="J23" s="4186"/>
      <c r="K23" s="5697" t="s">
        <v>5264</v>
      </c>
      <c r="L23" s="5697" t="s">
        <v>5263</v>
      </c>
      <c r="M23" s="5697"/>
      <c r="N23" s="5698"/>
      <c r="O23" s="3334"/>
    </row>
    <row r="24" spans="2:16" ht="18" customHeight="1" x14ac:dyDescent="0.2">
      <c r="B24" s="5701"/>
      <c r="C24" s="5703"/>
      <c r="D24" s="5703"/>
      <c r="E24" s="5245" t="s">
        <v>175</v>
      </c>
      <c r="F24" s="5245" t="s">
        <v>5262</v>
      </c>
      <c r="G24" s="5245" t="s">
        <v>5261</v>
      </c>
      <c r="H24" s="5245" t="s">
        <v>175</v>
      </c>
      <c r="I24" s="5245" t="s">
        <v>5262</v>
      </c>
      <c r="J24" s="5245" t="s">
        <v>5261</v>
      </c>
      <c r="K24" s="5697"/>
      <c r="L24" s="5224" t="s">
        <v>175</v>
      </c>
      <c r="M24" s="5697" t="s">
        <v>1026</v>
      </c>
      <c r="N24" s="5698"/>
      <c r="O24" s="3334"/>
    </row>
    <row r="25" spans="2:16" s="3333" customFormat="1" ht="30" customHeight="1" x14ac:dyDescent="0.2">
      <c r="B25" s="5701"/>
      <c r="C25" s="5704"/>
      <c r="D25" s="5704"/>
      <c r="E25" s="5245"/>
      <c r="F25" s="5245"/>
      <c r="G25" s="5245"/>
      <c r="H25" s="5245"/>
      <c r="I25" s="5245"/>
      <c r="J25" s="5245"/>
      <c r="K25" s="5697"/>
      <c r="L25" s="5699"/>
      <c r="M25" s="2736" t="s">
        <v>5260</v>
      </c>
      <c r="N25" s="2725" t="s">
        <v>5259</v>
      </c>
      <c r="O25" s="3334"/>
    </row>
    <row r="26" spans="2:16" s="3333" customFormat="1" ht="12.75" customHeight="1" x14ac:dyDescent="0.15">
      <c r="B26" s="5687" t="s">
        <v>5258</v>
      </c>
      <c r="C26" s="5687"/>
      <c r="D26" s="5687"/>
      <c r="E26" s="5687"/>
      <c r="F26" s="5687"/>
      <c r="G26" s="5687"/>
      <c r="H26" s="5687"/>
      <c r="I26" s="5687"/>
      <c r="J26" s="5687"/>
      <c r="K26" s="5687"/>
      <c r="L26" s="5687"/>
      <c r="M26" s="5687"/>
      <c r="N26" s="5687"/>
      <c r="O26" s="3332"/>
    </row>
    <row r="27" spans="2:16" s="831" customFormat="1" ht="18" customHeight="1" x14ac:dyDescent="0.2">
      <c r="B27" s="4095" t="s">
        <v>5257</v>
      </c>
      <c r="C27" s="4095"/>
      <c r="D27" s="4095"/>
      <c r="E27" s="4095"/>
      <c r="F27" s="4095"/>
      <c r="G27" s="4095"/>
      <c r="H27" s="4095"/>
      <c r="I27" s="4095"/>
      <c r="J27" s="4095"/>
      <c r="K27" s="4095"/>
      <c r="L27" s="4095"/>
      <c r="M27" s="4095"/>
      <c r="N27" s="4095"/>
      <c r="O27" s="3332"/>
      <c r="P27" s="769"/>
    </row>
    <row r="28" spans="2:16" s="831" customFormat="1" ht="18" customHeight="1" x14ac:dyDescent="0.2">
      <c r="B28" s="5700" t="s">
        <v>5230</v>
      </c>
      <c r="C28" s="5700"/>
      <c r="D28" s="5700"/>
      <c r="E28" s="5700"/>
      <c r="F28" s="5700"/>
      <c r="G28" s="5700"/>
      <c r="H28" s="5700"/>
      <c r="I28" s="5700"/>
      <c r="J28" s="5700"/>
      <c r="K28" s="5700"/>
      <c r="L28" s="5700"/>
      <c r="M28" s="5700"/>
      <c r="N28" s="5700"/>
      <c r="O28" s="3332"/>
      <c r="P28" s="769"/>
    </row>
    <row r="29" spans="2:16" s="3330" customFormat="1" ht="47.25" customHeight="1" x14ac:dyDescent="0.15">
      <c r="B29" s="4095" t="s">
        <v>5256</v>
      </c>
      <c r="C29" s="4095"/>
      <c r="D29" s="4095"/>
      <c r="E29" s="4095"/>
      <c r="F29" s="4095"/>
      <c r="G29" s="4095"/>
      <c r="H29" s="4095"/>
      <c r="I29" s="4095"/>
      <c r="J29" s="4095"/>
      <c r="K29" s="4095"/>
      <c r="L29" s="4095"/>
      <c r="M29" s="4095"/>
      <c r="N29" s="4095"/>
      <c r="O29" s="3329"/>
    </row>
    <row r="30" spans="2:16" s="3330" customFormat="1" ht="30" customHeight="1" x14ac:dyDescent="0.15">
      <c r="B30" s="4095" t="s">
        <v>5255</v>
      </c>
      <c r="C30" s="4095"/>
      <c r="D30" s="4095"/>
      <c r="E30" s="4095"/>
      <c r="F30" s="4095"/>
      <c r="G30" s="4095"/>
      <c r="H30" s="4095"/>
      <c r="I30" s="4095"/>
      <c r="J30" s="4095"/>
      <c r="K30" s="4095"/>
      <c r="L30" s="4095"/>
      <c r="M30" s="4095"/>
      <c r="N30" s="4095"/>
      <c r="O30" s="807"/>
    </row>
    <row r="31" spans="2:16" s="3330" customFormat="1" ht="12.75" customHeight="1" x14ac:dyDescent="0.15">
      <c r="B31" s="5678" t="s">
        <v>219</v>
      </c>
      <c r="C31" s="5678"/>
      <c r="D31" s="5678"/>
      <c r="E31" s="5678"/>
      <c r="F31" s="5678"/>
      <c r="G31" s="5678"/>
      <c r="H31" s="5678"/>
      <c r="I31" s="5678"/>
      <c r="J31" s="5678"/>
      <c r="K31" s="5678"/>
      <c r="L31" s="5678"/>
      <c r="M31" s="5678"/>
      <c r="N31" s="5678"/>
    </row>
    <row r="32" spans="2:16" s="3330" customFormat="1" ht="9" x14ac:dyDescent="0.15">
      <c r="B32" s="3304" t="s">
        <v>5254</v>
      </c>
      <c r="C32" s="3304"/>
      <c r="D32" s="3304" t="s">
        <v>5253</v>
      </c>
      <c r="E32" s="3304"/>
    </row>
    <row r="33" spans="2:15" s="3330" customFormat="1" ht="9" x14ac:dyDescent="0.15">
      <c r="D33" s="3304"/>
    </row>
    <row r="34" spans="2:15" x14ac:dyDescent="0.2">
      <c r="B34" s="3330"/>
      <c r="C34" s="3330"/>
      <c r="D34" s="3330"/>
      <c r="E34" s="3331"/>
      <c r="F34" s="3330"/>
      <c r="G34" s="3330"/>
      <c r="H34" s="3331"/>
      <c r="I34" s="3330"/>
      <c r="J34" s="3330"/>
      <c r="K34" s="3330"/>
      <c r="L34" s="3331"/>
      <c r="M34" s="3330"/>
      <c r="N34" s="3330"/>
      <c r="O34" s="3330"/>
    </row>
    <row r="35" spans="2:15" x14ac:dyDescent="0.2">
      <c r="B35" s="3330"/>
      <c r="C35" s="3330"/>
      <c r="D35" s="3330"/>
      <c r="E35" s="3331"/>
      <c r="F35" s="3330"/>
      <c r="G35" s="3330"/>
      <c r="H35" s="3331"/>
      <c r="I35" s="3330"/>
      <c r="J35" s="3330"/>
      <c r="K35" s="3330"/>
      <c r="L35" s="3331"/>
      <c r="M35" s="3330"/>
      <c r="N35" s="3330"/>
      <c r="O35" s="3330"/>
    </row>
    <row r="36" spans="2:15" x14ac:dyDescent="0.2">
      <c r="B36" s="3330"/>
      <c r="C36" s="3330"/>
      <c r="D36" s="3330"/>
      <c r="E36" s="3331"/>
      <c r="F36" s="3331"/>
      <c r="G36" s="3331"/>
      <c r="H36" s="3331"/>
      <c r="I36" s="3331"/>
      <c r="J36" s="3331"/>
      <c r="K36" s="3331"/>
      <c r="L36" s="3331"/>
      <c r="M36" s="3331"/>
      <c r="N36" s="3331"/>
      <c r="O36" s="3331"/>
    </row>
    <row r="37" spans="2:15" x14ac:dyDescent="0.2">
      <c r="B37" s="3330"/>
      <c r="C37" s="3330"/>
      <c r="D37" s="3330"/>
      <c r="E37" s="3331"/>
      <c r="F37" s="3330"/>
      <c r="G37" s="3330"/>
      <c r="H37" s="3331"/>
      <c r="I37" s="3330"/>
      <c r="J37" s="3330"/>
      <c r="K37" s="3330"/>
      <c r="L37" s="3331"/>
      <c r="M37" s="3330"/>
      <c r="N37" s="3330"/>
      <c r="O37" s="3330"/>
    </row>
    <row r="38" spans="2:15" x14ac:dyDescent="0.2">
      <c r="B38" s="3330"/>
      <c r="C38" s="3330"/>
      <c r="D38" s="3330"/>
      <c r="E38" s="3331"/>
      <c r="F38" s="3330"/>
      <c r="G38" s="3330"/>
      <c r="H38" s="3331"/>
      <c r="I38" s="3330"/>
      <c r="J38" s="3330"/>
      <c r="K38" s="3330"/>
      <c r="L38" s="3331"/>
      <c r="M38" s="3330"/>
      <c r="N38" s="3330"/>
      <c r="O38" s="3330"/>
    </row>
    <row r="39" spans="2:15" x14ac:dyDescent="0.2">
      <c r="B39" s="3330"/>
      <c r="C39" s="3330"/>
      <c r="D39" s="3330"/>
      <c r="E39" s="3331"/>
      <c r="F39" s="3330"/>
      <c r="G39" s="3330"/>
      <c r="H39" s="3331"/>
      <c r="I39" s="3330"/>
      <c r="J39" s="3330"/>
      <c r="K39" s="3330"/>
      <c r="L39" s="3331"/>
      <c r="M39" s="3330"/>
      <c r="N39" s="3330"/>
      <c r="O39" s="3330"/>
    </row>
    <row r="40" spans="2:15" x14ac:dyDescent="0.2">
      <c r="B40" s="3330"/>
      <c r="C40" s="3330"/>
      <c r="D40" s="3330"/>
      <c r="E40" s="3331"/>
      <c r="F40" s="3330"/>
      <c r="G40" s="3330"/>
      <c r="H40" s="3331"/>
      <c r="I40" s="3330"/>
      <c r="J40" s="3330"/>
      <c r="K40" s="3330"/>
      <c r="L40" s="3331"/>
      <c r="M40" s="3330"/>
      <c r="N40" s="3330"/>
      <c r="O40" s="3330"/>
    </row>
    <row r="41" spans="2:15" x14ac:dyDescent="0.2">
      <c r="O41" s="3329"/>
    </row>
    <row r="42" spans="2:15" x14ac:dyDescent="0.2">
      <c r="O42" s="3329"/>
    </row>
  </sheetData>
  <mergeCells count="44">
    <mergeCell ref="B31:N31"/>
    <mergeCell ref="L24:L25"/>
    <mergeCell ref="M24:N24"/>
    <mergeCell ref="B26:N26"/>
    <mergeCell ref="B27:N27"/>
    <mergeCell ref="B28:N28"/>
    <mergeCell ref="B29:N29"/>
    <mergeCell ref="E24:E25"/>
    <mergeCell ref="F24:F25"/>
    <mergeCell ref="B22:B25"/>
    <mergeCell ref="C22:C25"/>
    <mergeCell ref="D22:D25"/>
    <mergeCell ref="E22:J22"/>
    <mergeCell ref="B30:N30"/>
    <mergeCell ref="K22:N22"/>
    <mergeCell ref="E23:G23"/>
    <mergeCell ref="H23:J23"/>
    <mergeCell ref="K23:K25"/>
    <mergeCell ref="L23:N23"/>
    <mergeCell ref="G24:G25"/>
    <mergeCell ref="H24:H25"/>
    <mergeCell ref="I24:I25"/>
    <mergeCell ref="J24:J25"/>
    <mergeCell ref="B1:N1"/>
    <mergeCell ref="B2:N2"/>
    <mergeCell ref="B3:C3"/>
    <mergeCell ref="M3:N3"/>
    <mergeCell ref="B4:B7"/>
    <mergeCell ref="C4:C7"/>
    <mergeCell ref="D4:D7"/>
    <mergeCell ref="E4:J4"/>
    <mergeCell ref="K4:N4"/>
    <mergeCell ref="E5:G5"/>
    <mergeCell ref="H6:H7"/>
    <mergeCell ref="I6:I7"/>
    <mergeCell ref="J6:J7"/>
    <mergeCell ref="L6:L7"/>
    <mergeCell ref="M6:N6"/>
    <mergeCell ref="H5:J5"/>
    <mergeCell ref="K5:K7"/>
    <mergeCell ref="L5:N5"/>
    <mergeCell ref="E6:E7"/>
    <mergeCell ref="F6:F7"/>
    <mergeCell ref="G6:G7"/>
  </mergeCells>
  <hyperlinks>
    <hyperlink ref="D32" r:id="rId1" xr:uid="{2AA772CA-B86D-41D1-8AE7-E0D06A10EC38}"/>
    <hyperlink ref="B32" r:id="rId2" xr:uid="{21F7C54A-165A-403B-A776-24ACC5724297}"/>
    <hyperlink ref="C4:C7" r:id="rId3" display="Receita Total" xr:uid="{2FCB83E3-6E5F-4314-95FD-69563D80DA67}"/>
    <hyperlink ref="D4:D7" r:id="rId4" display="Despesa Total" xr:uid="{C75110B0-D71F-408F-98F5-B68FAB4BA8D6}"/>
    <hyperlink ref="C22:C25" r:id="rId5" display="Total Receipts" xr:uid="{BAE5DB3F-A1BF-4830-A580-8572B2DF8D38}"/>
    <hyperlink ref="D22:D25" r:id="rId6" display="Total Expenditures" xr:uid="{AF96E8AD-0E9E-413E-BAE0-CA57E44443B3}"/>
    <hyperlink ref="P3" location="Indice!A1" display="(Voltar ao Índice)" xr:uid="{1DBAD1A7-7DA2-44B8-B3B9-D703BBBE360A}"/>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12CE5-AF6F-498F-9833-5D0496DB1354}">
  <dimension ref="B1:M38"/>
  <sheetViews>
    <sheetView showGridLines="0" workbookViewId="0">
      <selection activeCell="B1" sqref="B1:K1"/>
    </sheetView>
  </sheetViews>
  <sheetFormatPr defaultColWidth="9.140625" defaultRowHeight="11.25" x14ac:dyDescent="0.2"/>
  <cols>
    <col min="1" max="1" width="6.7109375" style="3308" customWidth="1"/>
    <col min="2" max="2" width="18.7109375" style="3308" customWidth="1"/>
    <col min="3" max="3" width="9.7109375" style="3328" customWidth="1"/>
    <col min="4" max="8" width="9.7109375" style="3308" customWidth="1"/>
    <col min="9" max="9" width="11.7109375" style="3308" customWidth="1"/>
    <col min="10" max="10" width="13.7109375" style="3308" customWidth="1"/>
    <col min="11" max="11" width="11.7109375" style="3308" customWidth="1"/>
    <col min="12" max="12" width="6.7109375" style="3308" customWidth="1"/>
    <col min="13" max="13" width="14.28515625" style="3308" bestFit="1" customWidth="1"/>
    <col min="14" max="16384" width="9.140625" style="3308"/>
  </cols>
  <sheetData>
    <row r="1" spans="2:13" s="3339" customFormat="1" ht="30" customHeight="1" x14ac:dyDescent="0.2">
      <c r="B1" s="5692" t="s">
        <v>5305</v>
      </c>
      <c r="C1" s="5692"/>
      <c r="D1" s="5692"/>
      <c r="E1" s="5692"/>
      <c r="F1" s="5692"/>
      <c r="G1" s="5692"/>
      <c r="H1" s="5692"/>
      <c r="I1" s="5692"/>
      <c r="J1" s="5692"/>
      <c r="K1" s="5692"/>
      <c r="L1" s="3341"/>
    </row>
    <row r="2" spans="2:13" s="3339" customFormat="1" ht="30" customHeight="1" x14ac:dyDescent="0.2">
      <c r="B2" s="5692" t="s">
        <v>5304</v>
      </c>
      <c r="C2" s="5692"/>
      <c r="D2" s="5692"/>
      <c r="E2" s="5692"/>
      <c r="F2" s="5692"/>
      <c r="G2" s="5692"/>
      <c r="H2" s="5692"/>
      <c r="I2" s="5692"/>
      <c r="J2" s="5692"/>
      <c r="K2" s="5692"/>
      <c r="L2" s="3341"/>
    </row>
    <row r="3" spans="2:13" s="3339" customFormat="1" ht="15" x14ac:dyDescent="0.2">
      <c r="B3" s="3341"/>
      <c r="C3" s="3341"/>
      <c r="D3" s="3341"/>
      <c r="E3" s="3341"/>
      <c r="F3" s="3341"/>
      <c r="G3" s="3341"/>
      <c r="H3" s="3341"/>
      <c r="I3" s="3341"/>
      <c r="J3" s="3341"/>
      <c r="K3" s="3341"/>
      <c r="L3" s="3341"/>
    </row>
    <row r="4" spans="2:13" s="3339" customFormat="1" ht="13.5" customHeight="1" x14ac:dyDescent="0.2">
      <c r="B4" s="3352" t="s">
        <v>757</v>
      </c>
      <c r="C4" s="3341"/>
      <c r="D4" s="3341"/>
      <c r="E4" s="3341"/>
      <c r="F4" s="3341"/>
      <c r="G4" s="3341"/>
      <c r="H4" s="3341"/>
      <c r="I4" s="3341"/>
      <c r="J4" s="5694" t="s">
        <v>5303</v>
      </c>
      <c r="K4" s="5694"/>
      <c r="L4" s="3340"/>
      <c r="M4" s="334" t="s">
        <v>558</v>
      </c>
    </row>
    <row r="5" spans="2:13" ht="18" customHeight="1" x14ac:dyDescent="0.2">
      <c r="B5" s="5695"/>
      <c r="C5" s="5707" t="s">
        <v>5302</v>
      </c>
      <c r="D5" s="5708"/>
      <c r="E5" s="5708"/>
      <c r="F5" s="5708"/>
      <c r="G5" s="5708"/>
      <c r="H5" s="5708"/>
      <c r="I5" s="5708"/>
      <c r="J5" s="5708"/>
      <c r="K5" s="5708"/>
      <c r="L5" s="3337"/>
    </row>
    <row r="6" spans="2:13" ht="18" customHeight="1" x14ac:dyDescent="0.2">
      <c r="B6" s="5695"/>
      <c r="C6" s="5689" t="s">
        <v>175</v>
      </c>
      <c r="D6" s="5689" t="s">
        <v>1273</v>
      </c>
      <c r="E6" s="5689"/>
      <c r="F6" s="5689"/>
      <c r="G6" s="5689"/>
      <c r="H6" s="5689"/>
      <c r="I6" s="5689"/>
      <c r="J6" s="5689"/>
      <c r="K6" s="5690"/>
      <c r="L6" s="3337"/>
    </row>
    <row r="7" spans="2:13" s="3333" customFormat="1" ht="15" customHeight="1" x14ac:dyDescent="0.2">
      <c r="B7" s="5695"/>
      <c r="C7" s="5689"/>
      <c r="D7" s="5691" t="s">
        <v>5301</v>
      </c>
      <c r="E7" s="5691" t="s">
        <v>5300</v>
      </c>
      <c r="F7" s="5691" t="s">
        <v>5299</v>
      </c>
      <c r="G7" s="5709" t="s">
        <v>5298</v>
      </c>
      <c r="H7" s="4158" t="s">
        <v>5297</v>
      </c>
      <c r="I7" s="4183"/>
      <c r="J7" s="5709" t="s">
        <v>5296</v>
      </c>
      <c r="K7" s="4158" t="s">
        <v>5295</v>
      </c>
      <c r="L7" s="858"/>
    </row>
    <row r="8" spans="2:13" s="3333" customFormat="1" ht="15" customHeight="1" x14ac:dyDescent="0.2">
      <c r="B8" s="5695"/>
      <c r="C8" s="5689"/>
      <c r="D8" s="5691"/>
      <c r="E8" s="5691"/>
      <c r="F8" s="5691"/>
      <c r="G8" s="5710"/>
      <c r="H8" s="5397" t="s">
        <v>175</v>
      </c>
      <c r="I8" s="186" t="s">
        <v>5294</v>
      </c>
      <c r="J8" s="5710"/>
      <c r="K8" s="4158"/>
      <c r="L8" s="858"/>
    </row>
    <row r="9" spans="2:13" s="3333" customFormat="1" ht="27" customHeight="1" x14ac:dyDescent="0.2">
      <c r="B9" s="5695"/>
      <c r="C9" s="5689"/>
      <c r="D9" s="5691"/>
      <c r="E9" s="5691"/>
      <c r="F9" s="5691"/>
      <c r="G9" s="5711"/>
      <c r="H9" s="5398"/>
      <c r="I9" s="186" t="s">
        <v>5293</v>
      </c>
      <c r="J9" s="5711"/>
      <c r="K9" s="4158"/>
      <c r="L9" s="858"/>
    </row>
    <row r="10" spans="2:13" s="3347" customFormat="1" ht="18" customHeight="1" x14ac:dyDescent="0.2">
      <c r="B10" s="674" t="s">
        <v>12</v>
      </c>
      <c r="C10" s="3351">
        <v>7620997</v>
      </c>
      <c r="D10" s="3351">
        <v>283688</v>
      </c>
      <c r="E10" s="3351">
        <v>975293</v>
      </c>
      <c r="F10" s="3351">
        <v>1497485</v>
      </c>
      <c r="G10" s="3351">
        <v>346790</v>
      </c>
      <c r="H10" s="3351">
        <v>2477724</v>
      </c>
      <c r="I10" s="3351">
        <v>454059</v>
      </c>
      <c r="J10" s="3351">
        <v>110182</v>
      </c>
      <c r="K10" s="3351">
        <v>786668</v>
      </c>
      <c r="L10" s="3348"/>
    </row>
    <row r="11" spans="2:13" s="3347" customFormat="1" ht="18" customHeight="1" x14ac:dyDescent="0.2">
      <c r="B11" s="674" t="s">
        <v>229</v>
      </c>
      <c r="C11" s="3351">
        <v>7289516</v>
      </c>
      <c r="D11" s="3351">
        <v>272792</v>
      </c>
      <c r="E11" s="3351">
        <v>952258</v>
      </c>
      <c r="F11" s="3351">
        <v>1447183</v>
      </c>
      <c r="G11" s="3351">
        <v>338797</v>
      </c>
      <c r="H11" s="3351">
        <v>2314573</v>
      </c>
      <c r="I11" s="3351">
        <v>439165</v>
      </c>
      <c r="J11" s="3351">
        <v>110181</v>
      </c>
      <c r="K11" s="3351">
        <v>737505</v>
      </c>
      <c r="L11" s="3348"/>
    </row>
    <row r="12" spans="2:13" s="3344" customFormat="1" ht="18" customHeight="1" x14ac:dyDescent="0.2">
      <c r="B12" s="672" t="s">
        <v>203</v>
      </c>
      <c r="C12" s="3351">
        <v>160914</v>
      </c>
      <c r="D12" s="3351">
        <v>6055</v>
      </c>
      <c r="E12" s="3351">
        <v>13588</v>
      </c>
      <c r="F12" s="3351">
        <v>29963</v>
      </c>
      <c r="G12" s="3351">
        <v>4243</v>
      </c>
      <c r="H12" s="3351">
        <v>65550</v>
      </c>
      <c r="I12" s="3351">
        <v>7313</v>
      </c>
      <c r="J12" s="3351">
        <v>1</v>
      </c>
      <c r="K12" s="3351">
        <v>25709</v>
      </c>
      <c r="L12" s="3345"/>
    </row>
    <row r="13" spans="2:13" s="3344" customFormat="1" ht="18" customHeight="1" x14ac:dyDescent="0.2">
      <c r="B13" s="671" t="s">
        <v>230</v>
      </c>
      <c r="C13" s="3346">
        <v>10125</v>
      </c>
      <c r="D13" s="3346">
        <v>268</v>
      </c>
      <c r="E13" s="3346">
        <v>856</v>
      </c>
      <c r="F13" s="3346">
        <v>1005</v>
      </c>
      <c r="G13" s="3346">
        <v>0</v>
      </c>
      <c r="H13" s="3346">
        <v>6219</v>
      </c>
      <c r="I13" s="3346">
        <v>134</v>
      </c>
      <c r="J13" s="3346">
        <v>0</v>
      </c>
      <c r="K13" s="3346">
        <v>1072</v>
      </c>
      <c r="L13" s="3350"/>
    </row>
    <row r="14" spans="2:13" s="3344" customFormat="1" ht="18" customHeight="1" x14ac:dyDescent="0.2">
      <c r="B14" s="671" t="s">
        <v>231</v>
      </c>
      <c r="C14" s="3346">
        <v>12553</v>
      </c>
      <c r="D14" s="3346">
        <v>598</v>
      </c>
      <c r="E14" s="3346">
        <v>478</v>
      </c>
      <c r="F14" s="3346">
        <v>2062</v>
      </c>
      <c r="G14" s="3346">
        <v>0</v>
      </c>
      <c r="H14" s="3346">
        <v>7929</v>
      </c>
      <c r="I14" s="3346">
        <v>294</v>
      </c>
      <c r="J14" s="3346">
        <v>1</v>
      </c>
      <c r="K14" s="3346">
        <v>461</v>
      </c>
      <c r="L14" s="3349"/>
    </row>
    <row r="15" spans="2:13" s="3344" customFormat="1" ht="18" customHeight="1" x14ac:dyDescent="0.2">
      <c r="B15" s="671" t="s">
        <v>232</v>
      </c>
      <c r="C15" s="3346">
        <v>69092</v>
      </c>
      <c r="D15" s="3346">
        <v>2797</v>
      </c>
      <c r="E15" s="3346">
        <v>8040</v>
      </c>
      <c r="F15" s="3346">
        <v>16524</v>
      </c>
      <c r="G15" s="3346">
        <v>1968</v>
      </c>
      <c r="H15" s="3346">
        <v>14741</v>
      </c>
      <c r="I15" s="3346">
        <v>4581</v>
      </c>
      <c r="J15" s="3346">
        <v>0</v>
      </c>
      <c r="K15" s="3346">
        <v>18262</v>
      </c>
      <c r="L15" s="3349"/>
    </row>
    <row r="16" spans="2:13" s="3344" customFormat="1" ht="18" customHeight="1" x14ac:dyDescent="0.2">
      <c r="B16" s="671" t="s">
        <v>233</v>
      </c>
      <c r="C16" s="3346">
        <v>11642</v>
      </c>
      <c r="D16" s="3346">
        <v>410</v>
      </c>
      <c r="E16" s="3346">
        <v>334</v>
      </c>
      <c r="F16" s="3346">
        <v>1710</v>
      </c>
      <c r="G16" s="3346">
        <v>0</v>
      </c>
      <c r="H16" s="3346">
        <v>6394</v>
      </c>
      <c r="I16" s="3346">
        <v>373</v>
      </c>
      <c r="J16" s="3346">
        <v>0</v>
      </c>
      <c r="K16" s="3346">
        <v>375</v>
      </c>
      <c r="L16" s="3348"/>
    </row>
    <row r="17" spans="2:12" s="3344" customFormat="1" ht="18" customHeight="1" x14ac:dyDescent="0.2">
      <c r="B17" s="671" t="s">
        <v>234</v>
      </c>
      <c r="C17" s="3346">
        <v>6308</v>
      </c>
      <c r="D17" s="3346">
        <v>197</v>
      </c>
      <c r="E17" s="3346">
        <v>404</v>
      </c>
      <c r="F17" s="3346">
        <v>633</v>
      </c>
      <c r="G17" s="3346">
        <v>0</v>
      </c>
      <c r="H17" s="3346">
        <v>3788</v>
      </c>
      <c r="I17" s="3346">
        <v>0</v>
      </c>
      <c r="J17" s="3346">
        <v>0</v>
      </c>
      <c r="K17" s="3346">
        <v>662</v>
      </c>
      <c r="L17" s="3345"/>
    </row>
    <row r="18" spans="2:12" s="3347" customFormat="1" ht="18" customHeight="1" x14ac:dyDescent="0.2">
      <c r="B18" s="671" t="s">
        <v>235</v>
      </c>
      <c r="C18" s="3346">
        <v>4703</v>
      </c>
      <c r="D18" s="3346">
        <v>50</v>
      </c>
      <c r="E18" s="3346">
        <v>144</v>
      </c>
      <c r="F18" s="3346">
        <v>251</v>
      </c>
      <c r="G18" s="3346">
        <v>0</v>
      </c>
      <c r="H18" s="3346">
        <v>3561</v>
      </c>
      <c r="I18" s="3346">
        <v>0</v>
      </c>
      <c r="J18" s="3346">
        <v>0</v>
      </c>
      <c r="K18" s="3346">
        <v>353</v>
      </c>
      <c r="L18" s="3348"/>
    </row>
    <row r="19" spans="2:12" s="3344" customFormat="1" ht="18" customHeight="1" x14ac:dyDescent="0.2">
      <c r="B19" s="671" t="s">
        <v>236</v>
      </c>
      <c r="C19" s="3346">
        <v>7386</v>
      </c>
      <c r="D19" s="3346">
        <v>266</v>
      </c>
      <c r="E19" s="3346">
        <v>395</v>
      </c>
      <c r="F19" s="3346">
        <v>804</v>
      </c>
      <c r="G19" s="3346">
        <v>0</v>
      </c>
      <c r="H19" s="3346">
        <v>5023</v>
      </c>
      <c r="I19" s="3346">
        <v>231</v>
      </c>
      <c r="J19" s="3346">
        <v>0</v>
      </c>
      <c r="K19" s="3346">
        <v>340</v>
      </c>
      <c r="L19" s="3345"/>
    </row>
    <row r="20" spans="2:12" s="3344" customFormat="1" ht="18" customHeight="1" x14ac:dyDescent="0.2">
      <c r="B20" s="671" t="s">
        <v>237</v>
      </c>
      <c r="C20" s="3346">
        <v>22645</v>
      </c>
      <c r="D20" s="3346">
        <v>1049</v>
      </c>
      <c r="E20" s="3346">
        <v>2010</v>
      </c>
      <c r="F20" s="3346">
        <v>4691</v>
      </c>
      <c r="G20" s="3346">
        <v>1916</v>
      </c>
      <c r="H20" s="3346">
        <v>6534</v>
      </c>
      <c r="I20" s="3346">
        <v>1332</v>
      </c>
      <c r="J20" s="3346">
        <v>0</v>
      </c>
      <c r="K20" s="3346">
        <v>3878</v>
      </c>
      <c r="L20" s="3345"/>
    </row>
    <row r="21" spans="2:12" s="3344" customFormat="1" ht="18" customHeight="1" x14ac:dyDescent="0.2">
      <c r="B21" s="671" t="s">
        <v>238</v>
      </c>
      <c r="C21" s="3346">
        <v>6371</v>
      </c>
      <c r="D21" s="3346">
        <v>143</v>
      </c>
      <c r="E21" s="3346">
        <v>102</v>
      </c>
      <c r="F21" s="3346">
        <v>422</v>
      </c>
      <c r="G21" s="3346">
        <v>0</v>
      </c>
      <c r="H21" s="3346">
        <v>5274</v>
      </c>
      <c r="I21" s="3346">
        <v>0</v>
      </c>
      <c r="J21" s="3346">
        <v>0</v>
      </c>
      <c r="K21" s="3346">
        <v>72</v>
      </c>
      <c r="L21" s="3345"/>
    </row>
    <row r="22" spans="2:12" s="3344" customFormat="1" ht="18" customHeight="1" x14ac:dyDescent="0.2">
      <c r="B22" s="671" t="s">
        <v>239</v>
      </c>
      <c r="C22" s="3346">
        <v>5185</v>
      </c>
      <c r="D22" s="3346">
        <v>117</v>
      </c>
      <c r="E22" s="3346">
        <v>124</v>
      </c>
      <c r="F22" s="3346">
        <v>470</v>
      </c>
      <c r="G22" s="3346">
        <v>0</v>
      </c>
      <c r="H22" s="3346">
        <v>4181</v>
      </c>
      <c r="I22" s="3346">
        <v>99</v>
      </c>
      <c r="J22" s="3346">
        <v>0</v>
      </c>
      <c r="K22" s="3346">
        <v>192</v>
      </c>
      <c r="L22" s="3345"/>
    </row>
    <row r="23" spans="2:12" s="3344" customFormat="1" ht="18" customHeight="1" x14ac:dyDescent="0.2">
      <c r="B23" s="671" t="s">
        <v>151</v>
      </c>
      <c r="C23" s="3346">
        <v>4905</v>
      </c>
      <c r="D23" s="3346">
        <v>161</v>
      </c>
      <c r="E23" s="3346">
        <v>700</v>
      </c>
      <c r="F23" s="3346">
        <v>1392</v>
      </c>
      <c r="G23" s="3346">
        <v>360</v>
      </c>
      <c r="H23" s="3346">
        <v>1906</v>
      </c>
      <c r="I23" s="3346">
        <v>268</v>
      </c>
      <c r="J23" s="3346">
        <v>0</v>
      </c>
      <c r="K23" s="3346">
        <v>43</v>
      </c>
      <c r="L23" s="3345"/>
    </row>
    <row r="24" spans="2:12" ht="15" customHeight="1" x14ac:dyDescent="0.2">
      <c r="B24" s="5701"/>
      <c r="C24" s="5707" t="s">
        <v>5292</v>
      </c>
      <c r="D24" s="5708"/>
      <c r="E24" s="5708"/>
      <c r="F24" s="5708"/>
      <c r="G24" s="5708"/>
      <c r="H24" s="5708"/>
      <c r="I24" s="5708"/>
      <c r="J24" s="5708"/>
      <c r="K24" s="5708"/>
      <c r="L24" s="3343"/>
    </row>
    <row r="25" spans="2:12" ht="15" customHeight="1" x14ac:dyDescent="0.2">
      <c r="B25" s="5701"/>
      <c r="C25" s="5705" t="s">
        <v>175</v>
      </c>
      <c r="D25" s="5705" t="s">
        <v>1026</v>
      </c>
      <c r="E25" s="5705"/>
      <c r="F25" s="5705"/>
      <c r="G25" s="5705"/>
      <c r="H25" s="5705"/>
      <c r="I25" s="5705"/>
      <c r="J25" s="5705"/>
      <c r="K25" s="5706"/>
      <c r="L25" s="3343"/>
    </row>
    <row r="26" spans="2:12" s="3333" customFormat="1" ht="15" customHeight="1" x14ac:dyDescent="0.2">
      <c r="B26" s="5701"/>
      <c r="C26" s="5705"/>
      <c r="D26" s="5245" t="s">
        <v>5291</v>
      </c>
      <c r="E26" s="5245" t="s">
        <v>5290</v>
      </c>
      <c r="F26" s="5245" t="s">
        <v>5289</v>
      </c>
      <c r="G26" s="5245" t="s">
        <v>5288</v>
      </c>
      <c r="H26" s="5338" t="s">
        <v>5287</v>
      </c>
      <c r="I26" s="5712"/>
      <c r="J26" s="5287" t="s">
        <v>5286</v>
      </c>
      <c r="K26" s="5338" t="s">
        <v>5285</v>
      </c>
      <c r="L26" s="2788"/>
    </row>
    <row r="27" spans="2:12" s="3333" customFormat="1" ht="15" customHeight="1" x14ac:dyDescent="0.2">
      <c r="B27" s="5701"/>
      <c r="C27" s="5705"/>
      <c r="D27" s="5245"/>
      <c r="E27" s="5245"/>
      <c r="F27" s="5245"/>
      <c r="G27" s="5245"/>
      <c r="H27" s="5287" t="s">
        <v>175</v>
      </c>
      <c r="I27" s="2726" t="s">
        <v>1026</v>
      </c>
      <c r="J27" s="5288"/>
      <c r="K27" s="5338"/>
      <c r="L27" s="2788"/>
    </row>
    <row r="28" spans="2:12" s="3333" customFormat="1" ht="30" customHeight="1" x14ac:dyDescent="0.2">
      <c r="B28" s="5701"/>
      <c r="C28" s="5705"/>
      <c r="D28" s="5245"/>
      <c r="E28" s="5245"/>
      <c r="F28" s="5245"/>
      <c r="G28" s="5245"/>
      <c r="H28" s="5289"/>
      <c r="I28" s="2726" t="s">
        <v>5284</v>
      </c>
      <c r="J28" s="5289"/>
      <c r="K28" s="5338"/>
      <c r="L28" s="2788"/>
    </row>
    <row r="29" spans="2:12" s="3333" customFormat="1" ht="12.75" customHeight="1" x14ac:dyDescent="0.15">
      <c r="B29" s="5687" t="s">
        <v>5258</v>
      </c>
      <c r="C29" s="5687"/>
      <c r="D29" s="5687"/>
      <c r="E29" s="5687"/>
      <c r="F29" s="5687"/>
      <c r="G29" s="5687"/>
      <c r="H29" s="5687"/>
      <c r="I29" s="5687"/>
      <c r="J29" s="5687"/>
      <c r="K29" s="5687"/>
      <c r="L29" s="2788"/>
    </row>
    <row r="30" spans="2:12" s="831" customFormat="1" ht="21" customHeight="1" x14ac:dyDescent="0.2">
      <c r="B30" s="5700" t="s">
        <v>5231</v>
      </c>
      <c r="C30" s="5700"/>
      <c r="D30" s="5700"/>
      <c r="E30" s="5700"/>
      <c r="F30" s="5700"/>
      <c r="G30" s="5700"/>
      <c r="H30" s="5700"/>
      <c r="I30" s="5700"/>
      <c r="J30" s="5700"/>
      <c r="K30" s="5700"/>
      <c r="L30" s="3308"/>
    </row>
    <row r="31" spans="2:12" s="831" customFormat="1" ht="18" customHeight="1" x14ac:dyDescent="0.2">
      <c r="B31" s="5700" t="s">
        <v>5230</v>
      </c>
      <c r="C31" s="5700"/>
      <c r="D31" s="5700"/>
      <c r="E31" s="5700"/>
      <c r="F31" s="5700"/>
      <c r="G31" s="5700"/>
      <c r="H31" s="5700"/>
      <c r="I31" s="5700"/>
      <c r="J31" s="5700"/>
      <c r="K31" s="5700"/>
      <c r="L31" s="3308"/>
    </row>
    <row r="32" spans="2:12" s="3342" customFormat="1" ht="30" customHeight="1" x14ac:dyDescent="0.2">
      <c r="B32" s="4095" t="s">
        <v>5283</v>
      </c>
      <c r="C32" s="4095"/>
      <c r="D32" s="4095"/>
      <c r="E32" s="4095"/>
      <c r="F32" s="4095"/>
      <c r="G32" s="4095"/>
      <c r="H32" s="4095"/>
      <c r="I32" s="4095"/>
      <c r="J32" s="4095"/>
      <c r="K32" s="4095"/>
      <c r="L32" s="807"/>
    </row>
    <row r="33" spans="2:12" s="3342" customFormat="1" ht="30" customHeight="1" x14ac:dyDescent="0.2">
      <c r="B33" s="4095" t="s">
        <v>5282</v>
      </c>
      <c r="C33" s="4095"/>
      <c r="D33" s="4095"/>
      <c r="E33" s="4095"/>
      <c r="F33" s="4095"/>
      <c r="G33" s="4095"/>
      <c r="H33" s="4095"/>
      <c r="I33" s="4095"/>
      <c r="J33" s="4095"/>
      <c r="K33" s="4095"/>
      <c r="L33" s="807"/>
    </row>
    <row r="34" spans="2:12" x14ac:dyDescent="0.2">
      <c r="B34" s="5678" t="s">
        <v>219</v>
      </c>
      <c r="C34" s="5678"/>
      <c r="D34" s="5678"/>
      <c r="E34" s="5678"/>
      <c r="F34" s="5678"/>
      <c r="G34" s="5678"/>
      <c r="H34" s="5678"/>
      <c r="I34" s="5678"/>
      <c r="J34" s="5678"/>
      <c r="K34" s="5678"/>
    </row>
    <row r="35" spans="2:12" s="3330" customFormat="1" ht="9" x14ac:dyDescent="0.15">
      <c r="B35" s="3304" t="s">
        <v>5254</v>
      </c>
      <c r="C35" s="3331"/>
    </row>
    <row r="37" spans="2:12" x14ac:dyDescent="0.2">
      <c r="D37" s="3328"/>
      <c r="E37" s="3328"/>
      <c r="F37" s="3328"/>
      <c r="G37" s="3328"/>
      <c r="H37" s="3328"/>
      <c r="I37" s="3328"/>
      <c r="J37" s="3328"/>
      <c r="K37" s="3328"/>
    </row>
    <row r="38" spans="2:12" x14ac:dyDescent="0.2">
      <c r="D38" s="3328"/>
      <c r="E38" s="3328"/>
      <c r="F38" s="3328"/>
      <c r="G38" s="3328"/>
      <c r="H38" s="3328"/>
      <c r="I38" s="3328"/>
      <c r="J38" s="3328"/>
      <c r="K38" s="3328"/>
    </row>
  </sheetData>
  <mergeCells count="33">
    <mergeCell ref="B33:K33"/>
    <mergeCell ref="B34:K34"/>
    <mergeCell ref="E26:E28"/>
    <mergeCell ref="F26:F28"/>
    <mergeCell ref="G26:G28"/>
    <mergeCell ref="H26:I26"/>
    <mergeCell ref="J26:J28"/>
    <mergeCell ref="D25:K25"/>
    <mergeCell ref="D26:D28"/>
    <mergeCell ref="B29:K29"/>
    <mergeCell ref="K7:K9"/>
    <mergeCell ref="B32:K32"/>
    <mergeCell ref="J7:J9"/>
    <mergeCell ref="H8:H9"/>
    <mergeCell ref="B30:K30"/>
    <mergeCell ref="B31:K31"/>
    <mergeCell ref="K26:K28"/>
    <mergeCell ref="H27:H28"/>
    <mergeCell ref="B24:B28"/>
    <mergeCell ref="C24:K24"/>
    <mergeCell ref="C25:C28"/>
    <mergeCell ref="B1:K1"/>
    <mergeCell ref="B2:K2"/>
    <mergeCell ref="J4:K4"/>
    <mergeCell ref="B5:B9"/>
    <mergeCell ref="C5:K5"/>
    <mergeCell ref="C6:C9"/>
    <mergeCell ref="D6:K6"/>
    <mergeCell ref="D7:D9"/>
    <mergeCell ref="E7:E9"/>
    <mergeCell ref="F7:F9"/>
    <mergeCell ref="G7:G9"/>
    <mergeCell ref="H7:I7"/>
  </mergeCells>
  <conditionalFormatting sqref="C27:I27 C26:H26 C28:G28 I28 K26:K28 C25:K25">
    <cfRule type="cellIs" dxfId="20" priority="1" operator="between">
      <formula>0.0000000001</formula>
      <formula>0.5</formula>
    </cfRule>
  </conditionalFormatting>
  <hyperlinks>
    <hyperlink ref="B35" r:id="rId1" xr:uid="{9E16A250-E9EB-4525-B166-4E3806556F3B}"/>
    <hyperlink ref="C5:K5" r:id="rId2" display="Receitas correntes" xr:uid="{D621E542-CD77-4376-B695-1AE6569E8705}"/>
    <hyperlink ref="M4" location="Indice!A1" display="(Voltar ao Índice)" xr:uid="{9D8971DF-F368-4C69-8E68-2124CDCC0DE4}"/>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7E7AC-3CFB-4FE5-A354-6B7CCA17FFBF}">
  <dimension ref="B1:L37"/>
  <sheetViews>
    <sheetView showGridLines="0" workbookViewId="0">
      <selection activeCell="B1" sqref="B1:J1"/>
    </sheetView>
  </sheetViews>
  <sheetFormatPr defaultColWidth="9.140625" defaultRowHeight="11.25" x14ac:dyDescent="0.2"/>
  <cols>
    <col min="1" max="1" width="6.7109375" style="3308" customWidth="1"/>
    <col min="2" max="2" width="18.7109375" style="3308" customWidth="1"/>
    <col min="3" max="5" width="10.7109375" style="3308" customWidth="1"/>
    <col min="6" max="6" width="11.7109375" style="3308" customWidth="1"/>
    <col min="7" max="7" width="10.7109375" style="3308" customWidth="1"/>
    <col min="8" max="9" width="13.7109375" style="3308" customWidth="1"/>
    <col min="10" max="10" width="9.7109375" style="3308" customWidth="1"/>
    <col min="11" max="11" width="6.7109375" style="3308" customWidth="1"/>
    <col min="12" max="12" width="14.28515625" style="3308" bestFit="1" customWidth="1"/>
    <col min="13" max="16384" width="9.140625" style="3308"/>
  </cols>
  <sheetData>
    <row r="1" spans="2:12" s="3339" customFormat="1" ht="30" customHeight="1" x14ac:dyDescent="0.2">
      <c r="B1" s="5692" t="s">
        <v>5317</v>
      </c>
      <c r="C1" s="5692"/>
      <c r="D1" s="5692"/>
      <c r="E1" s="5692"/>
      <c r="F1" s="5692"/>
      <c r="G1" s="5692"/>
      <c r="H1" s="5692"/>
      <c r="I1" s="5692"/>
      <c r="J1" s="5692"/>
      <c r="K1" s="3341"/>
    </row>
    <row r="2" spans="2:12" s="3339" customFormat="1" ht="30" customHeight="1" x14ac:dyDescent="0.2">
      <c r="B2" s="5692" t="s">
        <v>5316</v>
      </c>
      <c r="C2" s="5692"/>
      <c r="D2" s="5692"/>
      <c r="E2" s="5692"/>
      <c r="F2" s="5692"/>
      <c r="G2" s="5692"/>
      <c r="H2" s="5692"/>
      <c r="I2" s="5692"/>
      <c r="J2" s="5692"/>
      <c r="K2" s="3341"/>
    </row>
    <row r="3" spans="2:12" s="3339" customFormat="1" ht="13.5" customHeight="1" x14ac:dyDescent="0.2">
      <c r="B3" s="3352" t="s">
        <v>757</v>
      </c>
      <c r="C3" s="3341"/>
      <c r="D3" s="3341"/>
      <c r="E3" s="3341"/>
      <c r="F3" s="3341"/>
      <c r="G3" s="3340"/>
      <c r="H3" s="3340"/>
      <c r="I3" s="5694" t="s">
        <v>5303</v>
      </c>
      <c r="J3" s="5694"/>
      <c r="K3" s="3340"/>
      <c r="L3" s="334" t="s">
        <v>558</v>
      </c>
    </row>
    <row r="4" spans="2:12" ht="18" customHeight="1" x14ac:dyDescent="0.2">
      <c r="B4" s="5695"/>
      <c r="C4" s="5707" t="s">
        <v>5315</v>
      </c>
      <c r="D4" s="5708"/>
      <c r="E4" s="5708"/>
      <c r="F4" s="5708"/>
      <c r="G4" s="5708"/>
      <c r="H4" s="5708"/>
      <c r="I4" s="5708"/>
      <c r="J4" s="5708"/>
      <c r="K4" s="3337"/>
    </row>
    <row r="5" spans="2:12" ht="18" customHeight="1" x14ac:dyDescent="0.2">
      <c r="B5" s="5695"/>
      <c r="C5" s="5689" t="s">
        <v>175</v>
      </c>
      <c r="D5" s="5690" t="s">
        <v>1273</v>
      </c>
      <c r="E5" s="5718"/>
      <c r="F5" s="5718"/>
      <c r="G5" s="5718"/>
      <c r="H5" s="5718"/>
      <c r="I5" s="5718"/>
      <c r="J5" s="5718"/>
      <c r="K5" s="3337"/>
    </row>
    <row r="6" spans="2:12" s="3333" customFormat="1" ht="18" customHeight="1" x14ac:dyDescent="0.2">
      <c r="B6" s="5695"/>
      <c r="C6" s="5689"/>
      <c r="D6" s="5719" t="s">
        <v>5314</v>
      </c>
      <c r="E6" s="5719" t="s">
        <v>5313</v>
      </c>
      <c r="F6" s="5713" t="s">
        <v>5312</v>
      </c>
      <c r="G6" s="5691" t="s">
        <v>5311</v>
      </c>
      <c r="H6" s="5691"/>
      <c r="I6" s="5691"/>
      <c r="J6" s="4158"/>
      <c r="K6" s="858"/>
    </row>
    <row r="7" spans="2:12" s="3333" customFormat="1" ht="24.75" customHeight="1" x14ac:dyDescent="0.2">
      <c r="B7" s="5695"/>
      <c r="C7" s="5689"/>
      <c r="D7" s="5720"/>
      <c r="E7" s="5720"/>
      <c r="F7" s="5722"/>
      <c r="G7" s="5709" t="s">
        <v>5297</v>
      </c>
      <c r="H7" s="5709" t="s">
        <v>5310</v>
      </c>
      <c r="I7" s="5709" t="s">
        <v>5296</v>
      </c>
      <c r="J7" s="5713" t="s">
        <v>1812</v>
      </c>
      <c r="K7" s="858"/>
    </row>
    <row r="8" spans="2:12" s="3333" customFormat="1" ht="24.75" customHeight="1" x14ac:dyDescent="0.2">
      <c r="B8" s="5695"/>
      <c r="C8" s="5689"/>
      <c r="D8" s="5721"/>
      <c r="E8" s="5721"/>
      <c r="F8" s="5714"/>
      <c r="G8" s="5711"/>
      <c r="H8" s="5711"/>
      <c r="I8" s="5711"/>
      <c r="J8" s="5714"/>
      <c r="K8" s="858"/>
    </row>
    <row r="9" spans="2:12" s="3347" customFormat="1" ht="18" customHeight="1" x14ac:dyDescent="0.2">
      <c r="B9" s="674" t="s">
        <v>12</v>
      </c>
      <c r="C9" s="3351">
        <v>1143119</v>
      </c>
      <c r="D9" s="3351">
        <v>6645</v>
      </c>
      <c r="E9" s="3351">
        <v>225150</v>
      </c>
      <c r="F9" s="3351">
        <v>67044</v>
      </c>
      <c r="G9" s="3351">
        <v>337899</v>
      </c>
      <c r="H9" s="3351">
        <v>389017</v>
      </c>
      <c r="I9" s="3351">
        <v>4928</v>
      </c>
      <c r="J9" s="3351">
        <v>93459</v>
      </c>
      <c r="K9" s="3348"/>
    </row>
    <row r="10" spans="2:12" s="3347" customFormat="1" ht="18" customHeight="1" x14ac:dyDescent="0.2">
      <c r="B10" s="674" t="s">
        <v>229</v>
      </c>
      <c r="C10" s="3351">
        <v>1064473</v>
      </c>
      <c r="D10" s="3351">
        <v>5310</v>
      </c>
      <c r="E10" s="3351">
        <v>198579</v>
      </c>
      <c r="F10" s="3351">
        <v>66677</v>
      </c>
      <c r="G10" s="3351">
        <v>313295</v>
      </c>
      <c r="H10" s="3351">
        <v>373511</v>
      </c>
      <c r="I10" s="3351">
        <v>4928</v>
      </c>
      <c r="J10" s="3351">
        <v>84232</v>
      </c>
      <c r="K10" s="3348"/>
    </row>
    <row r="11" spans="2:12" s="3344" customFormat="1" ht="18" customHeight="1" x14ac:dyDescent="0.2">
      <c r="B11" s="672" t="s">
        <v>203</v>
      </c>
      <c r="C11" s="3351">
        <v>26337</v>
      </c>
      <c r="D11" s="3351">
        <v>495</v>
      </c>
      <c r="E11" s="3351">
        <v>5139</v>
      </c>
      <c r="F11" s="3351">
        <v>41</v>
      </c>
      <c r="G11" s="3351">
        <v>8312</v>
      </c>
      <c r="H11" s="3351">
        <v>7659</v>
      </c>
      <c r="I11" s="3351">
        <v>0</v>
      </c>
      <c r="J11" s="3351">
        <v>4853</v>
      </c>
      <c r="K11" s="3345"/>
    </row>
    <row r="12" spans="2:12" s="3344" customFormat="1" ht="18" customHeight="1" x14ac:dyDescent="0.2">
      <c r="B12" s="671" t="s">
        <v>230</v>
      </c>
      <c r="C12" s="3346">
        <v>874</v>
      </c>
      <c r="D12" s="3346">
        <v>0</v>
      </c>
      <c r="E12" s="3346">
        <v>0</v>
      </c>
      <c r="F12" s="3346">
        <v>5</v>
      </c>
      <c r="G12" s="3346">
        <v>651</v>
      </c>
      <c r="H12" s="3346">
        <v>0</v>
      </c>
      <c r="I12" s="3346">
        <v>0</v>
      </c>
      <c r="J12" s="3346">
        <v>218</v>
      </c>
      <c r="K12" s="3350"/>
    </row>
    <row r="13" spans="2:12" s="3344" customFormat="1" ht="18" customHeight="1" x14ac:dyDescent="0.2">
      <c r="B13" s="671" t="s">
        <v>231</v>
      </c>
      <c r="C13" s="3346">
        <v>4039</v>
      </c>
      <c r="D13" s="3346">
        <v>0</v>
      </c>
      <c r="E13" s="3346">
        <v>2100</v>
      </c>
      <c r="F13" s="3346">
        <v>5</v>
      </c>
      <c r="G13" s="3346">
        <v>1038</v>
      </c>
      <c r="H13" s="3346">
        <v>563</v>
      </c>
      <c r="I13" s="3346">
        <v>0</v>
      </c>
      <c r="J13" s="3346">
        <v>239</v>
      </c>
      <c r="K13" s="3349"/>
    </row>
    <row r="14" spans="2:12" s="3344" customFormat="1" ht="18" customHeight="1" x14ac:dyDescent="0.2">
      <c r="B14" s="671" t="s">
        <v>232</v>
      </c>
      <c r="C14" s="3346">
        <v>8330</v>
      </c>
      <c r="D14" s="3346">
        <v>0</v>
      </c>
      <c r="E14" s="3346">
        <v>699</v>
      </c>
      <c r="F14" s="3346">
        <v>0</v>
      </c>
      <c r="G14" s="3346">
        <v>944</v>
      </c>
      <c r="H14" s="3346">
        <v>5793</v>
      </c>
      <c r="I14" s="3346">
        <v>0</v>
      </c>
      <c r="J14" s="3346">
        <v>1167</v>
      </c>
      <c r="K14" s="3349"/>
    </row>
    <row r="15" spans="2:12" s="3344" customFormat="1" ht="18" customHeight="1" x14ac:dyDescent="0.2">
      <c r="B15" s="671" t="s">
        <v>233</v>
      </c>
      <c r="C15" s="3346">
        <v>881</v>
      </c>
      <c r="D15" s="3346">
        <v>0</v>
      </c>
      <c r="E15" s="3346">
        <v>0</v>
      </c>
      <c r="F15" s="3346">
        <v>0</v>
      </c>
      <c r="G15" s="3346">
        <v>839</v>
      </c>
      <c r="H15" s="3346">
        <v>3</v>
      </c>
      <c r="I15" s="3346">
        <v>0</v>
      </c>
      <c r="J15" s="3346">
        <v>20</v>
      </c>
      <c r="K15" s="3348"/>
    </row>
    <row r="16" spans="2:12" s="3344" customFormat="1" ht="18" customHeight="1" x14ac:dyDescent="0.2">
      <c r="B16" s="671" t="s">
        <v>234</v>
      </c>
      <c r="C16" s="3346">
        <v>534</v>
      </c>
      <c r="D16" s="3346">
        <v>0</v>
      </c>
      <c r="E16" s="3346">
        <v>0</v>
      </c>
      <c r="F16" s="3346">
        <v>0</v>
      </c>
      <c r="G16" s="3346">
        <v>534</v>
      </c>
      <c r="H16" s="3346">
        <v>0</v>
      </c>
      <c r="I16" s="3346">
        <v>0</v>
      </c>
      <c r="J16" s="3346">
        <v>0</v>
      </c>
      <c r="K16" s="3345"/>
    </row>
    <row r="17" spans="2:11" s="3347" customFormat="1" ht="18" customHeight="1" x14ac:dyDescent="0.2">
      <c r="B17" s="671" t="s">
        <v>235</v>
      </c>
      <c r="C17" s="3346">
        <v>1232</v>
      </c>
      <c r="D17" s="3346">
        <v>0</v>
      </c>
      <c r="E17" s="3346">
        <v>0</v>
      </c>
      <c r="F17" s="3346">
        <v>0</v>
      </c>
      <c r="G17" s="3346">
        <v>753</v>
      </c>
      <c r="H17" s="3346">
        <v>479</v>
      </c>
      <c r="I17" s="3346">
        <v>0</v>
      </c>
      <c r="J17" s="3346">
        <v>0</v>
      </c>
      <c r="K17" s="3348"/>
    </row>
    <row r="18" spans="2:11" s="3344" customFormat="1" ht="18" customHeight="1" x14ac:dyDescent="0.2">
      <c r="B18" s="671" t="s">
        <v>236</v>
      </c>
      <c r="C18" s="3346">
        <v>4263</v>
      </c>
      <c r="D18" s="3346">
        <v>0</v>
      </c>
      <c r="E18" s="3346">
        <v>0</v>
      </c>
      <c r="F18" s="3346">
        <v>0</v>
      </c>
      <c r="G18" s="3346">
        <v>669</v>
      </c>
      <c r="H18" s="3346">
        <v>492</v>
      </c>
      <c r="I18" s="3346">
        <v>0</v>
      </c>
      <c r="J18" s="3346">
        <v>3102</v>
      </c>
      <c r="K18" s="3345"/>
    </row>
    <row r="19" spans="2:11" s="3344" customFormat="1" ht="18" customHeight="1" x14ac:dyDescent="0.2">
      <c r="B19" s="671" t="s">
        <v>237</v>
      </c>
      <c r="C19" s="3346">
        <v>2693</v>
      </c>
      <c r="D19" s="3346">
        <v>0</v>
      </c>
      <c r="E19" s="3346">
        <v>1585</v>
      </c>
      <c r="F19" s="3346">
        <v>32</v>
      </c>
      <c r="G19" s="3346">
        <v>747</v>
      </c>
      <c r="H19" s="3346">
        <v>329</v>
      </c>
      <c r="I19" s="3346">
        <v>0</v>
      </c>
      <c r="J19" s="3346">
        <v>0</v>
      </c>
      <c r="K19" s="3345"/>
    </row>
    <row r="20" spans="2:11" s="3344" customFormat="1" ht="18" customHeight="1" x14ac:dyDescent="0.2">
      <c r="B20" s="671" t="s">
        <v>238</v>
      </c>
      <c r="C20" s="3346">
        <v>1112</v>
      </c>
      <c r="D20" s="3346">
        <v>0</v>
      </c>
      <c r="E20" s="3346">
        <v>0</v>
      </c>
      <c r="F20" s="3346">
        <v>0</v>
      </c>
      <c r="G20" s="3346">
        <v>1112</v>
      </c>
      <c r="H20" s="3346">
        <v>0</v>
      </c>
      <c r="I20" s="3346">
        <v>0</v>
      </c>
      <c r="J20" s="3346">
        <v>0</v>
      </c>
      <c r="K20" s="3345"/>
    </row>
    <row r="21" spans="2:11" s="3344" customFormat="1" ht="18" customHeight="1" x14ac:dyDescent="0.2">
      <c r="B21" s="671" t="s">
        <v>239</v>
      </c>
      <c r="C21" s="3346">
        <v>2216</v>
      </c>
      <c r="D21" s="3346">
        <v>495</v>
      </c>
      <c r="E21" s="3346">
        <v>754</v>
      </c>
      <c r="F21" s="3346">
        <v>0</v>
      </c>
      <c r="G21" s="3346">
        <v>861</v>
      </c>
      <c r="H21" s="3346">
        <v>0</v>
      </c>
      <c r="I21" s="3346">
        <v>0</v>
      </c>
      <c r="J21" s="3346">
        <v>106</v>
      </c>
      <c r="K21" s="3345"/>
    </row>
    <row r="22" spans="2:11" s="3344" customFormat="1" ht="18" customHeight="1" x14ac:dyDescent="0.2">
      <c r="B22" s="671" t="s">
        <v>151</v>
      </c>
      <c r="C22" s="3346">
        <v>163</v>
      </c>
      <c r="D22" s="3346">
        <v>0</v>
      </c>
      <c r="E22" s="3346">
        <v>0</v>
      </c>
      <c r="F22" s="3346">
        <v>0</v>
      </c>
      <c r="G22" s="3346">
        <v>163</v>
      </c>
      <c r="H22" s="3346">
        <v>0</v>
      </c>
      <c r="I22" s="3346">
        <v>0</v>
      </c>
      <c r="J22" s="3346">
        <v>0</v>
      </c>
      <c r="K22" s="3345"/>
    </row>
    <row r="23" spans="2:11" ht="18" customHeight="1" x14ac:dyDescent="0.2">
      <c r="B23" s="5701"/>
      <c r="C23" s="5707" t="s">
        <v>5309</v>
      </c>
      <c r="D23" s="5708"/>
      <c r="E23" s="5708"/>
      <c r="F23" s="5708"/>
      <c r="G23" s="5708"/>
      <c r="H23" s="5708"/>
      <c r="I23" s="5708"/>
      <c r="J23" s="5708"/>
      <c r="K23" s="3343"/>
    </row>
    <row r="24" spans="2:11" ht="18" customHeight="1" x14ac:dyDescent="0.2">
      <c r="B24" s="5701"/>
      <c r="C24" s="5705" t="s">
        <v>175</v>
      </c>
      <c r="D24" s="5706" t="s">
        <v>1026</v>
      </c>
      <c r="E24" s="5723"/>
      <c r="F24" s="5723"/>
      <c r="G24" s="5723"/>
      <c r="H24" s="5723"/>
      <c r="I24" s="5723"/>
      <c r="J24" s="5723"/>
      <c r="K24" s="3343"/>
    </row>
    <row r="25" spans="2:11" s="3333" customFormat="1" ht="18" customHeight="1" x14ac:dyDescent="0.2">
      <c r="B25" s="5701"/>
      <c r="C25" s="5705"/>
      <c r="D25" s="5715" t="s">
        <v>5264</v>
      </c>
      <c r="E25" s="5715" t="s">
        <v>5263</v>
      </c>
      <c r="F25" s="5290" t="s">
        <v>5308</v>
      </c>
      <c r="G25" s="5245" t="s">
        <v>5307</v>
      </c>
      <c r="H25" s="5245"/>
      <c r="I25" s="5245"/>
      <c r="J25" s="5338"/>
      <c r="K25" s="2788"/>
    </row>
    <row r="26" spans="2:11" s="3333" customFormat="1" ht="15" customHeight="1" x14ac:dyDescent="0.2">
      <c r="B26" s="5701"/>
      <c r="C26" s="5705"/>
      <c r="D26" s="5716"/>
      <c r="E26" s="5716"/>
      <c r="F26" s="5291"/>
      <c r="G26" s="5287" t="s">
        <v>5287</v>
      </c>
      <c r="H26" s="5287" t="s">
        <v>5306</v>
      </c>
      <c r="I26" s="5287" t="s">
        <v>5286</v>
      </c>
      <c r="J26" s="5290" t="s">
        <v>750</v>
      </c>
      <c r="K26" s="2788"/>
    </row>
    <row r="27" spans="2:11" s="3333" customFormat="1" ht="15" customHeight="1" x14ac:dyDescent="0.2">
      <c r="B27" s="5701"/>
      <c r="C27" s="5705"/>
      <c r="D27" s="5717"/>
      <c r="E27" s="5717"/>
      <c r="F27" s="5292"/>
      <c r="G27" s="5289"/>
      <c r="H27" s="5289"/>
      <c r="I27" s="5289"/>
      <c r="J27" s="5292"/>
      <c r="K27" s="2788"/>
    </row>
    <row r="28" spans="2:11" s="3333" customFormat="1" ht="12.75" customHeight="1" x14ac:dyDescent="0.15">
      <c r="B28" s="5687" t="s">
        <v>5258</v>
      </c>
      <c r="C28" s="5687"/>
      <c r="D28" s="5687"/>
      <c r="E28" s="5687"/>
      <c r="F28" s="5687"/>
      <c r="G28" s="5687"/>
      <c r="H28" s="5687"/>
      <c r="I28" s="5687"/>
      <c r="J28" s="5687"/>
      <c r="K28" s="2788"/>
    </row>
    <row r="29" spans="2:11" s="831" customFormat="1" ht="21" customHeight="1" x14ac:dyDescent="0.2">
      <c r="B29" s="5700" t="s">
        <v>5231</v>
      </c>
      <c r="C29" s="5700"/>
      <c r="D29" s="5700"/>
      <c r="E29" s="5700"/>
      <c r="F29" s="5700"/>
      <c r="G29" s="5700"/>
      <c r="H29" s="5700"/>
      <c r="I29" s="5700"/>
      <c r="J29" s="5700"/>
      <c r="K29" s="3308"/>
    </row>
    <row r="30" spans="2:11" s="831" customFormat="1" ht="15" customHeight="1" x14ac:dyDescent="0.2">
      <c r="B30" s="5700" t="s">
        <v>5230</v>
      </c>
      <c r="C30" s="5700"/>
      <c r="D30" s="5700"/>
      <c r="E30" s="5700"/>
      <c r="F30" s="5700"/>
      <c r="G30" s="5700"/>
      <c r="H30" s="5700"/>
      <c r="I30" s="5700"/>
      <c r="J30" s="5700"/>
      <c r="K30" s="3308"/>
    </row>
    <row r="31" spans="2:11" s="3342" customFormat="1" ht="30" customHeight="1" x14ac:dyDescent="0.2">
      <c r="B31" s="4095" t="s">
        <v>5283</v>
      </c>
      <c r="C31" s="4095"/>
      <c r="D31" s="4095"/>
      <c r="E31" s="4095"/>
      <c r="F31" s="4095"/>
      <c r="G31" s="4095"/>
      <c r="H31" s="4095"/>
      <c r="I31" s="4095"/>
      <c r="J31" s="4095"/>
      <c r="K31" s="807"/>
    </row>
    <row r="32" spans="2:11" s="3342" customFormat="1" ht="30" customHeight="1" x14ac:dyDescent="0.2">
      <c r="B32" s="4095" t="s">
        <v>5282</v>
      </c>
      <c r="C32" s="4095"/>
      <c r="D32" s="4095"/>
      <c r="E32" s="4095"/>
      <c r="F32" s="4095"/>
      <c r="G32" s="4095"/>
      <c r="H32" s="4095"/>
      <c r="I32" s="4095"/>
      <c r="J32" s="4095"/>
      <c r="K32" s="807"/>
    </row>
    <row r="33" spans="2:10" x14ac:dyDescent="0.2">
      <c r="B33" s="5678" t="s">
        <v>219</v>
      </c>
      <c r="C33" s="5678"/>
      <c r="D33" s="5678"/>
      <c r="E33" s="5678"/>
      <c r="F33" s="5678"/>
      <c r="G33" s="5678"/>
      <c r="H33" s="5678"/>
      <c r="I33" s="5678"/>
      <c r="J33" s="5678"/>
    </row>
    <row r="34" spans="2:10" s="3330" customFormat="1" ht="9" x14ac:dyDescent="0.15">
      <c r="B34" s="3304" t="s">
        <v>5254</v>
      </c>
    </row>
    <row r="36" spans="2:10" x14ac:dyDescent="0.2">
      <c r="C36" s="3328"/>
      <c r="D36" s="3328"/>
      <c r="E36" s="3328"/>
      <c r="F36" s="3328"/>
      <c r="G36" s="3328"/>
      <c r="H36" s="3328"/>
      <c r="I36" s="3328"/>
      <c r="J36" s="3328"/>
    </row>
    <row r="37" spans="2:10" x14ac:dyDescent="0.2">
      <c r="C37" s="3328"/>
      <c r="D37" s="3328"/>
      <c r="E37" s="3328"/>
      <c r="F37" s="3328"/>
      <c r="G37" s="3328"/>
      <c r="H37" s="3328"/>
      <c r="I37" s="3328"/>
      <c r="J37" s="3328"/>
    </row>
  </sheetData>
  <mergeCells count="33">
    <mergeCell ref="B33:J33"/>
    <mergeCell ref="F25:F27"/>
    <mergeCell ref="G25:J25"/>
    <mergeCell ref="G26:G27"/>
    <mergeCell ref="H26:H27"/>
    <mergeCell ref="I26:I27"/>
    <mergeCell ref="J26:J27"/>
    <mergeCell ref="B28:J28"/>
    <mergeCell ref="B29:J29"/>
    <mergeCell ref="B30:J30"/>
    <mergeCell ref="B31:J31"/>
    <mergeCell ref="B32:J32"/>
    <mergeCell ref="B23:B27"/>
    <mergeCell ref="C23:J23"/>
    <mergeCell ref="B1:J1"/>
    <mergeCell ref="B2:J2"/>
    <mergeCell ref="B4:B8"/>
    <mergeCell ref="C4:J4"/>
    <mergeCell ref="C5:C8"/>
    <mergeCell ref="D5:J5"/>
    <mergeCell ref="D6:D8"/>
    <mergeCell ref="I7:I8"/>
    <mergeCell ref="E6:E8"/>
    <mergeCell ref="F6:F8"/>
    <mergeCell ref="G6:J6"/>
    <mergeCell ref="I3:J3"/>
    <mergeCell ref="H7:H8"/>
    <mergeCell ref="G7:G8"/>
    <mergeCell ref="C24:C27"/>
    <mergeCell ref="J7:J8"/>
    <mergeCell ref="D25:D27"/>
    <mergeCell ref="E25:E27"/>
    <mergeCell ref="D24:J24"/>
  </mergeCells>
  <conditionalFormatting sqref="F27 F25:J26 C25:C27 C24:D24">
    <cfRule type="cellIs" dxfId="19" priority="1" operator="between">
      <formula>0.0000000001</formula>
      <formula>0.5</formula>
    </cfRule>
  </conditionalFormatting>
  <hyperlinks>
    <hyperlink ref="C4:J4" r:id="rId1" display="Receitas de capital" xr:uid="{25E303E3-11D2-4AE6-A64F-B580F3593D4D}"/>
    <hyperlink ref="B34" r:id="rId2" xr:uid="{B15E8E21-CED1-4343-B503-4D2930C5B6DC}"/>
    <hyperlink ref="L3" location="Indice!A1" display="(Voltar ao Índice)" xr:uid="{EB9B2A26-1A23-4054-AEED-4E5EA54B68E5}"/>
  </hyperlink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AEAE-62AC-482C-96E2-501C40281954}">
  <dimension ref="B1:T32"/>
  <sheetViews>
    <sheetView showGridLines="0" workbookViewId="0">
      <selection activeCell="B1" sqref="B1:M1"/>
    </sheetView>
  </sheetViews>
  <sheetFormatPr defaultColWidth="9.140625" defaultRowHeight="11.25" x14ac:dyDescent="0.2"/>
  <cols>
    <col min="1" max="1" width="6.7109375" style="3308" customWidth="1"/>
    <col min="2" max="2" width="14.7109375" style="3308" customWidth="1"/>
    <col min="3" max="3" width="7.85546875" style="3308" bestFit="1" customWidth="1"/>
    <col min="4" max="4" width="8.28515625" style="3308" customWidth="1"/>
    <col min="5" max="7" width="9.7109375" style="3308" customWidth="1"/>
    <col min="8" max="8" width="7.85546875" style="3308" bestFit="1" customWidth="1"/>
    <col min="9" max="9" width="6.7109375" style="3308" customWidth="1"/>
    <col min="10" max="11" width="9.7109375" style="3308" customWidth="1"/>
    <col min="12" max="13" width="8.7109375" style="3308" customWidth="1"/>
    <col min="14" max="14" width="6.7109375" style="3308" customWidth="1"/>
    <col min="15" max="15" width="14.28515625" style="3308" bestFit="1" customWidth="1"/>
    <col min="16" max="16384" width="9.140625" style="3308"/>
  </cols>
  <sheetData>
    <row r="1" spans="2:20" s="3339" customFormat="1" ht="30" customHeight="1" x14ac:dyDescent="0.2">
      <c r="B1" s="5692" t="s">
        <v>5333</v>
      </c>
      <c r="C1" s="5692"/>
      <c r="D1" s="5692"/>
      <c r="E1" s="5692"/>
      <c r="F1" s="5692"/>
      <c r="G1" s="5692"/>
      <c r="H1" s="5692"/>
      <c r="I1" s="5692"/>
      <c r="J1" s="5692"/>
      <c r="K1" s="5692"/>
      <c r="L1" s="5692"/>
      <c r="M1" s="5692"/>
    </row>
    <row r="2" spans="2:20" s="3339" customFormat="1" ht="30" customHeight="1" x14ac:dyDescent="0.2">
      <c r="B2" s="5692" t="s">
        <v>5332</v>
      </c>
      <c r="C2" s="5692"/>
      <c r="D2" s="5692"/>
      <c r="E2" s="5692"/>
      <c r="F2" s="5692"/>
      <c r="G2" s="5692"/>
      <c r="H2" s="5692"/>
      <c r="I2" s="5692"/>
      <c r="J2" s="5692"/>
      <c r="K2" s="5692"/>
      <c r="L2" s="5692"/>
      <c r="M2" s="5692"/>
    </row>
    <row r="3" spans="2:20" s="3339" customFormat="1" ht="13.5" customHeight="1" x14ac:dyDescent="0.2">
      <c r="B3" s="3352" t="s">
        <v>757</v>
      </c>
      <c r="C3" s="3341"/>
      <c r="D3" s="3341"/>
      <c r="E3" s="3341"/>
      <c r="F3" s="3341"/>
      <c r="G3" s="3341"/>
      <c r="H3" s="3341"/>
      <c r="I3" s="3341"/>
      <c r="J3" s="3341"/>
      <c r="K3" s="3341"/>
      <c r="L3" s="5694" t="s">
        <v>756</v>
      </c>
      <c r="M3" s="5694"/>
      <c r="O3" s="334" t="s">
        <v>558</v>
      </c>
      <c r="P3" s="3341"/>
      <c r="Q3" s="3341"/>
      <c r="R3" s="3341"/>
      <c r="S3" s="3341"/>
      <c r="T3" s="3340"/>
    </row>
    <row r="4" spans="2:20" ht="18" customHeight="1" x14ac:dyDescent="0.2">
      <c r="B4" s="5695"/>
      <c r="C4" s="5579" t="s">
        <v>1667</v>
      </c>
      <c r="D4" s="5579"/>
      <c r="E4" s="5579"/>
      <c r="F4" s="5579"/>
      <c r="G4" s="5579"/>
      <c r="H4" s="5579" t="s">
        <v>1675</v>
      </c>
      <c r="I4" s="5579"/>
      <c r="J4" s="5579"/>
      <c r="K4" s="5579"/>
      <c r="L4" s="5579"/>
      <c r="M4" s="5724"/>
    </row>
    <row r="5" spans="2:20" ht="18" customHeight="1" x14ac:dyDescent="0.2">
      <c r="B5" s="5695"/>
      <c r="C5" s="5689" t="s">
        <v>175</v>
      </c>
      <c r="D5" s="5689" t="s">
        <v>1273</v>
      </c>
      <c r="E5" s="5689"/>
      <c r="F5" s="5689"/>
      <c r="G5" s="5689"/>
      <c r="H5" s="5689" t="s">
        <v>175</v>
      </c>
      <c r="I5" s="5690" t="s">
        <v>1273</v>
      </c>
      <c r="J5" s="5718"/>
      <c r="K5" s="5718"/>
      <c r="L5" s="5718"/>
      <c r="M5" s="5718"/>
    </row>
    <row r="6" spans="2:20" ht="24" customHeight="1" x14ac:dyDescent="0.2">
      <c r="B6" s="5695"/>
      <c r="C6" s="5689"/>
      <c r="D6" s="5689" t="s">
        <v>5331</v>
      </c>
      <c r="E6" s="5689" t="s">
        <v>5330</v>
      </c>
      <c r="F6" s="5689" t="s">
        <v>5329</v>
      </c>
      <c r="G6" s="5689" t="s">
        <v>5328</v>
      </c>
      <c r="H6" s="5689"/>
      <c r="I6" s="5719" t="s">
        <v>5327</v>
      </c>
      <c r="J6" s="5719" t="s">
        <v>5313</v>
      </c>
      <c r="K6" s="5689" t="s">
        <v>5326</v>
      </c>
      <c r="L6" s="5689" t="s">
        <v>5311</v>
      </c>
      <c r="M6" s="5690"/>
    </row>
    <row r="7" spans="2:20" s="3333" customFormat="1" ht="24" customHeight="1" x14ac:dyDescent="0.2">
      <c r="B7" s="5695"/>
      <c r="C7" s="5689"/>
      <c r="D7" s="5689"/>
      <c r="E7" s="5689"/>
      <c r="F7" s="5689"/>
      <c r="G7" s="5689"/>
      <c r="H7" s="5689"/>
      <c r="I7" s="5721"/>
      <c r="J7" s="5721"/>
      <c r="K7" s="5689"/>
      <c r="L7" s="854" t="s">
        <v>5325</v>
      </c>
      <c r="M7" s="853" t="s">
        <v>3853</v>
      </c>
    </row>
    <row r="8" spans="2:20" s="3347" customFormat="1" ht="18" customHeight="1" x14ac:dyDescent="0.2">
      <c r="B8" s="674" t="s">
        <v>12</v>
      </c>
      <c r="C8" s="3336">
        <v>6138474</v>
      </c>
      <c r="D8" s="3336">
        <v>2736151</v>
      </c>
      <c r="E8" s="3336">
        <v>2201142</v>
      </c>
      <c r="F8" s="3336">
        <v>47890</v>
      </c>
      <c r="G8" s="3336">
        <v>276054</v>
      </c>
      <c r="H8" s="3336">
        <v>2638111</v>
      </c>
      <c r="I8" s="3336">
        <v>52000</v>
      </c>
      <c r="J8" s="3336">
        <v>433188</v>
      </c>
      <c r="K8" s="3336">
        <v>1838488</v>
      </c>
      <c r="L8" s="3336">
        <v>130258</v>
      </c>
      <c r="M8" s="3336">
        <v>170184</v>
      </c>
      <c r="N8" s="3357"/>
    </row>
    <row r="9" spans="2:20" s="3347" customFormat="1" ht="18" customHeight="1" x14ac:dyDescent="0.2">
      <c r="B9" s="674" t="s">
        <v>229</v>
      </c>
      <c r="C9" s="3336">
        <v>5872159</v>
      </c>
      <c r="D9" s="3336">
        <v>2612447</v>
      </c>
      <c r="E9" s="3336">
        <v>2106426</v>
      </c>
      <c r="F9" s="3336">
        <v>42831</v>
      </c>
      <c r="G9" s="3336">
        <v>269219</v>
      </c>
      <c r="H9" s="3336">
        <v>2498931</v>
      </c>
      <c r="I9" s="3336">
        <v>47634</v>
      </c>
      <c r="J9" s="3336">
        <v>396789</v>
      </c>
      <c r="K9" s="3336">
        <v>1750290</v>
      </c>
      <c r="L9" s="3336">
        <v>125019</v>
      </c>
      <c r="M9" s="3336">
        <v>166020</v>
      </c>
      <c r="N9" s="3356"/>
    </row>
    <row r="10" spans="2:20" s="3344" customFormat="1" ht="18" customHeight="1" x14ac:dyDescent="0.2">
      <c r="B10" s="674" t="s">
        <v>203</v>
      </c>
      <c r="C10" s="3336">
        <v>137328</v>
      </c>
      <c r="D10" s="3336">
        <v>64538</v>
      </c>
      <c r="E10" s="3336">
        <v>51662</v>
      </c>
      <c r="F10" s="3336">
        <v>1186</v>
      </c>
      <c r="G10" s="3336">
        <v>2508</v>
      </c>
      <c r="H10" s="3336">
        <v>51001</v>
      </c>
      <c r="I10" s="3336">
        <v>159</v>
      </c>
      <c r="J10" s="3336">
        <v>10913</v>
      </c>
      <c r="K10" s="3336">
        <v>38835</v>
      </c>
      <c r="L10" s="3336">
        <v>568</v>
      </c>
      <c r="M10" s="3336">
        <v>469</v>
      </c>
    </row>
    <row r="11" spans="2:20" s="3344" customFormat="1" ht="18" customHeight="1" x14ac:dyDescent="0.2">
      <c r="B11" s="671" t="s">
        <v>230</v>
      </c>
      <c r="C11" s="3335">
        <v>8621</v>
      </c>
      <c r="D11" s="3346">
        <v>3174</v>
      </c>
      <c r="E11" s="3346">
        <v>3984</v>
      </c>
      <c r="F11" s="3346">
        <v>53</v>
      </c>
      <c r="G11" s="3346">
        <v>133</v>
      </c>
      <c r="H11" s="3346">
        <v>2637</v>
      </c>
      <c r="I11" s="3346">
        <v>0</v>
      </c>
      <c r="J11" s="3346">
        <v>377</v>
      </c>
      <c r="K11" s="3346">
        <v>2139</v>
      </c>
      <c r="L11" s="3346">
        <v>0</v>
      </c>
      <c r="M11" s="3346">
        <v>122</v>
      </c>
    </row>
    <row r="12" spans="2:20" s="3344" customFormat="1" ht="18" customHeight="1" x14ac:dyDescent="0.2">
      <c r="B12" s="671" t="s">
        <v>231</v>
      </c>
      <c r="C12" s="3335">
        <v>9342</v>
      </c>
      <c r="D12" s="3346">
        <v>4548</v>
      </c>
      <c r="E12" s="3346">
        <v>3383</v>
      </c>
      <c r="F12" s="3346">
        <v>59</v>
      </c>
      <c r="G12" s="3346">
        <v>200</v>
      </c>
      <c r="H12" s="3346">
        <v>6305</v>
      </c>
      <c r="I12" s="3346">
        <v>0</v>
      </c>
      <c r="J12" s="3346">
        <v>1374</v>
      </c>
      <c r="K12" s="3346">
        <v>4641</v>
      </c>
      <c r="L12" s="3346">
        <v>170</v>
      </c>
      <c r="M12" s="3346">
        <v>91</v>
      </c>
    </row>
    <row r="13" spans="2:20" s="3344" customFormat="1" ht="18" customHeight="1" x14ac:dyDescent="0.2">
      <c r="B13" s="671" t="s">
        <v>232</v>
      </c>
      <c r="C13" s="3335">
        <v>63437</v>
      </c>
      <c r="D13" s="3346">
        <v>34045</v>
      </c>
      <c r="E13" s="3346">
        <v>19872</v>
      </c>
      <c r="F13" s="3346">
        <v>497</v>
      </c>
      <c r="G13" s="3346">
        <v>1398</v>
      </c>
      <c r="H13" s="3346">
        <v>18773</v>
      </c>
      <c r="I13" s="3346">
        <v>109</v>
      </c>
      <c r="J13" s="3346">
        <v>3906</v>
      </c>
      <c r="K13" s="3346">
        <v>14458</v>
      </c>
      <c r="L13" s="3346">
        <v>300</v>
      </c>
      <c r="M13" s="3346">
        <v>0</v>
      </c>
    </row>
    <row r="14" spans="2:20" s="3344" customFormat="1" ht="18" customHeight="1" x14ac:dyDescent="0.2">
      <c r="B14" s="671" t="s">
        <v>233</v>
      </c>
      <c r="C14" s="3335">
        <v>9979</v>
      </c>
      <c r="D14" s="3346">
        <v>4241</v>
      </c>
      <c r="E14" s="3346">
        <v>4727</v>
      </c>
      <c r="F14" s="3346">
        <v>193</v>
      </c>
      <c r="G14" s="3346">
        <v>0</v>
      </c>
      <c r="H14" s="3346">
        <v>2487</v>
      </c>
      <c r="I14" s="3346">
        <v>0</v>
      </c>
      <c r="J14" s="3346">
        <v>960</v>
      </c>
      <c r="K14" s="3346">
        <v>1527</v>
      </c>
      <c r="L14" s="3346">
        <v>0</v>
      </c>
      <c r="M14" s="3346">
        <v>0</v>
      </c>
    </row>
    <row r="15" spans="2:20" s="3344" customFormat="1" ht="18" customHeight="1" x14ac:dyDescent="0.2">
      <c r="B15" s="671" t="s">
        <v>234</v>
      </c>
      <c r="C15" s="3335">
        <v>5279</v>
      </c>
      <c r="D15" s="3346">
        <v>1484</v>
      </c>
      <c r="E15" s="3346">
        <v>3122</v>
      </c>
      <c r="F15" s="3346">
        <v>9</v>
      </c>
      <c r="G15" s="3346">
        <v>37</v>
      </c>
      <c r="H15" s="3346">
        <v>2505</v>
      </c>
      <c r="I15" s="3346">
        <v>12</v>
      </c>
      <c r="J15" s="3346">
        <v>24</v>
      </c>
      <c r="K15" s="3346">
        <v>2370</v>
      </c>
      <c r="L15" s="3346">
        <v>98</v>
      </c>
      <c r="M15" s="3346">
        <v>0</v>
      </c>
    </row>
    <row r="16" spans="2:20" s="3347" customFormat="1" ht="18" customHeight="1" x14ac:dyDescent="0.2">
      <c r="B16" s="671" t="s">
        <v>235</v>
      </c>
      <c r="C16" s="3335">
        <v>4283</v>
      </c>
      <c r="D16" s="3346">
        <v>1630</v>
      </c>
      <c r="E16" s="3346">
        <v>1651</v>
      </c>
      <c r="F16" s="3346">
        <v>20</v>
      </c>
      <c r="G16" s="3346">
        <v>39</v>
      </c>
      <c r="H16" s="3346">
        <v>1348</v>
      </c>
      <c r="I16" s="3346">
        <v>10</v>
      </c>
      <c r="J16" s="3346">
        <v>219</v>
      </c>
      <c r="K16" s="3346">
        <v>1021</v>
      </c>
      <c r="L16" s="3346">
        <v>0</v>
      </c>
      <c r="M16" s="3346">
        <v>99</v>
      </c>
    </row>
    <row r="17" spans="2:14" s="3344" customFormat="1" ht="18" customHeight="1" x14ac:dyDescent="0.2">
      <c r="B17" s="671" t="s">
        <v>236</v>
      </c>
      <c r="C17" s="3335">
        <v>5202</v>
      </c>
      <c r="D17" s="3346">
        <v>2031</v>
      </c>
      <c r="E17" s="3346">
        <v>1964</v>
      </c>
      <c r="F17" s="3346">
        <v>14</v>
      </c>
      <c r="G17" s="3346">
        <v>100</v>
      </c>
      <c r="H17" s="3346">
        <v>6430</v>
      </c>
      <c r="I17" s="3346">
        <v>0</v>
      </c>
      <c r="J17" s="3346">
        <v>656</v>
      </c>
      <c r="K17" s="3346">
        <v>5774</v>
      </c>
      <c r="L17" s="3346">
        <v>0</v>
      </c>
      <c r="M17" s="3346">
        <v>0</v>
      </c>
    </row>
    <row r="18" spans="2:14" s="3344" customFormat="1" ht="18" customHeight="1" x14ac:dyDescent="0.2">
      <c r="B18" s="671" t="s">
        <v>237</v>
      </c>
      <c r="C18" s="3335">
        <v>18622</v>
      </c>
      <c r="D18" s="3346">
        <v>7810</v>
      </c>
      <c r="E18" s="3346">
        <v>9157</v>
      </c>
      <c r="F18" s="3346">
        <v>266</v>
      </c>
      <c r="G18" s="3346">
        <v>256</v>
      </c>
      <c r="H18" s="3346">
        <v>5055</v>
      </c>
      <c r="I18" s="3346">
        <v>0</v>
      </c>
      <c r="J18" s="3346">
        <v>2268</v>
      </c>
      <c r="K18" s="3346">
        <v>2711</v>
      </c>
      <c r="L18" s="3346">
        <v>0</v>
      </c>
      <c r="M18" s="3346">
        <v>76</v>
      </c>
    </row>
    <row r="19" spans="2:14" s="3344" customFormat="1" ht="18" customHeight="1" x14ac:dyDescent="0.2">
      <c r="B19" s="671" t="s">
        <v>238</v>
      </c>
      <c r="C19" s="3335">
        <v>4823</v>
      </c>
      <c r="D19" s="3346">
        <v>1820</v>
      </c>
      <c r="E19" s="3346">
        <v>1613</v>
      </c>
      <c r="F19" s="3346">
        <v>0</v>
      </c>
      <c r="G19" s="3346">
        <v>106</v>
      </c>
      <c r="H19" s="3346">
        <v>1644</v>
      </c>
      <c r="I19" s="3346">
        <v>15</v>
      </c>
      <c r="J19" s="3346">
        <v>0</v>
      </c>
      <c r="K19" s="3346">
        <v>1554</v>
      </c>
      <c r="L19" s="3346">
        <v>0</v>
      </c>
      <c r="M19" s="3346">
        <v>75</v>
      </c>
    </row>
    <row r="20" spans="2:14" s="3344" customFormat="1" ht="18" customHeight="1" x14ac:dyDescent="0.2">
      <c r="B20" s="671" t="s">
        <v>239</v>
      </c>
      <c r="C20" s="3335">
        <v>4100</v>
      </c>
      <c r="D20" s="3346">
        <v>1376</v>
      </c>
      <c r="E20" s="3346">
        <v>1234</v>
      </c>
      <c r="F20" s="3346">
        <v>48</v>
      </c>
      <c r="G20" s="3346">
        <v>179</v>
      </c>
      <c r="H20" s="3346">
        <v>3315</v>
      </c>
      <c r="I20" s="3346">
        <v>0</v>
      </c>
      <c r="J20" s="3346">
        <v>927</v>
      </c>
      <c r="K20" s="3346">
        <v>2353</v>
      </c>
      <c r="L20" s="3346">
        <v>0</v>
      </c>
      <c r="M20" s="3346">
        <v>7</v>
      </c>
    </row>
    <row r="21" spans="2:14" s="3344" customFormat="1" ht="18" customHeight="1" x14ac:dyDescent="0.2">
      <c r="B21" s="671" t="s">
        <v>151</v>
      </c>
      <c r="C21" s="3355">
        <v>3638</v>
      </c>
      <c r="D21" s="3353">
        <v>2379</v>
      </c>
      <c r="E21" s="3353">
        <v>956</v>
      </c>
      <c r="F21" s="3353">
        <v>25</v>
      </c>
      <c r="G21" s="3354">
        <v>60</v>
      </c>
      <c r="H21" s="3353">
        <v>502</v>
      </c>
      <c r="I21" s="3353">
        <v>12</v>
      </c>
      <c r="J21" s="3353">
        <v>203</v>
      </c>
      <c r="K21" s="3353">
        <v>286</v>
      </c>
      <c r="L21" s="3353">
        <v>0</v>
      </c>
      <c r="M21" s="3353">
        <v>0</v>
      </c>
    </row>
    <row r="22" spans="2:14" ht="18" customHeight="1" x14ac:dyDescent="0.2">
      <c r="B22" s="5701"/>
      <c r="C22" s="5725" t="s">
        <v>1654</v>
      </c>
      <c r="D22" s="5725"/>
      <c r="E22" s="5725"/>
      <c r="F22" s="5725"/>
      <c r="G22" s="5725"/>
      <c r="H22" s="5725" t="s">
        <v>1673</v>
      </c>
      <c r="I22" s="5725"/>
      <c r="J22" s="5725"/>
      <c r="K22" s="5725"/>
      <c r="L22" s="5725"/>
      <c r="M22" s="5726"/>
    </row>
    <row r="23" spans="2:14" ht="18" customHeight="1" x14ac:dyDescent="0.2">
      <c r="B23" s="5701"/>
      <c r="C23" s="5705" t="s">
        <v>175</v>
      </c>
      <c r="D23" s="5705" t="s">
        <v>1026</v>
      </c>
      <c r="E23" s="5705"/>
      <c r="F23" s="5705"/>
      <c r="G23" s="5705"/>
      <c r="H23" s="5705" t="s">
        <v>175</v>
      </c>
      <c r="I23" s="5706" t="s">
        <v>1026</v>
      </c>
      <c r="J23" s="5723"/>
      <c r="K23" s="5723"/>
      <c r="L23" s="5723"/>
      <c r="M23" s="5723"/>
    </row>
    <row r="24" spans="2:14" ht="28.5" customHeight="1" x14ac:dyDescent="0.2">
      <c r="B24" s="5701"/>
      <c r="C24" s="5705"/>
      <c r="D24" s="5705" t="s">
        <v>2888</v>
      </c>
      <c r="E24" s="5705" t="s">
        <v>5324</v>
      </c>
      <c r="F24" s="5705" t="s">
        <v>5323</v>
      </c>
      <c r="G24" s="5705" t="s">
        <v>5322</v>
      </c>
      <c r="H24" s="5705"/>
      <c r="I24" s="5715" t="s">
        <v>5264</v>
      </c>
      <c r="J24" s="5715" t="s">
        <v>5263</v>
      </c>
      <c r="K24" s="5705" t="s">
        <v>5321</v>
      </c>
      <c r="L24" s="5705" t="s">
        <v>5307</v>
      </c>
      <c r="M24" s="5706"/>
    </row>
    <row r="25" spans="2:14" s="3333" customFormat="1" ht="28.5" customHeight="1" x14ac:dyDescent="0.2">
      <c r="B25" s="5701"/>
      <c r="C25" s="5705"/>
      <c r="D25" s="5705"/>
      <c r="E25" s="5705"/>
      <c r="F25" s="5705"/>
      <c r="G25" s="5705"/>
      <c r="H25" s="5705"/>
      <c r="I25" s="5717"/>
      <c r="J25" s="5717"/>
      <c r="K25" s="5705"/>
      <c r="L25" s="2726" t="s">
        <v>5320</v>
      </c>
      <c r="M25" s="2744" t="s">
        <v>750</v>
      </c>
    </row>
    <row r="26" spans="2:14" s="3333" customFormat="1" ht="12.75" customHeight="1" x14ac:dyDescent="0.15">
      <c r="B26" s="5687" t="s">
        <v>5258</v>
      </c>
      <c r="C26" s="5687"/>
      <c r="D26" s="5687"/>
      <c r="E26" s="5687"/>
      <c r="F26" s="5687"/>
      <c r="G26" s="5687"/>
      <c r="H26" s="5687"/>
      <c r="I26" s="5687"/>
      <c r="J26" s="5687"/>
      <c r="K26" s="5687"/>
      <c r="L26" s="5687"/>
      <c r="M26" s="5687"/>
    </row>
    <row r="27" spans="2:14" s="831" customFormat="1" ht="18" customHeight="1" x14ac:dyDescent="0.15">
      <c r="B27" s="5688" t="s">
        <v>5231</v>
      </c>
      <c r="C27" s="5688"/>
      <c r="D27" s="5688"/>
      <c r="E27" s="5688"/>
      <c r="F27" s="5688"/>
      <c r="G27" s="5688"/>
      <c r="H27" s="5688"/>
      <c r="I27" s="5688"/>
      <c r="J27" s="5688"/>
      <c r="K27" s="5688"/>
      <c r="L27" s="5688"/>
      <c r="M27" s="5688"/>
      <c r="N27" s="3332"/>
    </row>
    <row r="28" spans="2:14" s="831" customFormat="1" ht="18" customHeight="1" x14ac:dyDescent="0.15">
      <c r="B28" s="5700" t="s">
        <v>5230</v>
      </c>
      <c r="C28" s="5700"/>
      <c r="D28" s="5700"/>
      <c r="E28" s="5700"/>
      <c r="F28" s="5700"/>
      <c r="G28" s="5700"/>
      <c r="H28" s="5700"/>
      <c r="I28" s="5700"/>
      <c r="J28" s="5700"/>
      <c r="K28" s="5700"/>
      <c r="L28" s="5700"/>
      <c r="M28" s="5700"/>
      <c r="N28" s="3332"/>
    </row>
    <row r="29" spans="2:14" s="3330" customFormat="1" ht="21" customHeight="1" x14ac:dyDescent="0.15">
      <c r="B29" s="5688" t="s">
        <v>5319</v>
      </c>
      <c r="C29" s="5688"/>
      <c r="D29" s="5688"/>
      <c r="E29" s="5688"/>
      <c r="F29" s="5688"/>
      <c r="G29" s="5688"/>
      <c r="H29" s="5688"/>
      <c r="I29" s="5688"/>
      <c r="J29" s="5688"/>
      <c r="K29" s="5688"/>
      <c r="L29" s="5688"/>
      <c r="M29" s="5688"/>
    </row>
    <row r="30" spans="2:14" s="3330" customFormat="1" ht="21" customHeight="1" x14ac:dyDescent="0.15">
      <c r="B30" s="5688" t="s">
        <v>5318</v>
      </c>
      <c r="C30" s="5688"/>
      <c r="D30" s="5688"/>
      <c r="E30" s="5688"/>
      <c r="F30" s="5688"/>
      <c r="G30" s="5688"/>
      <c r="H30" s="5688"/>
      <c r="I30" s="5688"/>
      <c r="J30" s="5688"/>
      <c r="K30" s="5688"/>
      <c r="L30" s="5688"/>
      <c r="M30" s="5688"/>
    </row>
    <row r="31" spans="2:14" ht="12.75" customHeight="1" x14ac:dyDescent="0.2">
      <c r="B31" s="5678" t="s">
        <v>219</v>
      </c>
      <c r="C31" s="5678"/>
      <c r="D31" s="5678"/>
      <c r="E31" s="5678"/>
      <c r="F31" s="5678"/>
      <c r="G31" s="5678"/>
      <c r="H31" s="5678"/>
      <c r="I31" s="5678"/>
      <c r="J31" s="5678"/>
      <c r="K31" s="5678"/>
      <c r="L31" s="5678"/>
      <c r="M31" s="5678"/>
    </row>
    <row r="32" spans="2:14" s="3330" customFormat="1" ht="9" x14ac:dyDescent="0.15">
      <c r="B32" s="3304" t="s">
        <v>5253</v>
      </c>
    </row>
  </sheetData>
  <mergeCells count="39">
    <mergeCell ref="B31:M31"/>
    <mergeCell ref="L24:M24"/>
    <mergeCell ref="B26:M26"/>
    <mergeCell ref="B27:M27"/>
    <mergeCell ref="B28:M28"/>
    <mergeCell ref="B29:M29"/>
    <mergeCell ref="B30:M30"/>
    <mergeCell ref="E24:E25"/>
    <mergeCell ref="B22:B25"/>
    <mergeCell ref="C22:G22"/>
    <mergeCell ref="H22:M22"/>
    <mergeCell ref="C23:C25"/>
    <mergeCell ref="D23:G23"/>
    <mergeCell ref="I6:I7"/>
    <mergeCell ref="J6:J7"/>
    <mergeCell ref="H23:H25"/>
    <mergeCell ref="I23:M23"/>
    <mergeCell ref="D24:D25"/>
    <mergeCell ref="F24:F25"/>
    <mergeCell ref="G24:G25"/>
    <mergeCell ref="I24:I25"/>
    <mergeCell ref="J24:J25"/>
    <mergeCell ref="K24:K25"/>
    <mergeCell ref="B1:M1"/>
    <mergeCell ref="B2:M2"/>
    <mergeCell ref="L3:M3"/>
    <mergeCell ref="B4:B7"/>
    <mergeCell ref="C4:G4"/>
    <mergeCell ref="H4:M4"/>
    <mergeCell ref="C5:C7"/>
    <mergeCell ref="D5:G5"/>
    <mergeCell ref="H5:H7"/>
    <mergeCell ref="I5:M5"/>
    <mergeCell ref="K6:K7"/>
    <mergeCell ref="L6:M6"/>
    <mergeCell ref="D6:D7"/>
    <mergeCell ref="E6:E7"/>
    <mergeCell ref="F6:F7"/>
    <mergeCell ref="G6:G7"/>
  </mergeCells>
  <conditionalFormatting sqref="C8:M21">
    <cfRule type="cellIs" dxfId="18" priority="13" operator="between">
      <formula>1E-55</formula>
      <formula>0.499999999999999</formula>
    </cfRule>
  </conditionalFormatting>
  <conditionalFormatting sqref="C8:M21">
    <cfRule type="cellIs" dxfId="17" priority="12" operator="between">
      <formula>1E-21</formula>
      <formula>0.499999999999999</formula>
    </cfRule>
  </conditionalFormatting>
  <conditionalFormatting sqref="C8:M21">
    <cfRule type="cellIs" dxfId="16" priority="11" operator="between">
      <formula>1E-48</formula>
      <formula>0.499999999999999</formula>
    </cfRule>
  </conditionalFormatting>
  <conditionalFormatting sqref="C8:M21">
    <cfRule type="cellIs" dxfId="15" priority="10" operator="between">
      <formula>1E-71</formula>
      <formula>0.499999999999999</formula>
    </cfRule>
  </conditionalFormatting>
  <conditionalFormatting sqref="C8:M21">
    <cfRule type="cellIs" dxfId="14" priority="1" operator="lessThan">
      <formula>0</formula>
    </cfRule>
    <cfRule type="cellIs" dxfId="13" priority="2" operator="lessThan">
      <formula>0</formula>
    </cfRule>
    <cfRule type="cellIs" dxfId="12" priority="3" operator="lessThan">
      <formula>0</formula>
    </cfRule>
    <cfRule type="cellIs" dxfId="11" priority="4" operator="lessThan">
      <formula>0</formula>
    </cfRule>
    <cfRule type="cellIs" dxfId="10" priority="7" operator="between">
      <formula>1E-24</formula>
      <formula>0.499999999999999</formula>
    </cfRule>
    <cfRule type="cellIs" dxfId="9" priority="8" operator="between">
      <formula>1E-27</formula>
      <formula>0.499999999999999</formula>
    </cfRule>
    <cfRule type="cellIs" dxfId="8" priority="9" operator="between">
      <formula>0.0000000001</formula>
      <formula>0.05</formula>
    </cfRule>
  </conditionalFormatting>
  <conditionalFormatting sqref="C8:M21">
    <cfRule type="cellIs" dxfId="7" priority="6" operator="between">
      <formula>1E-81</formula>
      <formula>0.0499999999999999</formula>
    </cfRule>
  </conditionalFormatting>
  <conditionalFormatting sqref="C8:M21">
    <cfRule type="cellIs" dxfId="6" priority="5" operator="between">
      <formula>1E-49</formula>
      <formula>0.499999999999999</formula>
    </cfRule>
  </conditionalFormatting>
  <hyperlinks>
    <hyperlink ref="C4:G4" r:id="rId1" display="Despesas correntes" xr:uid="{B65213AA-DDB9-4324-86D6-8AA662F23BB7}"/>
    <hyperlink ref="H4:M4" r:id="rId2" display="Despesas de capital" xr:uid="{A3C06938-9043-43C0-8E8E-7AD38A7A62BD}"/>
    <hyperlink ref="C22:G22" r:id="rId3" display="Current expenditures" xr:uid="{3B9A9458-1255-4AC0-B8E0-8C9D94E2FCB2}"/>
    <hyperlink ref="H22:M22" r:id="rId4" display="Capital expenditures" xr:uid="{7E4B1EA0-0AB0-4E9A-9532-89B5473DE4A4}"/>
    <hyperlink ref="B32" r:id="rId5" xr:uid="{5EFFA9FD-CE25-4948-97A0-44BFA448D73C}"/>
    <hyperlink ref="O3" location="Indice!A1" display="(Voltar ao Índice)" xr:uid="{3EE57B09-72B7-4F4D-BE7A-30F4FE75469A}"/>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33822-EA2A-44D9-A408-D5CFE2062A08}">
  <dimension ref="B1:Q37"/>
  <sheetViews>
    <sheetView showGridLines="0" workbookViewId="0">
      <selection activeCell="B1" sqref="B1:O1"/>
    </sheetView>
  </sheetViews>
  <sheetFormatPr defaultColWidth="8.85546875" defaultRowHeight="12.75" x14ac:dyDescent="0.2"/>
  <cols>
    <col min="1" max="1" width="6.7109375" style="824" customWidth="1"/>
    <col min="2" max="2" width="25.85546875" style="824" customWidth="1"/>
    <col min="3" max="13" width="5.7109375" style="824" customWidth="1"/>
    <col min="14" max="14" width="6.7109375" style="824" customWidth="1"/>
    <col min="15" max="15" width="26.140625" style="3358" customWidth="1"/>
    <col min="16" max="16" width="6.7109375" style="824" customWidth="1"/>
    <col min="17" max="17" width="14.28515625" style="824" bestFit="1" customWidth="1"/>
    <col min="18" max="16384" width="8.85546875" style="824"/>
  </cols>
  <sheetData>
    <row r="1" spans="2:17" ht="30" customHeight="1" x14ac:dyDescent="0.2">
      <c r="B1" s="5729" t="s">
        <v>5381</v>
      </c>
      <c r="C1" s="5729"/>
      <c r="D1" s="5729"/>
      <c r="E1" s="5729"/>
      <c r="F1" s="5729"/>
      <c r="G1" s="5729"/>
      <c r="H1" s="5729"/>
      <c r="I1" s="5729"/>
      <c r="J1" s="5729"/>
      <c r="K1" s="5729"/>
      <c r="L1" s="5729"/>
      <c r="M1" s="5729"/>
      <c r="N1" s="5729"/>
      <c r="O1" s="5729"/>
    </row>
    <row r="2" spans="2:17" ht="30" customHeight="1" x14ac:dyDescent="0.2">
      <c r="B2" s="5730" t="s">
        <v>5380</v>
      </c>
      <c r="C2" s="5730"/>
      <c r="D2" s="5730"/>
      <c r="E2" s="5730"/>
      <c r="F2" s="5730"/>
      <c r="G2" s="5730"/>
      <c r="H2" s="5730"/>
      <c r="I2" s="5730"/>
      <c r="J2" s="5730"/>
      <c r="K2" s="5730"/>
      <c r="L2" s="5730"/>
      <c r="M2" s="5730"/>
      <c r="N2" s="5730"/>
      <c r="O2" s="5730"/>
    </row>
    <row r="3" spans="2:17" ht="14.25" x14ac:dyDescent="0.2">
      <c r="B3" s="3386" t="s">
        <v>5379</v>
      </c>
      <c r="C3" s="3385"/>
      <c r="D3" s="3385"/>
      <c r="E3" s="3385"/>
      <c r="O3" s="3384" t="s">
        <v>1162</v>
      </c>
      <c r="Q3" s="334" t="s">
        <v>558</v>
      </c>
    </row>
    <row r="4" spans="2:17" ht="24" customHeight="1" x14ac:dyDescent="0.2">
      <c r="B4" s="3383"/>
      <c r="C4" s="3382">
        <v>2010</v>
      </c>
      <c r="D4" s="3382">
        <v>2011</v>
      </c>
      <c r="E4" s="3382">
        <v>2012</v>
      </c>
      <c r="F4" s="3382">
        <v>2013</v>
      </c>
      <c r="G4" s="3382">
        <v>2014</v>
      </c>
      <c r="H4" s="3382">
        <v>2015</v>
      </c>
      <c r="I4" s="3382">
        <v>2016</v>
      </c>
      <c r="J4" s="3380">
        <v>2017</v>
      </c>
      <c r="K4" s="3381">
        <v>2018</v>
      </c>
      <c r="L4" s="3380">
        <v>2019</v>
      </c>
      <c r="M4" s="3380">
        <v>2020</v>
      </c>
      <c r="N4" s="3380" t="s">
        <v>1707</v>
      </c>
      <c r="O4" s="3379"/>
    </row>
    <row r="5" spans="2:17" ht="21" customHeight="1" x14ac:dyDescent="0.2">
      <c r="B5" s="3378" t="s">
        <v>755</v>
      </c>
      <c r="C5" s="3377"/>
      <c r="D5" s="3377"/>
      <c r="E5" s="3377"/>
      <c r="F5" s="3377"/>
      <c r="G5" s="3377"/>
      <c r="H5" s="3377"/>
      <c r="I5" s="3376"/>
      <c r="J5" s="3374"/>
      <c r="K5" s="3375"/>
      <c r="L5" s="3374"/>
      <c r="M5" s="3374"/>
      <c r="N5" s="3374"/>
      <c r="O5" s="3634" t="s">
        <v>830</v>
      </c>
    </row>
    <row r="6" spans="2:17" x14ac:dyDescent="0.2">
      <c r="B6" s="3371" t="s">
        <v>5366</v>
      </c>
      <c r="C6" s="3368">
        <v>6.6</v>
      </c>
      <c r="D6" s="3368">
        <v>6.7</v>
      </c>
      <c r="E6" s="3368">
        <v>6.7</v>
      </c>
      <c r="F6" s="3368">
        <v>6.8</v>
      </c>
      <c r="G6" s="3368">
        <v>6.3</v>
      </c>
      <c r="H6" s="3368">
        <v>6.3</v>
      </c>
      <c r="I6" s="3368">
        <v>6.1</v>
      </c>
      <c r="J6" s="3367">
        <v>6</v>
      </c>
      <c r="K6" s="3367">
        <v>6</v>
      </c>
      <c r="L6" s="3367">
        <v>6</v>
      </c>
      <c r="M6" s="3367">
        <v>6.5</v>
      </c>
      <c r="N6" s="3367">
        <v>6.7</v>
      </c>
      <c r="O6" s="3371" t="s">
        <v>5365</v>
      </c>
      <c r="P6" s="3373"/>
    </row>
    <row r="7" spans="2:17" ht="22.5" x14ac:dyDescent="0.2">
      <c r="B7" s="3371" t="s">
        <v>5378</v>
      </c>
      <c r="C7" s="3368">
        <v>16.2</v>
      </c>
      <c r="D7" s="3368">
        <v>15.8</v>
      </c>
      <c r="E7" s="3368">
        <v>15.8</v>
      </c>
      <c r="F7" s="3368">
        <v>15.1</v>
      </c>
      <c r="G7" s="3368">
        <v>14.3</v>
      </c>
      <c r="H7" s="3368">
        <v>14.4</v>
      </c>
      <c r="I7" s="3368">
        <v>14.3</v>
      </c>
      <c r="J7" s="3367">
        <v>14.1</v>
      </c>
      <c r="K7" s="3367">
        <v>14</v>
      </c>
      <c r="L7" s="3367">
        <v>14.2</v>
      </c>
      <c r="M7" s="3367">
        <v>15</v>
      </c>
      <c r="N7" s="3367">
        <v>14.8</v>
      </c>
      <c r="O7" s="3371" t="s">
        <v>5377</v>
      </c>
    </row>
    <row r="8" spans="2:17" x14ac:dyDescent="0.2">
      <c r="B8" s="3370" t="s">
        <v>5376</v>
      </c>
      <c r="C8" s="3368"/>
      <c r="D8" s="3368"/>
      <c r="E8" s="3368"/>
      <c r="F8" s="3368"/>
      <c r="G8" s="3368"/>
      <c r="H8" s="3368"/>
      <c r="I8" s="3368"/>
      <c r="J8" s="3367"/>
      <c r="K8" s="3367"/>
      <c r="L8" s="3367"/>
      <c r="M8" s="3367"/>
      <c r="N8" s="3367"/>
      <c r="O8" s="3370" t="s">
        <v>5375</v>
      </c>
    </row>
    <row r="9" spans="2:17" s="3362" customFormat="1" ht="11.25" x14ac:dyDescent="0.2">
      <c r="B9" s="3369" t="s">
        <v>5366</v>
      </c>
      <c r="C9" s="3368">
        <v>2</v>
      </c>
      <c r="D9" s="3368">
        <v>2.1</v>
      </c>
      <c r="E9" s="3368">
        <v>2.1</v>
      </c>
      <c r="F9" s="3368">
        <v>2.2999999999999998</v>
      </c>
      <c r="G9" s="3368">
        <v>2.4</v>
      </c>
      <c r="H9" s="3368">
        <v>2.5</v>
      </c>
      <c r="I9" s="3368">
        <v>2.5</v>
      </c>
      <c r="J9" s="3367">
        <v>2.4</v>
      </c>
      <c r="K9" s="3367">
        <v>2.5</v>
      </c>
      <c r="L9" s="3367">
        <v>2.5</v>
      </c>
      <c r="M9" s="3367">
        <v>2.5</v>
      </c>
      <c r="N9" s="3367">
        <v>2.6</v>
      </c>
      <c r="O9" s="3369" t="s">
        <v>5365</v>
      </c>
    </row>
    <row r="10" spans="2:17" s="3362" customFormat="1" ht="22.5" x14ac:dyDescent="0.2">
      <c r="B10" s="3369" t="s">
        <v>5374</v>
      </c>
      <c r="C10" s="3368">
        <v>5</v>
      </c>
      <c r="D10" s="3368">
        <v>5</v>
      </c>
      <c r="E10" s="3368">
        <v>5</v>
      </c>
      <c r="F10" s="3368">
        <v>5.2</v>
      </c>
      <c r="G10" s="3368">
        <v>5.5</v>
      </c>
      <c r="H10" s="3368">
        <v>5.7</v>
      </c>
      <c r="I10" s="3368">
        <v>5.8</v>
      </c>
      <c r="J10" s="3367">
        <v>5.7</v>
      </c>
      <c r="K10" s="3367">
        <v>5.8</v>
      </c>
      <c r="L10" s="3367">
        <v>5.9</v>
      </c>
      <c r="M10" s="3367">
        <v>5.8</v>
      </c>
      <c r="N10" s="3367">
        <v>5.7</v>
      </c>
      <c r="O10" s="3369" t="s">
        <v>5373</v>
      </c>
    </row>
    <row r="11" spans="2:17" s="3362" customFormat="1" ht="22.5" x14ac:dyDescent="0.2">
      <c r="B11" s="3369" t="s">
        <v>5372</v>
      </c>
      <c r="C11" s="3368">
        <v>9.3000000000000007</v>
      </c>
      <c r="D11" s="3368">
        <v>9</v>
      </c>
      <c r="E11" s="3368">
        <v>9.1999999999999993</v>
      </c>
      <c r="F11" s="3368">
        <v>9.4</v>
      </c>
      <c r="G11" s="3368">
        <v>9.8000000000000007</v>
      </c>
      <c r="H11" s="3368">
        <v>9.9</v>
      </c>
      <c r="I11" s="3368">
        <v>10</v>
      </c>
      <c r="J11" s="3367">
        <v>9.6999999999999993</v>
      </c>
      <c r="K11" s="3367">
        <v>10</v>
      </c>
      <c r="L11" s="3367">
        <v>10.199999999999999</v>
      </c>
      <c r="M11" s="3367">
        <v>10.3</v>
      </c>
      <c r="N11" s="3367">
        <v>10.4</v>
      </c>
      <c r="O11" s="3369" t="s">
        <v>5371</v>
      </c>
    </row>
    <row r="12" spans="2:17" s="3362" customFormat="1" ht="22.5" x14ac:dyDescent="0.2">
      <c r="B12" s="3369" t="s">
        <v>5370</v>
      </c>
      <c r="C12" s="3368">
        <v>30.7</v>
      </c>
      <c r="D12" s="3368">
        <v>31.5</v>
      </c>
      <c r="E12" s="3368">
        <v>31.5</v>
      </c>
      <c r="F12" s="3368">
        <v>34.700000000000003</v>
      </c>
      <c r="G12" s="3368">
        <v>38.6</v>
      </c>
      <c r="H12" s="3368">
        <v>39.6</v>
      </c>
      <c r="I12" s="3368">
        <v>40.4</v>
      </c>
      <c r="J12" s="3367">
        <v>40.4</v>
      </c>
      <c r="K12" s="3367">
        <v>41.6</v>
      </c>
      <c r="L12" s="3367">
        <v>41.8</v>
      </c>
      <c r="M12" s="3367">
        <v>38.799999999999997</v>
      </c>
      <c r="N12" s="3367">
        <v>38.5</v>
      </c>
      <c r="O12" s="3369" t="s">
        <v>5369</v>
      </c>
    </row>
    <row r="13" spans="2:17" x14ac:dyDescent="0.2">
      <c r="B13" s="3372" t="s">
        <v>754</v>
      </c>
      <c r="C13" s="3368"/>
      <c r="D13" s="3368"/>
      <c r="E13" s="3368"/>
      <c r="F13" s="3368"/>
      <c r="G13" s="3368"/>
      <c r="H13" s="3368"/>
      <c r="I13" s="3368"/>
      <c r="J13" s="3367"/>
      <c r="K13" s="3367"/>
      <c r="L13" s="3367"/>
      <c r="M13" s="3367"/>
      <c r="N13" s="3367"/>
      <c r="O13" s="3372" t="s">
        <v>5265</v>
      </c>
    </row>
    <row r="14" spans="2:17" s="3362" customFormat="1" ht="11.25" x14ac:dyDescent="0.2">
      <c r="B14" s="3371" t="s">
        <v>5366</v>
      </c>
      <c r="C14" s="3368">
        <v>7.4</v>
      </c>
      <c r="D14" s="3368">
        <v>6.8</v>
      </c>
      <c r="E14" s="3368">
        <v>6.2</v>
      </c>
      <c r="F14" s="3368">
        <v>6.6</v>
      </c>
      <c r="G14" s="3368">
        <v>6</v>
      </c>
      <c r="H14" s="3368">
        <v>5.9</v>
      </c>
      <c r="I14" s="3368">
        <v>5.7</v>
      </c>
      <c r="J14" s="3367">
        <v>5.8</v>
      </c>
      <c r="K14" s="3367">
        <v>5.8</v>
      </c>
      <c r="L14" s="3367">
        <v>5.7</v>
      </c>
      <c r="M14" s="3367">
        <v>6.6</v>
      </c>
      <c r="N14" s="3367">
        <v>6.9</v>
      </c>
      <c r="O14" s="3371" t="s">
        <v>5365</v>
      </c>
    </row>
    <row r="15" spans="2:17" s="3362" customFormat="1" ht="22.5" x14ac:dyDescent="0.2">
      <c r="B15" s="3371" t="s">
        <v>5364</v>
      </c>
      <c r="C15" s="3368">
        <v>14.3</v>
      </c>
      <c r="D15" s="3368">
        <v>13.6</v>
      </c>
      <c r="E15" s="3368">
        <v>12.7</v>
      </c>
      <c r="F15" s="3368">
        <v>13.2</v>
      </c>
      <c r="G15" s="3368">
        <v>11.5</v>
      </c>
      <c r="H15" s="3368">
        <v>12.2</v>
      </c>
      <c r="I15" s="3368">
        <v>12.7</v>
      </c>
      <c r="J15" s="3367">
        <v>12.8</v>
      </c>
      <c r="K15" s="3367">
        <v>13.3</v>
      </c>
      <c r="L15" s="3367">
        <v>13.5</v>
      </c>
      <c r="M15" s="3367">
        <v>13.5</v>
      </c>
      <c r="N15" s="3367">
        <v>14.5</v>
      </c>
      <c r="O15" s="3371" t="s">
        <v>5363</v>
      </c>
    </row>
    <row r="16" spans="2:17" s="3362" customFormat="1" ht="11.25" x14ac:dyDescent="0.2">
      <c r="B16" s="3370" t="s">
        <v>5368</v>
      </c>
      <c r="C16" s="3368"/>
      <c r="D16" s="3368"/>
      <c r="E16" s="3368"/>
      <c r="F16" s="3368"/>
      <c r="G16" s="3368"/>
      <c r="H16" s="3368"/>
      <c r="I16" s="3368"/>
      <c r="J16" s="3367"/>
      <c r="K16" s="3367"/>
      <c r="L16" s="3367"/>
      <c r="M16" s="3367"/>
      <c r="N16" s="3367"/>
      <c r="O16" s="3370" t="s">
        <v>5367</v>
      </c>
    </row>
    <row r="17" spans="2:17" s="3362" customFormat="1" ht="11.25" x14ac:dyDescent="0.2">
      <c r="B17" s="3369" t="s">
        <v>5366</v>
      </c>
      <c r="C17" s="3368">
        <v>1.7</v>
      </c>
      <c r="D17" s="3368">
        <v>1.3</v>
      </c>
      <c r="E17" s="3368">
        <v>0.9</v>
      </c>
      <c r="F17" s="3368">
        <v>1.2</v>
      </c>
      <c r="G17" s="3368">
        <v>0.9</v>
      </c>
      <c r="H17" s="3368">
        <v>1</v>
      </c>
      <c r="I17" s="3368">
        <v>0.8</v>
      </c>
      <c r="J17" s="3367">
        <v>1</v>
      </c>
      <c r="K17" s="3367">
        <v>0.9</v>
      </c>
      <c r="L17" s="3367">
        <v>0.8</v>
      </c>
      <c r="M17" s="3367">
        <v>1.1000000000000001</v>
      </c>
      <c r="N17" s="3367">
        <v>1.4</v>
      </c>
      <c r="O17" s="3369" t="s">
        <v>5365</v>
      </c>
    </row>
    <row r="18" spans="2:17" s="3362" customFormat="1" ht="22.5" x14ac:dyDescent="0.2">
      <c r="B18" s="3369" t="s">
        <v>5364</v>
      </c>
      <c r="C18" s="3368">
        <v>3.3</v>
      </c>
      <c r="D18" s="3368">
        <v>2.7</v>
      </c>
      <c r="E18" s="3368">
        <v>1.8</v>
      </c>
      <c r="F18" s="3368">
        <v>2.2999999999999998</v>
      </c>
      <c r="G18" s="3368">
        <v>1.8</v>
      </c>
      <c r="H18" s="3368">
        <v>2.1</v>
      </c>
      <c r="I18" s="3368">
        <v>1.8</v>
      </c>
      <c r="J18" s="3367">
        <v>2.1</v>
      </c>
      <c r="K18" s="3367">
        <v>2</v>
      </c>
      <c r="L18" s="3367">
        <v>2</v>
      </c>
      <c r="M18" s="3367">
        <v>2.2999999999999998</v>
      </c>
      <c r="N18" s="3367">
        <v>2.9</v>
      </c>
      <c r="O18" s="3369" t="s">
        <v>5363</v>
      </c>
    </row>
    <row r="19" spans="2:17" s="3362" customFormat="1" ht="33.75" x14ac:dyDescent="0.2">
      <c r="B19" s="3369" t="s">
        <v>5362</v>
      </c>
      <c r="C19" s="3368">
        <v>32.299999999999997</v>
      </c>
      <c r="D19" s="3368">
        <v>38.700000000000003</v>
      </c>
      <c r="E19" s="3368">
        <v>33.799999999999997</v>
      </c>
      <c r="F19" s="3368">
        <v>51</v>
      </c>
      <c r="G19" s="3368">
        <v>44.6</v>
      </c>
      <c r="H19" s="3368">
        <v>42.7</v>
      </c>
      <c r="I19" s="3368">
        <v>50.7</v>
      </c>
      <c r="J19" s="3367">
        <v>54.4</v>
      </c>
      <c r="K19" s="3367">
        <v>47.2</v>
      </c>
      <c r="L19" s="3367">
        <v>47.8</v>
      </c>
      <c r="M19" s="3367">
        <v>46.7</v>
      </c>
      <c r="N19" s="3367">
        <v>52.6</v>
      </c>
      <c r="O19" s="3369" t="s">
        <v>5361</v>
      </c>
    </row>
    <row r="20" spans="2:17" s="3362" customFormat="1" ht="22.5" x14ac:dyDescent="0.2">
      <c r="B20" s="3369" t="s">
        <v>5360</v>
      </c>
      <c r="C20" s="3368">
        <v>23.2</v>
      </c>
      <c r="D20" s="3368">
        <v>19.8</v>
      </c>
      <c r="E20" s="3368">
        <v>13.9</v>
      </c>
      <c r="F20" s="3368">
        <v>17.5</v>
      </c>
      <c r="G20" s="3368">
        <v>15.2</v>
      </c>
      <c r="H20" s="3368">
        <v>17.100000000000001</v>
      </c>
      <c r="I20" s="3368">
        <v>13.8</v>
      </c>
      <c r="J20" s="3367">
        <v>16.600000000000001</v>
      </c>
      <c r="K20" s="3367">
        <v>15.4</v>
      </c>
      <c r="L20" s="3367">
        <v>14.5</v>
      </c>
      <c r="M20" s="3367">
        <v>16.8</v>
      </c>
      <c r="N20" s="3367">
        <v>19.8</v>
      </c>
      <c r="O20" s="3369" t="s">
        <v>5359</v>
      </c>
    </row>
    <row r="21" spans="2:17" s="3362" customFormat="1" ht="22.5" x14ac:dyDescent="0.2">
      <c r="B21" s="3366" t="s">
        <v>5358</v>
      </c>
      <c r="C21" s="3368">
        <v>88.4</v>
      </c>
      <c r="D21" s="3368">
        <v>98.2</v>
      </c>
      <c r="E21" s="3368">
        <v>108</v>
      </c>
      <c r="F21" s="3368">
        <v>102.8</v>
      </c>
      <c r="G21" s="3368">
        <v>106.3</v>
      </c>
      <c r="H21" s="3368">
        <v>107.3</v>
      </c>
      <c r="I21" s="3368">
        <v>108</v>
      </c>
      <c r="J21" s="3367">
        <v>102.8</v>
      </c>
      <c r="K21" s="3367">
        <v>104.2</v>
      </c>
      <c r="L21" s="3367">
        <v>105.1</v>
      </c>
      <c r="M21" s="3367">
        <v>98.4</v>
      </c>
      <c r="N21" s="3367">
        <v>95.9</v>
      </c>
      <c r="O21" s="3366" t="s">
        <v>5357</v>
      </c>
    </row>
    <row r="22" spans="2:17" s="3362" customFormat="1" ht="22.5" x14ac:dyDescent="0.2">
      <c r="B22" s="3366" t="s">
        <v>5356</v>
      </c>
      <c r="C22" s="3368">
        <v>101</v>
      </c>
      <c r="D22" s="3368">
        <v>107.1</v>
      </c>
      <c r="E22" s="3368">
        <v>108.9</v>
      </c>
      <c r="F22" s="3368">
        <v>112.1</v>
      </c>
      <c r="G22" s="3368">
        <v>117.1</v>
      </c>
      <c r="H22" s="3368">
        <v>120.5</v>
      </c>
      <c r="I22" s="3368">
        <v>120.4</v>
      </c>
      <c r="J22" s="3367">
        <v>120.2</v>
      </c>
      <c r="K22" s="3367">
        <v>120.2</v>
      </c>
      <c r="L22" s="3367">
        <v>116.5</v>
      </c>
      <c r="M22" s="3367">
        <v>113.6</v>
      </c>
      <c r="N22" s="3367">
        <v>113.3</v>
      </c>
      <c r="O22" s="3366" t="s">
        <v>5355</v>
      </c>
    </row>
    <row r="23" spans="2:17" s="3362" customFormat="1" ht="33.75" x14ac:dyDescent="0.2">
      <c r="B23" s="3366" t="s">
        <v>5354</v>
      </c>
      <c r="C23" s="3368">
        <v>-0.9</v>
      </c>
      <c r="D23" s="3368">
        <v>-0.1</v>
      </c>
      <c r="E23" s="3368">
        <v>0.5</v>
      </c>
      <c r="F23" s="3368">
        <v>0.2</v>
      </c>
      <c r="G23" s="3368">
        <v>0.4</v>
      </c>
      <c r="H23" s="3368">
        <v>0.4</v>
      </c>
      <c r="I23" s="3368">
        <v>0.5</v>
      </c>
      <c r="J23" s="3367">
        <v>0.2</v>
      </c>
      <c r="K23" s="3367">
        <v>0.2</v>
      </c>
      <c r="L23" s="3367">
        <v>0.3</v>
      </c>
      <c r="M23" s="3367">
        <v>-0.1</v>
      </c>
      <c r="N23" s="3367">
        <v>-0.3</v>
      </c>
      <c r="O23" s="3366" t="s">
        <v>5353</v>
      </c>
    </row>
    <row r="24" spans="2:17" s="3362" customFormat="1" ht="6" customHeight="1" x14ac:dyDescent="0.2">
      <c r="B24" s="3363"/>
      <c r="C24" s="3365"/>
      <c r="D24" s="3365"/>
      <c r="E24" s="3365"/>
      <c r="F24" s="3365"/>
      <c r="G24" s="3365"/>
      <c r="H24" s="3365"/>
      <c r="I24" s="3365"/>
      <c r="J24" s="3364"/>
      <c r="K24" s="3364"/>
      <c r="L24" s="3364"/>
      <c r="M24" s="3364"/>
      <c r="N24" s="3364"/>
      <c r="O24" s="3363"/>
    </row>
    <row r="25" spans="2:17" s="3362" customFormat="1" ht="12.75" customHeight="1" x14ac:dyDescent="0.2">
      <c r="B25" s="5731" t="s">
        <v>164</v>
      </c>
      <c r="C25" s="5731"/>
      <c r="D25" s="5731"/>
      <c r="E25" s="5731"/>
      <c r="F25" s="5731"/>
      <c r="G25" s="5731"/>
      <c r="H25" s="5731"/>
      <c r="I25" s="5731"/>
      <c r="J25" s="5731"/>
      <c r="K25" s="5731"/>
      <c r="L25" s="5731"/>
      <c r="M25" s="5731"/>
      <c r="N25" s="5731"/>
      <c r="O25" s="5731"/>
    </row>
    <row r="26" spans="2:17" ht="12.75" customHeight="1" x14ac:dyDescent="0.2">
      <c r="B26" s="5732" t="s">
        <v>5352</v>
      </c>
      <c r="C26" s="5732"/>
      <c r="D26" s="5732"/>
      <c r="E26" s="5732"/>
      <c r="F26" s="5732"/>
      <c r="G26" s="5732"/>
      <c r="H26" s="5732"/>
      <c r="I26" s="5732"/>
      <c r="J26" s="5732"/>
      <c r="K26" s="5732"/>
      <c r="L26" s="5732"/>
      <c r="M26" s="5732"/>
      <c r="N26" s="5732"/>
      <c r="O26" s="5732"/>
      <c r="P26" s="3361"/>
    </row>
    <row r="27" spans="2:17" ht="12.75" customHeight="1" x14ac:dyDescent="0.2">
      <c r="B27" s="5732" t="s">
        <v>5351</v>
      </c>
      <c r="C27" s="5732"/>
      <c r="D27" s="5732"/>
      <c r="E27" s="5732"/>
      <c r="F27" s="5732"/>
      <c r="G27" s="5732"/>
      <c r="H27" s="5732"/>
      <c r="I27" s="5732"/>
      <c r="J27" s="5732"/>
      <c r="K27" s="5732"/>
      <c r="L27" s="5732"/>
      <c r="M27" s="5732"/>
      <c r="N27" s="5732"/>
      <c r="O27" s="5732"/>
      <c r="P27" s="3361"/>
    </row>
    <row r="28" spans="2:17" ht="12.75" customHeight="1" x14ac:dyDescent="0.2">
      <c r="B28" s="5732" t="s">
        <v>5350</v>
      </c>
      <c r="C28" s="5732"/>
      <c r="D28" s="5732"/>
      <c r="E28" s="5732"/>
      <c r="F28" s="5732"/>
      <c r="G28" s="5732"/>
      <c r="H28" s="5732"/>
      <c r="I28" s="5732"/>
      <c r="J28" s="5732"/>
      <c r="K28" s="5732"/>
      <c r="L28" s="5732"/>
      <c r="M28" s="5732"/>
      <c r="N28" s="5732"/>
      <c r="O28" s="5732"/>
      <c r="P28" s="3361"/>
    </row>
    <row r="29" spans="2:17" ht="12.75" customHeight="1" x14ac:dyDescent="0.2">
      <c r="B29" s="5727" t="s">
        <v>5349</v>
      </c>
      <c r="C29" s="5727"/>
      <c r="D29" s="5727"/>
      <c r="E29" s="5727"/>
      <c r="F29" s="5727"/>
      <c r="G29" s="5727"/>
      <c r="H29" s="5727"/>
      <c r="I29" s="5727"/>
      <c r="J29" s="5727"/>
      <c r="K29" s="5727"/>
      <c r="L29" s="5727"/>
      <c r="M29" s="5727"/>
      <c r="N29" s="5727"/>
      <c r="O29" s="5727"/>
    </row>
    <row r="30" spans="2:17" s="2683" customFormat="1" ht="13.5" customHeight="1" x14ac:dyDescent="0.15">
      <c r="B30" s="5728" t="s">
        <v>219</v>
      </c>
      <c r="C30" s="5728"/>
      <c r="D30" s="5728"/>
      <c r="E30" s="5728"/>
      <c r="F30" s="5728"/>
      <c r="G30" s="5728"/>
      <c r="H30" s="5728"/>
      <c r="I30" s="5728"/>
      <c r="J30" s="5728"/>
      <c r="K30" s="5728"/>
      <c r="L30" s="5728"/>
      <c r="M30" s="5728"/>
      <c r="N30" s="5728"/>
      <c r="O30" s="5728"/>
    </row>
    <row r="31" spans="2:17" s="2683" customFormat="1" ht="9" x14ac:dyDescent="0.15">
      <c r="B31" s="3359" t="s">
        <v>5348</v>
      </c>
      <c r="C31" s="3359" t="s">
        <v>5347</v>
      </c>
      <c r="G31" s="3359" t="s">
        <v>5346</v>
      </c>
      <c r="K31" s="3359" t="s">
        <v>5345</v>
      </c>
      <c r="O31" s="3359" t="s">
        <v>5344</v>
      </c>
    </row>
    <row r="32" spans="2:17" s="2683" customFormat="1" ht="9" x14ac:dyDescent="0.15">
      <c r="B32" s="3359" t="s">
        <v>5343</v>
      </c>
      <c r="C32" s="3359" t="s">
        <v>5342</v>
      </c>
      <c r="G32" s="3359" t="s">
        <v>5341</v>
      </c>
      <c r="K32" s="3359" t="s">
        <v>5340</v>
      </c>
      <c r="O32" s="3359" t="s">
        <v>5339</v>
      </c>
      <c r="Q32" s="3360"/>
    </row>
    <row r="33" spans="2:17" s="2683" customFormat="1" ht="9" x14ac:dyDescent="0.15">
      <c r="B33" s="3359" t="s">
        <v>5338</v>
      </c>
      <c r="C33" s="3359" t="s">
        <v>5337</v>
      </c>
      <c r="G33" s="3359" t="s">
        <v>5336</v>
      </c>
      <c r="K33" s="3359" t="s">
        <v>5335</v>
      </c>
      <c r="O33" s="3359" t="s">
        <v>5334</v>
      </c>
    </row>
    <row r="34" spans="2:17" s="2683" customFormat="1" ht="9" x14ac:dyDescent="0.15"/>
    <row r="35" spans="2:17" s="2683" customFormat="1" ht="9" x14ac:dyDescent="0.15"/>
    <row r="36" spans="2:17" s="2683" customFormat="1" ht="9" x14ac:dyDescent="0.15"/>
    <row r="37" spans="2:17" x14ac:dyDescent="0.2">
      <c r="N37" s="2683"/>
      <c r="O37" s="2683"/>
      <c r="P37" s="2683"/>
      <c r="Q37" s="2683"/>
    </row>
  </sheetData>
  <mergeCells count="8">
    <mergeCell ref="B29:O29"/>
    <mergeCell ref="B30:O30"/>
    <mergeCell ref="B1:O1"/>
    <mergeCell ref="B2:O2"/>
    <mergeCell ref="B25:O25"/>
    <mergeCell ref="B26:O26"/>
    <mergeCell ref="B27:O27"/>
    <mergeCell ref="B28:O28"/>
  </mergeCells>
  <conditionalFormatting sqref="C6:N24">
    <cfRule type="cellIs" dxfId="5" priority="1" stopIfTrue="1" operator="notEqual">
      <formula>#REF!</formula>
    </cfRule>
  </conditionalFormatting>
  <hyperlinks>
    <hyperlink ref="B31" r:id="rId1" xr:uid="{9806B261-91D0-4CD9-B5F9-9B3F1D410B0D}"/>
    <hyperlink ref="B6" r:id="rId2" xr:uid="{E2329E25-D065-4511-8085-9924DE708E18}"/>
    <hyperlink ref="O6" r:id="rId3" xr:uid="{3F60677F-D2BD-43E1-99C7-15338DB4D940}"/>
    <hyperlink ref="B32" r:id="rId4" xr:uid="{752B05ED-0506-4CE4-B707-AB2B2D15298A}"/>
    <hyperlink ref="B7" r:id="rId5" xr:uid="{122B82D9-C63A-4525-9024-06330BEE0D22}"/>
    <hyperlink ref="O7" r:id="rId6" xr:uid="{4849B3DA-BAE0-4872-87E1-BD75D9F52781}"/>
    <hyperlink ref="C31" r:id="rId7" xr:uid="{F92B2D41-B095-45C4-948D-E07B2939F208}"/>
    <hyperlink ref="B10" r:id="rId8" xr:uid="{D9EFE5B9-3258-418A-B00C-CF75701845DE}"/>
    <hyperlink ref="O10" r:id="rId9" xr:uid="{E4F4136A-44C8-4F2B-841A-F5A4C0978A18}"/>
    <hyperlink ref="C32" r:id="rId10" xr:uid="{7972D7A9-8779-4B61-912B-BA746DB22F63}"/>
    <hyperlink ref="B11" r:id="rId11" xr:uid="{F782051C-A883-4479-ACE9-11BBC622B426}"/>
    <hyperlink ref="O11" r:id="rId12" xr:uid="{549ED6C6-6DED-4F60-9300-50339507910B}"/>
    <hyperlink ref="C33" r:id="rId13" xr:uid="{9CD7E2B5-2EC7-4DAE-AA43-9E1458B52528}"/>
    <hyperlink ref="B12" r:id="rId14" xr:uid="{F711B035-9830-4F8A-9638-90E449781795}"/>
    <hyperlink ref="O12" r:id="rId15" xr:uid="{1D3CED60-F9D3-408B-AFEE-ACF1638F5BA7}"/>
    <hyperlink ref="G31" r:id="rId16" xr:uid="{8A4B4EF5-3716-47FF-97F7-088F7D282D84}"/>
    <hyperlink ref="B14" r:id="rId17" xr:uid="{7FBC4362-A00F-48FD-81B3-90D6E6A878A4}"/>
    <hyperlink ref="O14" r:id="rId18" xr:uid="{B9ED3C36-B9EA-4CBE-86A6-1928503F7854}"/>
    <hyperlink ref="G32" r:id="rId19" xr:uid="{54114EF9-4D2E-4D9F-9327-FE89BF3FEA8C}"/>
    <hyperlink ref="B15" r:id="rId20" xr:uid="{CC628A05-6C9A-4BAC-AB84-D40256B51625}"/>
    <hyperlink ref="O15" r:id="rId21" xr:uid="{0EBCD7AA-4CAF-464E-836A-74D72B911D11}"/>
    <hyperlink ref="G33" r:id="rId22" xr:uid="{B5AF0BBC-C292-4B23-A179-4EC50D6A5873}"/>
    <hyperlink ref="B17" r:id="rId23" xr:uid="{20C0EA4F-021B-4508-BB26-E573A42A94DB}"/>
    <hyperlink ref="O17" r:id="rId24" xr:uid="{61C0B85D-CE3C-427A-B66C-A27283096DE9}"/>
    <hyperlink ref="K31" r:id="rId25" xr:uid="{896F89E1-0C05-4408-8148-58706354AAB2}"/>
    <hyperlink ref="B18" r:id="rId26" xr:uid="{0420EE88-E397-4001-8990-981909E3D16A}"/>
    <hyperlink ref="O18" r:id="rId27" xr:uid="{A3292BDF-6030-45B2-B796-875A65145D39}"/>
    <hyperlink ref="K32" r:id="rId28" xr:uid="{61519376-28E3-4D2B-9CAC-5822B64D8F0F}"/>
    <hyperlink ref="B19" r:id="rId29" xr:uid="{14CDBAE1-50F4-4EE4-A2A3-4AA9ADAE06E3}"/>
    <hyperlink ref="O19" r:id="rId30" xr:uid="{4728F871-A959-4145-93E7-0B65D88806A6}"/>
    <hyperlink ref="K33" r:id="rId31" xr:uid="{E6A2CEFF-7B2F-4E17-AE39-D7E998FEA9AE}"/>
    <hyperlink ref="B20" r:id="rId32" xr:uid="{F3461212-D6A9-4505-9B3E-C28180EDA943}"/>
    <hyperlink ref="O20" r:id="rId33" xr:uid="{CEBE10F4-B035-468F-A11A-6FE22FF8CCF1}"/>
    <hyperlink ref="O31" r:id="rId34" xr:uid="{97033AC3-15C6-428D-A485-3BF394C40957}"/>
    <hyperlink ref="B21" r:id="rId35" xr:uid="{79937852-2BB9-4633-A528-59286F7810FD}"/>
    <hyperlink ref="O21" r:id="rId36" xr:uid="{00047714-4663-480F-BCFB-68A1C02EF4FC}"/>
    <hyperlink ref="O32" r:id="rId37" xr:uid="{2B15090F-86D3-4843-B4B2-ABD861BB2ED3}"/>
    <hyperlink ref="B22" r:id="rId38" xr:uid="{DA5EEDB0-58B3-4D45-9145-8E03BD99E9C2}"/>
    <hyperlink ref="O22" r:id="rId39" xr:uid="{17719C87-3F22-4C10-A7B9-E33018EC0A52}"/>
    <hyperlink ref="O33" r:id="rId40" xr:uid="{15D2D6C8-5F2E-46BF-BC51-6005274BA55B}"/>
    <hyperlink ref="B23" r:id="rId41" xr:uid="{0ACF0AB7-C660-4504-A8E0-7966838ECCAB}"/>
    <hyperlink ref="O23" r:id="rId42" xr:uid="{0A83CFBD-0F25-4E32-B869-6365AD200C3E}"/>
    <hyperlink ref="B33" r:id="rId43" xr:uid="{D85EBE63-3693-493E-88D3-3A574FAED9BA}"/>
    <hyperlink ref="B9" r:id="rId44" xr:uid="{5B9CACCF-B210-4E8B-B4AC-C3A4C9B4265C}"/>
    <hyperlink ref="O9" r:id="rId45" xr:uid="{936495E5-0AF6-402C-A8DC-C8CB2447CF65}"/>
    <hyperlink ref="Q3" location="Indice!A1" display="(Voltar ao Índice)" xr:uid="{C42729DE-7814-40C6-9BCE-6859E52F4A2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9183-5908-4614-BB6B-596FCDA7B0E7}">
  <dimension ref="B1:R44"/>
  <sheetViews>
    <sheetView showGridLines="0" workbookViewId="0">
      <selection activeCell="B1" sqref="B1:P1"/>
    </sheetView>
  </sheetViews>
  <sheetFormatPr defaultColWidth="9.140625" defaultRowHeight="11.25" x14ac:dyDescent="0.2"/>
  <cols>
    <col min="1" max="1" width="6.7109375" style="297" customWidth="1"/>
    <col min="2" max="2" width="22.140625" style="297" customWidth="1"/>
    <col min="3" max="3" width="6.7109375" style="297" customWidth="1"/>
    <col min="4" max="4" width="7.42578125" style="297" bestFit="1" customWidth="1"/>
    <col min="5" max="5" width="7.28515625" style="297" bestFit="1" customWidth="1"/>
    <col min="6" max="7" width="7.42578125" style="297" bestFit="1" customWidth="1"/>
    <col min="8" max="8" width="7" style="297" bestFit="1" customWidth="1"/>
    <col min="9" max="9" width="7.7109375" style="297" customWidth="1"/>
    <col min="10" max="10" width="7.42578125" style="297" bestFit="1" customWidth="1"/>
    <col min="11" max="11" width="6.42578125" style="297" bestFit="1" customWidth="1"/>
    <col min="12" max="12" width="7.42578125" style="297" customWidth="1"/>
    <col min="13" max="13" width="6.7109375" style="297" customWidth="1"/>
    <col min="14" max="14" width="8" style="297" customWidth="1"/>
    <col min="15" max="15" width="7.7109375" style="297" customWidth="1"/>
    <col min="16" max="16" width="7.85546875" style="297" customWidth="1"/>
    <col min="17" max="17" width="6.7109375" style="297" customWidth="1"/>
    <col min="18" max="18" width="14.28515625" style="297" bestFit="1" customWidth="1"/>
    <col min="19" max="16384" width="9.140625" style="297"/>
  </cols>
  <sheetData>
    <row r="1" spans="2:18" s="465" customFormat="1" ht="30" customHeight="1" x14ac:dyDescent="0.2">
      <c r="B1" s="3813" t="s">
        <v>848</v>
      </c>
      <c r="C1" s="3813"/>
      <c r="D1" s="3813"/>
      <c r="E1" s="3813"/>
      <c r="F1" s="3813"/>
      <c r="G1" s="3813"/>
      <c r="H1" s="3813"/>
      <c r="I1" s="3813"/>
      <c r="J1" s="3813"/>
      <c r="K1" s="3813"/>
      <c r="L1" s="3813"/>
      <c r="M1" s="3813"/>
      <c r="N1" s="3813"/>
      <c r="O1" s="3813"/>
      <c r="P1" s="3813"/>
      <c r="Q1" s="466"/>
    </row>
    <row r="2" spans="2:18" s="465" customFormat="1" ht="30" customHeight="1" x14ac:dyDescent="0.2">
      <c r="B2" s="3813" t="s">
        <v>847</v>
      </c>
      <c r="C2" s="3813"/>
      <c r="D2" s="3813"/>
      <c r="E2" s="3813"/>
      <c r="F2" s="3813"/>
      <c r="G2" s="3813"/>
      <c r="H2" s="3813"/>
      <c r="I2" s="3813"/>
      <c r="J2" s="3813"/>
      <c r="K2" s="3813"/>
      <c r="L2" s="3813"/>
      <c r="M2" s="3813"/>
      <c r="N2" s="3813"/>
      <c r="O2" s="3813"/>
      <c r="P2" s="3813"/>
      <c r="Q2" s="466"/>
    </row>
    <row r="3" spans="2:18" s="465" customFormat="1" ht="15" x14ac:dyDescent="0.2">
      <c r="B3" s="468" t="s">
        <v>757</v>
      </c>
      <c r="C3" s="466"/>
      <c r="D3" s="466"/>
      <c r="E3" s="466"/>
      <c r="F3" s="466"/>
      <c r="G3" s="466"/>
      <c r="H3" s="466"/>
      <c r="I3" s="466"/>
      <c r="J3" s="466"/>
      <c r="K3" s="466"/>
      <c r="L3" s="466"/>
      <c r="M3" s="466"/>
      <c r="N3" s="466"/>
      <c r="O3" s="3947" t="s">
        <v>846</v>
      </c>
      <c r="P3" s="3947"/>
      <c r="Q3" s="502"/>
      <c r="R3" s="334" t="s">
        <v>558</v>
      </c>
    </row>
    <row r="4" spans="2:18" s="331" customFormat="1" ht="18" customHeight="1" x14ac:dyDescent="0.2">
      <c r="B4" s="3942"/>
      <c r="C4" s="3948" t="s">
        <v>845</v>
      </c>
      <c r="D4" s="3919" t="s">
        <v>844</v>
      </c>
      <c r="E4" s="3950"/>
      <c r="F4" s="3950"/>
      <c r="G4" s="3950"/>
      <c r="H4" s="3950"/>
      <c r="I4" s="3950"/>
      <c r="J4" s="3919" t="s">
        <v>843</v>
      </c>
      <c r="K4" s="3950"/>
      <c r="L4" s="3950"/>
      <c r="M4" s="3950"/>
      <c r="N4" s="3950"/>
      <c r="O4" s="3950"/>
      <c r="P4" s="3950"/>
      <c r="Q4" s="403"/>
    </row>
    <row r="5" spans="2:18" s="330" customFormat="1" ht="101.25" x14ac:dyDescent="0.2">
      <c r="B5" s="3942"/>
      <c r="C5" s="3949"/>
      <c r="D5" s="296" t="s">
        <v>175</v>
      </c>
      <c r="E5" s="296" t="s">
        <v>842</v>
      </c>
      <c r="F5" s="296" t="s">
        <v>841</v>
      </c>
      <c r="G5" s="296" t="s">
        <v>840</v>
      </c>
      <c r="H5" s="296" t="s">
        <v>839</v>
      </c>
      <c r="I5" s="296" t="s">
        <v>838</v>
      </c>
      <c r="J5" s="484" t="s">
        <v>175</v>
      </c>
      <c r="K5" s="484" t="s">
        <v>837</v>
      </c>
      <c r="L5" s="484" t="s">
        <v>836</v>
      </c>
      <c r="M5" s="485" t="s">
        <v>835</v>
      </c>
      <c r="N5" s="484" t="s">
        <v>834</v>
      </c>
      <c r="O5" s="484" t="s">
        <v>833</v>
      </c>
      <c r="P5" s="484" t="s">
        <v>832</v>
      </c>
      <c r="Q5" s="449"/>
    </row>
    <row r="6" spans="2:18" s="330" customFormat="1" ht="5.25" customHeight="1" x14ac:dyDescent="0.2">
      <c r="B6" s="501"/>
      <c r="C6" s="500"/>
      <c r="D6" s="449"/>
      <c r="E6" s="449"/>
      <c r="F6" s="449"/>
      <c r="G6" s="449"/>
      <c r="H6" s="449"/>
      <c r="I6" s="449"/>
      <c r="J6" s="449"/>
      <c r="K6" s="449"/>
      <c r="L6" s="449"/>
      <c r="M6" s="449"/>
      <c r="N6" s="449"/>
      <c r="O6" s="449"/>
      <c r="P6" s="449"/>
      <c r="Q6" s="449"/>
    </row>
    <row r="7" spans="2:18" s="341" customFormat="1" ht="18" customHeight="1" x14ac:dyDescent="0.2">
      <c r="B7" s="326" t="s">
        <v>12</v>
      </c>
      <c r="C7" s="487">
        <v>29190</v>
      </c>
      <c r="D7" s="487">
        <v>446477</v>
      </c>
      <c r="E7" s="487">
        <v>4441</v>
      </c>
      <c r="F7" s="487">
        <v>110246</v>
      </c>
      <c r="G7" s="487">
        <v>284976</v>
      </c>
      <c r="H7" s="487">
        <v>45635</v>
      </c>
      <c r="I7" s="487">
        <v>1179</v>
      </c>
      <c r="J7" s="487">
        <v>372870</v>
      </c>
      <c r="K7" s="487">
        <v>947</v>
      </c>
      <c r="L7" s="487">
        <v>146014</v>
      </c>
      <c r="M7" s="487">
        <v>70</v>
      </c>
      <c r="N7" s="487">
        <v>195766</v>
      </c>
      <c r="O7" s="487">
        <v>29237</v>
      </c>
      <c r="P7" s="486">
        <v>836</v>
      </c>
      <c r="Q7" s="486"/>
    </row>
    <row r="8" spans="2:18" s="341" customFormat="1" ht="18" customHeight="1" x14ac:dyDescent="0.2">
      <c r="B8" s="326" t="s">
        <v>229</v>
      </c>
      <c r="C8" s="486">
        <v>27377</v>
      </c>
      <c r="D8" s="486">
        <v>421593</v>
      </c>
      <c r="E8" s="486">
        <v>4169</v>
      </c>
      <c r="F8" s="486">
        <v>106554</v>
      </c>
      <c r="G8" s="486">
        <v>265746</v>
      </c>
      <c r="H8" s="486">
        <v>43955</v>
      </c>
      <c r="I8" s="486">
        <v>1170</v>
      </c>
      <c r="J8" s="486">
        <v>353047</v>
      </c>
      <c r="K8" s="486">
        <v>936</v>
      </c>
      <c r="L8" s="486">
        <v>139240</v>
      </c>
      <c r="M8" s="486">
        <v>68</v>
      </c>
      <c r="N8" s="486">
        <v>184549</v>
      </c>
      <c r="O8" s="486">
        <v>27676</v>
      </c>
      <c r="P8" s="486">
        <v>579</v>
      </c>
      <c r="Q8" s="486"/>
    </row>
    <row r="9" spans="2:18" s="341" customFormat="1" ht="18" customHeight="1" x14ac:dyDescent="0.2">
      <c r="B9" s="476" t="s">
        <v>249</v>
      </c>
      <c r="C9" s="489">
        <v>9045</v>
      </c>
      <c r="D9" s="489">
        <v>125280</v>
      </c>
      <c r="E9" s="489">
        <v>2032</v>
      </c>
      <c r="F9" s="489">
        <v>34814</v>
      </c>
      <c r="G9" s="489">
        <v>75213</v>
      </c>
      <c r="H9" s="489">
        <v>12937</v>
      </c>
      <c r="I9" s="489">
        <v>286</v>
      </c>
      <c r="J9" s="489">
        <v>111603</v>
      </c>
      <c r="K9" s="489">
        <v>905</v>
      </c>
      <c r="L9" s="489">
        <v>46250</v>
      </c>
      <c r="M9" s="493">
        <v>0</v>
      </c>
      <c r="N9" s="489">
        <v>55003</v>
      </c>
      <c r="O9" s="489">
        <v>9353</v>
      </c>
      <c r="P9" s="493">
        <v>92</v>
      </c>
      <c r="Q9" s="486"/>
    </row>
    <row r="10" spans="2:18" s="490" customFormat="1" ht="18" customHeight="1" x14ac:dyDescent="0.2">
      <c r="B10" s="476" t="s">
        <v>799</v>
      </c>
      <c r="C10" s="489">
        <v>506</v>
      </c>
      <c r="D10" s="494">
        <v>9729</v>
      </c>
      <c r="E10" s="494">
        <v>30</v>
      </c>
      <c r="F10" s="494">
        <v>2719</v>
      </c>
      <c r="G10" s="494">
        <v>6147</v>
      </c>
      <c r="H10" s="489">
        <v>816</v>
      </c>
      <c r="I10" s="489">
        <v>17</v>
      </c>
      <c r="J10" s="489">
        <v>8600</v>
      </c>
      <c r="K10" s="489">
        <v>23</v>
      </c>
      <c r="L10" s="489">
        <v>2506</v>
      </c>
      <c r="M10" s="489">
        <v>0</v>
      </c>
      <c r="N10" s="489">
        <v>5004</v>
      </c>
      <c r="O10" s="489">
        <v>1066</v>
      </c>
      <c r="P10" s="493">
        <v>2</v>
      </c>
      <c r="Q10" s="493"/>
    </row>
    <row r="11" spans="2:18" s="490" customFormat="1" ht="18" customHeight="1" x14ac:dyDescent="0.2">
      <c r="B11" s="476" t="s">
        <v>798</v>
      </c>
      <c r="C11" s="489">
        <v>1192</v>
      </c>
      <c r="D11" s="494">
        <v>9376</v>
      </c>
      <c r="E11" s="494">
        <v>112</v>
      </c>
      <c r="F11" s="494">
        <v>2439</v>
      </c>
      <c r="G11" s="494">
        <v>6023</v>
      </c>
      <c r="H11" s="493">
        <v>794</v>
      </c>
      <c r="I11" s="493">
        <v>8</v>
      </c>
      <c r="J11" s="493">
        <v>7723</v>
      </c>
      <c r="K11" s="495">
        <v>0</v>
      </c>
      <c r="L11" s="493">
        <v>3304</v>
      </c>
      <c r="M11" s="493">
        <v>0</v>
      </c>
      <c r="N11" s="493">
        <v>3852</v>
      </c>
      <c r="O11" s="493">
        <v>566</v>
      </c>
      <c r="P11" s="493">
        <v>1</v>
      </c>
      <c r="Q11" s="493"/>
    </row>
    <row r="12" spans="2:18" s="490" customFormat="1" ht="18" customHeight="1" x14ac:dyDescent="0.2">
      <c r="B12" s="476" t="s">
        <v>797</v>
      </c>
      <c r="C12" s="489">
        <v>920</v>
      </c>
      <c r="D12" s="494">
        <v>12240</v>
      </c>
      <c r="E12" s="494">
        <v>127</v>
      </c>
      <c r="F12" s="494">
        <v>4053</v>
      </c>
      <c r="G12" s="494">
        <v>6390</v>
      </c>
      <c r="H12" s="493">
        <v>1628</v>
      </c>
      <c r="I12" s="493">
        <v>43</v>
      </c>
      <c r="J12" s="493">
        <v>12217</v>
      </c>
      <c r="K12" s="496">
        <v>0</v>
      </c>
      <c r="L12" s="493">
        <v>5337</v>
      </c>
      <c r="M12" s="493">
        <v>0</v>
      </c>
      <c r="N12" s="493">
        <v>5054</v>
      </c>
      <c r="O12" s="493">
        <v>1825</v>
      </c>
      <c r="P12" s="493">
        <v>1</v>
      </c>
      <c r="Q12" s="493"/>
    </row>
    <row r="13" spans="2:18" s="490" customFormat="1" ht="18" customHeight="1" x14ac:dyDescent="0.2">
      <c r="B13" s="476" t="s">
        <v>796</v>
      </c>
      <c r="C13" s="489">
        <v>4296</v>
      </c>
      <c r="D13" s="494">
        <v>47027</v>
      </c>
      <c r="E13" s="494">
        <v>953</v>
      </c>
      <c r="F13" s="494">
        <v>10773</v>
      </c>
      <c r="G13" s="494">
        <v>30649</v>
      </c>
      <c r="H13" s="493">
        <v>4520</v>
      </c>
      <c r="I13" s="493">
        <v>131</v>
      </c>
      <c r="J13" s="493">
        <v>36203</v>
      </c>
      <c r="K13" s="493">
        <v>882</v>
      </c>
      <c r="L13" s="493">
        <v>15605</v>
      </c>
      <c r="M13" s="493">
        <v>0</v>
      </c>
      <c r="N13" s="493">
        <v>17073</v>
      </c>
      <c r="O13" s="493">
        <v>2626</v>
      </c>
      <c r="P13" s="493">
        <v>17</v>
      </c>
      <c r="Q13" s="493"/>
    </row>
    <row r="14" spans="2:18" s="490" customFormat="1" ht="18" customHeight="1" x14ac:dyDescent="0.2">
      <c r="B14" s="476" t="s">
        <v>795</v>
      </c>
      <c r="C14" s="489">
        <v>317</v>
      </c>
      <c r="D14" s="494">
        <v>7133</v>
      </c>
      <c r="E14" s="494">
        <v>3</v>
      </c>
      <c r="F14" s="494">
        <v>2764</v>
      </c>
      <c r="G14" s="494">
        <v>3668</v>
      </c>
      <c r="H14" s="493">
        <v>684</v>
      </c>
      <c r="I14" s="493">
        <v>15</v>
      </c>
      <c r="J14" s="497">
        <v>7254</v>
      </c>
      <c r="K14" s="497">
        <v>0</v>
      </c>
      <c r="L14" s="497">
        <v>2877</v>
      </c>
      <c r="M14" s="497">
        <v>0</v>
      </c>
      <c r="N14" s="497">
        <v>3745</v>
      </c>
      <c r="O14" s="497">
        <v>630</v>
      </c>
      <c r="P14" s="495">
        <v>2</v>
      </c>
      <c r="Q14" s="491"/>
    </row>
    <row r="15" spans="2:18" s="490" customFormat="1" ht="18" customHeight="1" x14ac:dyDescent="0.2">
      <c r="B15" s="476" t="s">
        <v>794</v>
      </c>
      <c r="C15" s="489">
        <v>1007</v>
      </c>
      <c r="D15" s="494">
        <v>14820</v>
      </c>
      <c r="E15" s="494">
        <v>65</v>
      </c>
      <c r="F15" s="494">
        <v>4809</v>
      </c>
      <c r="G15" s="494">
        <v>8291</v>
      </c>
      <c r="H15" s="493">
        <v>1621</v>
      </c>
      <c r="I15" s="493">
        <v>33</v>
      </c>
      <c r="J15" s="493">
        <v>14817</v>
      </c>
      <c r="K15" s="493">
        <v>0</v>
      </c>
      <c r="L15" s="493">
        <v>7034</v>
      </c>
      <c r="M15" s="493">
        <v>0</v>
      </c>
      <c r="N15" s="493">
        <v>6881</v>
      </c>
      <c r="O15" s="493">
        <v>834</v>
      </c>
      <c r="P15" s="493">
        <v>68</v>
      </c>
      <c r="Q15" s="493"/>
    </row>
    <row r="16" spans="2:18" s="490" customFormat="1" ht="18" customHeight="1" x14ac:dyDescent="0.2">
      <c r="B16" s="476" t="s">
        <v>793</v>
      </c>
      <c r="C16" s="489">
        <v>484</v>
      </c>
      <c r="D16" s="494">
        <v>15886</v>
      </c>
      <c r="E16" s="494">
        <v>699</v>
      </c>
      <c r="F16" s="494">
        <v>4255</v>
      </c>
      <c r="G16" s="494">
        <v>8943</v>
      </c>
      <c r="H16" s="493">
        <v>1955</v>
      </c>
      <c r="I16" s="493">
        <v>34</v>
      </c>
      <c r="J16" s="493">
        <v>15840</v>
      </c>
      <c r="K16" s="493">
        <v>0</v>
      </c>
      <c r="L16" s="493">
        <v>5873</v>
      </c>
      <c r="M16" s="493">
        <v>0</v>
      </c>
      <c r="N16" s="493">
        <v>8602</v>
      </c>
      <c r="O16" s="493">
        <v>1363</v>
      </c>
      <c r="P16" s="496">
        <v>2</v>
      </c>
      <c r="Q16" s="496"/>
    </row>
    <row r="17" spans="2:17" s="490" customFormat="1" ht="18" customHeight="1" x14ac:dyDescent="0.2">
      <c r="B17" s="476" t="s">
        <v>792</v>
      </c>
      <c r="C17" s="489">
        <v>323</v>
      </c>
      <c r="D17" s="494">
        <v>9070</v>
      </c>
      <c r="E17" s="494">
        <v>42</v>
      </c>
      <c r="F17" s="494">
        <v>3001</v>
      </c>
      <c r="G17" s="494">
        <v>5103</v>
      </c>
      <c r="H17" s="493">
        <v>919</v>
      </c>
      <c r="I17" s="493">
        <v>5</v>
      </c>
      <c r="J17" s="493">
        <v>8950</v>
      </c>
      <c r="K17" s="493">
        <v>0</v>
      </c>
      <c r="L17" s="493">
        <v>3714</v>
      </c>
      <c r="M17" s="493">
        <v>0</v>
      </c>
      <c r="N17" s="493">
        <v>4792</v>
      </c>
      <c r="O17" s="493">
        <v>444</v>
      </c>
      <c r="P17" s="496" t="s">
        <v>580</v>
      </c>
      <c r="Q17" s="496"/>
    </row>
    <row r="18" spans="2:17" s="341" customFormat="1" ht="18" customHeight="1" x14ac:dyDescent="0.2">
      <c r="B18" s="499" t="s">
        <v>267</v>
      </c>
      <c r="C18" s="489">
        <v>8064</v>
      </c>
      <c r="D18" s="489">
        <v>115918</v>
      </c>
      <c r="E18" s="489">
        <v>735</v>
      </c>
      <c r="F18" s="489">
        <v>32585</v>
      </c>
      <c r="G18" s="489">
        <v>68547</v>
      </c>
      <c r="H18" s="489">
        <v>13783</v>
      </c>
      <c r="I18" s="489">
        <v>267</v>
      </c>
      <c r="J18" s="489">
        <v>103486</v>
      </c>
      <c r="K18" s="489">
        <v>21</v>
      </c>
      <c r="L18" s="489">
        <v>39370</v>
      </c>
      <c r="M18" s="489">
        <v>50</v>
      </c>
      <c r="N18" s="489">
        <v>55934</v>
      </c>
      <c r="O18" s="489">
        <v>7890</v>
      </c>
      <c r="P18" s="493">
        <v>221</v>
      </c>
      <c r="Q18" s="486"/>
    </row>
    <row r="19" spans="2:17" s="490" customFormat="1" ht="18" customHeight="1" x14ac:dyDescent="0.2">
      <c r="B19" s="476" t="s">
        <v>791</v>
      </c>
      <c r="C19" s="493">
        <v>766</v>
      </c>
      <c r="D19" s="494">
        <v>14217</v>
      </c>
      <c r="E19" s="494">
        <v>206</v>
      </c>
      <c r="F19" s="494">
        <v>3921</v>
      </c>
      <c r="G19" s="494">
        <v>8370</v>
      </c>
      <c r="H19" s="493">
        <v>1705</v>
      </c>
      <c r="I19" s="493">
        <v>15</v>
      </c>
      <c r="J19" s="493">
        <v>14319</v>
      </c>
      <c r="K19" s="493">
        <v>0</v>
      </c>
      <c r="L19" s="493">
        <v>6346</v>
      </c>
      <c r="M19" s="493">
        <v>0</v>
      </c>
      <c r="N19" s="493">
        <v>6768</v>
      </c>
      <c r="O19" s="493">
        <v>1089</v>
      </c>
      <c r="P19" s="493">
        <v>115</v>
      </c>
      <c r="Q19" s="493"/>
    </row>
    <row r="20" spans="2:17" s="490" customFormat="1" ht="18" customHeight="1" x14ac:dyDescent="0.2">
      <c r="B20" s="476" t="s">
        <v>790</v>
      </c>
      <c r="C20" s="493">
        <v>980</v>
      </c>
      <c r="D20" s="494">
        <v>13108</v>
      </c>
      <c r="E20" s="494">
        <v>76</v>
      </c>
      <c r="F20" s="494">
        <v>3949</v>
      </c>
      <c r="G20" s="494">
        <v>7271</v>
      </c>
      <c r="H20" s="493">
        <v>1750</v>
      </c>
      <c r="I20" s="493">
        <v>61</v>
      </c>
      <c r="J20" s="493">
        <v>12886</v>
      </c>
      <c r="K20" s="493">
        <v>3</v>
      </c>
      <c r="L20" s="493">
        <v>5184</v>
      </c>
      <c r="M20" s="493">
        <v>50</v>
      </c>
      <c r="N20" s="493">
        <v>6526</v>
      </c>
      <c r="O20" s="493">
        <v>1122</v>
      </c>
      <c r="P20" s="493">
        <v>1</v>
      </c>
      <c r="Q20" s="493"/>
    </row>
    <row r="21" spans="2:17" s="490" customFormat="1" ht="18" customHeight="1" x14ac:dyDescent="0.2">
      <c r="B21" s="476" t="s">
        <v>789</v>
      </c>
      <c r="C21" s="493">
        <v>2394</v>
      </c>
      <c r="D21" s="494">
        <v>25945</v>
      </c>
      <c r="E21" s="494">
        <v>222</v>
      </c>
      <c r="F21" s="494">
        <v>6347</v>
      </c>
      <c r="G21" s="494">
        <v>16295</v>
      </c>
      <c r="H21" s="493">
        <v>3029</v>
      </c>
      <c r="I21" s="493">
        <v>52</v>
      </c>
      <c r="J21" s="493">
        <v>19243</v>
      </c>
      <c r="K21" s="493">
        <v>3</v>
      </c>
      <c r="L21" s="493">
        <v>7762</v>
      </c>
      <c r="M21" s="493">
        <v>0</v>
      </c>
      <c r="N21" s="493">
        <v>10125</v>
      </c>
      <c r="O21" s="493">
        <v>1261</v>
      </c>
      <c r="P21" s="493">
        <v>94</v>
      </c>
      <c r="Q21" s="493"/>
    </row>
    <row r="22" spans="2:17" s="490" customFormat="1" ht="18" customHeight="1" x14ac:dyDescent="0.2">
      <c r="B22" s="476" t="s">
        <v>788</v>
      </c>
      <c r="C22" s="493">
        <v>1002</v>
      </c>
      <c r="D22" s="494">
        <v>13169</v>
      </c>
      <c r="E22" s="494">
        <v>80</v>
      </c>
      <c r="F22" s="494">
        <v>3623</v>
      </c>
      <c r="G22" s="494">
        <v>7764</v>
      </c>
      <c r="H22" s="493">
        <v>1687</v>
      </c>
      <c r="I22" s="493">
        <v>16</v>
      </c>
      <c r="J22" s="497">
        <v>11007</v>
      </c>
      <c r="K22" s="497">
        <v>3</v>
      </c>
      <c r="L22" s="497">
        <v>3036</v>
      </c>
      <c r="M22" s="493">
        <v>0</v>
      </c>
      <c r="N22" s="497">
        <v>6717</v>
      </c>
      <c r="O22" s="497">
        <v>1251</v>
      </c>
      <c r="P22" s="496" t="s">
        <v>580</v>
      </c>
      <c r="Q22" s="496"/>
    </row>
    <row r="23" spans="2:17" s="490" customFormat="1" ht="18" customHeight="1" x14ac:dyDescent="0.2">
      <c r="B23" s="476" t="s">
        <v>787</v>
      </c>
      <c r="C23" s="493">
        <v>1083</v>
      </c>
      <c r="D23" s="494">
        <v>12951</v>
      </c>
      <c r="E23" s="494">
        <v>29</v>
      </c>
      <c r="F23" s="494">
        <v>3626</v>
      </c>
      <c r="G23" s="494">
        <v>7671</v>
      </c>
      <c r="H23" s="493">
        <v>1596</v>
      </c>
      <c r="I23" s="493">
        <v>29</v>
      </c>
      <c r="J23" s="493">
        <v>11917</v>
      </c>
      <c r="K23" s="493">
        <v>3</v>
      </c>
      <c r="L23" s="493">
        <v>4445</v>
      </c>
      <c r="M23" s="493">
        <v>0</v>
      </c>
      <c r="N23" s="493">
        <v>6166</v>
      </c>
      <c r="O23" s="493">
        <v>1298</v>
      </c>
      <c r="P23" s="496">
        <v>4</v>
      </c>
      <c r="Q23" s="496"/>
    </row>
    <row r="24" spans="2:17" s="490" customFormat="1" ht="18" customHeight="1" x14ac:dyDescent="0.2">
      <c r="B24" s="476" t="s">
        <v>786</v>
      </c>
      <c r="C24" s="493">
        <v>16</v>
      </c>
      <c r="D24" s="494">
        <v>5764</v>
      </c>
      <c r="E24" s="494">
        <v>23</v>
      </c>
      <c r="F24" s="494">
        <v>2131</v>
      </c>
      <c r="G24" s="494">
        <v>3086</v>
      </c>
      <c r="H24" s="493">
        <v>518</v>
      </c>
      <c r="I24" s="493">
        <v>6</v>
      </c>
      <c r="J24" s="493">
        <v>5554</v>
      </c>
      <c r="K24" s="493">
        <v>0</v>
      </c>
      <c r="L24" s="493">
        <v>1108</v>
      </c>
      <c r="M24" s="493">
        <v>0</v>
      </c>
      <c r="N24" s="493">
        <v>4205</v>
      </c>
      <c r="O24" s="493">
        <v>240</v>
      </c>
      <c r="P24" s="493">
        <v>1</v>
      </c>
      <c r="Q24" s="493"/>
    </row>
    <row r="25" spans="2:17" s="490" customFormat="1" ht="18" customHeight="1" x14ac:dyDescent="0.2">
      <c r="B25" s="476" t="s">
        <v>785</v>
      </c>
      <c r="C25" s="493">
        <v>955</v>
      </c>
      <c r="D25" s="494">
        <v>15335</v>
      </c>
      <c r="E25" s="494">
        <v>93</v>
      </c>
      <c r="F25" s="494">
        <v>4233</v>
      </c>
      <c r="G25" s="494">
        <v>9319</v>
      </c>
      <c r="H25" s="493">
        <v>1663</v>
      </c>
      <c r="I25" s="493">
        <v>27</v>
      </c>
      <c r="J25" s="497">
        <v>13274</v>
      </c>
      <c r="K25" s="498">
        <v>0</v>
      </c>
      <c r="L25" s="497">
        <v>5289</v>
      </c>
      <c r="M25" s="497">
        <v>0</v>
      </c>
      <c r="N25" s="497">
        <v>7385</v>
      </c>
      <c r="O25" s="497">
        <v>598</v>
      </c>
      <c r="P25" s="493">
        <v>2</v>
      </c>
      <c r="Q25" s="493"/>
    </row>
    <row r="26" spans="2:17" s="490" customFormat="1" ht="18" customHeight="1" x14ac:dyDescent="0.2">
      <c r="B26" s="476" t="s">
        <v>784</v>
      </c>
      <c r="C26" s="493">
        <v>868</v>
      </c>
      <c r="D26" s="494">
        <v>15428</v>
      </c>
      <c r="E26" s="494">
        <v>8</v>
      </c>
      <c r="F26" s="494">
        <v>4754</v>
      </c>
      <c r="G26" s="494">
        <v>8771</v>
      </c>
      <c r="H26" s="493">
        <v>1835</v>
      </c>
      <c r="I26" s="493">
        <v>61</v>
      </c>
      <c r="J26" s="493">
        <v>15286</v>
      </c>
      <c r="K26" s="493">
        <v>9</v>
      </c>
      <c r="L26" s="493">
        <v>6199</v>
      </c>
      <c r="M26" s="493">
        <v>0</v>
      </c>
      <c r="N26" s="493">
        <v>8043</v>
      </c>
      <c r="O26" s="493">
        <v>1031</v>
      </c>
      <c r="P26" s="496">
        <v>4</v>
      </c>
      <c r="Q26" s="496"/>
    </row>
    <row r="27" spans="2:17" s="490" customFormat="1" ht="18" customHeight="1" x14ac:dyDescent="0.2">
      <c r="B27" s="476" t="s">
        <v>277</v>
      </c>
      <c r="C27" s="493">
        <v>6764</v>
      </c>
      <c r="D27" s="494">
        <v>104744</v>
      </c>
      <c r="E27" s="494">
        <v>832</v>
      </c>
      <c r="F27" s="494">
        <v>19917</v>
      </c>
      <c r="G27" s="494">
        <v>73776</v>
      </c>
      <c r="H27" s="493">
        <v>9843</v>
      </c>
      <c r="I27" s="493">
        <v>375</v>
      </c>
      <c r="J27" s="493">
        <v>71523</v>
      </c>
      <c r="K27" s="493" t="s">
        <v>580</v>
      </c>
      <c r="L27" s="493">
        <v>27279</v>
      </c>
      <c r="M27" s="493">
        <v>0</v>
      </c>
      <c r="N27" s="493">
        <v>37763</v>
      </c>
      <c r="O27" s="493">
        <v>6218</v>
      </c>
      <c r="P27" s="493">
        <v>262</v>
      </c>
      <c r="Q27" s="493"/>
    </row>
    <row r="28" spans="2:17" s="490" customFormat="1" ht="18" customHeight="1" x14ac:dyDescent="0.2">
      <c r="B28" s="476" t="s">
        <v>282</v>
      </c>
      <c r="C28" s="493">
        <v>2535</v>
      </c>
      <c r="D28" s="494">
        <v>50897</v>
      </c>
      <c r="E28" s="494">
        <v>258</v>
      </c>
      <c r="F28" s="494">
        <v>14187</v>
      </c>
      <c r="G28" s="494">
        <v>30946</v>
      </c>
      <c r="H28" s="493">
        <v>5274</v>
      </c>
      <c r="I28" s="493">
        <v>232</v>
      </c>
      <c r="J28" s="493">
        <v>46711</v>
      </c>
      <c r="K28" s="493">
        <v>10</v>
      </c>
      <c r="L28" s="493">
        <v>19682</v>
      </c>
      <c r="M28" s="493">
        <v>17</v>
      </c>
      <c r="N28" s="493">
        <v>23890</v>
      </c>
      <c r="O28" s="493">
        <v>3107</v>
      </c>
      <c r="P28" s="493">
        <v>4</v>
      </c>
      <c r="Q28" s="493"/>
    </row>
    <row r="29" spans="2:17" s="490" customFormat="1" ht="18" customHeight="1" x14ac:dyDescent="0.2">
      <c r="B29" s="476" t="s">
        <v>783</v>
      </c>
      <c r="C29" s="493">
        <v>268</v>
      </c>
      <c r="D29" s="494">
        <v>6857</v>
      </c>
      <c r="E29" s="494">
        <v>35</v>
      </c>
      <c r="F29" s="494">
        <v>1750</v>
      </c>
      <c r="G29" s="494">
        <v>4207</v>
      </c>
      <c r="H29" s="493">
        <v>817</v>
      </c>
      <c r="I29" s="493">
        <v>48</v>
      </c>
      <c r="J29" s="493">
        <v>6608</v>
      </c>
      <c r="K29" s="493">
        <v>0</v>
      </c>
      <c r="L29" s="493">
        <v>2630</v>
      </c>
      <c r="M29" s="493">
        <v>0</v>
      </c>
      <c r="N29" s="493">
        <v>3381</v>
      </c>
      <c r="O29" s="493">
        <v>597</v>
      </c>
      <c r="P29" s="325" t="s">
        <v>580</v>
      </c>
      <c r="Q29" s="488"/>
    </row>
    <row r="30" spans="2:17" s="490" customFormat="1" ht="18" customHeight="1" x14ac:dyDescent="0.2">
      <c r="B30" s="476" t="s">
        <v>782</v>
      </c>
      <c r="C30" s="493">
        <v>574</v>
      </c>
      <c r="D30" s="494">
        <v>9944</v>
      </c>
      <c r="E30" s="494">
        <v>4</v>
      </c>
      <c r="F30" s="494">
        <v>2382</v>
      </c>
      <c r="G30" s="494">
        <v>6570</v>
      </c>
      <c r="H30" s="493">
        <v>951</v>
      </c>
      <c r="I30" s="493">
        <v>39</v>
      </c>
      <c r="J30" s="493">
        <v>9694</v>
      </c>
      <c r="K30" s="495">
        <v>2</v>
      </c>
      <c r="L30" s="493">
        <v>4394</v>
      </c>
      <c r="M30" s="493">
        <v>0</v>
      </c>
      <c r="N30" s="493">
        <v>4828</v>
      </c>
      <c r="O30" s="493">
        <v>470</v>
      </c>
      <c r="P30" s="493" t="s">
        <v>580</v>
      </c>
      <c r="Q30" s="493"/>
    </row>
    <row r="31" spans="2:17" s="341" customFormat="1" ht="18" customHeight="1" x14ac:dyDescent="0.2">
      <c r="B31" s="476" t="s">
        <v>781</v>
      </c>
      <c r="C31" s="489">
        <v>554</v>
      </c>
      <c r="D31" s="489">
        <v>14800</v>
      </c>
      <c r="E31" s="489">
        <v>185</v>
      </c>
      <c r="F31" s="489">
        <v>4848</v>
      </c>
      <c r="G31" s="489">
        <v>8272</v>
      </c>
      <c r="H31" s="489">
        <v>1458</v>
      </c>
      <c r="I31" s="489">
        <v>37</v>
      </c>
      <c r="J31" s="489">
        <v>11503</v>
      </c>
      <c r="K31" s="493" t="s">
        <v>580</v>
      </c>
      <c r="L31" s="489">
        <v>4790</v>
      </c>
      <c r="M31" s="489">
        <v>0</v>
      </c>
      <c r="N31" s="489">
        <v>5741</v>
      </c>
      <c r="O31" s="489">
        <v>971</v>
      </c>
      <c r="P31" s="486">
        <v>1</v>
      </c>
      <c r="Q31" s="486"/>
    </row>
    <row r="32" spans="2:17" s="490" customFormat="1" ht="18" customHeight="1" x14ac:dyDescent="0.2">
      <c r="B32" s="476" t="s">
        <v>780</v>
      </c>
      <c r="C32" s="493">
        <v>947</v>
      </c>
      <c r="D32" s="494">
        <v>9327</v>
      </c>
      <c r="E32" s="494">
        <v>15</v>
      </c>
      <c r="F32" s="494">
        <v>2600</v>
      </c>
      <c r="G32" s="494">
        <v>5895</v>
      </c>
      <c r="H32" s="493">
        <v>792</v>
      </c>
      <c r="I32" s="493">
        <v>26</v>
      </c>
      <c r="J32" s="493">
        <v>9226</v>
      </c>
      <c r="K32" s="493">
        <v>8</v>
      </c>
      <c r="L32" s="493">
        <v>3474</v>
      </c>
      <c r="M32" s="493">
        <v>0</v>
      </c>
      <c r="N32" s="493">
        <v>5244</v>
      </c>
      <c r="O32" s="493">
        <v>498</v>
      </c>
      <c r="P32" s="493">
        <v>2</v>
      </c>
      <c r="Q32" s="493"/>
    </row>
    <row r="33" spans="2:17" s="490" customFormat="1" ht="18" customHeight="1" x14ac:dyDescent="0.2">
      <c r="B33" s="476" t="s">
        <v>779</v>
      </c>
      <c r="C33" s="493">
        <v>191</v>
      </c>
      <c r="D33" s="494">
        <v>9968</v>
      </c>
      <c r="E33" s="494">
        <v>20</v>
      </c>
      <c r="F33" s="494">
        <v>2608</v>
      </c>
      <c r="G33" s="494">
        <v>6002</v>
      </c>
      <c r="H33" s="493">
        <v>1256</v>
      </c>
      <c r="I33" s="493">
        <v>83</v>
      </c>
      <c r="J33" s="493">
        <v>9680</v>
      </c>
      <c r="K33" s="493">
        <v>0</v>
      </c>
      <c r="L33" s="493">
        <v>4395</v>
      </c>
      <c r="M33" s="493">
        <v>17</v>
      </c>
      <c r="N33" s="493">
        <v>4696</v>
      </c>
      <c r="O33" s="493">
        <v>570</v>
      </c>
      <c r="P33" s="492" t="s">
        <v>580</v>
      </c>
      <c r="Q33" s="491"/>
    </row>
    <row r="34" spans="2:17" s="341" customFormat="1" ht="18" customHeight="1" x14ac:dyDescent="0.2">
      <c r="B34" s="476" t="s">
        <v>286</v>
      </c>
      <c r="C34" s="489">
        <v>969</v>
      </c>
      <c r="D34" s="489">
        <v>24754</v>
      </c>
      <c r="E34" s="489">
        <v>312</v>
      </c>
      <c r="F34" s="489">
        <v>5051</v>
      </c>
      <c r="G34" s="489">
        <v>17264</v>
      </c>
      <c r="H34" s="489">
        <v>2119</v>
      </c>
      <c r="I34" s="489">
        <v>9</v>
      </c>
      <c r="J34" s="489">
        <v>19724</v>
      </c>
      <c r="K34" s="489">
        <v>0</v>
      </c>
      <c r="L34" s="489">
        <v>6658</v>
      </c>
      <c r="M34" s="489">
        <v>0</v>
      </c>
      <c r="N34" s="489">
        <v>11958</v>
      </c>
      <c r="O34" s="489">
        <v>1108</v>
      </c>
      <c r="P34" s="317" t="s">
        <v>580</v>
      </c>
      <c r="Q34" s="488"/>
    </row>
    <row r="35" spans="2:17" s="341" customFormat="1" ht="18" customHeight="1" x14ac:dyDescent="0.2">
      <c r="B35" s="326" t="s">
        <v>193</v>
      </c>
      <c r="C35" s="486">
        <v>1429</v>
      </c>
      <c r="D35" s="487">
        <v>13261</v>
      </c>
      <c r="E35" s="487">
        <v>19</v>
      </c>
      <c r="F35" s="487">
        <v>2258</v>
      </c>
      <c r="G35" s="487">
        <v>9618</v>
      </c>
      <c r="H35" s="486">
        <v>1358</v>
      </c>
      <c r="I35" s="486">
        <v>8</v>
      </c>
      <c r="J35" s="486">
        <v>13286</v>
      </c>
      <c r="K35" s="486">
        <v>10</v>
      </c>
      <c r="L35" s="486">
        <v>5821</v>
      </c>
      <c r="M35" s="486">
        <v>2</v>
      </c>
      <c r="N35" s="486">
        <v>6056</v>
      </c>
      <c r="O35" s="486">
        <v>1316</v>
      </c>
      <c r="P35" s="486">
        <v>80</v>
      </c>
      <c r="Q35" s="486"/>
    </row>
    <row r="36" spans="2:17" s="341" customFormat="1" ht="18" customHeight="1" x14ac:dyDescent="0.2">
      <c r="B36" s="322" t="s">
        <v>203</v>
      </c>
      <c r="C36" s="486">
        <v>384</v>
      </c>
      <c r="D36" s="487">
        <v>11623</v>
      </c>
      <c r="E36" s="487">
        <v>253</v>
      </c>
      <c r="F36" s="487">
        <v>1434</v>
      </c>
      <c r="G36" s="487">
        <v>9611</v>
      </c>
      <c r="H36" s="486">
        <v>322</v>
      </c>
      <c r="I36" s="486">
        <v>2</v>
      </c>
      <c r="J36" s="486">
        <v>6538</v>
      </c>
      <c r="K36" s="486">
        <v>1</v>
      </c>
      <c r="L36" s="486">
        <v>952</v>
      </c>
      <c r="M36" s="486">
        <v>0</v>
      </c>
      <c r="N36" s="486">
        <v>5161</v>
      </c>
      <c r="O36" s="486">
        <v>246</v>
      </c>
      <c r="P36" s="486">
        <v>177</v>
      </c>
      <c r="Q36" s="486"/>
    </row>
    <row r="37" spans="2:17" s="331" customFormat="1" ht="18" customHeight="1" x14ac:dyDescent="0.2">
      <c r="B37" s="3951"/>
      <c r="C37" s="3948" t="s">
        <v>831</v>
      </c>
      <c r="D37" s="3919" t="s">
        <v>751</v>
      </c>
      <c r="E37" s="3950"/>
      <c r="F37" s="3950"/>
      <c r="G37" s="3950"/>
      <c r="H37" s="3950"/>
      <c r="I37" s="3950"/>
      <c r="J37" s="3919" t="s">
        <v>830</v>
      </c>
      <c r="K37" s="3950"/>
      <c r="L37" s="3950"/>
      <c r="M37" s="3950"/>
      <c r="N37" s="3950"/>
      <c r="O37" s="3950"/>
      <c r="P37" s="3950"/>
      <c r="Q37" s="403"/>
    </row>
    <row r="38" spans="2:17" s="330" customFormat="1" ht="75.75" customHeight="1" x14ac:dyDescent="0.2">
      <c r="B38" s="3951"/>
      <c r="C38" s="3949"/>
      <c r="D38" s="296" t="s">
        <v>175</v>
      </c>
      <c r="E38" s="296" t="s">
        <v>829</v>
      </c>
      <c r="F38" s="296" t="s">
        <v>828</v>
      </c>
      <c r="G38" s="296" t="s">
        <v>827</v>
      </c>
      <c r="H38" s="296" t="s">
        <v>826</v>
      </c>
      <c r="I38" s="296" t="s">
        <v>825</v>
      </c>
      <c r="J38" s="484" t="s">
        <v>175</v>
      </c>
      <c r="K38" s="484" t="s">
        <v>824</v>
      </c>
      <c r="L38" s="484" t="s">
        <v>823</v>
      </c>
      <c r="M38" s="485" t="s">
        <v>822</v>
      </c>
      <c r="N38" s="484" t="s">
        <v>821</v>
      </c>
      <c r="O38" s="484" t="s">
        <v>820</v>
      </c>
      <c r="P38" s="484" t="s">
        <v>819</v>
      </c>
      <c r="Q38" s="449"/>
    </row>
    <row r="39" spans="2:17" s="330" customFormat="1" ht="5.25" customHeight="1" x14ac:dyDescent="0.2">
      <c r="B39" s="483"/>
      <c r="C39" s="482"/>
      <c r="D39" s="441"/>
      <c r="E39" s="441"/>
      <c r="F39" s="441"/>
      <c r="G39" s="441"/>
      <c r="H39" s="441"/>
      <c r="I39" s="441"/>
      <c r="J39" s="441"/>
      <c r="K39" s="441"/>
      <c r="L39" s="441"/>
      <c r="M39" s="441"/>
      <c r="N39" s="441"/>
      <c r="O39" s="441"/>
      <c r="P39" s="441"/>
      <c r="Q39" s="449"/>
    </row>
    <row r="40" spans="2:17" s="330" customFormat="1" ht="12.75" customHeight="1" x14ac:dyDescent="0.2">
      <c r="B40" s="3835" t="s">
        <v>164</v>
      </c>
      <c r="C40" s="3835"/>
      <c r="D40" s="3835"/>
      <c r="E40" s="3835"/>
      <c r="F40" s="3835"/>
      <c r="G40" s="3835"/>
      <c r="H40" s="3835"/>
      <c r="I40" s="3835"/>
      <c r="J40" s="3835"/>
      <c r="K40" s="3835"/>
      <c r="L40" s="3835"/>
      <c r="M40" s="3835"/>
      <c r="N40" s="3835"/>
      <c r="O40" s="3835"/>
      <c r="P40" s="3835"/>
      <c r="Q40" s="449"/>
    </row>
    <row r="41" spans="2:17" s="459" customFormat="1" ht="12.75" customHeight="1" x14ac:dyDescent="0.2">
      <c r="B41" s="3836" t="s">
        <v>818</v>
      </c>
      <c r="C41" s="3836"/>
      <c r="D41" s="3836"/>
      <c r="E41" s="3836"/>
      <c r="F41" s="3836"/>
      <c r="G41" s="3836"/>
      <c r="H41" s="3836"/>
      <c r="I41" s="3836"/>
      <c r="J41" s="3836"/>
      <c r="K41" s="3836"/>
      <c r="L41" s="3836"/>
      <c r="M41" s="3836"/>
      <c r="N41" s="3836"/>
      <c r="O41" s="3836"/>
      <c r="P41" s="3836"/>
      <c r="Q41" s="481"/>
    </row>
    <row r="42" spans="2:17" s="459" customFormat="1" ht="12.75" customHeight="1" x14ac:dyDescent="0.2">
      <c r="B42" s="3836" t="s">
        <v>817</v>
      </c>
      <c r="C42" s="3836"/>
      <c r="D42" s="3836"/>
      <c r="E42" s="3836"/>
      <c r="F42" s="3836"/>
      <c r="G42" s="3836"/>
      <c r="H42" s="3836"/>
      <c r="I42" s="3836"/>
      <c r="J42" s="3836"/>
      <c r="K42" s="3836"/>
      <c r="L42" s="3836"/>
      <c r="M42" s="3836"/>
      <c r="N42" s="3836"/>
      <c r="O42" s="3836"/>
      <c r="P42" s="3836"/>
      <c r="Q42" s="481"/>
    </row>
    <row r="43" spans="2:17" ht="12.75" customHeight="1" x14ac:dyDescent="0.2">
      <c r="B43" s="3647" t="s">
        <v>219</v>
      </c>
      <c r="C43" s="3647"/>
      <c r="D43" s="3647"/>
      <c r="E43" s="3647"/>
      <c r="F43" s="3647"/>
      <c r="G43" s="3647"/>
      <c r="H43" s="3647"/>
      <c r="I43" s="3647"/>
      <c r="J43" s="3647"/>
      <c r="K43" s="3647"/>
      <c r="L43" s="3647"/>
      <c r="M43" s="3647"/>
      <c r="N43" s="3647"/>
      <c r="O43" s="3647"/>
      <c r="P43" s="3647"/>
    </row>
    <row r="44" spans="2:17" x14ac:dyDescent="0.2">
      <c r="B44" s="300" t="s">
        <v>816</v>
      </c>
    </row>
  </sheetData>
  <mergeCells count="15">
    <mergeCell ref="B42:P42"/>
    <mergeCell ref="B43:P43"/>
    <mergeCell ref="B37:B38"/>
    <mergeCell ref="C37:C38"/>
    <mergeCell ref="D37:I37"/>
    <mergeCell ref="J37:P37"/>
    <mergeCell ref="B40:P40"/>
    <mergeCell ref="B41:P41"/>
    <mergeCell ref="B1:P1"/>
    <mergeCell ref="B2:P2"/>
    <mergeCell ref="O3:P3"/>
    <mergeCell ref="B4:B5"/>
    <mergeCell ref="C4:C5"/>
    <mergeCell ref="D4:I4"/>
    <mergeCell ref="J4:P4"/>
  </mergeCells>
  <conditionalFormatting sqref="P14:Q14 K11 P29:Q29 P33:Q34">
    <cfRule type="cellIs" dxfId="521" priority="1" operator="equal">
      <formula>"ə"</formula>
    </cfRule>
  </conditionalFormatting>
  <hyperlinks>
    <hyperlink ref="B44" r:id="rId1" xr:uid="{C89EA2A8-F11E-413A-BC61-5D38123CD0F0}"/>
    <hyperlink ref="C37:C38" r:id="rId2" display="Investments" xr:uid="{DF85D146-258F-45F3-B74F-AF799CE27EA9}"/>
    <hyperlink ref="D37:I37" r:id="rId3" display="Expenditure" xr:uid="{8F696F52-D6C1-4BCF-AA82-4353F97CF841}"/>
    <hyperlink ref="C4:C5" r:id="rId4" display="Investimentos" xr:uid="{975146DD-E015-4BA7-BCCE-25189DDDCF27}"/>
    <hyperlink ref="D4:I4" r:id="rId5" display="Gastos" xr:uid="{8581AF4D-741D-4E6E-9DF3-FC622800CFA0}"/>
    <hyperlink ref="J4:P4" r:id="rId6" display="Rendimentos" xr:uid="{2013E68A-3483-4625-8BB8-03CF5402167D}"/>
    <hyperlink ref="R3" location="Indice!A1" display="(Voltar ao Índice)" xr:uid="{30E524FA-3972-4357-9EC4-ED9EDAE71195}"/>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9CA6-E1D5-4A1B-BD66-B1EAEB43046F}">
  <dimension ref="B1:Q21"/>
  <sheetViews>
    <sheetView showGridLines="0" workbookViewId="0">
      <selection activeCell="B1" sqref="B1:O1"/>
    </sheetView>
  </sheetViews>
  <sheetFormatPr defaultColWidth="8.85546875" defaultRowHeight="12.75" x14ac:dyDescent="0.2"/>
  <cols>
    <col min="1" max="1" width="6.7109375" style="824" customWidth="1"/>
    <col min="2" max="2" width="17.85546875" style="824" customWidth="1"/>
    <col min="3" max="14" width="9.85546875" style="824" customWidth="1"/>
    <col min="15" max="15" width="17" style="824" customWidth="1"/>
    <col min="16" max="16" width="6.7109375" style="824" customWidth="1"/>
    <col min="17" max="17" width="14.28515625" style="824" bestFit="1" customWidth="1"/>
    <col min="18" max="16384" width="8.85546875" style="824"/>
  </cols>
  <sheetData>
    <row r="1" spans="2:17" ht="30" customHeight="1" x14ac:dyDescent="0.2">
      <c r="B1" s="5729" t="s">
        <v>5398</v>
      </c>
      <c r="C1" s="5729"/>
      <c r="D1" s="5729"/>
      <c r="E1" s="5729"/>
      <c r="F1" s="5729"/>
      <c r="G1" s="5729"/>
      <c r="H1" s="5729"/>
      <c r="I1" s="5729"/>
      <c r="J1" s="5729"/>
      <c r="K1" s="5729"/>
      <c r="L1" s="5729"/>
      <c r="M1" s="5729"/>
      <c r="N1" s="5729"/>
      <c r="O1" s="5729"/>
    </row>
    <row r="2" spans="2:17" ht="30" customHeight="1" x14ac:dyDescent="0.2">
      <c r="B2" s="5730" t="s">
        <v>5397</v>
      </c>
      <c r="C2" s="5730"/>
      <c r="D2" s="5730"/>
      <c r="E2" s="5730"/>
      <c r="F2" s="5730"/>
      <c r="G2" s="5730"/>
      <c r="H2" s="5730"/>
      <c r="I2" s="5730"/>
      <c r="J2" s="5730"/>
      <c r="K2" s="5730"/>
      <c r="L2" s="5730"/>
      <c r="M2" s="5730"/>
      <c r="N2" s="5730"/>
      <c r="O2" s="5730"/>
    </row>
    <row r="3" spans="2:17" ht="14.25" x14ac:dyDescent="0.2">
      <c r="B3" s="3403" t="s">
        <v>757</v>
      </c>
      <c r="C3" s="3385"/>
      <c r="D3" s="3385"/>
      <c r="E3" s="3385"/>
      <c r="F3" s="3385"/>
      <c r="G3" s="3385"/>
      <c r="H3" s="3385"/>
      <c r="O3" s="3402" t="s">
        <v>5396</v>
      </c>
      <c r="Q3" s="334" t="s">
        <v>558</v>
      </c>
    </row>
    <row r="4" spans="2:17" ht="24" customHeight="1" x14ac:dyDescent="0.2">
      <c r="B4" s="3401"/>
      <c r="C4" s="3400">
        <v>2010</v>
      </c>
      <c r="D4" s="3400">
        <v>2011</v>
      </c>
      <c r="E4" s="3400">
        <v>2012</v>
      </c>
      <c r="F4" s="3400">
        <v>2013</v>
      </c>
      <c r="G4" s="3400">
        <v>2014</v>
      </c>
      <c r="H4" s="3400">
        <v>2015</v>
      </c>
      <c r="I4" s="3400">
        <v>2016</v>
      </c>
      <c r="J4" s="3398">
        <v>2017</v>
      </c>
      <c r="K4" s="3399">
        <v>2018</v>
      </c>
      <c r="L4" s="3398">
        <v>2019</v>
      </c>
      <c r="M4" s="3398">
        <v>2020</v>
      </c>
      <c r="N4" s="3398" t="s">
        <v>1707</v>
      </c>
      <c r="O4" s="3379"/>
    </row>
    <row r="5" spans="2:17" ht="21" customHeight="1" x14ac:dyDescent="0.2">
      <c r="B5" s="3397" t="s">
        <v>1662</v>
      </c>
      <c r="C5" s="3395">
        <v>11804883</v>
      </c>
      <c r="D5" s="3395">
        <v>11756562</v>
      </c>
      <c r="E5" s="3395">
        <v>11321137</v>
      </c>
      <c r="F5" s="3395">
        <v>11517067</v>
      </c>
      <c r="G5" s="3395">
        <v>10982538</v>
      </c>
      <c r="H5" s="3395">
        <v>11360526</v>
      </c>
      <c r="I5" s="3395">
        <v>11432958</v>
      </c>
      <c r="J5" s="3395">
        <v>11731476</v>
      </c>
      <c r="K5" s="3395">
        <v>12343162</v>
      </c>
      <c r="L5" s="3395">
        <v>12939157</v>
      </c>
      <c r="M5" s="3395">
        <v>13095274</v>
      </c>
      <c r="N5" s="3395">
        <v>14297354</v>
      </c>
      <c r="O5" s="3378" t="s">
        <v>1662</v>
      </c>
      <c r="P5" s="1965"/>
    </row>
    <row r="6" spans="2:17" ht="18" customHeight="1" x14ac:dyDescent="0.2">
      <c r="B6" s="3396" t="s">
        <v>5302</v>
      </c>
      <c r="C6" s="3395">
        <v>9983741</v>
      </c>
      <c r="D6" s="3395">
        <v>9908538</v>
      </c>
      <c r="E6" s="3395">
        <v>9488716</v>
      </c>
      <c r="F6" s="3395">
        <v>10144336</v>
      </c>
      <c r="G6" s="3395">
        <v>10011431</v>
      </c>
      <c r="H6" s="3395">
        <v>10357075</v>
      </c>
      <c r="I6" s="3395">
        <v>10690352</v>
      </c>
      <c r="J6" s="3395">
        <v>11065005</v>
      </c>
      <c r="K6" s="3395">
        <v>11547502</v>
      </c>
      <c r="L6" s="3395">
        <v>11949999</v>
      </c>
      <c r="M6" s="3395">
        <v>11972897</v>
      </c>
      <c r="N6" s="3395">
        <v>13018966</v>
      </c>
      <c r="O6" s="3394" t="s">
        <v>5395</v>
      </c>
      <c r="P6" s="1965"/>
    </row>
    <row r="7" spans="2:17" ht="36" customHeight="1" x14ac:dyDescent="0.2">
      <c r="B7" s="3393" t="s">
        <v>5394</v>
      </c>
      <c r="C7" s="3392">
        <v>1235298</v>
      </c>
      <c r="D7" s="3392">
        <v>1206990</v>
      </c>
      <c r="E7" s="3392">
        <v>1268493</v>
      </c>
      <c r="F7" s="3392">
        <v>1498043</v>
      </c>
      <c r="G7" s="3392">
        <v>1389375</v>
      </c>
      <c r="H7" s="3392">
        <v>1463358</v>
      </c>
      <c r="I7" s="3392">
        <v>1477918</v>
      </c>
      <c r="J7" s="3392">
        <v>1426619</v>
      </c>
      <c r="K7" s="3392">
        <v>1541170</v>
      </c>
      <c r="L7" s="3392">
        <v>1665090</v>
      </c>
      <c r="M7" s="3392">
        <v>1584991</v>
      </c>
      <c r="N7" s="3392">
        <v>1554399</v>
      </c>
      <c r="O7" s="3391" t="s">
        <v>5393</v>
      </c>
      <c r="P7" s="1965"/>
    </row>
    <row r="8" spans="2:17" ht="36" customHeight="1" x14ac:dyDescent="0.2">
      <c r="B8" s="3393" t="s">
        <v>5392</v>
      </c>
      <c r="C8" s="3392">
        <v>2384716</v>
      </c>
      <c r="D8" s="3392">
        <v>2490696</v>
      </c>
      <c r="E8" s="3392">
        <v>2293800</v>
      </c>
      <c r="F8" s="3392">
        <v>2495210</v>
      </c>
      <c r="G8" s="3392">
        <v>2847184</v>
      </c>
      <c r="H8" s="3392">
        <v>3030142</v>
      </c>
      <c r="I8" s="3392">
        <v>3144954</v>
      </c>
      <c r="J8" s="3392">
        <v>3307129</v>
      </c>
      <c r="K8" s="3392">
        <v>3598752</v>
      </c>
      <c r="L8" s="3392">
        <v>3741439</v>
      </c>
      <c r="M8" s="3392">
        <v>3494834</v>
      </c>
      <c r="N8" s="3392">
        <v>3955141</v>
      </c>
      <c r="O8" s="3391" t="s">
        <v>5391</v>
      </c>
      <c r="P8" s="1965"/>
    </row>
    <row r="9" spans="2:17" ht="24" customHeight="1" x14ac:dyDescent="0.2">
      <c r="B9" s="3393" t="s">
        <v>5390</v>
      </c>
      <c r="C9" s="3392">
        <v>736473</v>
      </c>
      <c r="D9" s="3392">
        <v>694402</v>
      </c>
      <c r="E9" s="3392">
        <v>639163</v>
      </c>
      <c r="F9" s="3392">
        <v>758131</v>
      </c>
      <c r="G9" s="3392">
        <v>631749</v>
      </c>
      <c r="H9" s="3392">
        <v>609649</v>
      </c>
      <c r="I9" s="3392">
        <v>618581</v>
      </c>
      <c r="J9" s="3392">
        <v>628046</v>
      </c>
      <c r="K9" s="3392">
        <v>630793</v>
      </c>
      <c r="L9" s="3392">
        <v>649866</v>
      </c>
      <c r="M9" s="3392">
        <v>665609</v>
      </c>
      <c r="N9" s="3392">
        <v>697100</v>
      </c>
      <c r="O9" s="3391" t="s">
        <v>5389</v>
      </c>
      <c r="P9" s="1965"/>
    </row>
    <row r="10" spans="2:17" ht="18" customHeight="1" x14ac:dyDescent="0.2">
      <c r="B10" s="3393" t="s">
        <v>837</v>
      </c>
      <c r="C10" s="3392">
        <v>2024698</v>
      </c>
      <c r="D10" s="3392">
        <v>1877082</v>
      </c>
      <c r="E10" s="3392">
        <v>1784279</v>
      </c>
      <c r="F10" s="3392">
        <v>1739542</v>
      </c>
      <c r="G10" s="3392">
        <v>1673603</v>
      </c>
      <c r="H10" s="3392">
        <v>1841252</v>
      </c>
      <c r="I10" s="3392">
        <v>1893413</v>
      </c>
      <c r="J10" s="3392">
        <v>1867312</v>
      </c>
      <c r="K10" s="3392">
        <v>1989315</v>
      </c>
      <c r="L10" s="3392">
        <v>2107011</v>
      </c>
      <c r="M10" s="3392">
        <v>1956943</v>
      </c>
      <c r="N10" s="3392">
        <v>2010158</v>
      </c>
      <c r="O10" s="3391" t="s">
        <v>824</v>
      </c>
      <c r="P10" s="1965"/>
    </row>
    <row r="11" spans="2:17" ht="24" customHeight="1" x14ac:dyDescent="0.2">
      <c r="B11" s="3393" t="s">
        <v>5388</v>
      </c>
      <c r="C11" s="3392">
        <v>3602556</v>
      </c>
      <c r="D11" s="3392">
        <v>3639368</v>
      </c>
      <c r="E11" s="3392">
        <v>3502981</v>
      </c>
      <c r="F11" s="3392">
        <v>3653410</v>
      </c>
      <c r="G11" s="3392">
        <v>3469520</v>
      </c>
      <c r="H11" s="3392">
        <v>3412674</v>
      </c>
      <c r="I11" s="3392">
        <v>3555486</v>
      </c>
      <c r="J11" s="3392">
        <v>3835899</v>
      </c>
      <c r="K11" s="3392">
        <v>3787472</v>
      </c>
      <c r="L11" s="3392">
        <v>3786593</v>
      </c>
      <c r="M11" s="3392">
        <v>4270520</v>
      </c>
      <c r="N11" s="3392">
        <v>4802168</v>
      </c>
      <c r="O11" s="3391" t="s">
        <v>5387</v>
      </c>
      <c r="P11" s="1965"/>
    </row>
    <row r="12" spans="2:17" ht="18" customHeight="1" x14ac:dyDescent="0.2">
      <c r="B12" s="3390" t="s">
        <v>5315</v>
      </c>
      <c r="C12" s="3389">
        <v>1821142</v>
      </c>
      <c r="D12" s="3389">
        <v>1848024</v>
      </c>
      <c r="E12" s="3389">
        <v>1832421</v>
      </c>
      <c r="F12" s="3389">
        <v>1372731</v>
      </c>
      <c r="G12" s="3389">
        <v>971107</v>
      </c>
      <c r="H12" s="3389">
        <v>1003451</v>
      </c>
      <c r="I12" s="3389">
        <v>742606</v>
      </c>
      <c r="J12" s="3389">
        <v>666471</v>
      </c>
      <c r="K12" s="3389">
        <v>795660</v>
      </c>
      <c r="L12" s="3389">
        <v>989158</v>
      </c>
      <c r="M12" s="3389">
        <v>1122377</v>
      </c>
      <c r="N12" s="3389">
        <v>1278388</v>
      </c>
      <c r="O12" s="3388" t="s">
        <v>5386</v>
      </c>
      <c r="P12" s="1965"/>
    </row>
    <row r="13" spans="2:17" ht="12.75" customHeight="1" x14ac:dyDescent="0.2">
      <c r="B13" s="5731" t="s">
        <v>164</v>
      </c>
      <c r="C13" s="5731"/>
      <c r="D13" s="5731"/>
      <c r="E13" s="5731"/>
      <c r="F13" s="5731"/>
      <c r="G13" s="5731"/>
      <c r="H13" s="5731"/>
      <c r="I13" s="5731"/>
      <c r="J13" s="5731"/>
      <c r="K13" s="5731"/>
      <c r="L13" s="5731"/>
      <c r="M13" s="5731"/>
      <c r="N13" s="5731"/>
      <c r="O13" s="5731"/>
      <c r="P13" s="1965"/>
    </row>
    <row r="14" spans="2:17" ht="12.75" customHeight="1" x14ac:dyDescent="0.2">
      <c r="B14" s="5732" t="s">
        <v>5352</v>
      </c>
      <c r="C14" s="5732"/>
      <c r="D14" s="5732"/>
      <c r="E14" s="5732"/>
      <c r="F14" s="5732"/>
      <c r="G14" s="5732"/>
      <c r="H14" s="5732"/>
      <c r="I14" s="5732"/>
      <c r="J14" s="5732"/>
      <c r="K14" s="5732"/>
      <c r="L14" s="5732"/>
      <c r="M14" s="5732"/>
      <c r="N14" s="5732"/>
      <c r="O14" s="5732"/>
    </row>
    <row r="15" spans="2:17" ht="12.75" customHeight="1" x14ac:dyDescent="0.2">
      <c r="B15" s="5732" t="s">
        <v>5385</v>
      </c>
      <c r="C15" s="5732"/>
      <c r="D15" s="5732"/>
      <c r="E15" s="5732"/>
      <c r="F15" s="5732"/>
      <c r="G15" s="5732"/>
      <c r="H15" s="5732"/>
      <c r="I15" s="5732"/>
      <c r="J15" s="5732"/>
      <c r="K15" s="5732"/>
      <c r="L15" s="5732"/>
      <c r="M15" s="5732"/>
      <c r="N15" s="5732"/>
      <c r="O15" s="5732"/>
    </row>
    <row r="16" spans="2:17" ht="12.75" customHeight="1" x14ac:dyDescent="0.2">
      <c r="B16" s="5733" t="s">
        <v>5384</v>
      </c>
      <c r="C16" s="5733"/>
      <c r="D16" s="5733"/>
      <c r="E16" s="5733"/>
      <c r="F16" s="5733"/>
      <c r="G16" s="5733"/>
      <c r="H16" s="5733"/>
      <c r="I16" s="5733"/>
      <c r="J16" s="5733"/>
      <c r="K16" s="5733"/>
      <c r="L16" s="5733"/>
      <c r="M16" s="5733"/>
      <c r="N16" s="5733"/>
      <c r="O16" s="5733"/>
    </row>
    <row r="17" spans="2:15" ht="12.75" customHeight="1" x14ac:dyDescent="0.2">
      <c r="B17" s="5732" t="s">
        <v>5383</v>
      </c>
      <c r="C17" s="5732"/>
      <c r="D17" s="5732"/>
      <c r="E17" s="5732"/>
      <c r="F17" s="5732"/>
      <c r="G17" s="5732"/>
      <c r="H17" s="5732"/>
      <c r="I17" s="5732"/>
      <c r="J17" s="5732"/>
      <c r="K17" s="5732"/>
      <c r="L17" s="5732"/>
      <c r="M17" s="5732"/>
      <c r="N17" s="5732"/>
      <c r="O17" s="5732"/>
    </row>
    <row r="18" spans="2:15" s="2683" customFormat="1" ht="13.5" customHeight="1" x14ac:dyDescent="0.15">
      <c r="B18" s="5728" t="s">
        <v>219</v>
      </c>
      <c r="C18" s="5728"/>
      <c r="D18" s="5728"/>
      <c r="E18" s="5728"/>
      <c r="F18" s="5728"/>
      <c r="G18" s="5728"/>
      <c r="H18" s="5728"/>
      <c r="I18" s="5728"/>
      <c r="J18" s="5728"/>
      <c r="K18" s="5728"/>
      <c r="L18" s="5728"/>
      <c r="M18" s="5728"/>
      <c r="N18" s="5728"/>
      <c r="O18" s="5728"/>
    </row>
    <row r="19" spans="2:15" s="2683" customFormat="1" ht="9" x14ac:dyDescent="0.15">
      <c r="B19" s="3359" t="s">
        <v>5382</v>
      </c>
      <c r="J19" s="3360"/>
      <c r="K19" s="3360"/>
      <c r="L19" s="3360"/>
      <c r="M19" s="3360"/>
      <c r="N19" s="3360"/>
      <c r="O19" s="3360"/>
    </row>
    <row r="20" spans="2:15" x14ac:dyDescent="0.2">
      <c r="B20" s="2683"/>
      <c r="C20" s="3387"/>
      <c r="D20" s="3387"/>
      <c r="E20" s="3387"/>
      <c r="F20" s="3387"/>
      <c r="G20" s="3387"/>
      <c r="H20" s="3387"/>
      <c r="I20" s="3387"/>
      <c r="J20" s="3387"/>
      <c r="K20" s="3387"/>
      <c r="L20" s="3387"/>
      <c r="M20" s="3387"/>
      <c r="N20" s="3387"/>
    </row>
    <row r="21" spans="2:15" x14ac:dyDescent="0.2">
      <c r="C21" s="3387"/>
      <c r="D21" s="3387"/>
      <c r="E21" s="3387"/>
      <c r="F21" s="3387"/>
      <c r="G21" s="3387"/>
      <c r="H21" s="3387"/>
      <c r="I21" s="3387"/>
      <c r="J21" s="3387"/>
      <c r="K21" s="3387"/>
      <c r="L21" s="3387"/>
      <c r="M21" s="3387"/>
      <c r="N21" s="3387"/>
    </row>
  </sheetData>
  <mergeCells count="8">
    <mergeCell ref="B17:O17"/>
    <mergeCell ref="B18:O18"/>
    <mergeCell ref="B1:O1"/>
    <mergeCell ref="B2:O2"/>
    <mergeCell ref="B13:O13"/>
    <mergeCell ref="B14:O14"/>
    <mergeCell ref="B15:O15"/>
    <mergeCell ref="B16:O16"/>
  </mergeCells>
  <conditionalFormatting sqref="C12:L12 C11:J11">
    <cfRule type="cellIs" dxfId="4" priority="2" stopIfTrue="1" operator="notEqual">
      <formula>#REF!</formula>
    </cfRule>
  </conditionalFormatting>
  <conditionalFormatting sqref="M12:N12">
    <cfRule type="cellIs" dxfId="3" priority="1" stopIfTrue="1" operator="notEqual">
      <formula>#REF!</formula>
    </cfRule>
  </conditionalFormatting>
  <hyperlinks>
    <hyperlink ref="B19" r:id="rId1" xr:uid="{74749BDA-77B5-41A5-8317-787645F8F4E0}"/>
    <hyperlink ref="C4" r:id="rId2" display="http://www.ine.pt/xurl/ind/0010343" xr:uid="{81339E73-0CCC-42AA-AB51-6D69DF7A0453}"/>
    <hyperlink ref="D4" r:id="rId3" display="http://www.ine.pt/xurl/ind/0010343" xr:uid="{9D854BA0-B85C-4BD5-97C3-5633ED895126}"/>
    <hyperlink ref="E4" r:id="rId4" display="http://www.ine.pt/xurl/ind/0010343" xr:uid="{239C816C-E5CE-43FA-ACB9-68187CC4CEDB}"/>
    <hyperlink ref="F4" r:id="rId5" display="http://www.ine.pt/xurl/ind/0010343" xr:uid="{0CA3DB89-855F-4507-BB71-44817A5EA09D}"/>
    <hyperlink ref="G4" r:id="rId6" display="http://www.ine.pt/xurl/ind/0010343" xr:uid="{4F615283-43BE-4C72-B9B9-3D2A85AE5E35}"/>
    <hyperlink ref="H4" r:id="rId7" display="http://www.ine.pt/xurl/ind/0010343" xr:uid="{DFFE620C-35C9-4957-AC13-84406BE6DF05}"/>
    <hyperlink ref="I4" r:id="rId8" display="http://www.ine.pt/xurl/ind/0010343" xr:uid="{B491D40C-9CC7-4154-92F9-91A9A85D7B63}"/>
    <hyperlink ref="J4" r:id="rId9" display="http://www.ine.pt/xurl/ind/0010343" xr:uid="{A3BEA6B6-510F-4F26-9439-1184691A0AD7}"/>
    <hyperlink ref="K4" r:id="rId10" display="2018" xr:uid="{C4D83F03-815F-4106-AA78-0E7A6907735F}"/>
    <hyperlink ref="L4" r:id="rId11" display="2019 Po" xr:uid="{05AAC8FA-4C6C-4AC0-89B7-CBD8EEF164A0}"/>
    <hyperlink ref="M4:N4" r:id="rId12" display="2019 Po" xr:uid="{A3793FF0-1867-4979-A18F-080F67FB36BE}"/>
    <hyperlink ref="Q3" location="Indice!A1" display="(Voltar ao Índice)" xr:uid="{956FF05E-0EEF-4CA6-ADF4-DD39248EA54C}"/>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CDB-CB6C-4B93-BC21-B06BE5137575}">
  <dimension ref="B1:Q25"/>
  <sheetViews>
    <sheetView showGridLines="0" workbookViewId="0">
      <selection activeCell="B1" sqref="B1:O1"/>
    </sheetView>
  </sheetViews>
  <sheetFormatPr defaultColWidth="9.140625" defaultRowHeight="12.75" x14ac:dyDescent="0.2"/>
  <cols>
    <col min="1" max="1" width="6.7109375" style="824" customWidth="1"/>
    <col min="2" max="2" width="13.7109375" style="824" customWidth="1"/>
    <col min="3" max="14" width="9.140625" style="824"/>
    <col min="15" max="15" width="13.7109375" style="824" customWidth="1"/>
    <col min="16" max="16" width="6.7109375" style="870" customWidth="1"/>
    <col min="17" max="17" width="14.28515625" style="824" bestFit="1" customWidth="1"/>
    <col min="18" max="16384" width="9.140625" style="824"/>
  </cols>
  <sheetData>
    <row r="1" spans="2:17" ht="30" customHeight="1" x14ac:dyDescent="0.2">
      <c r="B1" s="5729" t="s">
        <v>5421</v>
      </c>
      <c r="C1" s="5729"/>
      <c r="D1" s="5729"/>
      <c r="E1" s="5729"/>
      <c r="F1" s="5729"/>
      <c r="G1" s="5729"/>
      <c r="H1" s="5729"/>
      <c r="I1" s="5729"/>
      <c r="J1" s="5729"/>
      <c r="K1" s="5729"/>
      <c r="L1" s="5729"/>
      <c r="M1" s="5729"/>
      <c r="N1" s="5729"/>
      <c r="O1" s="5729"/>
    </row>
    <row r="2" spans="2:17" ht="30" customHeight="1" x14ac:dyDescent="0.2">
      <c r="B2" s="5730" t="s">
        <v>5420</v>
      </c>
      <c r="C2" s="5730"/>
      <c r="D2" s="5730"/>
      <c r="E2" s="5730"/>
      <c r="F2" s="5730"/>
      <c r="G2" s="5730"/>
      <c r="H2" s="5730"/>
      <c r="I2" s="5730"/>
      <c r="J2" s="5730"/>
      <c r="K2" s="5730"/>
      <c r="L2" s="5730"/>
      <c r="M2" s="5730"/>
      <c r="N2" s="5730"/>
      <c r="O2" s="5730"/>
    </row>
    <row r="3" spans="2:17" ht="13.5" customHeight="1" x14ac:dyDescent="0.2">
      <c r="B3" s="5734" t="s">
        <v>757</v>
      </c>
      <c r="C3" s="5734"/>
      <c r="D3" s="3385"/>
      <c r="E3" s="3385"/>
      <c r="F3" s="3385"/>
      <c r="G3" s="3385"/>
      <c r="O3" s="3384" t="s">
        <v>5396</v>
      </c>
      <c r="Q3" s="334" t="s">
        <v>558</v>
      </c>
    </row>
    <row r="4" spans="2:17" ht="24" customHeight="1" x14ac:dyDescent="0.2">
      <c r="B4" s="3401"/>
      <c r="C4" s="3400">
        <v>2010</v>
      </c>
      <c r="D4" s="3400">
        <v>2011</v>
      </c>
      <c r="E4" s="3400">
        <v>2012</v>
      </c>
      <c r="F4" s="3400">
        <v>2013</v>
      </c>
      <c r="G4" s="3400">
        <v>2014</v>
      </c>
      <c r="H4" s="3400">
        <v>2015</v>
      </c>
      <c r="I4" s="3398">
        <v>2016</v>
      </c>
      <c r="J4" s="3398">
        <v>2017</v>
      </c>
      <c r="K4" s="3399">
        <v>2018</v>
      </c>
      <c r="L4" s="3399">
        <v>2019</v>
      </c>
      <c r="M4" s="3399">
        <v>2020</v>
      </c>
      <c r="N4" s="3399" t="s">
        <v>1707</v>
      </c>
      <c r="O4" s="3419"/>
    </row>
    <row r="5" spans="2:17" ht="3" customHeight="1" x14ac:dyDescent="0.2">
      <c r="B5" s="814"/>
      <c r="C5" s="3418"/>
      <c r="D5" s="3418"/>
      <c r="E5" s="3418"/>
      <c r="F5" s="3418"/>
      <c r="G5" s="3418"/>
      <c r="H5" s="3418"/>
      <c r="I5" s="3417"/>
      <c r="J5" s="3417"/>
      <c r="K5" s="3416"/>
      <c r="L5" s="3416"/>
      <c r="M5" s="3416"/>
      <c r="N5" s="3416"/>
      <c r="O5" s="814"/>
    </row>
    <row r="6" spans="2:17" ht="21" customHeight="1" x14ac:dyDescent="0.2">
      <c r="B6" s="3415" t="s">
        <v>1662</v>
      </c>
      <c r="C6" s="3410">
        <v>13347841</v>
      </c>
      <c r="D6" s="3410">
        <v>11974538</v>
      </c>
      <c r="E6" s="3410">
        <v>10480131</v>
      </c>
      <c r="F6" s="3410">
        <v>11198588</v>
      </c>
      <c r="G6" s="3410">
        <v>10327780</v>
      </c>
      <c r="H6" s="3410">
        <v>10584241</v>
      </c>
      <c r="I6" s="3410">
        <v>10586386</v>
      </c>
      <c r="J6" s="3410">
        <v>11414650</v>
      </c>
      <c r="K6" s="3410">
        <v>11843946</v>
      </c>
      <c r="L6" s="3410">
        <v>12315181</v>
      </c>
      <c r="M6" s="3410">
        <v>13302435</v>
      </c>
      <c r="N6" s="3410">
        <v>14901964</v>
      </c>
      <c r="O6" s="3414" t="s">
        <v>1662</v>
      </c>
      <c r="P6" s="3413"/>
    </row>
    <row r="7" spans="2:17" ht="22.5" x14ac:dyDescent="0.2">
      <c r="B7" s="3411" t="s">
        <v>5419</v>
      </c>
      <c r="C7" s="3410">
        <v>9886797</v>
      </c>
      <c r="D7" s="3410">
        <v>9254087</v>
      </c>
      <c r="E7" s="3410">
        <v>8716452</v>
      </c>
      <c r="F7" s="3410">
        <v>9052696</v>
      </c>
      <c r="G7" s="3410">
        <v>8552863</v>
      </c>
      <c r="H7" s="3410">
        <v>8591741</v>
      </c>
      <c r="I7" s="3410">
        <v>8878044</v>
      </c>
      <c r="J7" s="3410">
        <v>9204607</v>
      </c>
      <c r="K7" s="3410">
        <v>9603303</v>
      </c>
      <c r="L7" s="3410">
        <v>10259609</v>
      </c>
      <c r="M7" s="3410">
        <v>10539417</v>
      </c>
      <c r="N7" s="3410">
        <v>11487594</v>
      </c>
      <c r="O7" s="3409" t="s">
        <v>5418</v>
      </c>
      <c r="P7" s="3412"/>
    </row>
    <row r="8" spans="2:17" ht="22.5" x14ac:dyDescent="0.2">
      <c r="B8" s="3408" t="s">
        <v>5417</v>
      </c>
      <c r="C8" s="3407">
        <v>1388318</v>
      </c>
      <c r="D8" s="3407">
        <v>1347923</v>
      </c>
      <c r="E8" s="3407">
        <v>1264497</v>
      </c>
      <c r="F8" s="3407">
        <v>1406458</v>
      </c>
      <c r="G8" s="3407">
        <v>1259923</v>
      </c>
      <c r="H8" s="3407">
        <v>1209471</v>
      </c>
      <c r="I8" s="3407">
        <v>1267384</v>
      </c>
      <c r="J8" s="3407">
        <v>1302796</v>
      </c>
      <c r="K8" s="3407">
        <v>1334625</v>
      </c>
      <c r="L8" s="3407">
        <v>1499342</v>
      </c>
      <c r="M8" s="3407">
        <v>1545182</v>
      </c>
      <c r="N8" s="3407">
        <v>1542534</v>
      </c>
      <c r="O8" s="3406" t="s">
        <v>5416</v>
      </c>
      <c r="P8" s="2287"/>
    </row>
    <row r="9" spans="2:17" ht="33.75" x14ac:dyDescent="0.2">
      <c r="B9" s="3408" t="s">
        <v>5415</v>
      </c>
      <c r="C9" s="3407">
        <v>4094897</v>
      </c>
      <c r="D9" s="3407">
        <v>3903176</v>
      </c>
      <c r="E9" s="3407">
        <v>3525963</v>
      </c>
      <c r="F9" s="3407">
        <v>3836263</v>
      </c>
      <c r="G9" s="3407">
        <v>3588742</v>
      </c>
      <c r="H9" s="3407">
        <v>3566548</v>
      </c>
      <c r="I9" s="3407">
        <v>3660002</v>
      </c>
      <c r="J9" s="3407">
        <v>3753335</v>
      </c>
      <c r="K9" s="3407">
        <v>3940464</v>
      </c>
      <c r="L9" s="3407">
        <v>4281188</v>
      </c>
      <c r="M9" s="3407">
        <v>4500738</v>
      </c>
      <c r="N9" s="3407">
        <v>4773651</v>
      </c>
      <c r="O9" s="3406" t="s">
        <v>5414</v>
      </c>
      <c r="P9" s="2287"/>
    </row>
    <row r="10" spans="2:17" x14ac:dyDescent="0.2">
      <c r="B10" s="3408" t="s">
        <v>5413</v>
      </c>
      <c r="C10" s="3407">
        <v>81710</v>
      </c>
      <c r="D10" s="3407">
        <v>163302</v>
      </c>
      <c r="E10" s="3407">
        <v>178440</v>
      </c>
      <c r="F10" s="3407">
        <v>208375</v>
      </c>
      <c r="G10" s="3407">
        <v>215212</v>
      </c>
      <c r="H10" s="3407">
        <v>227499</v>
      </c>
      <c r="I10" s="3407">
        <v>193881</v>
      </c>
      <c r="J10" s="3407">
        <v>195614</v>
      </c>
      <c r="K10" s="3407">
        <v>185390</v>
      </c>
      <c r="L10" s="3407">
        <v>149516</v>
      </c>
      <c r="M10" s="3407">
        <v>81583</v>
      </c>
      <c r="N10" s="3407">
        <v>112855</v>
      </c>
      <c r="O10" s="3406" t="s">
        <v>5412</v>
      </c>
      <c r="P10" s="2287"/>
    </row>
    <row r="11" spans="2:17" ht="22.5" x14ac:dyDescent="0.2">
      <c r="B11" s="3408" t="s">
        <v>5411</v>
      </c>
      <c r="C11" s="3407">
        <v>3131880</v>
      </c>
      <c r="D11" s="3407">
        <v>2873278</v>
      </c>
      <c r="E11" s="3407">
        <v>2796760</v>
      </c>
      <c r="F11" s="3407">
        <v>2782486</v>
      </c>
      <c r="G11" s="3407">
        <v>2728489</v>
      </c>
      <c r="H11" s="3407">
        <v>2788878</v>
      </c>
      <c r="I11" s="3407">
        <v>2962306</v>
      </c>
      <c r="J11" s="3407">
        <v>3150373</v>
      </c>
      <c r="K11" s="3407">
        <v>3246554</v>
      </c>
      <c r="L11" s="3407">
        <v>3413166</v>
      </c>
      <c r="M11" s="3407">
        <v>3277447</v>
      </c>
      <c r="N11" s="3407">
        <v>3680359</v>
      </c>
      <c r="O11" s="3406" t="s">
        <v>5410</v>
      </c>
      <c r="P11" s="2287"/>
    </row>
    <row r="12" spans="2:17" x14ac:dyDescent="0.2">
      <c r="B12" s="3408" t="s">
        <v>5409</v>
      </c>
      <c r="C12" s="3407">
        <v>173326</v>
      </c>
      <c r="D12" s="3407">
        <v>205161</v>
      </c>
      <c r="E12" s="3407">
        <v>145817</v>
      </c>
      <c r="F12" s="3407">
        <v>127140</v>
      </c>
      <c r="G12" s="3407">
        <v>113349</v>
      </c>
      <c r="H12" s="3407">
        <v>122589</v>
      </c>
      <c r="I12" s="3407">
        <v>114482</v>
      </c>
      <c r="J12" s="3407">
        <v>108579</v>
      </c>
      <c r="K12" s="3407">
        <v>164607</v>
      </c>
      <c r="L12" s="3407">
        <v>240263</v>
      </c>
      <c r="M12" s="3407">
        <v>385021</v>
      </c>
      <c r="N12" s="3407">
        <v>588778</v>
      </c>
      <c r="O12" s="3406" t="s">
        <v>5408</v>
      </c>
      <c r="P12" s="2287"/>
    </row>
    <row r="13" spans="2:17" ht="33.75" x14ac:dyDescent="0.2">
      <c r="B13" s="3408" t="s">
        <v>5407</v>
      </c>
      <c r="C13" s="3407">
        <v>1016666</v>
      </c>
      <c r="D13" s="3407">
        <v>761247</v>
      </c>
      <c r="E13" s="3407">
        <v>804975</v>
      </c>
      <c r="F13" s="3407">
        <v>691974</v>
      </c>
      <c r="G13" s="3407">
        <v>647148</v>
      </c>
      <c r="H13" s="3407">
        <v>676756</v>
      </c>
      <c r="I13" s="3407">
        <v>679989</v>
      </c>
      <c r="J13" s="3407">
        <v>693910</v>
      </c>
      <c r="K13" s="3407">
        <v>731663</v>
      </c>
      <c r="L13" s="3407">
        <v>676134</v>
      </c>
      <c r="M13" s="3407">
        <v>749446</v>
      </c>
      <c r="N13" s="3407">
        <v>789417</v>
      </c>
      <c r="O13" s="3406" t="s">
        <v>5406</v>
      </c>
      <c r="P13" s="2287"/>
    </row>
    <row r="14" spans="2:17" ht="22.5" x14ac:dyDescent="0.2">
      <c r="B14" s="3411" t="s">
        <v>1675</v>
      </c>
      <c r="C14" s="3410">
        <v>3461044</v>
      </c>
      <c r="D14" s="3410">
        <v>2720451</v>
      </c>
      <c r="E14" s="3410">
        <v>1763679</v>
      </c>
      <c r="F14" s="3410">
        <v>2145892</v>
      </c>
      <c r="G14" s="3410">
        <v>1774917</v>
      </c>
      <c r="H14" s="3410">
        <v>1992500</v>
      </c>
      <c r="I14" s="3410">
        <v>1708342</v>
      </c>
      <c r="J14" s="3410">
        <v>2210043</v>
      </c>
      <c r="K14" s="3410">
        <v>2240643</v>
      </c>
      <c r="L14" s="3410">
        <v>2055572</v>
      </c>
      <c r="M14" s="3410">
        <v>2763018</v>
      </c>
      <c r="N14" s="3410">
        <v>3414370</v>
      </c>
      <c r="O14" s="3409" t="s">
        <v>5405</v>
      </c>
      <c r="P14" s="2287"/>
    </row>
    <row r="15" spans="2:17" x14ac:dyDescent="0.2">
      <c r="B15" s="3408" t="s">
        <v>5368</v>
      </c>
      <c r="C15" s="3407">
        <v>3102474</v>
      </c>
      <c r="D15" s="3407">
        <v>2365014</v>
      </c>
      <c r="E15" s="3407">
        <v>1457090</v>
      </c>
      <c r="F15" s="3407">
        <v>1962751</v>
      </c>
      <c r="G15" s="3407">
        <v>1574810</v>
      </c>
      <c r="H15" s="3407">
        <v>1807508</v>
      </c>
      <c r="I15" s="3407">
        <v>1463355</v>
      </c>
      <c r="J15" s="3407">
        <v>1893962</v>
      </c>
      <c r="K15" s="3407">
        <v>1818345</v>
      </c>
      <c r="L15" s="3407">
        <v>1781954</v>
      </c>
      <c r="M15" s="3407">
        <v>2233389</v>
      </c>
      <c r="N15" s="3407">
        <v>2956665</v>
      </c>
      <c r="O15" s="3406" t="s">
        <v>5367</v>
      </c>
      <c r="P15" s="2287"/>
    </row>
    <row r="16" spans="2:17" ht="33.75" x14ac:dyDescent="0.2">
      <c r="B16" s="3408" t="s">
        <v>5404</v>
      </c>
      <c r="C16" s="3407">
        <v>358570</v>
      </c>
      <c r="D16" s="3407">
        <v>355437</v>
      </c>
      <c r="E16" s="3407">
        <v>306589</v>
      </c>
      <c r="F16" s="3407">
        <v>183141</v>
      </c>
      <c r="G16" s="3407">
        <v>200107</v>
      </c>
      <c r="H16" s="3407">
        <v>184992</v>
      </c>
      <c r="I16" s="3407">
        <v>244987</v>
      </c>
      <c r="J16" s="3407">
        <v>316081</v>
      </c>
      <c r="K16" s="3407">
        <v>422298</v>
      </c>
      <c r="L16" s="3407">
        <v>273618</v>
      </c>
      <c r="M16" s="3407">
        <v>529629</v>
      </c>
      <c r="N16" s="3407">
        <v>457705</v>
      </c>
      <c r="O16" s="3406" t="s">
        <v>5403</v>
      </c>
      <c r="P16" s="2287"/>
    </row>
    <row r="17" spans="2:16" ht="5.25" customHeight="1" x14ac:dyDescent="0.2">
      <c r="B17" s="3404"/>
      <c r="C17" s="3405"/>
      <c r="D17" s="3405"/>
      <c r="E17" s="3405"/>
      <c r="F17" s="3405"/>
      <c r="G17" s="3405"/>
      <c r="H17" s="3405"/>
      <c r="I17" s="3405"/>
      <c r="J17" s="3405"/>
      <c r="K17" s="3405"/>
      <c r="L17" s="3405"/>
      <c r="M17" s="3405"/>
      <c r="N17" s="3405"/>
      <c r="O17" s="3404"/>
      <c r="P17" s="2287"/>
    </row>
    <row r="18" spans="2:16" ht="12.75" customHeight="1" x14ac:dyDescent="0.2">
      <c r="B18" s="5731" t="s">
        <v>164</v>
      </c>
      <c r="C18" s="5731"/>
      <c r="D18" s="5731"/>
      <c r="E18" s="5731"/>
      <c r="F18" s="5731"/>
      <c r="G18" s="5731"/>
      <c r="H18" s="5731"/>
      <c r="I18" s="5731"/>
      <c r="J18" s="5731"/>
      <c r="K18" s="5731"/>
      <c r="L18" s="5731"/>
      <c r="M18" s="5731"/>
      <c r="N18" s="5731"/>
      <c r="O18" s="5731"/>
      <c r="P18" s="2287"/>
    </row>
    <row r="19" spans="2:16" ht="12.75" customHeight="1" x14ac:dyDescent="0.2">
      <c r="B19" s="5732" t="s">
        <v>5402</v>
      </c>
      <c r="C19" s="5732"/>
      <c r="D19" s="5732"/>
      <c r="E19" s="5732"/>
      <c r="F19" s="5732"/>
      <c r="G19" s="5732"/>
      <c r="H19" s="5732"/>
      <c r="I19" s="5732"/>
      <c r="J19" s="5732"/>
      <c r="K19" s="5732"/>
      <c r="L19" s="5732"/>
      <c r="M19" s="5732"/>
      <c r="N19" s="5732"/>
      <c r="O19" s="5732"/>
    </row>
    <row r="20" spans="2:16" ht="12.75" customHeight="1" x14ac:dyDescent="0.2">
      <c r="B20" s="5732" t="s">
        <v>5351</v>
      </c>
      <c r="C20" s="5732"/>
      <c r="D20" s="5732"/>
      <c r="E20" s="5732"/>
      <c r="F20" s="5732"/>
      <c r="G20" s="5732"/>
      <c r="H20" s="5732"/>
      <c r="I20" s="5732"/>
      <c r="J20" s="5732"/>
      <c r="K20" s="5732"/>
      <c r="L20" s="5732"/>
      <c r="M20" s="5732"/>
      <c r="N20" s="5732"/>
      <c r="O20" s="5732"/>
    </row>
    <row r="21" spans="2:16" ht="12.75" customHeight="1" x14ac:dyDescent="0.2">
      <c r="B21" s="5733" t="s">
        <v>5401</v>
      </c>
      <c r="C21" s="5733"/>
      <c r="D21" s="5733"/>
      <c r="E21" s="5733"/>
      <c r="F21" s="5733"/>
      <c r="G21" s="5733"/>
      <c r="H21" s="5733"/>
      <c r="I21" s="5733"/>
      <c r="J21" s="5733"/>
      <c r="K21" s="5733"/>
      <c r="L21" s="5733"/>
      <c r="M21" s="5733"/>
      <c r="N21" s="5733"/>
      <c r="O21" s="5733"/>
    </row>
    <row r="22" spans="2:16" ht="12.75" customHeight="1" x14ac:dyDescent="0.2">
      <c r="B22" s="5732" t="s">
        <v>5400</v>
      </c>
      <c r="C22" s="5732"/>
      <c r="D22" s="5732"/>
      <c r="E22" s="5732"/>
      <c r="F22" s="5732"/>
      <c r="G22" s="5732"/>
      <c r="H22" s="5732"/>
      <c r="I22" s="5732"/>
      <c r="J22" s="5732"/>
      <c r="K22" s="5732"/>
      <c r="L22" s="5732"/>
      <c r="M22" s="5732"/>
      <c r="N22" s="5732"/>
      <c r="O22" s="5732"/>
    </row>
    <row r="23" spans="2:16" x14ac:dyDescent="0.2">
      <c r="B23" s="5728" t="s">
        <v>219</v>
      </c>
      <c r="C23" s="5728"/>
      <c r="D23" s="5728"/>
      <c r="E23" s="5728"/>
      <c r="F23" s="5728"/>
      <c r="G23" s="5728"/>
      <c r="H23" s="5728"/>
      <c r="I23" s="5728"/>
      <c r="J23" s="5728"/>
      <c r="K23" s="5728"/>
      <c r="L23" s="5728"/>
      <c r="M23" s="5728"/>
      <c r="N23" s="5728"/>
      <c r="O23" s="5728"/>
      <c r="P23" s="824"/>
    </row>
    <row r="24" spans="2:16" s="2683" customFormat="1" ht="9" x14ac:dyDescent="0.15">
      <c r="B24" s="3359" t="s">
        <v>5399</v>
      </c>
      <c r="J24" s="3360"/>
      <c r="K24" s="3360"/>
      <c r="L24" s="3360"/>
      <c r="M24" s="3360"/>
      <c r="N24" s="3360"/>
      <c r="O24" s="3360"/>
    </row>
    <row r="25" spans="2:16" s="2683" customFormat="1" ht="9" x14ac:dyDescent="0.15">
      <c r="B25" s="3359"/>
      <c r="J25" s="3360"/>
      <c r="K25" s="3360"/>
      <c r="L25" s="3360"/>
      <c r="M25" s="3360"/>
      <c r="N25" s="3360"/>
      <c r="O25" s="3360"/>
    </row>
  </sheetData>
  <mergeCells count="9">
    <mergeCell ref="B22:O22"/>
    <mergeCell ref="B23:O23"/>
    <mergeCell ref="B1:O1"/>
    <mergeCell ref="B2:O2"/>
    <mergeCell ref="B18:O18"/>
    <mergeCell ref="B19:O19"/>
    <mergeCell ref="B20:O20"/>
    <mergeCell ref="B21:O21"/>
    <mergeCell ref="B3:C3"/>
  </mergeCells>
  <conditionalFormatting sqref="C10:C13 C15:C17 C7:N7 C14:N14">
    <cfRule type="cellIs" dxfId="2" priority="1" stopIfTrue="1" operator="notEqual">
      <formula>#REF!</formula>
    </cfRule>
  </conditionalFormatting>
  <hyperlinks>
    <hyperlink ref="B24" r:id="rId1" xr:uid="{0C8B8EDC-3D67-4925-B1CA-92FFBEC468A3}"/>
    <hyperlink ref="C4" r:id="rId2" display="http://www.ine.pt/xurl/ind/0010344" xr:uid="{27517D8E-F33E-49CB-A960-89DF81DDFAE5}"/>
    <hyperlink ref="D4" r:id="rId3" display="http://www.ine.pt/xurl/ind/0010344" xr:uid="{E8EC946F-B558-4450-8CE2-511F7E1E661B}"/>
    <hyperlink ref="E4" r:id="rId4" display="http://www.ine.pt/xurl/ind/0010344" xr:uid="{1412F11B-C44D-4BBC-AE0D-19EF9D490623}"/>
    <hyperlink ref="F4" r:id="rId5" display="http://www.ine.pt/xurl/ind/0010344" xr:uid="{5ECDB3A2-6687-40B9-BDC8-D6D6D6B472F2}"/>
    <hyperlink ref="G4" r:id="rId6" display="http://www.ine.pt/xurl/ind/0010344" xr:uid="{567EAF64-2D43-4B36-9683-6EDC2D8DB337}"/>
    <hyperlink ref="H4" r:id="rId7" display="http://www.ine.pt/xurl/ind/0010344" xr:uid="{F142C1F2-21BA-4954-BCBC-1CAA17C1E8C9}"/>
    <hyperlink ref="I4" r:id="rId8" display="http://www.ine.pt/xurl/ind/0010344" xr:uid="{716F8951-829B-4A41-98B7-7B7C7FFA628B}"/>
    <hyperlink ref="J4" r:id="rId9" display="http://www.ine.pt/xurl/ind/0010344" xr:uid="{564BADA7-3574-4A83-B40C-324A142F1B41}"/>
    <hyperlink ref="K4" r:id="rId10" display="2018" xr:uid="{4087308E-2148-473D-8CE5-C726A82DEFED}"/>
    <hyperlink ref="L4:N4" r:id="rId11" display="2018" xr:uid="{A7CC86BD-0196-407E-9ADE-336DB2AA3D98}"/>
    <hyperlink ref="Q3" location="Indice!A1" display="(Voltar ao Índice)" xr:uid="{CF3525DD-2F80-4E72-86AC-F5DCA12FBAEE}"/>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4F650-8EF2-4E67-A05D-5AE5ACBD7423}">
  <dimension ref="B1:AC34"/>
  <sheetViews>
    <sheetView showGridLines="0" workbookViewId="0">
      <selection activeCell="B1" sqref="B1:N1"/>
    </sheetView>
  </sheetViews>
  <sheetFormatPr defaultColWidth="9.140625" defaultRowHeight="12.75" x14ac:dyDescent="0.2"/>
  <cols>
    <col min="1" max="1" width="6.7109375" style="824" customWidth="1"/>
    <col min="2" max="2" width="14.7109375" style="824" customWidth="1"/>
    <col min="3" max="13" width="9.140625" style="824"/>
    <col min="14" max="14" width="14.7109375" style="824" customWidth="1"/>
    <col min="15" max="15" width="6.7109375" style="824" customWidth="1"/>
    <col min="16" max="16" width="14.28515625" style="824" bestFit="1" customWidth="1"/>
    <col min="17" max="17" width="9.140625" style="824"/>
    <col min="18" max="18" width="11.5703125" style="870" customWidth="1"/>
    <col min="19" max="25" width="9.140625" style="870"/>
    <col min="26" max="16384" width="9.140625" style="824"/>
  </cols>
  <sheetData>
    <row r="1" spans="2:29" ht="30.6" customHeight="1" x14ac:dyDescent="0.2">
      <c r="B1" s="5729" t="s">
        <v>5442</v>
      </c>
      <c r="C1" s="5729"/>
      <c r="D1" s="5729"/>
      <c r="E1" s="5729"/>
      <c r="F1" s="5729"/>
      <c r="G1" s="5729"/>
      <c r="H1" s="5729"/>
      <c r="I1" s="5729"/>
      <c r="J1" s="5729"/>
      <c r="K1" s="5729"/>
      <c r="L1" s="5729"/>
      <c r="M1" s="5729"/>
      <c r="N1" s="5729"/>
      <c r="O1" s="3434"/>
    </row>
    <row r="2" spans="2:29" ht="30.6" customHeight="1" x14ac:dyDescent="0.2">
      <c r="B2" s="5729" t="s">
        <v>5441</v>
      </c>
      <c r="C2" s="5729"/>
      <c r="D2" s="5729"/>
      <c r="E2" s="5729"/>
      <c r="F2" s="5729"/>
      <c r="G2" s="5729"/>
      <c r="H2" s="5729"/>
      <c r="I2" s="5729"/>
      <c r="J2" s="5729"/>
      <c r="K2" s="5729"/>
      <c r="L2" s="5729"/>
      <c r="M2" s="5729"/>
      <c r="N2" s="5729"/>
      <c r="O2" s="3434"/>
    </row>
    <row r="3" spans="2:29" ht="14.25" x14ac:dyDescent="0.2">
      <c r="B3" s="5735" t="s">
        <v>757</v>
      </c>
      <c r="C3" s="5735"/>
      <c r="D3" s="3385"/>
      <c r="E3" s="3385"/>
      <c r="F3" s="3385"/>
      <c r="G3" s="3385"/>
      <c r="H3" s="3385"/>
      <c r="I3" s="3385"/>
      <c r="J3" s="3385"/>
      <c r="K3" s="3385"/>
      <c r="L3" s="3385"/>
      <c r="M3" s="3385"/>
      <c r="N3" s="3433" t="s">
        <v>756</v>
      </c>
      <c r="P3" s="334" t="s">
        <v>558</v>
      </c>
    </row>
    <row r="4" spans="2:29" ht="30" customHeight="1" x14ac:dyDescent="0.2">
      <c r="B4" s="800"/>
      <c r="C4" s="3432">
        <v>2010</v>
      </c>
      <c r="D4" s="3432">
        <v>2011</v>
      </c>
      <c r="E4" s="3432">
        <v>2012</v>
      </c>
      <c r="F4" s="3432">
        <v>2013</v>
      </c>
      <c r="G4" s="3432">
        <v>2014</v>
      </c>
      <c r="H4" s="3430">
        <v>2015</v>
      </c>
      <c r="I4" s="3430">
        <v>2016</v>
      </c>
      <c r="J4" s="3431">
        <v>2017</v>
      </c>
      <c r="K4" s="3430">
        <v>2018</v>
      </c>
      <c r="L4" s="3430">
        <v>2019</v>
      </c>
      <c r="M4" s="3430" t="s">
        <v>1706</v>
      </c>
      <c r="N4" s="799"/>
    </row>
    <row r="5" spans="2:29" ht="4.5" customHeight="1" x14ac:dyDescent="0.2">
      <c r="B5" s="814"/>
      <c r="C5" s="3418"/>
      <c r="D5" s="3418"/>
      <c r="E5" s="3418"/>
      <c r="F5" s="3418"/>
      <c r="G5" s="3418"/>
      <c r="H5" s="3417"/>
      <c r="I5" s="3417"/>
      <c r="J5" s="3416"/>
      <c r="K5" s="3417"/>
      <c r="L5" s="3417"/>
      <c r="M5" s="3417"/>
      <c r="N5" s="814"/>
    </row>
    <row r="6" spans="2:29" ht="30" customHeight="1" x14ac:dyDescent="0.2">
      <c r="B6" s="3429" t="s">
        <v>175</v>
      </c>
      <c r="C6" s="3410">
        <v>13347841</v>
      </c>
      <c r="D6" s="3410">
        <v>11974538</v>
      </c>
      <c r="E6" s="3410">
        <v>10480131</v>
      </c>
      <c r="F6" s="3410">
        <v>11198588</v>
      </c>
      <c r="G6" s="3410">
        <v>10327780</v>
      </c>
      <c r="H6" s="3410">
        <v>10584242</v>
      </c>
      <c r="I6" s="3410">
        <v>10586386</v>
      </c>
      <c r="J6" s="3410">
        <v>11414650</v>
      </c>
      <c r="K6" s="3410">
        <v>11843946</v>
      </c>
      <c r="L6" s="3410">
        <v>12315180</v>
      </c>
      <c r="M6" s="3410">
        <v>13432906</v>
      </c>
      <c r="N6" s="3428" t="s">
        <v>175</v>
      </c>
      <c r="O6" s="3423"/>
      <c r="P6" s="3422"/>
      <c r="Q6" s="3422"/>
      <c r="R6" s="3422"/>
      <c r="S6" s="3422"/>
      <c r="T6" s="3422"/>
      <c r="U6" s="3422"/>
      <c r="V6" s="3422"/>
      <c r="W6" s="3422"/>
      <c r="X6" s="3422"/>
      <c r="Y6" s="3422"/>
      <c r="Z6" s="3422"/>
      <c r="AA6" s="3422"/>
      <c r="AB6" s="3422"/>
      <c r="AC6" s="3422"/>
    </row>
    <row r="7" spans="2:29" ht="33.75" x14ac:dyDescent="0.2">
      <c r="B7" s="3427" t="s">
        <v>5440</v>
      </c>
      <c r="C7" s="3407">
        <v>3339167</v>
      </c>
      <c r="D7" s="3407">
        <v>3344626</v>
      </c>
      <c r="E7" s="3407">
        <v>3058635</v>
      </c>
      <c r="F7" s="3407">
        <v>3053320</v>
      </c>
      <c r="G7" s="3407">
        <v>2938663</v>
      </c>
      <c r="H7" s="3407">
        <v>3116182</v>
      </c>
      <c r="I7" s="3407">
        <v>3108511</v>
      </c>
      <c r="J7" s="3407">
        <v>3312916</v>
      </c>
      <c r="K7" s="3407">
        <v>3454008</v>
      </c>
      <c r="L7" s="3407">
        <v>3443084</v>
      </c>
      <c r="M7" s="3407">
        <v>3842288</v>
      </c>
      <c r="N7" s="3426" t="s">
        <v>5439</v>
      </c>
      <c r="O7" s="3423"/>
      <c r="Q7" s="3422"/>
      <c r="R7" s="3422"/>
      <c r="S7" s="3422"/>
      <c r="T7" s="3422"/>
      <c r="U7" s="3422"/>
      <c r="V7" s="3422"/>
      <c r="W7" s="3422"/>
      <c r="X7" s="3422"/>
      <c r="Y7" s="3422"/>
      <c r="Z7" s="3422"/>
    </row>
    <row r="8" spans="2:29" ht="30" customHeight="1" x14ac:dyDescent="0.2">
      <c r="B8" s="3427" t="s">
        <v>5438</v>
      </c>
      <c r="C8" s="3407" t="s">
        <v>187</v>
      </c>
      <c r="D8" s="3407" t="s">
        <v>187</v>
      </c>
      <c r="E8" s="3407" t="s">
        <v>187</v>
      </c>
      <c r="F8" s="3407" t="s">
        <v>187</v>
      </c>
      <c r="G8" s="3407" t="s">
        <v>187</v>
      </c>
      <c r="H8" s="3407" t="s">
        <v>187</v>
      </c>
      <c r="I8" s="3407" t="s">
        <v>187</v>
      </c>
      <c r="J8" s="3407" t="s">
        <v>187</v>
      </c>
      <c r="K8" s="3407" t="s">
        <v>187</v>
      </c>
      <c r="L8" s="3407" t="s">
        <v>187</v>
      </c>
      <c r="M8" s="3407" t="s">
        <v>187</v>
      </c>
      <c r="N8" s="3426" t="s">
        <v>5437</v>
      </c>
      <c r="O8" s="3423"/>
      <c r="Q8" s="3422"/>
      <c r="S8" s="3422"/>
      <c r="T8" s="3422"/>
      <c r="U8" s="3422"/>
      <c r="V8" s="3422"/>
      <c r="W8" s="3422"/>
      <c r="X8" s="3422"/>
      <c r="Y8" s="3422"/>
      <c r="Z8" s="3422"/>
    </row>
    <row r="9" spans="2:29" ht="22.5" x14ac:dyDescent="0.2">
      <c r="B9" s="3427" t="s">
        <v>5436</v>
      </c>
      <c r="C9" s="3407">
        <v>145123</v>
      </c>
      <c r="D9" s="3407">
        <v>101871</v>
      </c>
      <c r="E9" s="3407">
        <v>103528</v>
      </c>
      <c r="F9" s="3407">
        <v>107245</v>
      </c>
      <c r="G9" s="3407">
        <v>107107</v>
      </c>
      <c r="H9" s="3407">
        <v>116819</v>
      </c>
      <c r="I9" s="3407">
        <v>134032</v>
      </c>
      <c r="J9" s="3407">
        <v>143961</v>
      </c>
      <c r="K9" s="3407">
        <v>239378</v>
      </c>
      <c r="L9" s="3407">
        <v>242299</v>
      </c>
      <c r="M9" s="3407">
        <v>253165</v>
      </c>
      <c r="N9" s="3426" t="s">
        <v>5435</v>
      </c>
      <c r="O9" s="3423"/>
      <c r="Q9" s="3422"/>
      <c r="S9" s="3422"/>
      <c r="T9" s="3422"/>
      <c r="U9" s="3422"/>
      <c r="V9" s="3422"/>
      <c r="W9" s="3422"/>
      <c r="X9" s="3422"/>
      <c r="Y9" s="3422"/>
      <c r="Z9" s="3422"/>
    </row>
    <row r="10" spans="2:29" ht="22.5" x14ac:dyDescent="0.2">
      <c r="B10" s="3427" t="s">
        <v>5434</v>
      </c>
      <c r="C10" s="3407">
        <v>3152450</v>
      </c>
      <c r="D10" s="3407">
        <v>2302582</v>
      </c>
      <c r="E10" s="3407">
        <v>1574878</v>
      </c>
      <c r="F10" s="3407">
        <v>1856455</v>
      </c>
      <c r="G10" s="3407">
        <v>1664069</v>
      </c>
      <c r="H10" s="3407">
        <v>1730563</v>
      </c>
      <c r="I10" s="3407">
        <v>1698668</v>
      </c>
      <c r="J10" s="3407">
        <v>1959309</v>
      </c>
      <c r="K10" s="3407">
        <v>1951971</v>
      </c>
      <c r="L10" s="3407">
        <v>1970499</v>
      </c>
      <c r="M10" s="3407">
        <v>2364336</v>
      </c>
      <c r="N10" s="3426" t="s">
        <v>5433</v>
      </c>
      <c r="O10" s="3423"/>
      <c r="Q10" s="3422"/>
      <c r="S10" s="3422"/>
      <c r="T10" s="3422"/>
      <c r="U10" s="3422"/>
      <c r="V10" s="3422"/>
      <c r="W10" s="3422"/>
      <c r="X10" s="3422"/>
      <c r="Y10" s="3422"/>
      <c r="Z10" s="3422"/>
    </row>
    <row r="11" spans="2:29" ht="22.5" x14ac:dyDescent="0.2">
      <c r="B11" s="3427" t="s">
        <v>5432</v>
      </c>
      <c r="C11" s="3407">
        <v>1090362</v>
      </c>
      <c r="D11" s="3407">
        <v>1025434</v>
      </c>
      <c r="E11" s="3407">
        <v>900118</v>
      </c>
      <c r="F11" s="3407">
        <v>918501</v>
      </c>
      <c r="G11" s="3407">
        <v>829045</v>
      </c>
      <c r="H11" s="3407">
        <v>818269</v>
      </c>
      <c r="I11" s="3407">
        <v>850193</v>
      </c>
      <c r="J11" s="3407">
        <v>954871</v>
      </c>
      <c r="K11" s="3407">
        <v>869942</v>
      </c>
      <c r="L11" s="3407">
        <v>917828</v>
      </c>
      <c r="M11" s="3407">
        <v>958344</v>
      </c>
      <c r="N11" s="3426" t="s">
        <v>5431</v>
      </c>
      <c r="O11" s="3423"/>
      <c r="Q11" s="3422"/>
      <c r="S11" s="3422"/>
      <c r="T11" s="3422"/>
      <c r="U11" s="3422"/>
      <c r="V11" s="3422"/>
      <c r="W11" s="3422"/>
      <c r="X11" s="3422"/>
      <c r="Y11" s="3422"/>
      <c r="Z11" s="3422"/>
    </row>
    <row r="12" spans="2:29" ht="33.75" x14ac:dyDescent="0.2">
      <c r="B12" s="3427" t="s">
        <v>5430</v>
      </c>
      <c r="C12" s="3407">
        <v>760339</v>
      </c>
      <c r="D12" s="3407">
        <v>657505</v>
      </c>
      <c r="E12" s="3407">
        <v>684093</v>
      </c>
      <c r="F12" s="3407">
        <v>744297</v>
      </c>
      <c r="G12" s="3407">
        <v>782630</v>
      </c>
      <c r="H12" s="3407">
        <v>761126</v>
      </c>
      <c r="I12" s="3407">
        <v>734217</v>
      </c>
      <c r="J12" s="3407">
        <v>837096</v>
      </c>
      <c r="K12" s="3407">
        <v>909839</v>
      </c>
      <c r="L12" s="3407">
        <v>974772</v>
      </c>
      <c r="M12" s="3407">
        <v>999773</v>
      </c>
      <c r="N12" s="3426" t="s">
        <v>5429</v>
      </c>
      <c r="O12" s="3423"/>
      <c r="Q12" s="3422"/>
      <c r="S12" s="3422"/>
      <c r="T12" s="3422"/>
      <c r="U12" s="3422"/>
      <c r="V12" s="3422"/>
      <c r="W12" s="3422"/>
      <c r="X12" s="3422"/>
      <c r="Y12" s="3422"/>
      <c r="Z12" s="3422"/>
    </row>
    <row r="13" spans="2:29" ht="30" customHeight="1" x14ac:dyDescent="0.2">
      <c r="B13" s="3427" t="s">
        <v>1425</v>
      </c>
      <c r="C13" s="3407">
        <v>793593</v>
      </c>
      <c r="D13" s="3407">
        <v>694595</v>
      </c>
      <c r="E13" s="3407">
        <v>606597</v>
      </c>
      <c r="F13" s="3407">
        <v>689552</v>
      </c>
      <c r="G13" s="3407">
        <v>661045</v>
      </c>
      <c r="H13" s="3407">
        <v>628579</v>
      </c>
      <c r="I13" s="3407">
        <v>666714</v>
      </c>
      <c r="J13" s="3407">
        <v>689413</v>
      </c>
      <c r="K13" s="3407">
        <v>747755</v>
      </c>
      <c r="L13" s="3407">
        <v>797803</v>
      </c>
      <c r="M13" s="3407">
        <v>825789</v>
      </c>
      <c r="N13" s="3426" t="s">
        <v>1424</v>
      </c>
      <c r="O13" s="3423"/>
      <c r="Q13" s="3422"/>
      <c r="S13" s="3422"/>
      <c r="T13" s="3422"/>
      <c r="U13" s="3422"/>
      <c r="V13" s="3422"/>
      <c r="W13" s="3422"/>
      <c r="X13" s="3422"/>
      <c r="Y13" s="3422"/>
      <c r="Z13" s="3422"/>
    </row>
    <row r="14" spans="2:29" ht="33.75" x14ac:dyDescent="0.2">
      <c r="B14" s="3427" t="s">
        <v>5428</v>
      </c>
      <c r="C14" s="3407">
        <v>1255757</v>
      </c>
      <c r="D14" s="3407">
        <v>1101142</v>
      </c>
      <c r="E14" s="3407">
        <v>998482</v>
      </c>
      <c r="F14" s="3407">
        <v>1113410</v>
      </c>
      <c r="G14" s="3407">
        <v>890406</v>
      </c>
      <c r="H14" s="3407">
        <v>972881</v>
      </c>
      <c r="I14" s="3407">
        <v>859809</v>
      </c>
      <c r="J14" s="3407">
        <v>935363</v>
      </c>
      <c r="K14" s="3407">
        <v>1028681</v>
      </c>
      <c r="L14" s="3407">
        <v>1075828</v>
      </c>
      <c r="M14" s="3407">
        <v>1116907</v>
      </c>
      <c r="N14" s="3426" t="s">
        <v>5427</v>
      </c>
      <c r="O14" s="3423"/>
      <c r="Q14" s="3422"/>
      <c r="S14" s="3422"/>
      <c r="T14" s="3422"/>
      <c r="U14" s="3422"/>
      <c r="V14" s="3422"/>
      <c r="W14" s="3422"/>
      <c r="X14" s="3422"/>
      <c r="Y14" s="3422"/>
      <c r="Z14" s="3422"/>
    </row>
    <row r="15" spans="2:29" x14ac:dyDescent="0.2">
      <c r="B15" s="3427" t="s">
        <v>1385</v>
      </c>
      <c r="C15" s="3407">
        <v>1656020</v>
      </c>
      <c r="D15" s="3407">
        <v>1612190</v>
      </c>
      <c r="E15" s="3407">
        <v>1466507</v>
      </c>
      <c r="F15" s="3407">
        <v>1524766</v>
      </c>
      <c r="G15" s="3407">
        <v>1381408</v>
      </c>
      <c r="H15" s="3407">
        <v>1373394</v>
      </c>
      <c r="I15" s="3407">
        <v>1404188</v>
      </c>
      <c r="J15" s="3407">
        <v>1417391</v>
      </c>
      <c r="K15" s="3407">
        <v>1459790</v>
      </c>
      <c r="L15" s="3407">
        <v>1526244</v>
      </c>
      <c r="M15" s="3407">
        <v>1578289</v>
      </c>
      <c r="N15" s="3426" t="s">
        <v>1384</v>
      </c>
      <c r="O15" s="3423"/>
      <c r="Q15" s="3422"/>
      <c r="S15" s="3422"/>
      <c r="T15" s="3422"/>
      <c r="U15" s="3422"/>
      <c r="V15" s="3422"/>
      <c r="W15" s="3422"/>
      <c r="X15" s="3422"/>
      <c r="Y15" s="3422"/>
      <c r="Z15" s="3422"/>
    </row>
    <row r="16" spans="2:29" x14ac:dyDescent="0.2">
      <c r="B16" s="3425" t="s">
        <v>5426</v>
      </c>
      <c r="C16" s="3405">
        <v>1155030</v>
      </c>
      <c r="D16" s="3405">
        <v>1134593</v>
      </c>
      <c r="E16" s="3405">
        <v>1087293</v>
      </c>
      <c r="F16" s="3405">
        <v>1191042</v>
      </c>
      <c r="G16" s="3405">
        <v>1073407</v>
      </c>
      <c r="H16" s="3405">
        <v>1066429</v>
      </c>
      <c r="I16" s="3405">
        <v>1130054</v>
      </c>
      <c r="J16" s="3405">
        <v>1164330</v>
      </c>
      <c r="K16" s="3405">
        <v>1182582</v>
      </c>
      <c r="L16" s="3405">
        <v>1366823</v>
      </c>
      <c r="M16" s="3405">
        <v>1494015</v>
      </c>
      <c r="N16" s="3424" t="s">
        <v>5425</v>
      </c>
      <c r="O16" s="3423"/>
      <c r="Q16" s="3422"/>
      <c r="S16" s="3422"/>
      <c r="T16" s="3422"/>
      <c r="U16" s="3422"/>
      <c r="V16" s="3422"/>
      <c r="W16" s="3422"/>
      <c r="X16" s="3422"/>
      <c r="Y16" s="3422"/>
      <c r="Z16" s="3422"/>
    </row>
    <row r="17" spans="2:26" ht="12.75" customHeight="1" x14ac:dyDescent="0.2">
      <c r="B17" s="5731" t="s">
        <v>164</v>
      </c>
      <c r="C17" s="5731"/>
      <c r="D17" s="5731"/>
      <c r="E17" s="5731"/>
      <c r="F17" s="5731"/>
      <c r="G17" s="5731"/>
      <c r="H17" s="5731"/>
      <c r="I17" s="5731"/>
      <c r="J17" s="5731"/>
      <c r="K17" s="5731"/>
      <c r="L17" s="5731"/>
      <c r="M17" s="5731"/>
      <c r="N17" s="5731"/>
      <c r="O17" s="3423"/>
      <c r="Q17" s="3422"/>
      <c r="S17" s="3422"/>
      <c r="T17" s="3422"/>
      <c r="U17" s="3422"/>
      <c r="V17" s="3422"/>
      <c r="W17" s="3422"/>
      <c r="X17" s="3422"/>
      <c r="Y17" s="3422"/>
      <c r="Z17" s="3422"/>
    </row>
    <row r="18" spans="2:26" ht="12.75" customHeight="1" x14ac:dyDescent="0.2">
      <c r="B18" s="5732" t="s">
        <v>5352</v>
      </c>
      <c r="C18" s="5732"/>
      <c r="D18" s="5732"/>
      <c r="E18" s="5732"/>
      <c r="F18" s="5732"/>
      <c r="G18" s="5732"/>
      <c r="H18" s="5732"/>
      <c r="I18" s="5732"/>
      <c r="J18" s="5732"/>
      <c r="K18" s="5732"/>
      <c r="L18" s="5732"/>
      <c r="M18" s="5732"/>
      <c r="N18" s="5732"/>
      <c r="Q18" s="3422"/>
      <c r="S18" s="3422"/>
      <c r="T18" s="3422"/>
      <c r="U18" s="3422"/>
      <c r="V18" s="3422"/>
      <c r="W18" s="3422"/>
      <c r="X18" s="3422"/>
      <c r="Y18" s="3422"/>
      <c r="Z18" s="3422"/>
    </row>
    <row r="19" spans="2:26" ht="12.75" customHeight="1" x14ac:dyDescent="0.2">
      <c r="B19" s="5732" t="s">
        <v>5351</v>
      </c>
      <c r="C19" s="5732"/>
      <c r="D19" s="5732"/>
      <c r="E19" s="5732"/>
      <c r="F19" s="5732"/>
      <c r="G19" s="5732"/>
      <c r="H19" s="5732"/>
      <c r="I19" s="5732"/>
      <c r="J19" s="5732"/>
      <c r="K19" s="5732"/>
      <c r="L19" s="5732"/>
      <c r="M19" s="5732"/>
      <c r="N19" s="5732"/>
      <c r="O19" s="3361"/>
      <c r="P19" s="3361"/>
      <c r="Q19" s="3422"/>
      <c r="S19" s="3422"/>
      <c r="T19" s="3422"/>
      <c r="U19" s="3422"/>
      <c r="V19" s="3422"/>
      <c r="W19" s="3422"/>
      <c r="X19" s="3422"/>
      <c r="Y19" s="3422"/>
      <c r="Z19" s="3422"/>
    </row>
    <row r="20" spans="2:26" ht="12.75" customHeight="1" x14ac:dyDescent="0.2">
      <c r="B20" s="5732" t="s">
        <v>5424</v>
      </c>
      <c r="C20" s="5732"/>
      <c r="D20" s="5732"/>
      <c r="E20" s="5732"/>
      <c r="F20" s="5732"/>
      <c r="G20" s="5732"/>
      <c r="H20" s="5732"/>
      <c r="I20" s="5732"/>
      <c r="J20" s="5732"/>
      <c r="K20" s="5732"/>
      <c r="L20" s="5732"/>
      <c r="M20" s="5732"/>
      <c r="N20" s="5732"/>
      <c r="O20" s="3361"/>
      <c r="P20" s="3361"/>
      <c r="Q20" s="3422"/>
    </row>
    <row r="21" spans="2:26" ht="12.75" customHeight="1" x14ac:dyDescent="0.2">
      <c r="B21" s="5732" t="s">
        <v>5423</v>
      </c>
      <c r="C21" s="5732"/>
      <c r="D21" s="5732"/>
      <c r="E21" s="5732"/>
      <c r="F21" s="5732"/>
      <c r="G21" s="5732"/>
      <c r="H21" s="5732"/>
      <c r="I21" s="5732"/>
      <c r="J21" s="5732"/>
      <c r="K21" s="5732"/>
      <c r="L21" s="5732"/>
      <c r="M21" s="5732"/>
      <c r="N21" s="5732"/>
      <c r="O21" s="3361"/>
      <c r="P21" s="3361"/>
      <c r="Q21" s="3422"/>
    </row>
    <row r="22" spans="2:26" x14ac:dyDescent="0.2">
      <c r="B22" s="5678" t="s">
        <v>219</v>
      </c>
      <c r="C22" s="5678"/>
      <c r="D22" s="5678"/>
      <c r="E22" s="5678"/>
      <c r="F22" s="5678"/>
      <c r="G22" s="5678"/>
      <c r="H22" s="5678"/>
      <c r="I22" s="5678"/>
      <c r="J22" s="5678"/>
      <c r="K22" s="5678"/>
      <c r="L22" s="5678"/>
      <c r="M22" s="5678"/>
      <c r="N22" s="5678"/>
      <c r="O22" s="3421"/>
      <c r="R22" s="824"/>
      <c r="S22" s="824"/>
      <c r="T22" s="824"/>
      <c r="U22" s="824"/>
      <c r="V22" s="824"/>
      <c r="W22" s="824"/>
      <c r="X22" s="824"/>
      <c r="Y22" s="824"/>
    </row>
    <row r="23" spans="2:26" s="2683" customFormat="1" ht="9" x14ac:dyDescent="0.15">
      <c r="B23" s="3359" t="s">
        <v>5422</v>
      </c>
      <c r="J23" s="3360"/>
      <c r="K23" s="3360"/>
      <c r="L23" s="3360"/>
      <c r="M23" s="3360"/>
      <c r="N23" s="3360"/>
      <c r="O23" s="3360"/>
    </row>
    <row r="24" spans="2:26" x14ac:dyDescent="0.2">
      <c r="B24" s="2683"/>
      <c r="C24" s="3420"/>
      <c r="D24" s="3420"/>
      <c r="E24" s="3420"/>
      <c r="F24" s="3420"/>
      <c r="G24" s="3420"/>
      <c r="H24" s="3420"/>
      <c r="I24" s="3420"/>
      <c r="J24" s="3420"/>
      <c r="K24" s="3420"/>
      <c r="L24" s="3420"/>
      <c r="M24" s="3420"/>
    </row>
    <row r="25" spans="2:26" x14ac:dyDescent="0.2">
      <c r="B25" s="2683"/>
      <c r="C25" s="3420"/>
      <c r="D25" s="3420"/>
      <c r="E25" s="3420"/>
      <c r="F25" s="3420"/>
      <c r="G25" s="3420"/>
      <c r="H25" s="3420"/>
      <c r="I25" s="3420"/>
      <c r="J25" s="3420"/>
      <c r="K25" s="3420"/>
      <c r="L25" s="3420"/>
      <c r="M25" s="3420"/>
    </row>
    <row r="26" spans="2:26" x14ac:dyDescent="0.2">
      <c r="B26" s="3362"/>
      <c r="C26" s="3420"/>
      <c r="D26" s="3420"/>
      <c r="E26" s="3420"/>
      <c r="F26" s="3420"/>
      <c r="G26" s="3420"/>
      <c r="H26" s="3420"/>
      <c r="I26" s="3420"/>
      <c r="J26" s="3420"/>
      <c r="K26" s="3420"/>
      <c r="L26" s="3420"/>
      <c r="M26" s="3420"/>
    </row>
    <row r="27" spans="2:26" x14ac:dyDescent="0.2">
      <c r="B27" s="3362"/>
      <c r="C27" s="3420"/>
      <c r="D27" s="3420"/>
      <c r="E27" s="3420"/>
      <c r="F27" s="3420"/>
      <c r="G27" s="3420"/>
      <c r="H27" s="3420"/>
      <c r="I27" s="3420"/>
      <c r="J27" s="3420"/>
      <c r="K27" s="3420"/>
      <c r="L27" s="3420"/>
      <c r="M27" s="3420"/>
    </row>
    <row r="28" spans="2:26" x14ac:dyDescent="0.2">
      <c r="B28" s="3362"/>
      <c r="C28" s="3420"/>
      <c r="D28" s="3420"/>
      <c r="E28" s="3420"/>
      <c r="F28" s="3420"/>
      <c r="G28" s="3420"/>
      <c r="H28" s="3420"/>
      <c r="I28" s="3420"/>
      <c r="J28" s="3420"/>
      <c r="K28" s="3420"/>
      <c r="L28" s="3420"/>
      <c r="M28" s="3420"/>
    </row>
    <row r="29" spans="2:26" x14ac:dyDescent="0.2">
      <c r="B29" s="3362"/>
      <c r="C29" s="3420"/>
      <c r="D29" s="3420"/>
      <c r="E29" s="3420"/>
      <c r="F29" s="3420"/>
      <c r="G29" s="3420"/>
      <c r="H29" s="3420"/>
      <c r="I29" s="3420"/>
      <c r="J29" s="3420"/>
      <c r="K29" s="3420"/>
      <c r="L29" s="3420"/>
      <c r="M29" s="3420"/>
    </row>
    <row r="30" spans="2:26" x14ac:dyDescent="0.2">
      <c r="B30" s="3362"/>
      <c r="C30" s="3420"/>
      <c r="D30" s="3420"/>
      <c r="E30" s="3420"/>
      <c r="F30" s="3420"/>
      <c r="G30" s="3420"/>
      <c r="H30" s="3420"/>
      <c r="I30" s="3420"/>
      <c r="J30" s="3420"/>
      <c r="K30" s="3420"/>
      <c r="L30" s="3420"/>
      <c r="M30" s="3420"/>
    </row>
    <row r="31" spans="2:26" x14ac:dyDescent="0.2">
      <c r="B31" s="3362"/>
      <c r="C31" s="3420"/>
      <c r="D31" s="3420"/>
      <c r="E31" s="3420"/>
      <c r="F31" s="3420"/>
      <c r="G31" s="3420"/>
      <c r="H31" s="3420"/>
      <c r="I31" s="3420"/>
      <c r="J31" s="3420"/>
      <c r="K31" s="3420"/>
      <c r="L31" s="3420"/>
      <c r="M31" s="3420"/>
    </row>
    <row r="32" spans="2:26" x14ac:dyDescent="0.2">
      <c r="B32" s="3362"/>
      <c r="C32" s="3420"/>
      <c r="D32" s="3420"/>
      <c r="E32" s="3420"/>
      <c r="F32" s="3420"/>
      <c r="G32" s="3420"/>
      <c r="H32" s="3420"/>
      <c r="I32" s="3420"/>
      <c r="J32" s="3420"/>
      <c r="K32" s="3420"/>
      <c r="L32" s="3420"/>
      <c r="M32" s="3420"/>
    </row>
    <row r="33" spans="2:13" x14ac:dyDescent="0.2">
      <c r="B33" s="3362"/>
      <c r="C33" s="3420"/>
      <c r="D33" s="3420"/>
      <c r="E33" s="3420"/>
      <c r="F33" s="3420"/>
      <c r="G33" s="3420"/>
      <c r="H33" s="3420"/>
      <c r="I33" s="3420"/>
      <c r="J33" s="3420"/>
      <c r="K33" s="3420"/>
      <c r="L33" s="3420"/>
      <c r="M33" s="3420"/>
    </row>
    <row r="34" spans="2:13" x14ac:dyDescent="0.2">
      <c r="B34" s="3362"/>
      <c r="C34" s="3420"/>
      <c r="D34" s="3420"/>
      <c r="E34" s="3420"/>
      <c r="F34" s="3420"/>
      <c r="G34" s="3420"/>
      <c r="H34" s="3420"/>
      <c r="I34" s="3420"/>
      <c r="J34" s="3420"/>
      <c r="K34" s="3420"/>
      <c r="L34" s="3420"/>
      <c r="M34" s="3420"/>
    </row>
  </sheetData>
  <mergeCells count="9">
    <mergeCell ref="B1:N1"/>
    <mergeCell ref="B2:N2"/>
    <mergeCell ref="B20:N20"/>
    <mergeCell ref="B21:N21"/>
    <mergeCell ref="B22:N22"/>
    <mergeCell ref="B3:C3"/>
    <mergeCell ref="B17:N17"/>
    <mergeCell ref="B18:N18"/>
    <mergeCell ref="B19:N19"/>
  </mergeCells>
  <hyperlinks>
    <hyperlink ref="B23" r:id="rId1" xr:uid="{F46292B4-EB10-41EC-A123-00F55C336BFA}"/>
    <hyperlink ref="C4" r:id="rId2" display="http://www.ine.pt/xurl/ind/0010345" xr:uid="{7E379C61-B8E9-4D27-92E7-FA7E7F2E6BD5}"/>
    <hyperlink ref="D4" r:id="rId3" display="http://www.ine.pt/xurl/ind/0010345" xr:uid="{63B3A989-2C4C-46C0-87F8-7FA15E5E3E5F}"/>
    <hyperlink ref="E4" r:id="rId4" display="http://www.ine.pt/xurl/ind/0010345" xr:uid="{FBDF5F10-C54C-4FE6-B812-252613223086}"/>
    <hyperlink ref="F4" r:id="rId5" display="http://www.ine.pt/xurl/ind/0010345" xr:uid="{F04E29DC-F43A-497B-B08E-9B1402F5C196}"/>
    <hyperlink ref="G4" r:id="rId6" display="http://www.ine.pt/xurl/ind/0010345" xr:uid="{A0440C8C-7D42-4496-A130-D70460F0E9C2}"/>
    <hyperlink ref="H4" r:id="rId7" display="http://www.ine.pt/xurl/ind/0010345" xr:uid="{0EBD2D40-88F4-455C-A48C-969508082164}"/>
    <hyperlink ref="I4" r:id="rId8" display="http://www.ine.pt/xurl/ind/0010345" xr:uid="{849F4842-04AE-4949-AADF-F72E88E0770A}"/>
    <hyperlink ref="J4" r:id="rId9" display="2017" xr:uid="{BB29F504-96C7-4BB9-B856-5D5FBDCF6795}"/>
    <hyperlink ref="K4" r:id="rId10" display="2018 Po" xr:uid="{194A14FB-BF13-48E1-8634-0EB5DA353B50}"/>
    <hyperlink ref="L4:M4" r:id="rId11" display="2018 Po" xr:uid="{F3DE92F1-CE85-4E52-B27F-361508F6D432}"/>
    <hyperlink ref="P3" location="Indice!A1" display="(Voltar ao Índice)" xr:uid="{1B8E51EF-4E28-4868-96B1-37DFFAB63CD4}"/>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4B35D-F4A8-4EBD-ABD8-CC5722DC4367}">
  <dimension ref="B1:F6"/>
  <sheetViews>
    <sheetView showGridLines="0" workbookViewId="0">
      <selection activeCell="B1" sqref="B1"/>
    </sheetView>
  </sheetViews>
  <sheetFormatPr defaultRowHeight="12.75" x14ac:dyDescent="0.2"/>
  <cols>
    <col min="1" max="1" width="6.7109375" style="3295" customWidth="1"/>
    <col min="2" max="2" width="71.28515625" style="3295" customWidth="1"/>
    <col min="3" max="3" width="9.140625" style="3295"/>
    <col min="4" max="4" width="74.85546875" style="3295" customWidth="1"/>
    <col min="5" max="5" width="9.140625" style="3295"/>
    <col min="6" max="6" width="14.28515625" style="3295" bestFit="1" customWidth="1"/>
    <col min="7" max="16384" width="9.140625" style="3295"/>
  </cols>
  <sheetData>
    <row r="1" spans="2:6" ht="24" customHeight="1" x14ac:dyDescent="0.2">
      <c r="B1" s="3301" t="s">
        <v>1693</v>
      </c>
    </row>
    <row r="2" spans="2:6" x14ac:dyDescent="0.2">
      <c r="B2" s="3300" t="s">
        <v>1692</v>
      </c>
    </row>
    <row r="3" spans="2:6" x14ac:dyDescent="0.2">
      <c r="B3" s="3300"/>
      <c r="F3" s="334" t="s">
        <v>558</v>
      </c>
    </row>
    <row r="4" spans="2:6" ht="15.75" x14ac:dyDescent="0.2">
      <c r="B4" s="3299" t="s">
        <v>1693</v>
      </c>
      <c r="D4" s="3298" t="s">
        <v>1692</v>
      </c>
    </row>
    <row r="5" spans="2:6" ht="51" x14ac:dyDescent="0.2">
      <c r="B5" s="3297" t="s">
        <v>5444</v>
      </c>
      <c r="D5" s="3435" t="s">
        <v>5443</v>
      </c>
    </row>
    <row r="6" spans="2:6" ht="15" x14ac:dyDescent="0.2">
      <c r="B6" s="3296"/>
    </row>
  </sheetData>
  <hyperlinks>
    <hyperlink ref="F3" location="Indice!A1" display="(Voltar ao Índice)" xr:uid="{9D6489AD-E0FF-46A8-81E3-5087497A0873}"/>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DB3C9-7D30-491D-8944-F252E9873C8A}">
  <dimension ref="B1:K42"/>
  <sheetViews>
    <sheetView showGridLines="0" workbookViewId="0">
      <selection activeCell="B1" sqref="B1:I1"/>
    </sheetView>
  </sheetViews>
  <sheetFormatPr defaultRowHeight="12.75" x14ac:dyDescent="0.2"/>
  <cols>
    <col min="1" max="1" width="6.7109375" style="870" customWidth="1"/>
    <col min="2" max="2" width="20.7109375" style="870" customWidth="1"/>
    <col min="3" max="3" width="8.7109375" style="870" customWidth="1"/>
    <col min="4" max="4" width="10.7109375" style="870" customWidth="1"/>
    <col min="5" max="5" width="9.7109375" style="870" customWidth="1"/>
    <col min="6" max="6" width="10.7109375" style="870" customWidth="1"/>
    <col min="7" max="7" width="11.7109375" style="870" customWidth="1"/>
    <col min="8" max="8" width="12.7109375" style="870" customWidth="1"/>
    <col min="9" max="9" width="9.7109375" style="870" customWidth="1"/>
    <col min="10" max="10" width="6.7109375" style="870" customWidth="1"/>
    <col min="11" max="11" width="14.28515625" style="870" bestFit="1" customWidth="1"/>
    <col min="12" max="16384" width="9.140625" style="870"/>
  </cols>
  <sheetData>
    <row r="1" spans="2:11" s="3459" customFormat="1" ht="30" customHeight="1" x14ac:dyDescent="0.2">
      <c r="B1" s="5737" t="s">
        <v>5466</v>
      </c>
      <c r="C1" s="5737"/>
      <c r="D1" s="5737"/>
      <c r="E1" s="5737"/>
      <c r="F1" s="5737"/>
      <c r="G1" s="5737"/>
      <c r="H1" s="5737"/>
      <c r="I1" s="5737"/>
      <c r="J1" s="3463"/>
    </row>
    <row r="2" spans="2:11" s="3459" customFormat="1" ht="30" customHeight="1" x14ac:dyDescent="0.2">
      <c r="B2" s="5737" t="s">
        <v>5465</v>
      </c>
      <c r="C2" s="5737"/>
      <c r="D2" s="5737"/>
      <c r="E2" s="5737"/>
      <c r="F2" s="5737"/>
      <c r="G2" s="5737"/>
      <c r="H2" s="5737"/>
      <c r="I2" s="5737"/>
      <c r="J2" s="3463"/>
    </row>
    <row r="3" spans="2:11" s="3459" customFormat="1" ht="13.5" customHeight="1" x14ac:dyDescent="0.2">
      <c r="B3" s="3462" t="s">
        <v>1741</v>
      </c>
      <c r="C3" s="3461"/>
      <c r="D3" s="3461"/>
      <c r="E3" s="3461"/>
      <c r="F3" s="3461"/>
      <c r="G3" s="3461"/>
      <c r="H3" s="3461"/>
      <c r="I3" s="3460" t="s">
        <v>5464</v>
      </c>
      <c r="J3" s="262"/>
      <c r="K3" s="334" t="s">
        <v>558</v>
      </c>
    </row>
    <row r="4" spans="2:11" s="3454" customFormat="1" ht="18" customHeight="1" x14ac:dyDescent="0.2">
      <c r="B4" s="5738"/>
      <c r="C4" s="5740" t="s">
        <v>5463</v>
      </c>
      <c r="D4" s="5740"/>
      <c r="E4" s="5740"/>
      <c r="F4" s="5740"/>
      <c r="G4" s="5740"/>
      <c r="H4" s="5740"/>
      <c r="I4" s="5741"/>
      <c r="J4" s="3445"/>
    </row>
    <row r="5" spans="2:11" s="3454" customFormat="1" ht="60" customHeight="1" x14ac:dyDescent="0.2">
      <c r="B5" s="5739"/>
      <c r="C5" s="3458" t="s">
        <v>175</v>
      </c>
      <c r="D5" s="2858" t="s">
        <v>5462</v>
      </c>
      <c r="E5" s="1848" t="s">
        <v>5461</v>
      </c>
      <c r="F5" s="3457" t="s">
        <v>5460</v>
      </c>
      <c r="G5" s="3456" t="s">
        <v>5459</v>
      </c>
      <c r="H5" s="3456" t="s">
        <v>5458</v>
      </c>
      <c r="I5" s="3455" t="s">
        <v>5457</v>
      </c>
      <c r="J5" s="543"/>
    </row>
    <row r="6" spans="2:11" s="3450" customFormat="1" ht="18" customHeight="1" x14ac:dyDescent="0.2">
      <c r="B6" s="326" t="s">
        <v>12</v>
      </c>
      <c r="C6" s="3453">
        <v>29.1</v>
      </c>
      <c r="D6" s="3453">
        <v>4.7</v>
      </c>
      <c r="E6" s="3453">
        <v>14.6</v>
      </c>
      <c r="F6" s="3453">
        <v>0.6</v>
      </c>
      <c r="G6" s="3453">
        <v>2.9</v>
      </c>
      <c r="H6" s="3453">
        <v>1.5</v>
      </c>
      <c r="I6" s="3453">
        <v>1.4</v>
      </c>
      <c r="J6" s="3451"/>
    </row>
    <row r="7" spans="2:11" s="3450" customFormat="1" ht="18" customHeight="1" x14ac:dyDescent="0.2">
      <c r="B7" s="326" t="s">
        <v>229</v>
      </c>
      <c r="C7" s="3453">
        <v>28.1</v>
      </c>
      <c r="D7" s="3453">
        <v>4.5999999999999996</v>
      </c>
      <c r="E7" s="3453">
        <v>14.1</v>
      </c>
      <c r="F7" s="3453">
        <v>0.6</v>
      </c>
      <c r="G7" s="3453">
        <v>2.9</v>
      </c>
      <c r="H7" s="3453">
        <v>1.5</v>
      </c>
      <c r="I7" s="3453">
        <v>1.4</v>
      </c>
      <c r="J7" s="3451"/>
    </row>
    <row r="8" spans="2:11" s="3450" customFormat="1" ht="18" customHeight="1" x14ac:dyDescent="0.2">
      <c r="B8" s="322" t="s">
        <v>203</v>
      </c>
      <c r="C8" s="3452">
        <v>22.1</v>
      </c>
      <c r="D8" s="3452">
        <v>6</v>
      </c>
      <c r="E8" s="3452">
        <v>7.9</v>
      </c>
      <c r="F8" s="3452">
        <v>0.4</v>
      </c>
      <c r="G8" s="3452">
        <v>1</v>
      </c>
      <c r="H8" s="3452">
        <v>2.1</v>
      </c>
      <c r="I8" s="3452">
        <v>0.7</v>
      </c>
      <c r="J8" s="3451"/>
    </row>
    <row r="9" spans="2:11" s="3446" customFormat="1" ht="18" customHeight="1" x14ac:dyDescent="0.2">
      <c r="B9" s="318" t="s">
        <v>230</v>
      </c>
      <c r="C9" s="3449">
        <v>13</v>
      </c>
      <c r="D9" s="3449">
        <v>3.9</v>
      </c>
      <c r="E9" s="3449">
        <v>2.8</v>
      </c>
      <c r="F9" s="3449">
        <v>0</v>
      </c>
      <c r="G9" s="3449">
        <v>0.3</v>
      </c>
      <c r="H9" s="3449">
        <v>2.7</v>
      </c>
      <c r="I9" s="3449">
        <v>0.4</v>
      </c>
      <c r="J9" s="3447"/>
    </row>
    <row r="10" spans="2:11" s="3446" customFormat="1" ht="18" customHeight="1" x14ac:dyDescent="0.2">
      <c r="B10" s="318" t="s">
        <v>231</v>
      </c>
      <c r="C10" s="3449">
        <v>25.9</v>
      </c>
      <c r="D10" s="3449">
        <v>7.6</v>
      </c>
      <c r="E10" s="3449">
        <v>6.2</v>
      </c>
      <c r="F10" s="3449">
        <v>0.6</v>
      </c>
      <c r="G10" s="3449">
        <v>0.8</v>
      </c>
      <c r="H10" s="3449">
        <v>5.3</v>
      </c>
      <c r="I10" s="3449">
        <v>1.3</v>
      </c>
      <c r="J10" s="3447"/>
    </row>
    <row r="11" spans="2:11" s="3450" customFormat="1" ht="18" customHeight="1" x14ac:dyDescent="0.2">
      <c r="B11" s="318" t="s">
        <v>232</v>
      </c>
      <c r="C11" s="3449">
        <v>24.5</v>
      </c>
      <c r="D11" s="3449">
        <v>6.3</v>
      </c>
      <c r="E11" s="3449">
        <v>10.5</v>
      </c>
      <c r="F11" s="3449">
        <v>0.7</v>
      </c>
      <c r="G11" s="3449">
        <v>1.6</v>
      </c>
      <c r="H11" s="3449">
        <v>1.3</v>
      </c>
      <c r="I11" s="3449">
        <v>1</v>
      </c>
      <c r="J11" s="3447"/>
    </row>
    <row r="12" spans="2:11" s="3446" customFormat="1" ht="18" customHeight="1" x14ac:dyDescent="0.2">
      <c r="B12" s="318" t="s">
        <v>233</v>
      </c>
      <c r="C12" s="3449">
        <v>22.8</v>
      </c>
      <c r="D12" s="3449">
        <v>6.3</v>
      </c>
      <c r="E12" s="3449">
        <v>8</v>
      </c>
      <c r="F12" s="3449" t="s">
        <v>1468</v>
      </c>
      <c r="G12" s="3449">
        <v>0.3</v>
      </c>
      <c r="H12" s="3449">
        <v>1.3</v>
      </c>
      <c r="I12" s="3449" t="s">
        <v>1468</v>
      </c>
      <c r="J12" s="3447"/>
    </row>
    <row r="13" spans="2:11" s="3450" customFormat="1" ht="18" customHeight="1" x14ac:dyDescent="0.2">
      <c r="B13" s="318" t="s">
        <v>234</v>
      </c>
      <c r="C13" s="3449">
        <v>11</v>
      </c>
      <c r="D13" s="3449">
        <v>3.1</v>
      </c>
      <c r="E13" s="3449">
        <v>3.2</v>
      </c>
      <c r="F13" s="3449" t="s">
        <v>1468</v>
      </c>
      <c r="G13" s="3449" t="s">
        <v>1468</v>
      </c>
      <c r="H13" s="3449" t="s">
        <v>1468</v>
      </c>
      <c r="I13" s="3449" t="s">
        <v>1468</v>
      </c>
      <c r="J13" s="3447"/>
    </row>
    <row r="14" spans="2:11" s="3446" customFormat="1" ht="18" customHeight="1" x14ac:dyDescent="0.2">
      <c r="B14" s="318" t="s">
        <v>235</v>
      </c>
      <c r="C14" s="3449">
        <v>19.899999999999999</v>
      </c>
      <c r="D14" s="3449">
        <v>6.8</v>
      </c>
      <c r="E14" s="3449">
        <v>7.6</v>
      </c>
      <c r="F14" s="3449">
        <v>0</v>
      </c>
      <c r="G14" s="3449">
        <v>0</v>
      </c>
      <c r="H14" s="3449" t="s">
        <v>1468</v>
      </c>
      <c r="I14" s="3449">
        <v>0</v>
      </c>
      <c r="J14" s="3447"/>
    </row>
    <row r="15" spans="2:11" s="3446" customFormat="1" ht="18" customHeight="1" x14ac:dyDescent="0.2">
      <c r="B15" s="318" t="s">
        <v>236</v>
      </c>
      <c r="C15" s="3448">
        <v>29.6</v>
      </c>
      <c r="D15" s="3448">
        <v>8</v>
      </c>
      <c r="E15" s="3448">
        <v>7.8</v>
      </c>
      <c r="F15" s="3448" t="s">
        <v>1468</v>
      </c>
      <c r="G15" s="3448">
        <v>0.8</v>
      </c>
      <c r="H15" s="3448">
        <v>5.8</v>
      </c>
      <c r="I15" s="3448" t="s">
        <v>1468</v>
      </c>
      <c r="J15" s="3447"/>
    </row>
    <row r="16" spans="2:11" s="3446" customFormat="1" ht="18" customHeight="1" x14ac:dyDescent="0.2">
      <c r="B16" s="318" t="s">
        <v>237</v>
      </c>
      <c r="C16" s="3448">
        <v>14.1</v>
      </c>
      <c r="D16" s="3448">
        <v>4.3</v>
      </c>
      <c r="E16" s="3448">
        <v>4.9000000000000004</v>
      </c>
      <c r="F16" s="3448">
        <v>0.3</v>
      </c>
      <c r="G16" s="3448">
        <v>0.5</v>
      </c>
      <c r="H16" s="3448">
        <v>1</v>
      </c>
      <c r="I16" s="3448">
        <v>0.3</v>
      </c>
      <c r="J16" s="3447"/>
    </row>
    <row r="17" spans="2:10" s="3446" customFormat="1" ht="18" customHeight="1" x14ac:dyDescent="0.2">
      <c r="B17" s="318" t="s">
        <v>238</v>
      </c>
      <c r="C17" s="3448">
        <v>20.399999999999999</v>
      </c>
      <c r="D17" s="3448">
        <v>5.8</v>
      </c>
      <c r="E17" s="3448">
        <v>7.5</v>
      </c>
      <c r="F17" s="3448">
        <v>0</v>
      </c>
      <c r="G17" s="3448" t="s">
        <v>1468</v>
      </c>
      <c r="H17" s="3448">
        <v>1.7</v>
      </c>
      <c r="I17" s="3448" t="s">
        <v>1468</v>
      </c>
      <c r="J17" s="3447"/>
    </row>
    <row r="18" spans="2:10" s="3446" customFormat="1" ht="18" customHeight="1" x14ac:dyDescent="0.2">
      <c r="B18" s="318" t="s">
        <v>239</v>
      </c>
      <c r="C18" s="3448">
        <v>13.4</v>
      </c>
      <c r="D18" s="3448">
        <v>2.9</v>
      </c>
      <c r="E18" s="3448">
        <v>2.7</v>
      </c>
      <c r="F18" s="3448">
        <v>0</v>
      </c>
      <c r="G18" s="3448" t="s">
        <v>1468</v>
      </c>
      <c r="H18" s="3448">
        <v>3.3</v>
      </c>
      <c r="I18" s="3448" t="s">
        <v>1468</v>
      </c>
      <c r="J18" s="3447"/>
    </row>
    <row r="19" spans="2:10" s="3446" customFormat="1" ht="18" customHeight="1" x14ac:dyDescent="0.2">
      <c r="B19" s="318" t="s">
        <v>151</v>
      </c>
      <c r="C19" s="3448">
        <v>33.6</v>
      </c>
      <c r="D19" s="3448">
        <v>10.8</v>
      </c>
      <c r="E19" s="3448">
        <v>13.9</v>
      </c>
      <c r="F19" s="3448">
        <v>0</v>
      </c>
      <c r="G19" s="3448" t="s">
        <v>1468</v>
      </c>
      <c r="H19" s="3448">
        <v>2.2999999999999998</v>
      </c>
      <c r="I19" s="3448" t="s">
        <v>1468</v>
      </c>
      <c r="J19" s="3447"/>
    </row>
    <row r="20" spans="2:10" s="3443" customFormat="1" ht="18" customHeight="1" x14ac:dyDescent="0.2">
      <c r="B20" s="5742"/>
      <c r="C20" s="5740" t="s">
        <v>5456</v>
      </c>
      <c r="D20" s="5740"/>
      <c r="E20" s="5740"/>
      <c r="F20" s="5740"/>
      <c r="G20" s="5740"/>
      <c r="H20" s="5740"/>
      <c r="I20" s="5741"/>
      <c r="J20" s="3445"/>
    </row>
    <row r="21" spans="2:10" s="3443" customFormat="1" ht="60" customHeight="1" x14ac:dyDescent="0.2">
      <c r="B21" s="5742"/>
      <c r="C21" s="1823" t="s">
        <v>175</v>
      </c>
      <c r="D21" s="1848" t="s">
        <v>5455</v>
      </c>
      <c r="E21" s="1823" t="s">
        <v>5454</v>
      </c>
      <c r="F21" s="1823" t="s">
        <v>5453</v>
      </c>
      <c r="G21" s="1848" t="s">
        <v>5452</v>
      </c>
      <c r="H21" s="1848" t="s">
        <v>5451</v>
      </c>
      <c r="I21" s="1823" t="s">
        <v>5450</v>
      </c>
      <c r="J21" s="3444"/>
    </row>
    <row r="22" spans="2:10" s="3442" customFormat="1" ht="12.75" customHeight="1" x14ac:dyDescent="0.15">
      <c r="B22" s="3809" t="s">
        <v>164</v>
      </c>
      <c r="C22" s="3809"/>
      <c r="D22" s="3809"/>
      <c r="E22" s="3809"/>
      <c r="F22" s="3809"/>
      <c r="G22" s="3809"/>
      <c r="H22" s="3809"/>
      <c r="I22" s="3809"/>
      <c r="J22" s="2217"/>
    </row>
    <row r="23" spans="2:10" s="3440" customFormat="1" ht="12.75" customHeight="1" x14ac:dyDescent="0.15">
      <c r="B23" s="4765" t="s">
        <v>5449</v>
      </c>
      <c r="C23" s="4765"/>
      <c r="D23" s="4765"/>
      <c r="E23" s="4765"/>
      <c r="F23" s="4765"/>
      <c r="G23" s="4765"/>
      <c r="H23" s="4765"/>
      <c r="I23" s="4765"/>
      <c r="J23" s="3441"/>
    </row>
    <row r="24" spans="2:10" s="3440" customFormat="1" ht="12.75" customHeight="1" x14ac:dyDescent="0.15">
      <c r="B24" s="4765" t="s">
        <v>5448</v>
      </c>
      <c r="C24" s="4765"/>
      <c r="D24" s="4765"/>
      <c r="E24" s="4765"/>
      <c r="F24" s="4765"/>
      <c r="G24" s="4765"/>
      <c r="H24" s="4765"/>
      <c r="I24" s="4765"/>
      <c r="J24" s="3441"/>
    </row>
    <row r="25" spans="2:10" s="1771" customFormat="1" ht="102.75" customHeight="1" x14ac:dyDescent="0.15">
      <c r="B25" s="5736" t="s">
        <v>5447</v>
      </c>
      <c r="C25" s="5736"/>
      <c r="D25" s="5736"/>
      <c r="E25" s="5736"/>
      <c r="F25" s="5736"/>
      <c r="G25" s="5736"/>
      <c r="H25" s="5736"/>
      <c r="I25" s="5736"/>
      <c r="J25" s="3439"/>
    </row>
    <row r="26" spans="2:10" s="1771" customFormat="1" ht="92.25" customHeight="1" x14ac:dyDescent="0.15">
      <c r="B26" s="5736" t="s">
        <v>5446</v>
      </c>
      <c r="C26" s="5736"/>
      <c r="D26" s="5736"/>
      <c r="E26" s="5736"/>
      <c r="F26" s="5736"/>
      <c r="G26" s="5736"/>
      <c r="H26" s="5736"/>
      <c r="I26" s="5736"/>
      <c r="J26" s="3439"/>
    </row>
    <row r="27" spans="2:10" s="1004" customFormat="1" ht="12.75" customHeight="1" x14ac:dyDescent="0.15">
      <c r="B27" s="4005" t="s">
        <v>219</v>
      </c>
      <c r="C27" s="4005"/>
      <c r="D27" s="4005"/>
      <c r="E27" s="4005"/>
      <c r="F27" s="4005"/>
      <c r="G27" s="4005"/>
      <c r="H27" s="4005"/>
      <c r="I27" s="4005"/>
      <c r="J27" s="3438"/>
    </row>
    <row r="28" spans="2:10" s="1139" customFormat="1" ht="9" x14ac:dyDescent="0.15">
      <c r="B28" s="3437" t="s">
        <v>5445</v>
      </c>
      <c r="C28" s="3436"/>
      <c r="D28" s="3436"/>
      <c r="E28" s="3436"/>
      <c r="F28" s="3436"/>
      <c r="G28" s="3436"/>
      <c r="H28" s="3436"/>
      <c r="I28" s="1004"/>
      <c r="J28" s="1004"/>
    </row>
    <row r="29" spans="2:10" s="1004" customFormat="1" ht="9" x14ac:dyDescent="0.15"/>
    <row r="30" spans="2:10" s="1004" customFormat="1" ht="9" x14ac:dyDescent="0.15"/>
    <row r="31" spans="2:10" s="1004" customFormat="1" ht="9" x14ac:dyDescent="0.15"/>
    <row r="32" spans="2:10" s="1004" customFormat="1" ht="9" x14ac:dyDescent="0.15"/>
    <row r="33" s="1004" customFormat="1" ht="9" x14ac:dyDescent="0.15"/>
    <row r="34" s="1004" customFormat="1" ht="9" x14ac:dyDescent="0.15"/>
    <row r="35" s="1004" customFormat="1" ht="9" x14ac:dyDescent="0.15"/>
    <row r="36" s="1004" customFormat="1" ht="9" x14ac:dyDescent="0.15"/>
    <row r="37" s="1004" customFormat="1" ht="9" x14ac:dyDescent="0.15"/>
    <row r="38" s="1004" customFormat="1" ht="9" x14ac:dyDescent="0.15"/>
    <row r="39" s="1004" customFormat="1" ht="9" x14ac:dyDescent="0.15"/>
    <row r="40" s="1004" customFormat="1" ht="9" x14ac:dyDescent="0.15"/>
    <row r="41" s="1004" customFormat="1" ht="9" x14ac:dyDescent="0.15"/>
    <row r="42" s="1004" customFormat="1" ht="9" x14ac:dyDescent="0.15"/>
  </sheetData>
  <mergeCells count="12">
    <mergeCell ref="B25:I25"/>
    <mergeCell ref="B26:I26"/>
    <mergeCell ref="B27:I27"/>
    <mergeCell ref="B1:I1"/>
    <mergeCell ref="B2:I2"/>
    <mergeCell ref="B4:B5"/>
    <mergeCell ref="C4:I4"/>
    <mergeCell ref="B20:B21"/>
    <mergeCell ref="C20:I20"/>
    <mergeCell ref="B22:I22"/>
    <mergeCell ref="B23:I23"/>
    <mergeCell ref="B24:I24"/>
  </mergeCells>
  <conditionalFormatting sqref="C6:J19">
    <cfRule type="cellIs" dxfId="1" priority="1" operator="between">
      <formula>0.000001</formula>
      <formula>0.045</formula>
    </cfRule>
  </conditionalFormatting>
  <hyperlinks>
    <hyperlink ref="C4:I4" r:id="rId1" display="Taxa de criminalidade por categoria de crimes " xr:uid="{CBE56BE0-2EBE-478F-AD2E-414EAD2AFB7D}"/>
    <hyperlink ref="C20:I20" r:id="rId2" display="Crime rate category of crime" xr:uid="{B6297A16-3EFE-4E57-B073-5D25124D1628}"/>
    <hyperlink ref="B28" r:id="rId3" xr:uid="{C4D58EE3-2F68-4410-8C02-572BC733F427}"/>
    <hyperlink ref="K3" location="Indice!A1" display="(Voltar ao Índice)" xr:uid="{82DC22FC-BC4C-43B6-BEE0-4869AF99AC1B}"/>
  </hyperlinks>
  <pageMargins left="0.7" right="0.7" top="0.75" bottom="0.75" header="0.3" footer="0.3"/>
  <pageSetup paperSize="9" orientation="portrait" verticalDpi="0" r:id="rId4"/>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48D30-1246-44E3-97BA-403F1FB8FE62}">
  <dimension ref="B1:N29"/>
  <sheetViews>
    <sheetView showGridLines="0" workbookViewId="0">
      <selection activeCell="B1" sqref="B1:L1"/>
    </sheetView>
  </sheetViews>
  <sheetFormatPr defaultColWidth="9.140625" defaultRowHeight="11.25" x14ac:dyDescent="0.2"/>
  <cols>
    <col min="1" max="1" width="6.7109375" style="1764" customWidth="1"/>
    <col min="2" max="2" width="19" style="1764" customWidth="1"/>
    <col min="3" max="4" width="8.7109375" style="1764" customWidth="1"/>
    <col min="5" max="5" width="9.7109375" style="1764" customWidth="1"/>
    <col min="6" max="6" width="11.7109375" style="1764" customWidth="1"/>
    <col min="7" max="7" width="7.7109375" style="1764" customWidth="1"/>
    <col min="8" max="8" width="8.7109375" style="1764" customWidth="1"/>
    <col min="9" max="12" width="7.7109375" style="1764" customWidth="1"/>
    <col min="13" max="13" width="6.7109375" style="1764" customWidth="1"/>
    <col min="14" max="14" width="14.28515625" style="1764" bestFit="1" customWidth="1"/>
    <col min="15" max="16384" width="9.140625" style="1764"/>
  </cols>
  <sheetData>
    <row r="1" spans="2:14" s="3478" customFormat="1" ht="30" customHeight="1" x14ac:dyDescent="0.2">
      <c r="B1" s="5750" t="s">
        <v>5495</v>
      </c>
      <c r="C1" s="5750"/>
      <c r="D1" s="5750"/>
      <c r="E1" s="5750"/>
      <c r="F1" s="5750"/>
      <c r="G1" s="5750"/>
      <c r="H1" s="5750"/>
      <c r="I1" s="5750"/>
      <c r="J1" s="5750"/>
      <c r="K1" s="5750"/>
      <c r="L1" s="5750"/>
      <c r="M1" s="3479"/>
    </row>
    <row r="2" spans="2:14" s="3478" customFormat="1" ht="30" customHeight="1" x14ac:dyDescent="0.2">
      <c r="B2" s="5750" t="s">
        <v>5494</v>
      </c>
      <c r="C2" s="5750"/>
      <c r="D2" s="5750"/>
      <c r="E2" s="5750"/>
      <c r="F2" s="5750"/>
      <c r="G2" s="5750"/>
      <c r="H2" s="5750"/>
      <c r="I2" s="5750"/>
      <c r="J2" s="5750"/>
      <c r="K2" s="5750"/>
      <c r="L2" s="5750"/>
      <c r="M2" s="3479"/>
    </row>
    <row r="3" spans="2:14" s="1797" customFormat="1" ht="13.5" customHeight="1" x14ac:dyDescent="0.2">
      <c r="B3" s="3477" t="s">
        <v>505</v>
      </c>
      <c r="C3" s="3476"/>
      <c r="D3" s="3476"/>
      <c r="E3" s="3476"/>
      <c r="F3" s="3476"/>
      <c r="G3" s="3476"/>
      <c r="H3" s="3474"/>
      <c r="I3" s="3476"/>
      <c r="J3" s="3474"/>
      <c r="K3" s="3474"/>
      <c r="L3" s="3475" t="s">
        <v>506</v>
      </c>
      <c r="M3" s="3474"/>
      <c r="N3" s="334" t="s">
        <v>558</v>
      </c>
    </row>
    <row r="4" spans="2:14" s="870" customFormat="1" ht="21" customHeight="1" x14ac:dyDescent="0.2">
      <c r="B4" s="5751"/>
      <c r="C4" s="5753" t="s">
        <v>5493</v>
      </c>
      <c r="D4" s="5755" t="s">
        <v>5492</v>
      </c>
      <c r="E4" s="5756"/>
      <c r="F4" s="5756"/>
      <c r="G4" s="5756"/>
      <c r="H4" s="5756"/>
      <c r="I4" s="5756"/>
      <c r="J4" s="5756"/>
      <c r="K4" s="5756"/>
      <c r="L4" s="5756"/>
      <c r="M4" s="262"/>
    </row>
    <row r="5" spans="2:14" s="870" customFormat="1" ht="60" customHeight="1" x14ac:dyDescent="0.2">
      <c r="B5" s="5752"/>
      <c r="C5" s="5754"/>
      <c r="D5" s="3473" t="s">
        <v>5491</v>
      </c>
      <c r="E5" s="651" t="s">
        <v>5490</v>
      </c>
      <c r="F5" s="3473" t="s">
        <v>5489</v>
      </c>
      <c r="G5" s="3473" t="s">
        <v>5488</v>
      </c>
      <c r="H5" s="3473" t="s">
        <v>5487</v>
      </c>
      <c r="I5" s="3473" t="s">
        <v>5486</v>
      </c>
      <c r="J5" s="3473" t="s">
        <v>5485</v>
      </c>
      <c r="K5" s="3473" t="s">
        <v>5484</v>
      </c>
      <c r="L5" s="3473" t="s">
        <v>5483</v>
      </c>
      <c r="M5" s="338"/>
    </row>
    <row r="6" spans="2:14" s="3450" customFormat="1" ht="18" customHeight="1" x14ac:dyDescent="0.2">
      <c r="B6" s="326" t="s">
        <v>12</v>
      </c>
      <c r="C6" s="3472">
        <v>296920</v>
      </c>
      <c r="D6" s="3472">
        <v>129729</v>
      </c>
      <c r="E6" s="3472">
        <v>2387</v>
      </c>
      <c r="F6" s="3472">
        <v>571</v>
      </c>
      <c r="G6" s="3472">
        <v>19731</v>
      </c>
      <c r="H6" s="3472">
        <v>83802</v>
      </c>
      <c r="I6" s="3472">
        <v>3797</v>
      </c>
      <c r="J6" s="3472">
        <v>12029</v>
      </c>
      <c r="K6" s="3472">
        <v>25759</v>
      </c>
      <c r="L6" s="3472">
        <v>14529</v>
      </c>
      <c r="M6" s="1985"/>
    </row>
    <row r="7" spans="2:14" s="3450" customFormat="1" ht="18" customHeight="1" x14ac:dyDescent="0.2">
      <c r="B7" s="326" t="s">
        <v>229</v>
      </c>
      <c r="C7" s="3472">
        <v>282947</v>
      </c>
      <c r="D7" s="3472">
        <v>123724</v>
      </c>
      <c r="E7" s="3472">
        <v>2316</v>
      </c>
      <c r="F7" s="3472">
        <v>538</v>
      </c>
      <c r="G7" s="3472">
        <v>18719</v>
      </c>
      <c r="H7" s="3472">
        <v>80820</v>
      </c>
      <c r="I7" s="3472">
        <v>3579</v>
      </c>
      <c r="J7" s="3472">
        <v>10206</v>
      </c>
      <c r="K7" s="3472">
        <v>24542</v>
      </c>
      <c r="L7" s="3472">
        <v>13866</v>
      </c>
      <c r="M7" s="1985"/>
    </row>
    <row r="8" spans="2:14" s="3450" customFormat="1" ht="18" customHeight="1" x14ac:dyDescent="0.2">
      <c r="B8" s="2968" t="s">
        <v>203</v>
      </c>
      <c r="C8" s="3471" t="s">
        <v>1468</v>
      </c>
      <c r="D8" s="3471" t="s">
        <v>1468</v>
      </c>
      <c r="E8" s="3471" t="s">
        <v>1468</v>
      </c>
      <c r="F8" s="3471" t="s">
        <v>1468</v>
      </c>
      <c r="G8" s="3471">
        <v>517</v>
      </c>
      <c r="H8" s="3471" t="s">
        <v>1468</v>
      </c>
      <c r="I8" s="3471" t="s">
        <v>1468</v>
      </c>
      <c r="J8" s="3471">
        <v>1276</v>
      </c>
      <c r="K8" s="3471" t="s">
        <v>1468</v>
      </c>
      <c r="L8" s="3471">
        <v>392</v>
      </c>
      <c r="M8" s="1985"/>
    </row>
    <row r="9" spans="2:14" s="3450" customFormat="1" ht="18" customHeight="1" x14ac:dyDescent="0.2">
      <c r="B9" s="2962" t="s">
        <v>230</v>
      </c>
      <c r="C9" s="3469">
        <v>490</v>
      </c>
      <c r="D9" s="3469">
        <v>174</v>
      </c>
      <c r="E9" s="3469">
        <v>3</v>
      </c>
      <c r="F9" s="3469">
        <v>0</v>
      </c>
      <c r="G9" s="3469">
        <v>43</v>
      </c>
      <c r="H9" s="3469">
        <v>137</v>
      </c>
      <c r="I9" s="3469">
        <v>0</v>
      </c>
      <c r="J9" s="3469">
        <v>126</v>
      </c>
      <c r="K9" s="3469">
        <v>0</v>
      </c>
      <c r="L9" s="3469">
        <v>19</v>
      </c>
      <c r="M9" s="1985"/>
    </row>
    <row r="10" spans="2:14" s="3446" customFormat="1" ht="18" customHeight="1" x14ac:dyDescent="0.2">
      <c r="B10" s="2962" t="s">
        <v>231</v>
      </c>
      <c r="C10" s="3467">
        <v>503</v>
      </c>
      <c r="D10" s="3467">
        <v>145</v>
      </c>
      <c r="E10" s="3467">
        <v>5</v>
      </c>
      <c r="F10" s="3467">
        <v>0</v>
      </c>
      <c r="G10" s="3467">
        <v>34</v>
      </c>
      <c r="H10" s="3467">
        <v>139</v>
      </c>
      <c r="I10" s="3467">
        <v>0</v>
      </c>
      <c r="J10" s="3467">
        <v>122</v>
      </c>
      <c r="K10" s="3467">
        <v>3</v>
      </c>
      <c r="L10" s="3467">
        <v>24</v>
      </c>
      <c r="M10" s="1985"/>
    </row>
    <row r="11" spans="2:14" s="3446" customFormat="1" ht="18" customHeight="1" x14ac:dyDescent="0.2">
      <c r="B11" s="2962" t="s">
        <v>232</v>
      </c>
      <c r="C11" s="3467">
        <v>3396</v>
      </c>
      <c r="D11" s="3467">
        <v>1757</v>
      </c>
      <c r="E11" s="3467">
        <v>22</v>
      </c>
      <c r="F11" s="3467">
        <v>25</v>
      </c>
      <c r="G11" s="3467">
        <v>229</v>
      </c>
      <c r="H11" s="3467">
        <v>500</v>
      </c>
      <c r="I11" s="3467">
        <v>64</v>
      </c>
      <c r="J11" s="3467">
        <v>252</v>
      </c>
      <c r="K11" s="3467">
        <v>335</v>
      </c>
      <c r="L11" s="3467">
        <v>160</v>
      </c>
      <c r="M11" s="1985"/>
    </row>
    <row r="12" spans="2:14" s="3450" customFormat="1" ht="18" customHeight="1" x14ac:dyDescent="0.2">
      <c r="B12" s="2962" t="s">
        <v>233</v>
      </c>
      <c r="C12" s="3470">
        <v>453</v>
      </c>
      <c r="D12" s="3470">
        <v>98</v>
      </c>
      <c r="E12" s="3470">
        <v>3</v>
      </c>
      <c r="F12" s="3470">
        <v>0</v>
      </c>
      <c r="G12" s="3470">
        <v>40</v>
      </c>
      <c r="H12" s="3470">
        <v>127</v>
      </c>
      <c r="I12" s="3470" t="s">
        <v>1468</v>
      </c>
      <c r="J12" s="3470">
        <v>82</v>
      </c>
      <c r="K12" s="3470">
        <v>0</v>
      </c>
      <c r="L12" s="3470">
        <v>47</v>
      </c>
      <c r="M12" s="1985"/>
    </row>
    <row r="13" spans="2:14" s="3446" customFormat="1" ht="18" customHeight="1" x14ac:dyDescent="0.2">
      <c r="B13" s="2962" t="s">
        <v>234</v>
      </c>
      <c r="C13" s="3467">
        <v>886</v>
      </c>
      <c r="D13" s="3467">
        <v>380</v>
      </c>
      <c r="E13" s="3467" t="s">
        <v>1468</v>
      </c>
      <c r="F13" s="3467">
        <v>0</v>
      </c>
      <c r="G13" s="3467">
        <v>51</v>
      </c>
      <c r="H13" s="3467">
        <v>121</v>
      </c>
      <c r="I13" s="3467">
        <v>0</v>
      </c>
      <c r="J13" s="3467">
        <v>254</v>
      </c>
      <c r="K13" s="3467" t="s">
        <v>1468</v>
      </c>
      <c r="L13" s="3467">
        <v>31</v>
      </c>
      <c r="M13" s="1985"/>
    </row>
    <row r="14" spans="2:14" s="3450" customFormat="1" ht="18" customHeight="1" x14ac:dyDescent="0.2">
      <c r="B14" s="2962" t="s">
        <v>235</v>
      </c>
      <c r="C14" s="3469" t="s">
        <v>1468</v>
      </c>
      <c r="D14" s="3469" t="s">
        <v>1468</v>
      </c>
      <c r="E14" s="3469" t="s">
        <v>1468</v>
      </c>
      <c r="F14" s="3469">
        <v>0</v>
      </c>
      <c r="G14" s="3469">
        <v>0</v>
      </c>
      <c r="H14" s="3469" t="s">
        <v>1468</v>
      </c>
      <c r="I14" s="3469">
        <v>0</v>
      </c>
      <c r="J14" s="3469">
        <v>0</v>
      </c>
      <c r="K14" s="3469">
        <v>0</v>
      </c>
      <c r="L14" s="3469">
        <v>0</v>
      </c>
      <c r="M14" s="1985"/>
    </row>
    <row r="15" spans="2:14" s="3446" customFormat="1" ht="18" customHeight="1" x14ac:dyDescent="0.2">
      <c r="B15" s="2962" t="s">
        <v>236</v>
      </c>
      <c r="C15" s="3467">
        <v>828</v>
      </c>
      <c r="D15" s="3467">
        <v>346</v>
      </c>
      <c r="E15" s="3467">
        <v>0</v>
      </c>
      <c r="F15" s="3467">
        <v>0</v>
      </c>
      <c r="G15" s="3467">
        <v>56</v>
      </c>
      <c r="H15" s="3467">
        <v>172</v>
      </c>
      <c r="I15" s="3467" t="s">
        <v>1468</v>
      </c>
      <c r="J15" s="3467">
        <v>210</v>
      </c>
      <c r="K15" s="3467" t="s">
        <v>1468</v>
      </c>
      <c r="L15" s="3467">
        <v>39</v>
      </c>
      <c r="M15" s="1985"/>
    </row>
    <row r="16" spans="2:14" s="3446" customFormat="1" ht="18" customHeight="1" x14ac:dyDescent="0.2">
      <c r="B16" s="2962" t="s">
        <v>237</v>
      </c>
      <c r="C16" s="3467">
        <v>357</v>
      </c>
      <c r="D16" s="3467">
        <v>96</v>
      </c>
      <c r="E16" s="3467">
        <v>3</v>
      </c>
      <c r="F16" s="3467">
        <v>0</v>
      </c>
      <c r="G16" s="3467">
        <v>24</v>
      </c>
      <c r="H16" s="3467">
        <v>126</v>
      </c>
      <c r="I16" s="3467" t="s">
        <v>1468</v>
      </c>
      <c r="J16" s="3467">
        <v>43</v>
      </c>
      <c r="K16" s="3467" t="s">
        <v>1468</v>
      </c>
      <c r="L16" s="3467">
        <v>34</v>
      </c>
      <c r="M16" s="1985"/>
    </row>
    <row r="17" spans="2:13" s="3446" customFormat="1" ht="18" customHeight="1" x14ac:dyDescent="0.2">
      <c r="B17" s="2962" t="s">
        <v>238</v>
      </c>
      <c r="C17" s="3467">
        <v>234</v>
      </c>
      <c r="D17" s="3467">
        <v>92</v>
      </c>
      <c r="E17" s="3467" t="s">
        <v>1468</v>
      </c>
      <c r="F17" s="3467">
        <v>0</v>
      </c>
      <c r="G17" s="3467">
        <v>11</v>
      </c>
      <c r="H17" s="3467">
        <v>49</v>
      </c>
      <c r="I17" s="3467">
        <v>0</v>
      </c>
      <c r="J17" s="3467">
        <v>62</v>
      </c>
      <c r="K17" s="3467">
        <v>0</v>
      </c>
      <c r="L17" s="3467">
        <v>10</v>
      </c>
      <c r="M17" s="1985"/>
    </row>
    <row r="18" spans="2:13" s="3446" customFormat="1" ht="18" customHeight="1" x14ac:dyDescent="0.2">
      <c r="B18" s="3468" t="s">
        <v>239</v>
      </c>
      <c r="C18" s="3467">
        <v>372</v>
      </c>
      <c r="D18" s="3467">
        <v>124</v>
      </c>
      <c r="E18" s="3467">
        <v>0</v>
      </c>
      <c r="F18" s="3467">
        <v>0</v>
      </c>
      <c r="G18" s="3467">
        <v>25</v>
      </c>
      <c r="H18" s="3467">
        <v>87</v>
      </c>
      <c r="I18" s="3467" t="s">
        <v>1468</v>
      </c>
      <c r="J18" s="3467">
        <v>114</v>
      </c>
      <c r="K18" s="3467">
        <v>0</v>
      </c>
      <c r="L18" s="3467">
        <v>22</v>
      </c>
      <c r="M18" s="1985"/>
    </row>
    <row r="19" spans="2:13" s="3446" customFormat="1" ht="18" customHeight="1" x14ac:dyDescent="0.2">
      <c r="B19" s="318" t="s">
        <v>151</v>
      </c>
      <c r="C19" s="3467">
        <v>177</v>
      </c>
      <c r="D19" s="3467">
        <v>77</v>
      </c>
      <c r="E19" s="3467" t="s">
        <v>1468</v>
      </c>
      <c r="F19" s="3467" t="s">
        <v>1468</v>
      </c>
      <c r="G19" s="3467">
        <v>4</v>
      </c>
      <c r="H19" s="3467">
        <v>75</v>
      </c>
      <c r="I19" s="3467" t="s">
        <v>1468</v>
      </c>
      <c r="J19" s="3467">
        <v>11</v>
      </c>
      <c r="K19" s="3467">
        <v>23</v>
      </c>
      <c r="L19" s="3467">
        <v>6</v>
      </c>
      <c r="M19" s="1985"/>
    </row>
    <row r="20" spans="2:13" s="870" customFormat="1" ht="21" customHeight="1" x14ac:dyDescent="0.2">
      <c r="B20" s="5745"/>
      <c r="C20" s="3683" t="s">
        <v>5482</v>
      </c>
      <c r="D20" s="5747" t="s">
        <v>5481</v>
      </c>
      <c r="E20" s="5748"/>
      <c r="F20" s="5748"/>
      <c r="G20" s="5748"/>
      <c r="H20" s="5748"/>
      <c r="I20" s="5748"/>
      <c r="J20" s="5748"/>
      <c r="K20" s="5748"/>
      <c r="L20" s="5748"/>
      <c r="M20" s="3466"/>
    </row>
    <row r="21" spans="2:13" s="870" customFormat="1" ht="67.5" x14ac:dyDescent="0.2">
      <c r="B21" s="5746"/>
      <c r="C21" s="3684"/>
      <c r="D21" s="3455" t="s">
        <v>5480</v>
      </c>
      <c r="E21" s="3456" t="s">
        <v>5479</v>
      </c>
      <c r="F21" s="3456" t="s">
        <v>5478</v>
      </c>
      <c r="G21" s="3455" t="s">
        <v>5477</v>
      </c>
      <c r="H21" s="3455" t="s">
        <v>5476</v>
      </c>
      <c r="I21" s="3455" t="s">
        <v>5475</v>
      </c>
      <c r="J21" s="3455" t="s">
        <v>5474</v>
      </c>
      <c r="K21" s="3455" t="s">
        <v>5473</v>
      </c>
      <c r="L21" s="3455" t="s">
        <v>5472</v>
      </c>
      <c r="M21" s="3466"/>
    </row>
    <row r="22" spans="2:13" s="870" customFormat="1" ht="12.75" customHeight="1" x14ac:dyDescent="0.2">
      <c r="B22" s="5749" t="s">
        <v>164</v>
      </c>
      <c r="C22" s="5749"/>
      <c r="D22" s="5749"/>
      <c r="E22" s="5749"/>
      <c r="F22" s="5749"/>
      <c r="G22" s="5749"/>
      <c r="H22" s="5749"/>
      <c r="I22" s="5749"/>
      <c r="J22" s="5749"/>
      <c r="K22" s="5749"/>
      <c r="L22" s="5749"/>
      <c r="M22" s="550"/>
    </row>
    <row r="23" spans="2:13" s="870" customFormat="1" ht="12" customHeight="1" x14ac:dyDescent="0.2">
      <c r="B23" s="4765" t="s">
        <v>5449</v>
      </c>
      <c r="C23" s="4765"/>
      <c r="D23" s="4765"/>
      <c r="E23" s="4765"/>
      <c r="F23" s="4765"/>
      <c r="G23" s="4765"/>
      <c r="H23" s="4765"/>
      <c r="I23" s="4765"/>
      <c r="J23" s="4765"/>
      <c r="K23" s="4765"/>
      <c r="L23" s="4765"/>
      <c r="M23" s="3466"/>
    </row>
    <row r="24" spans="2:13" s="3441" customFormat="1" x14ac:dyDescent="0.2">
      <c r="B24" s="5743" t="s">
        <v>5471</v>
      </c>
      <c r="C24" s="5743"/>
      <c r="D24" s="5743"/>
      <c r="E24" s="5743"/>
      <c r="F24" s="5743"/>
      <c r="G24" s="5743"/>
      <c r="H24" s="5743"/>
      <c r="I24" s="5743"/>
      <c r="J24" s="5743"/>
      <c r="K24" s="5743"/>
      <c r="L24" s="5743"/>
      <c r="M24" s="3466"/>
    </row>
    <row r="25" spans="2:13" s="3465" customFormat="1" ht="47.25" customHeight="1" x14ac:dyDescent="0.15">
      <c r="B25" s="5744" t="s">
        <v>5470</v>
      </c>
      <c r="C25" s="5744"/>
      <c r="D25" s="5744"/>
      <c r="E25" s="5744"/>
      <c r="F25" s="5744"/>
      <c r="G25" s="5744"/>
      <c r="H25" s="5744"/>
      <c r="I25" s="5744"/>
      <c r="J25" s="5744"/>
      <c r="K25" s="5744"/>
      <c r="L25" s="5744"/>
      <c r="M25" s="3466"/>
    </row>
    <row r="26" spans="2:13" s="3464" customFormat="1" ht="47.25" customHeight="1" x14ac:dyDescent="0.2">
      <c r="B26" s="5744" t="s">
        <v>5469</v>
      </c>
      <c r="C26" s="5744"/>
      <c r="D26" s="5744"/>
      <c r="E26" s="5744"/>
      <c r="F26" s="5744"/>
      <c r="G26" s="5744"/>
      <c r="H26" s="5744"/>
      <c r="I26" s="5744"/>
      <c r="J26" s="5744"/>
      <c r="K26" s="5744"/>
      <c r="L26" s="5744"/>
    </row>
    <row r="27" spans="2:13" s="870" customFormat="1" ht="12" customHeight="1" x14ac:dyDescent="0.2">
      <c r="B27" s="4005" t="s">
        <v>219</v>
      </c>
      <c r="C27" s="4005"/>
      <c r="D27" s="4005"/>
      <c r="E27" s="4005"/>
      <c r="F27" s="4005"/>
      <c r="G27" s="4005"/>
      <c r="H27" s="4005"/>
      <c r="I27" s="4005"/>
      <c r="J27" s="4005"/>
      <c r="K27" s="4005"/>
      <c r="L27" s="4005"/>
    </row>
    <row r="28" spans="2:13" s="870" customFormat="1" ht="12.75" x14ac:dyDescent="0.2">
      <c r="B28" s="202" t="s">
        <v>5468</v>
      </c>
    </row>
    <row r="29" spans="2:13" s="2287" customFormat="1" x14ac:dyDescent="0.2">
      <c r="B29" s="202" t="s">
        <v>5467</v>
      </c>
    </row>
  </sheetData>
  <mergeCells count="14">
    <mergeCell ref="B20:B21"/>
    <mergeCell ref="C20:C21"/>
    <mergeCell ref="D20:L20"/>
    <mergeCell ref="B22:L22"/>
    <mergeCell ref="B1:L1"/>
    <mergeCell ref="B2:L2"/>
    <mergeCell ref="B4:B5"/>
    <mergeCell ref="C4:C5"/>
    <mergeCell ref="D4:L4"/>
    <mergeCell ref="B23:L23"/>
    <mergeCell ref="B24:L24"/>
    <mergeCell ref="B25:L25"/>
    <mergeCell ref="B26:L26"/>
    <mergeCell ref="B27:L27"/>
  </mergeCells>
  <hyperlinks>
    <hyperlink ref="C4:C5" r:id="rId1" display="Escrituras públicas" xr:uid="{2D959F47-0ADF-447F-862B-56D941A9B039}"/>
    <hyperlink ref="D4:L4" r:id="rId2" display="Principais atos notariais celebrados por escritura pública" xr:uid="{B07D9CE2-E092-4F9D-AE97-6F6625D667CF}"/>
    <hyperlink ref="C20:C21" r:id="rId3" display="Public deeds" xr:uid="{B718C012-AF62-43B3-AED4-E8CB96825F13}"/>
    <hyperlink ref="D20:L20" r:id="rId4" display="Main notarial acts concluded by public deed" xr:uid="{31D9ED7D-5230-4A61-A32F-144F4147BC96}"/>
    <hyperlink ref="B28" r:id="rId5" xr:uid="{D270B3F6-D691-4CFA-AA8F-63CD62BBA26B}"/>
    <hyperlink ref="B29" r:id="rId6" xr:uid="{13C1E0EB-EA3C-4046-A0F0-F802E37A5EDE}"/>
    <hyperlink ref="N3" location="Indice!A1" display="(Voltar ao Índice)" xr:uid="{15A2EA0D-4CCB-4AE2-AC94-AC81F4CE8FA9}"/>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E9212-6911-40CB-A2A1-B1E18394828D}">
  <dimension ref="B1:R32"/>
  <sheetViews>
    <sheetView showGridLines="0" workbookViewId="0">
      <selection activeCell="B1" sqref="B1:P1"/>
    </sheetView>
  </sheetViews>
  <sheetFormatPr defaultColWidth="9.140625" defaultRowHeight="11.25" x14ac:dyDescent="0.2"/>
  <cols>
    <col min="1" max="1" width="6.7109375" style="3480" customWidth="1"/>
    <col min="2" max="2" width="17.85546875" style="3480" customWidth="1"/>
    <col min="3" max="3" width="7" style="3480" bestFit="1" customWidth="1"/>
    <col min="4" max="4" width="6.140625" style="3481" bestFit="1" customWidth="1"/>
    <col min="5" max="5" width="6.140625" style="3480" bestFit="1" customWidth="1"/>
    <col min="6" max="6" width="8.85546875" style="3480" bestFit="1" customWidth="1"/>
    <col min="7" max="7" width="9.28515625" style="3480" customWidth="1"/>
    <col min="8" max="8" width="7" style="3481" customWidth="1"/>
    <col min="9" max="10" width="8.7109375" style="3480" customWidth="1"/>
    <col min="11" max="11" width="6.140625" style="3481" bestFit="1" customWidth="1"/>
    <col min="12" max="12" width="9" style="3480" customWidth="1"/>
    <col min="13" max="13" width="6.85546875" style="3481" customWidth="1"/>
    <col min="14" max="14" width="8.140625" style="3482" customWidth="1"/>
    <col min="15" max="15" width="6.140625" style="3481" bestFit="1" customWidth="1"/>
    <col min="16" max="16" width="10.42578125" style="3480" customWidth="1"/>
    <col min="17" max="17" width="6.7109375" style="3480" customWidth="1"/>
    <col min="18" max="18" width="14.28515625" style="3480" bestFit="1" customWidth="1"/>
    <col min="19" max="16384" width="9.140625" style="3480"/>
  </cols>
  <sheetData>
    <row r="1" spans="2:18" s="3497" customFormat="1" ht="30" customHeight="1" x14ac:dyDescent="0.2">
      <c r="B1" s="3673" t="s">
        <v>5518</v>
      </c>
      <c r="C1" s="3673"/>
      <c r="D1" s="3673"/>
      <c r="E1" s="3673"/>
      <c r="F1" s="3673"/>
      <c r="G1" s="3673"/>
      <c r="H1" s="3673"/>
      <c r="I1" s="3673"/>
      <c r="J1" s="3673"/>
      <c r="K1" s="3673"/>
      <c r="L1" s="3673"/>
      <c r="M1" s="3673"/>
      <c r="N1" s="3673"/>
      <c r="O1" s="3673"/>
      <c r="P1" s="3673"/>
      <c r="Q1" s="3502"/>
    </row>
    <row r="2" spans="2:18" s="3497" customFormat="1" ht="30" customHeight="1" x14ac:dyDescent="0.2">
      <c r="B2" s="3673" t="s">
        <v>5517</v>
      </c>
      <c r="C2" s="3673"/>
      <c r="D2" s="3673"/>
      <c r="E2" s="3673"/>
      <c r="F2" s="3673"/>
      <c r="G2" s="3673"/>
      <c r="H2" s="3673"/>
      <c r="I2" s="3673"/>
      <c r="J2" s="3673"/>
      <c r="K2" s="3673"/>
      <c r="L2" s="3673"/>
      <c r="M2" s="3673"/>
      <c r="N2" s="3673"/>
      <c r="O2" s="3673"/>
      <c r="P2" s="3673"/>
      <c r="Q2" s="3502"/>
    </row>
    <row r="3" spans="2:18" s="3497" customFormat="1" ht="15" x14ac:dyDescent="0.2">
      <c r="B3" s="3504" t="s">
        <v>505</v>
      </c>
      <c r="C3" s="3502"/>
      <c r="D3" s="3503"/>
      <c r="E3" s="3502"/>
      <c r="F3" s="3502"/>
      <c r="G3" s="3502"/>
      <c r="H3" s="3503"/>
      <c r="I3" s="3502"/>
      <c r="J3" s="3502"/>
      <c r="K3" s="3503"/>
      <c r="L3" s="3502"/>
      <c r="M3" s="3500"/>
      <c r="N3" s="3501"/>
      <c r="O3" s="3500"/>
      <c r="P3" s="3499" t="s">
        <v>506</v>
      </c>
      <c r="Q3" s="3498"/>
      <c r="R3" s="334" t="s">
        <v>558</v>
      </c>
    </row>
    <row r="4" spans="2:18" ht="27" customHeight="1" x14ac:dyDescent="0.2">
      <c r="B4" s="5408"/>
      <c r="C4" s="5760" t="s">
        <v>1662</v>
      </c>
      <c r="D4" s="3727" t="s">
        <v>5516</v>
      </c>
      <c r="E4" s="3729"/>
      <c r="F4" s="3729"/>
      <c r="G4" s="3728"/>
      <c r="H4" s="3727" t="s">
        <v>5461</v>
      </c>
      <c r="I4" s="3729"/>
      <c r="J4" s="3728"/>
      <c r="K4" s="3727" t="s">
        <v>5515</v>
      </c>
      <c r="L4" s="3728"/>
      <c r="M4" s="5763" t="s">
        <v>5514</v>
      </c>
      <c r="N4" s="5763" t="s">
        <v>5513</v>
      </c>
      <c r="O4" s="3727" t="s">
        <v>5512</v>
      </c>
      <c r="P4" s="3729"/>
      <c r="Q4" s="3489"/>
    </row>
    <row r="5" spans="2:18" ht="15" customHeight="1" x14ac:dyDescent="0.2">
      <c r="B5" s="5408"/>
      <c r="C5" s="5761"/>
      <c r="D5" s="5757" t="s">
        <v>175</v>
      </c>
      <c r="E5" s="5768" t="s">
        <v>5511</v>
      </c>
      <c r="F5" s="5768"/>
      <c r="G5" s="5768"/>
      <c r="H5" s="5757" t="s">
        <v>175</v>
      </c>
      <c r="I5" s="5407" t="s">
        <v>1039</v>
      </c>
      <c r="J5" s="5408"/>
      <c r="K5" s="5757" t="s">
        <v>175</v>
      </c>
      <c r="L5" s="5769" t="s">
        <v>5458</v>
      </c>
      <c r="M5" s="5764"/>
      <c r="N5" s="5764"/>
      <c r="O5" s="5757" t="s">
        <v>175</v>
      </c>
      <c r="P5" s="3759" t="s">
        <v>5457</v>
      </c>
      <c r="Q5" s="3489"/>
    </row>
    <row r="6" spans="2:18" ht="15" customHeight="1" x14ac:dyDescent="0.2">
      <c r="B6" s="5408"/>
      <c r="C6" s="5761"/>
      <c r="D6" s="5758"/>
      <c r="E6" s="5768" t="s">
        <v>175</v>
      </c>
      <c r="F6" s="5768" t="s">
        <v>1039</v>
      </c>
      <c r="G6" s="5768"/>
      <c r="H6" s="5758"/>
      <c r="I6" s="5769" t="s">
        <v>5460</v>
      </c>
      <c r="J6" s="5769" t="s">
        <v>5459</v>
      </c>
      <c r="K6" s="5758"/>
      <c r="L6" s="5771"/>
      <c r="M6" s="5764"/>
      <c r="N6" s="5764"/>
      <c r="O6" s="5758"/>
      <c r="P6" s="5766"/>
      <c r="Q6" s="3489"/>
    </row>
    <row r="7" spans="2:18" ht="60.75" customHeight="1" x14ac:dyDescent="0.2">
      <c r="B7" s="5408"/>
      <c r="C7" s="5762"/>
      <c r="D7" s="5759"/>
      <c r="E7" s="5768"/>
      <c r="F7" s="186" t="s">
        <v>5510</v>
      </c>
      <c r="G7" s="186" t="s">
        <v>5509</v>
      </c>
      <c r="H7" s="5759"/>
      <c r="I7" s="5770"/>
      <c r="J7" s="5770"/>
      <c r="K7" s="5759"/>
      <c r="L7" s="5770"/>
      <c r="M7" s="5765"/>
      <c r="N7" s="5765"/>
      <c r="O7" s="5759"/>
      <c r="P7" s="5767"/>
      <c r="Q7" s="3489"/>
    </row>
    <row r="8" spans="2:18" s="3493" customFormat="1" ht="18" customHeight="1" x14ac:dyDescent="0.2">
      <c r="B8" s="3496" t="s">
        <v>12</v>
      </c>
      <c r="C8" s="3472">
        <v>301394</v>
      </c>
      <c r="D8" s="3472">
        <v>77904</v>
      </c>
      <c r="E8" s="3472">
        <v>48572</v>
      </c>
      <c r="F8" s="3472">
        <v>18948</v>
      </c>
      <c r="G8" s="3472">
        <v>22524</v>
      </c>
      <c r="H8" s="3472">
        <v>151288</v>
      </c>
      <c r="I8" s="3472">
        <v>6053</v>
      </c>
      <c r="J8" s="3472">
        <v>29735</v>
      </c>
      <c r="K8" s="3472">
        <v>34410</v>
      </c>
      <c r="L8" s="3472">
        <v>15390</v>
      </c>
      <c r="M8" s="3472">
        <v>6744</v>
      </c>
      <c r="N8" s="3472">
        <v>1919</v>
      </c>
      <c r="O8" s="3472">
        <v>28958</v>
      </c>
      <c r="P8" s="3472">
        <v>14511</v>
      </c>
      <c r="Q8" s="3494"/>
    </row>
    <row r="9" spans="2:18" s="3493" customFormat="1" ht="18" customHeight="1" x14ac:dyDescent="0.2">
      <c r="B9" s="3496" t="s">
        <v>229</v>
      </c>
      <c r="C9" s="3472">
        <v>277636</v>
      </c>
      <c r="D9" s="3472">
        <v>71336</v>
      </c>
      <c r="E9" s="3472">
        <v>44995</v>
      </c>
      <c r="F9" s="3472">
        <v>17339</v>
      </c>
      <c r="G9" s="3472">
        <v>21028</v>
      </c>
      <c r="H9" s="3472">
        <v>139040</v>
      </c>
      <c r="I9" s="3472">
        <v>5863</v>
      </c>
      <c r="J9" s="3472">
        <v>28922</v>
      </c>
      <c r="K9" s="3472">
        <v>32343</v>
      </c>
      <c r="L9" s="3472">
        <v>14335</v>
      </c>
      <c r="M9" s="3472">
        <v>6200</v>
      </c>
      <c r="N9" s="3472">
        <v>1787</v>
      </c>
      <c r="O9" s="3472">
        <v>26766</v>
      </c>
      <c r="P9" s="3472">
        <v>13904</v>
      </c>
      <c r="Q9" s="3494"/>
    </row>
    <row r="10" spans="2:18" s="3493" customFormat="1" ht="18" customHeight="1" x14ac:dyDescent="0.2">
      <c r="B10" s="3495" t="s">
        <v>203</v>
      </c>
      <c r="C10" s="3471">
        <v>5563</v>
      </c>
      <c r="D10" s="3471">
        <v>2297</v>
      </c>
      <c r="E10" s="3471">
        <v>1517</v>
      </c>
      <c r="F10" s="3471">
        <v>638</v>
      </c>
      <c r="G10" s="3471">
        <v>647</v>
      </c>
      <c r="H10" s="3471">
        <v>1985</v>
      </c>
      <c r="I10" s="3471">
        <v>107</v>
      </c>
      <c r="J10" s="3471">
        <v>239</v>
      </c>
      <c r="K10" s="3471">
        <v>756</v>
      </c>
      <c r="L10" s="3471">
        <v>522</v>
      </c>
      <c r="M10" s="3471">
        <v>104</v>
      </c>
      <c r="N10" s="3471">
        <v>48</v>
      </c>
      <c r="O10" s="3471">
        <v>371</v>
      </c>
      <c r="P10" s="3471">
        <v>169</v>
      </c>
      <c r="Q10" s="3494"/>
    </row>
    <row r="11" spans="2:18" s="3493" customFormat="1" ht="18" customHeight="1" x14ac:dyDescent="0.2">
      <c r="B11" s="3492" t="s">
        <v>230</v>
      </c>
      <c r="C11" s="3469">
        <v>142</v>
      </c>
      <c r="D11" s="3469">
        <v>62</v>
      </c>
      <c r="E11" s="3469">
        <v>42</v>
      </c>
      <c r="F11" s="3467">
        <v>15</v>
      </c>
      <c r="G11" s="3467">
        <v>18</v>
      </c>
      <c r="H11" s="3469">
        <v>31</v>
      </c>
      <c r="I11" s="3469">
        <v>0</v>
      </c>
      <c r="J11" s="3469">
        <v>3</v>
      </c>
      <c r="K11" s="3469">
        <v>38</v>
      </c>
      <c r="L11" s="3469">
        <v>29</v>
      </c>
      <c r="M11" s="3469">
        <v>5</v>
      </c>
      <c r="N11" s="3469" t="s">
        <v>1468</v>
      </c>
      <c r="O11" s="3469" t="s">
        <v>1468</v>
      </c>
      <c r="P11" s="3469">
        <v>4</v>
      </c>
      <c r="Q11" s="3494"/>
    </row>
    <row r="12" spans="2:18" s="3490" customFormat="1" ht="18" customHeight="1" x14ac:dyDescent="0.2">
      <c r="B12" s="3492" t="s">
        <v>231</v>
      </c>
      <c r="C12" s="3467">
        <v>833</v>
      </c>
      <c r="D12" s="3467">
        <v>349</v>
      </c>
      <c r="E12" s="3467">
        <v>245</v>
      </c>
      <c r="F12" s="3467">
        <v>100</v>
      </c>
      <c r="G12" s="3467">
        <v>103</v>
      </c>
      <c r="H12" s="3467">
        <v>200</v>
      </c>
      <c r="I12" s="3467">
        <v>19</v>
      </c>
      <c r="J12" s="3467">
        <v>25</v>
      </c>
      <c r="K12" s="3467">
        <v>192</v>
      </c>
      <c r="L12" s="3467">
        <v>170</v>
      </c>
      <c r="M12" s="3467" t="s">
        <v>1468</v>
      </c>
      <c r="N12" s="3467" t="s">
        <v>1468</v>
      </c>
      <c r="O12" s="3467">
        <v>69</v>
      </c>
      <c r="P12" s="3467">
        <v>41</v>
      </c>
      <c r="Q12" s="3491"/>
    </row>
    <row r="13" spans="2:18" s="3490" customFormat="1" ht="18" customHeight="1" x14ac:dyDescent="0.2">
      <c r="B13" s="3492" t="s">
        <v>232</v>
      </c>
      <c r="C13" s="3467">
        <v>2595</v>
      </c>
      <c r="D13" s="3467">
        <v>1016</v>
      </c>
      <c r="E13" s="3467">
        <v>671</v>
      </c>
      <c r="F13" s="3467">
        <v>277</v>
      </c>
      <c r="G13" s="3467">
        <v>314</v>
      </c>
      <c r="H13" s="3467">
        <v>1109</v>
      </c>
      <c r="I13" s="3467">
        <v>71</v>
      </c>
      <c r="J13" s="3467">
        <v>170</v>
      </c>
      <c r="K13" s="3467">
        <v>235</v>
      </c>
      <c r="L13" s="3467">
        <v>137</v>
      </c>
      <c r="M13" s="3467">
        <v>35</v>
      </c>
      <c r="N13" s="3467">
        <v>15</v>
      </c>
      <c r="O13" s="3467">
        <v>184</v>
      </c>
      <c r="P13" s="3467">
        <v>102</v>
      </c>
      <c r="Q13" s="3491"/>
    </row>
    <row r="14" spans="2:18" s="3493" customFormat="1" ht="18" customHeight="1" x14ac:dyDescent="0.2">
      <c r="B14" s="3492" t="s">
        <v>233</v>
      </c>
      <c r="C14" s="3470">
        <v>446</v>
      </c>
      <c r="D14" s="3470">
        <v>204</v>
      </c>
      <c r="E14" s="3470">
        <v>124</v>
      </c>
      <c r="F14" s="3467">
        <v>69</v>
      </c>
      <c r="G14" s="3467">
        <v>33</v>
      </c>
      <c r="H14" s="3470">
        <v>156</v>
      </c>
      <c r="I14" s="3470" t="s">
        <v>1468</v>
      </c>
      <c r="J14" s="3470">
        <v>5</v>
      </c>
      <c r="K14" s="3470">
        <v>52</v>
      </c>
      <c r="L14" s="3470">
        <v>26</v>
      </c>
      <c r="M14" s="3470" t="s">
        <v>1468</v>
      </c>
      <c r="N14" s="3470" t="s">
        <v>1468</v>
      </c>
      <c r="O14" s="3470">
        <v>22</v>
      </c>
      <c r="P14" s="3470" t="s">
        <v>1468</v>
      </c>
      <c r="Q14" s="3494"/>
    </row>
    <row r="15" spans="2:18" s="3490" customFormat="1" ht="18" customHeight="1" x14ac:dyDescent="0.2">
      <c r="B15" s="3492" t="s">
        <v>234</v>
      </c>
      <c r="C15" s="3467">
        <v>92</v>
      </c>
      <c r="D15" s="3467">
        <v>42</v>
      </c>
      <c r="E15" s="3467">
        <v>26</v>
      </c>
      <c r="F15" s="3467">
        <v>10</v>
      </c>
      <c r="G15" s="3467">
        <v>10</v>
      </c>
      <c r="H15" s="3467">
        <v>27</v>
      </c>
      <c r="I15" s="3467" t="s">
        <v>1468</v>
      </c>
      <c r="J15" s="3467" t="s">
        <v>1468</v>
      </c>
      <c r="K15" s="3467">
        <v>17</v>
      </c>
      <c r="L15" s="3467" t="s">
        <v>1468</v>
      </c>
      <c r="M15" s="3467" t="s">
        <v>1468</v>
      </c>
      <c r="N15" s="3467" t="s">
        <v>1468</v>
      </c>
      <c r="O15" s="3467">
        <v>3</v>
      </c>
      <c r="P15" s="3467" t="s">
        <v>1468</v>
      </c>
      <c r="Q15" s="3491"/>
    </row>
    <row r="16" spans="2:18" s="3493" customFormat="1" ht="18" customHeight="1" x14ac:dyDescent="0.2">
      <c r="B16" s="3492" t="s">
        <v>235</v>
      </c>
      <c r="C16" s="3469">
        <v>50</v>
      </c>
      <c r="D16" s="3469">
        <v>22</v>
      </c>
      <c r="E16" s="3469">
        <v>17</v>
      </c>
      <c r="F16" s="3467">
        <v>6</v>
      </c>
      <c r="G16" s="3467">
        <v>9</v>
      </c>
      <c r="H16" s="3469">
        <v>19</v>
      </c>
      <c r="I16" s="3469">
        <v>0</v>
      </c>
      <c r="J16" s="3469">
        <v>0</v>
      </c>
      <c r="K16" s="3469">
        <v>5</v>
      </c>
      <c r="L16" s="3469" t="s">
        <v>1468</v>
      </c>
      <c r="M16" s="3469">
        <v>0</v>
      </c>
      <c r="N16" s="3469">
        <v>4</v>
      </c>
      <c r="O16" s="3469">
        <v>0</v>
      </c>
      <c r="P16" s="3469">
        <v>0</v>
      </c>
      <c r="Q16" s="3494"/>
    </row>
    <row r="17" spans="2:17" s="3490" customFormat="1" ht="18" customHeight="1" x14ac:dyDescent="0.2">
      <c r="B17" s="3492" t="s">
        <v>236</v>
      </c>
      <c r="C17" s="3467">
        <v>375</v>
      </c>
      <c r="D17" s="3467">
        <v>162</v>
      </c>
      <c r="E17" s="3467">
        <v>102</v>
      </c>
      <c r="F17" s="3467">
        <v>54</v>
      </c>
      <c r="G17" s="3467">
        <v>29</v>
      </c>
      <c r="H17" s="3467">
        <v>99</v>
      </c>
      <c r="I17" s="3467" t="s">
        <v>1468</v>
      </c>
      <c r="J17" s="3467">
        <v>10</v>
      </c>
      <c r="K17" s="3467">
        <v>96</v>
      </c>
      <c r="L17" s="3467">
        <v>73</v>
      </c>
      <c r="M17" s="3467">
        <v>7</v>
      </c>
      <c r="N17" s="3467">
        <v>6</v>
      </c>
      <c r="O17" s="3467">
        <v>5</v>
      </c>
      <c r="P17" s="3467" t="s">
        <v>1468</v>
      </c>
      <c r="Q17" s="3491"/>
    </row>
    <row r="18" spans="2:17" s="3490" customFormat="1" ht="18" customHeight="1" x14ac:dyDescent="0.2">
      <c r="B18" s="3492" t="s">
        <v>237</v>
      </c>
      <c r="C18" s="3467">
        <v>599</v>
      </c>
      <c r="D18" s="3467">
        <v>284</v>
      </c>
      <c r="E18" s="3467">
        <v>182</v>
      </c>
      <c r="F18" s="3467">
        <v>69</v>
      </c>
      <c r="G18" s="3467">
        <v>92</v>
      </c>
      <c r="H18" s="3467">
        <v>208</v>
      </c>
      <c r="I18" s="3467">
        <v>11</v>
      </c>
      <c r="J18" s="3467">
        <v>20</v>
      </c>
      <c r="K18" s="3467">
        <v>63</v>
      </c>
      <c r="L18" s="3467">
        <v>43</v>
      </c>
      <c r="M18" s="3467">
        <v>11</v>
      </c>
      <c r="N18" s="3467">
        <v>9</v>
      </c>
      <c r="O18" s="3467">
        <v>24</v>
      </c>
      <c r="P18" s="3467">
        <v>13</v>
      </c>
      <c r="Q18" s="3491"/>
    </row>
    <row r="19" spans="2:17" s="3490" customFormat="1" ht="18" customHeight="1" x14ac:dyDescent="0.2">
      <c r="B19" s="3492" t="s">
        <v>238</v>
      </c>
      <c r="C19" s="3467">
        <v>133</v>
      </c>
      <c r="D19" s="3467">
        <v>59</v>
      </c>
      <c r="E19" s="3467">
        <v>38</v>
      </c>
      <c r="F19" s="3467">
        <v>14</v>
      </c>
      <c r="G19" s="3467">
        <v>12</v>
      </c>
      <c r="H19" s="3467">
        <v>49</v>
      </c>
      <c r="I19" s="3467">
        <v>0</v>
      </c>
      <c r="J19" s="3467" t="s">
        <v>1468</v>
      </c>
      <c r="K19" s="3467">
        <v>20</v>
      </c>
      <c r="L19" s="3467">
        <v>11</v>
      </c>
      <c r="M19" s="3467">
        <v>0</v>
      </c>
      <c r="N19" s="3467" t="s">
        <v>1468</v>
      </c>
      <c r="O19" s="3467" t="s">
        <v>1468</v>
      </c>
      <c r="P19" s="3467" t="s">
        <v>1468</v>
      </c>
      <c r="Q19" s="3491"/>
    </row>
    <row r="20" spans="2:17" s="3490" customFormat="1" ht="18" customHeight="1" x14ac:dyDescent="0.2">
      <c r="B20" s="3492" t="s">
        <v>239</v>
      </c>
      <c r="C20" s="3467">
        <v>65</v>
      </c>
      <c r="D20" s="3467">
        <v>22</v>
      </c>
      <c r="E20" s="3467">
        <v>14</v>
      </c>
      <c r="F20" s="3467">
        <v>5</v>
      </c>
      <c r="G20" s="3467">
        <v>4</v>
      </c>
      <c r="H20" s="3467">
        <v>13</v>
      </c>
      <c r="I20" s="3467">
        <v>0</v>
      </c>
      <c r="J20" s="3467" t="s">
        <v>1468</v>
      </c>
      <c r="K20" s="3467">
        <v>20</v>
      </c>
      <c r="L20" s="3467">
        <v>16</v>
      </c>
      <c r="M20" s="3467">
        <v>5</v>
      </c>
      <c r="N20" s="3467" t="s">
        <v>1468</v>
      </c>
      <c r="O20" s="3467" t="s">
        <v>1468</v>
      </c>
      <c r="P20" s="3467" t="s">
        <v>1468</v>
      </c>
      <c r="Q20" s="3491"/>
    </row>
    <row r="21" spans="2:17" s="3490" customFormat="1" ht="18" customHeight="1" x14ac:dyDescent="0.2">
      <c r="B21" s="3492" t="s">
        <v>151</v>
      </c>
      <c r="C21" s="3467">
        <v>174</v>
      </c>
      <c r="D21" s="3467">
        <v>72</v>
      </c>
      <c r="E21" s="3467">
        <v>56</v>
      </c>
      <c r="F21" s="3467">
        <v>19</v>
      </c>
      <c r="G21" s="3467">
        <v>23</v>
      </c>
      <c r="H21" s="3467">
        <v>72</v>
      </c>
      <c r="I21" s="3467">
        <v>0</v>
      </c>
      <c r="J21" s="3467" t="s">
        <v>1468</v>
      </c>
      <c r="K21" s="3467">
        <v>18</v>
      </c>
      <c r="L21" s="3467">
        <v>12</v>
      </c>
      <c r="M21" s="3467">
        <v>8</v>
      </c>
      <c r="N21" s="3467" t="s">
        <v>1468</v>
      </c>
      <c r="O21" s="3467" t="s">
        <v>1468</v>
      </c>
      <c r="P21" s="3467" t="s">
        <v>1468</v>
      </c>
      <c r="Q21" s="3491"/>
    </row>
    <row r="22" spans="2:17" ht="27" customHeight="1" x14ac:dyDescent="0.2">
      <c r="B22" s="5408"/>
      <c r="C22" s="5360" t="s">
        <v>1662</v>
      </c>
      <c r="D22" s="4647" t="s">
        <v>5508</v>
      </c>
      <c r="E22" s="4717"/>
      <c r="F22" s="4717"/>
      <c r="G22" s="4732"/>
      <c r="H22" s="4646" t="s">
        <v>5454</v>
      </c>
      <c r="I22" s="4646"/>
      <c r="J22" s="4646"/>
      <c r="K22" s="3720" t="s">
        <v>5507</v>
      </c>
      <c r="L22" s="3720"/>
      <c r="M22" s="5358" t="s">
        <v>5506</v>
      </c>
      <c r="N22" s="5772" t="s">
        <v>5505</v>
      </c>
      <c r="O22" s="5775" t="s">
        <v>5504</v>
      </c>
      <c r="P22" s="5776"/>
      <c r="Q22" s="3489"/>
    </row>
    <row r="23" spans="2:17" ht="15" customHeight="1" x14ac:dyDescent="0.2">
      <c r="B23" s="5408"/>
      <c r="C23" s="5361"/>
      <c r="D23" s="5757" t="s">
        <v>175</v>
      </c>
      <c r="E23" s="4706" t="s">
        <v>5503</v>
      </c>
      <c r="F23" s="4707"/>
      <c r="G23" s="4743"/>
      <c r="H23" s="5757" t="s">
        <v>175</v>
      </c>
      <c r="I23" s="5777" t="s">
        <v>1026</v>
      </c>
      <c r="J23" s="5777"/>
      <c r="K23" s="5757" t="s">
        <v>175</v>
      </c>
      <c r="L23" s="3823" t="s">
        <v>5502</v>
      </c>
      <c r="M23" s="5359"/>
      <c r="N23" s="5773"/>
      <c r="O23" s="5757" t="s">
        <v>175</v>
      </c>
      <c r="P23" s="5407" t="s">
        <v>5450</v>
      </c>
      <c r="Q23" s="3489"/>
    </row>
    <row r="24" spans="2:17" ht="15" customHeight="1" x14ac:dyDescent="0.2">
      <c r="B24" s="5408"/>
      <c r="C24" s="5361"/>
      <c r="D24" s="5758"/>
      <c r="E24" s="5651" t="s">
        <v>175</v>
      </c>
      <c r="F24" s="4706" t="s">
        <v>1026</v>
      </c>
      <c r="G24" s="4743"/>
      <c r="H24" s="5758"/>
      <c r="I24" s="5651" t="s">
        <v>5501</v>
      </c>
      <c r="J24" s="5651" t="s">
        <v>5452</v>
      </c>
      <c r="K24" s="5758"/>
      <c r="L24" s="3823"/>
      <c r="M24" s="5359"/>
      <c r="N24" s="5773"/>
      <c r="O24" s="5758"/>
      <c r="P24" s="5407"/>
      <c r="Q24" s="3489"/>
    </row>
    <row r="25" spans="2:17" ht="49.5" customHeight="1" x14ac:dyDescent="0.2">
      <c r="B25" s="5408"/>
      <c r="C25" s="5594"/>
      <c r="D25" s="5759"/>
      <c r="E25" s="5778"/>
      <c r="F25" s="1848" t="s">
        <v>5500</v>
      </c>
      <c r="G25" s="1848" t="s">
        <v>5499</v>
      </c>
      <c r="H25" s="5759"/>
      <c r="I25" s="5652"/>
      <c r="J25" s="5652"/>
      <c r="K25" s="5759"/>
      <c r="L25" s="3823"/>
      <c r="M25" s="5483"/>
      <c r="N25" s="5774"/>
      <c r="O25" s="5759"/>
      <c r="P25" s="5407"/>
      <c r="Q25" s="3489"/>
    </row>
    <row r="26" spans="2:17" ht="12" customHeight="1" x14ac:dyDescent="0.2">
      <c r="B26" s="5780" t="s">
        <v>164</v>
      </c>
      <c r="C26" s="5780"/>
      <c r="D26" s="5780"/>
      <c r="E26" s="5780"/>
      <c r="F26" s="5780"/>
      <c r="G26" s="5780"/>
      <c r="H26" s="5780"/>
      <c r="I26" s="5780"/>
      <c r="J26" s="5780"/>
      <c r="K26" s="5780"/>
      <c r="L26" s="5780"/>
      <c r="M26" s="5780"/>
      <c r="N26" s="5780"/>
      <c r="O26" s="5780"/>
      <c r="P26" s="5780"/>
      <c r="Q26" s="600"/>
    </row>
    <row r="27" spans="2:17" s="3488" customFormat="1" ht="12.75" customHeight="1" x14ac:dyDescent="0.15">
      <c r="B27" s="5781" t="s">
        <v>5449</v>
      </c>
      <c r="C27" s="5781"/>
      <c r="D27" s="5781"/>
      <c r="E27" s="5781"/>
      <c r="F27" s="5781"/>
      <c r="G27" s="5781"/>
      <c r="H27" s="5781"/>
      <c r="I27" s="5781"/>
      <c r="J27" s="5781"/>
      <c r="K27" s="5781"/>
      <c r="L27" s="5781"/>
      <c r="M27" s="5781"/>
      <c r="N27" s="5781"/>
      <c r="O27" s="5781"/>
      <c r="P27" s="5781"/>
      <c r="Q27" s="3487"/>
    </row>
    <row r="28" spans="2:17" s="3486" customFormat="1" ht="12.75" customHeight="1" x14ac:dyDescent="0.15">
      <c r="B28" s="5782" t="s">
        <v>5448</v>
      </c>
      <c r="C28" s="5782"/>
      <c r="D28" s="5782"/>
      <c r="E28" s="5782"/>
      <c r="F28" s="5782"/>
      <c r="G28" s="5782"/>
      <c r="H28" s="5782"/>
      <c r="I28" s="5782"/>
      <c r="J28" s="5782"/>
      <c r="K28" s="5782"/>
      <c r="L28" s="5782"/>
      <c r="M28" s="5782"/>
      <c r="N28" s="5782"/>
      <c r="O28" s="5782"/>
      <c r="P28" s="5782"/>
      <c r="Q28" s="3487"/>
    </row>
    <row r="29" spans="2:17" s="3464" customFormat="1" ht="81" customHeight="1" x14ac:dyDescent="0.2">
      <c r="B29" s="5783" t="s">
        <v>5498</v>
      </c>
      <c r="C29" s="5783"/>
      <c r="D29" s="5783"/>
      <c r="E29" s="5783"/>
      <c r="F29" s="5783"/>
      <c r="G29" s="5783"/>
      <c r="H29" s="5783"/>
      <c r="I29" s="5783"/>
      <c r="J29" s="5783"/>
      <c r="K29" s="5783"/>
      <c r="L29" s="5783"/>
      <c r="M29" s="5783"/>
      <c r="N29" s="5783"/>
      <c r="O29" s="5783"/>
      <c r="P29" s="5783"/>
    </row>
    <row r="30" spans="2:17" s="3464" customFormat="1" ht="63" customHeight="1" x14ac:dyDescent="0.2">
      <c r="B30" s="5783" t="s">
        <v>5497</v>
      </c>
      <c r="C30" s="5783"/>
      <c r="D30" s="5783"/>
      <c r="E30" s="5783"/>
      <c r="F30" s="5783"/>
      <c r="G30" s="5783"/>
      <c r="H30" s="5783"/>
      <c r="I30" s="5783"/>
      <c r="J30" s="5783"/>
      <c r="K30" s="5783"/>
      <c r="L30" s="5783"/>
      <c r="M30" s="5783"/>
      <c r="N30" s="5783"/>
      <c r="O30" s="5783"/>
      <c r="P30" s="5783"/>
    </row>
    <row r="31" spans="2:17" s="3486" customFormat="1" ht="9" x14ac:dyDescent="0.15">
      <c r="B31" s="5779" t="s">
        <v>219</v>
      </c>
      <c r="C31" s="5779"/>
      <c r="D31" s="5779"/>
      <c r="E31" s="5779"/>
      <c r="F31" s="5779"/>
      <c r="G31" s="5779"/>
      <c r="H31" s="5779"/>
      <c r="I31" s="5779"/>
      <c r="J31" s="5779"/>
      <c r="K31" s="5779"/>
      <c r="L31" s="5779"/>
      <c r="M31" s="5779"/>
      <c r="N31" s="5779"/>
      <c r="O31" s="5779"/>
      <c r="P31" s="5779"/>
    </row>
    <row r="32" spans="2:17" s="3483" customFormat="1" x14ac:dyDescent="0.2">
      <c r="B32" s="3485" t="s">
        <v>5496</v>
      </c>
      <c r="N32" s="3484"/>
    </row>
  </sheetData>
  <mergeCells count="48">
    <mergeCell ref="B31:P31"/>
    <mergeCell ref="B26:P26"/>
    <mergeCell ref="B27:P27"/>
    <mergeCell ref="B28:P28"/>
    <mergeCell ref="B29:P29"/>
    <mergeCell ref="B30:P30"/>
    <mergeCell ref="N22:N25"/>
    <mergeCell ref="O22:P22"/>
    <mergeCell ref="D23:D25"/>
    <mergeCell ref="E23:G23"/>
    <mergeCell ref="H23:H25"/>
    <mergeCell ref="I23:J23"/>
    <mergeCell ref="K23:K25"/>
    <mergeCell ref="L23:L25"/>
    <mergeCell ref="O23:O25"/>
    <mergeCell ref="P23:P25"/>
    <mergeCell ref="M22:M25"/>
    <mergeCell ref="E24:E25"/>
    <mergeCell ref="F24:G24"/>
    <mergeCell ref="I24:I25"/>
    <mergeCell ref="J24:J25"/>
    <mergeCell ref="L5:L7"/>
    <mergeCell ref="B22:B25"/>
    <mergeCell ref="C22:C25"/>
    <mergeCell ref="D22:G22"/>
    <mergeCell ref="H22:J22"/>
    <mergeCell ref="K22:L22"/>
    <mergeCell ref="D5:D7"/>
    <mergeCell ref="E5:G5"/>
    <mergeCell ref="H5:H7"/>
    <mergeCell ref="I5:J5"/>
    <mergeCell ref="K5:K7"/>
    <mergeCell ref="O5:O7"/>
    <mergeCell ref="B1:P1"/>
    <mergeCell ref="B2:P2"/>
    <mergeCell ref="B4:B7"/>
    <mergeCell ref="C4:C7"/>
    <mergeCell ref="D4:G4"/>
    <mergeCell ref="H4:J4"/>
    <mergeCell ref="K4:L4"/>
    <mergeCell ref="M4:M7"/>
    <mergeCell ref="N4:N7"/>
    <mergeCell ref="O4:P4"/>
    <mergeCell ref="P5:P7"/>
    <mergeCell ref="E6:E7"/>
    <mergeCell ref="F6:G6"/>
    <mergeCell ref="I6:I7"/>
    <mergeCell ref="J6:J7"/>
  </mergeCells>
  <conditionalFormatting sqref="C32:D32">
    <cfRule type="cellIs" dxfId="0" priority="1" stopIfTrue="1" operator="between">
      <formula>0.01</formula>
      <formula>0.045</formula>
    </cfRule>
  </conditionalFormatting>
  <hyperlinks>
    <hyperlink ref="B32" r:id="rId1" xr:uid="{A06F8C31-2A9A-4726-8601-C47004BF261C}"/>
    <hyperlink ref="C4:C7" r:id="rId2" display="Total " xr:uid="{31E60F74-6CE8-463D-9403-A47C9A0DCA0A}"/>
    <hyperlink ref="N4:N7" r:id="rId3" display="Contra o Estado" xr:uid="{6E845975-B3E3-4375-84B3-ACE67745D371}"/>
    <hyperlink ref="M4:M7" r:id="rId4" display="Contra o Estado" xr:uid="{AA8AAB60-9BCB-4894-93D9-EA2C9E75083F}"/>
    <hyperlink ref="D4:G4" r:id="rId5" display="Contra as pessoas" xr:uid="{172DE96F-BFA7-4BD1-B33F-1F844E2E6B83}"/>
    <hyperlink ref="H4:J4" r:id="rId6" display="Contra o património" xr:uid="{D77511A2-7470-47AA-8C27-F434C10BF72C}"/>
    <hyperlink ref="K4:L4" r:id="rId7" display="Contra a vida em sociedade" xr:uid="{B1DB1726-0FAB-4AA1-9F70-7738F2416A44}"/>
    <hyperlink ref="O4:P4" r:id="rId8" display="Legislação avulsa" xr:uid="{03F54853-1074-4ACB-8ACF-7486230546DB}"/>
    <hyperlink ref="C22:C25" r:id="rId9" display="Total " xr:uid="{3E138040-CE6F-4411-A436-B238A8C0ABFF}"/>
    <hyperlink ref="M22:M25" r:id="rId10" display="Against the State" xr:uid="{B858B22D-09D7-462A-BEDF-46BD2F8C65E2}"/>
    <hyperlink ref="D22:G22" r:id="rId11" display="Against persons" xr:uid="{77DE2667-2E2C-4895-9F36-92D380740BB9}"/>
    <hyperlink ref="H22:J22" r:id="rId12" display="Against patrimony" xr:uid="{AB76744D-FC34-46D6-A34D-E280846FEB3E}"/>
    <hyperlink ref="K22:L22" r:id="rId13" display="Against life in society" xr:uid="{5F03096C-E38B-4F36-8E82-EB9D62B7CF38}"/>
    <hyperlink ref="O22:P22" r:id="rId14" display="Sundry legislation" xr:uid="{17FD12B3-C425-451E-90E9-05C9019ED01C}"/>
    <hyperlink ref="R3" location="Indice!A1" display="(Voltar ao Índice)" xr:uid="{99A84977-CDEC-4F93-AD2F-50D0623C8557}"/>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8C8A-9C39-45AB-B849-AB7A8D4FB024}">
  <dimension ref="B1:N35"/>
  <sheetViews>
    <sheetView showGridLines="0" workbookViewId="0">
      <selection activeCell="B1" sqref="B1:L1"/>
    </sheetView>
  </sheetViews>
  <sheetFormatPr defaultColWidth="9.140625" defaultRowHeight="12.75" x14ac:dyDescent="0.2"/>
  <cols>
    <col min="1" max="1" width="6.7109375" style="3505" customWidth="1"/>
    <col min="2" max="2" width="18.42578125" style="3505" customWidth="1"/>
    <col min="3" max="5" width="8.7109375" style="3505" customWidth="1"/>
    <col min="6" max="6" width="10.7109375" style="3505" customWidth="1"/>
    <col min="7" max="7" width="21.140625" style="3506" bestFit="1" customWidth="1"/>
    <col min="8" max="10" width="8.7109375" style="3505" customWidth="1"/>
    <col min="11" max="11" width="12.5703125" style="3505" customWidth="1"/>
    <col min="12" max="12" width="13.28515625" style="3506" customWidth="1"/>
    <col min="13" max="13" width="6.7109375" style="3506" customWidth="1"/>
    <col min="14" max="14" width="14.28515625" style="3505" bestFit="1" customWidth="1"/>
    <col min="15" max="16384" width="9.140625" style="3505"/>
  </cols>
  <sheetData>
    <row r="1" spans="2:14" s="3517" customFormat="1" ht="30" customHeight="1" x14ac:dyDescent="0.2">
      <c r="B1" s="5787" t="s">
        <v>5553</v>
      </c>
      <c r="C1" s="5787"/>
      <c r="D1" s="5787"/>
      <c r="E1" s="5787"/>
      <c r="F1" s="5787"/>
      <c r="G1" s="5787"/>
      <c r="H1" s="5787"/>
      <c r="I1" s="5787"/>
      <c r="J1" s="5787"/>
      <c r="K1" s="5787"/>
      <c r="L1" s="5787"/>
    </row>
    <row r="2" spans="2:14" s="3517" customFormat="1" ht="30" customHeight="1" x14ac:dyDescent="0.2">
      <c r="B2" s="5787" t="s">
        <v>5552</v>
      </c>
      <c r="C2" s="5787"/>
      <c r="D2" s="5787"/>
      <c r="E2" s="5787"/>
      <c r="F2" s="5787"/>
      <c r="G2" s="5787"/>
      <c r="H2" s="5787"/>
      <c r="I2" s="5787"/>
      <c r="J2" s="5787"/>
      <c r="K2" s="5787"/>
      <c r="L2" s="5787"/>
    </row>
    <row r="3" spans="2:14" s="3517" customFormat="1" ht="13.5" customHeight="1" x14ac:dyDescent="0.2">
      <c r="B3" s="3534" t="s">
        <v>1163</v>
      </c>
      <c r="C3" s="3533"/>
      <c r="D3" s="3532"/>
      <c r="E3" s="3532"/>
      <c r="F3" s="3532"/>
      <c r="G3" s="3532"/>
      <c r="H3" s="3533"/>
      <c r="I3" s="3532"/>
      <c r="J3" s="3532"/>
      <c r="K3" s="3532"/>
      <c r="L3" s="3531" t="s">
        <v>1162</v>
      </c>
      <c r="M3" s="3530"/>
      <c r="N3" s="334" t="s">
        <v>558</v>
      </c>
    </row>
    <row r="4" spans="2:14" s="3517" customFormat="1" ht="24" customHeight="1" x14ac:dyDescent="0.2">
      <c r="B4" s="5786"/>
      <c r="C4" s="4706" t="s">
        <v>5551</v>
      </c>
      <c r="D4" s="4707"/>
      <c r="E4" s="4707"/>
      <c r="F4" s="4707"/>
      <c r="G4" s="4743"/>
      <c r="H4" s="4706" t="s">
        <v>5550</v>
      </c>
      <c r="I4" s="4707"/>
      <c r="J4" s="4707"/>
      <c r="K4" s="4707"/>
      <c r="L4" s="4707"/>
      <c r="M4" s="3515"/>
    </row>
    <row r="5" spans="2:14" s="3514" customFormat="1" ht="45" x14ac:dyDescent="0.2">
      <c r="B5" s="5786"/>
      <c r="C5" s="1651" t="s">
        <v>5547</v>
      </c>
      <c r="D5" s="1651" t="s">
        <v>5546</v>
      </c>
      <c r="E5" s="1651" t="s">
        <v>5545</v>
      </c>
      <c r="F5" s="1651" t="s">
        <v>5549</v>
      </c>
      <c r="G5" s="1015" t="s">
        <v>5548</v>
      </c>
      <c r="H5" s="1650" t="s">
        <v>5547</v>
      </c>
      <c r="I5" s="1650" t="s">
        <v>5546</v>
      </c>
      <c r="J5" s="1650" t="s">
        <v>5545</v>
      </c>
      <c r="K5" s="1650" t="s">
        <v>5544</v>
      </c>
      <c r="L5" s="1313" t="s">
        <v>5543</v>
      </c>
      <c r="M5" s="3515"/>
    </row>
    <row r="6" spans="2:14" s="3514" customFormat="1" ht="18" customHeight="1" x14ac:dyDescent="0.2">
      <c r="B6" s="5786"/>
      <c r="C6" s="4283">
        <v>2021</v>
      </c>
      <c r="D6" s="4283"/>
      <c r="E6" s="4283"/>
      <c r="F6" s="4283"/>
      <c r="G6" s="4283"/>
      <c r="H6" s="4283">
        <v>2022</v>
      </c>
      <c r="I6" s="4283"/>
      <c r="J6" s="4283"/>
      <c r="K6" s="4283"/>
      <c r="L6" s="4706"/>
      <c r="M6" s="3515"/>
    </row>
    <row r="7" spans="2:14" s="3514" customFormat="1" ht="6" customHeight="1" x14ac:dyDescent="0.2">
      <c r="B7" s="3516"/>
      <c r="C7" s="1796"/>
      <c r="D7" s="1796"/>
      <c r="E7" s="1796"/>
      <c r="F7" s="1796"/>
      <c r="G7" s="1796"/>
      <c r="H7" s="1796"/>
      <c r="I7" s="1796"/>
      <c r="J7" s="1796"/>
      <c r="K7" s="1796"/>
      <c r="L7" s="1796"/>
      <c r="M7" s="3515"/>
    </row>
    <row r="8" spans="2:14" s="3522" customFormat="1" ht="18" customHeight="1" x14ac:dyDescent="0.2">
      <c r="B8" s="326" t="s">
        <v>12</v>
      </c>
      <c r="C8" s="3525">
        <v>60.8</v>
      </c>
      <c r="D8" s="3525">
        <v>1.1000000000000001</v>
      </c>
      <c r="E8" s="3525">
        <v>0.9</v>
      </c>
      <c r="F8" s="3525">
        <v>60.7</v>
      </c>
      <c r="G8" s="3524" t="s">
        <v>5541</v>
      </c>
      <c r="H8" s="3529">
        <v>48.6</v>
      </c>
      <c r="I8" s="3528">
        <v>1.1000000000000001</v>
      </c>
      <c r="J8" s="3527">
        <v>1.5</v>
      </c>
      <c r="K8" s="3526">
        <v>41.4</v>
      </c>
      <c r="L8" s="3524" t="s">
        <v>5542</v>
      </c>
      <c r="M8" s="3523"/>
    </row>
    <row r="9" spans="2:14" s="3518" customFormat="1" ht="18" customHeight="1" x14ac:dyDescent="0.2">
      <c r="B9" s="322" t="s">
        <v>203</v>
      </c>
      <c r="C9" s="3525">
        <v>57.3</v>
      </c>
      <c r="D9" s="3525">
        <v>0.5</v>
      </c>
      <c r="E9" s="3525">
        <v>1.5</v>
      </c>
      <c r="F9" s="3525">
        <v>72.2</v>
      </c>
      <c r="G9" s="3524" t="s">
        <v>5541</v>
      </c>
      <c r="H9" s="3525">
        <v>50.4</v>
      </c>
      <c r="I9" s="3525">
        <v>0.6</v>
      </c>
      <c r="J9" s="3525">
        <v>1.8</v>
      </c>
      <c r="K9" s="3525">
        <v>39.799999999999997</v>
      </c>
      <c r="L9" s="3524" t="s">
        <v>5540</v>
      </c>
      <c r="M9" s="3519"/>
    </row>
    <row r="10" spans="2:14" s="3522" customFormat="1" ht="18" customHeight="1" x14ac:dyDescent="0.2">
      <c r="B10" s="318" t="s">
        <v>230</v>
      </c>
      <c r="C10" s="3521">
        <v>55.8</v>
      </c>
      <c r="D10" s="3521">
        <v>0.3</v>
      </c>
      <c r="E10" s="3521">
        <v>1.4</v>
      </c>
      <c r="F10" s="3521">
        <v>79.2</v>
      </c>
      <c r="G10" s="3520" t="s">
        <v>5541</v>
      </c>
      <c r="H10" s="3521">
        <v>52</v>
      </c>
      <c r="I10" s="3521">
        <v>0.6</v>
      </c>
      <c r="J10" s="3521">
        <v>2</v>
      </c>
      <c r="K10" s="3521">
        <v>59.8</v>
      </c>
      <c r="L10" s="3520" t="s">
        <v>5540</v>
      </c>
      <c r="M10" s="3523"/>
    </row>
    <row r="11" spans="2:14" s="3518" customFormat="1" ht="18" customHeight="1" x14ac:dyDescent="0.2">
      <c r="B11" s="318" t="s">
        <v>231</v>
      </c>
      <c r="C11" s="3521">
        <v>60.6</v>
      </c>
      <c r="D11" s="3521">
        <v>0.5</v>
      </c>
      <c r="E11" s="3521">
        <v>1.7</v>
      </c>
      <c r="F11" s="3521">
        <v>75.900000000000006</v>
      </c>
      <c r="G11" s="3520" t="s">
        <v>5541</v>
      </c>
      <c r="H11" s="3521">
        <v>54.6</v>
      </c>
      <c r="I11" s="3521">
        <v>0.6</v>
      </c>
      <c r="J11" s="3521">
        <v>2.2000000000000002</v>
      </c>
      <c r="K11" s="3521">
        <v>46.3</v>
      </c>
      <c r="L11" s="3520" t="s">
        <v>5540</v>
      </c>
      <c r="M11" s="3519"/>
    </row>
    <row r="12" spans="2:14" s="3518" customFormat="1" ht="18" customHeight="1" x14ac:dyDescent="0.2">
      <c r="B12" s="318" t="s">
        <v>232</v>
      </c>
      <c r="C12" s="3521">
        <v>56.4</v>
      </c>
      <c r="D12" s="3521">
        <v>0.5</v>
      </c>
      <c r="E12" s="3521">
        <v>1.5</v>
      </c>
      <c r="F12" s="3521">
        <v>69.599999999999994</v>
      </c>
      <c r="G12" s="3520" t="s">
        <v>5541</v>
      </c>
      <c r="H12" s="3521">
        <v>49.2</v>
      </c>
      <c r="I12" s="3521">
        <v>0.6</v>
      </c>
      <c r="J12" s="3521">
        <v>1.7</v>
      </c>
      <c r="K12" s="3521">
        <v>39.5</v>
      </c>
      <c r="L12" s="3520" t="s">
        <v>5540</v>
      </c>
      <c r="M12" s="3519"/>
    </row>
    <row r="13" spans="2:14" s="3522" customFormat="1" ht="18" customHeight="1" x14ac:dyDescent="0.2">
      <c r="B13" s="318" t="s">
        <v>233</v>
      </c>
      <c r="C13" s="3521">
        <v>61.1</v>
      </c>
      <c r="D13" s="3521">
        <v>0.4</v>
      </c>
      <c r="E13" s="3521">
        <v>1.3</v>
      </c>
      <c r="F13" s="3521">
        <v>72.8</v>
      </c>
      <c r="G13" s="3520" t="s">
        <v>5541</v>
      </c>
      <c r="H13" s="3521">
        <v>51.1</v>
      </c>
      <c r="I13" s="3521">
        <v>0.4</v>
      </c>
      <c r="J13" s="3521">
        <v>1.6</v>
      </c>
      <c r="K13" s="3521">
        <v>49.5</v>
      </c>
      <c r="L13" s="3520" t="s">
        <v>5542</v>
      </c>
      <c r="M13" s="3523"/>
    </row>
    <row r="14" spans="2:14" s="3518" customFormat="1" ht="18" customHeight="1" x14ac:dyDescent="0.2">
      <c r="B14" s="318" t="s">
        <v>234</v>
      </c>
      <c r="C14" s="3521">
        <v>59.4</v>
      </c>
      <c r="D14" s="3521">
        <v>0.4</v>
      </c>
      <c r="E14" s="3521">
        <v>1.8</v>
      </c>
      <c r="F14" s="3521">
        <v>77.099999999999994</v>
      </c>
      <c r="G14" s="3520" t="s">
        <v>5541</v>
      </c>
      <c r="H14" s="3521">
        <v>55.7</v>
      </c>
      <c r="I14" s="3521">
        <v>0.8</v>
      </c>
      <c r="J14" s="3521">
        <v>2.1</v>
      </c>
      <c r="K14" s="3521">
        <v>46.6</v>
      </c>
      <c r="L14" s="3520" t="s">
        <v>5540</v>
      </c>
      <c r="M14" s="3519"/>
    </row>
    <row r="15" spans="2:14" s="3522" customFormat="1" ht="18" customHeight="1" x14ac:dyDescent="0.2">
      <c r="B15" s="318" t="s">
        <v>235</v>
      </c>
      <c r="C15" s="3521">
        <v>50.6</v>
      </c>
      <c r="D15" s="3521">
        <v>0.5</v>
      </c>
      <c r="E15" s="3521">
        <v>1.7</v>
      </c>
      <c r="F15" s="3521">
        <v>73.400000000000006</v>
      </c>
      <c r="G15" s="3520" t="s">
        <v>5541</v>
      </c>
      <c r="H15" s="3521">
        <v>44.8</v>
      </c>
      <c r="I15" s="3521">
        <v>1.1000000000000001</v>
      </c>
      <c r="J15" s="3521">
        <v>1.7</v>
      </c>
      <c r="K15" s="3521">
        <v>46.4</v>
      </c>
      <c r="L15" s="3520" t="s">
        <v>5540</v>
      </c>
      <c r="M15" s="3523"/>
    </row>
    <row r="16" spans="2:14" s="3518" customFormat="1" ht="18" customHeight="1" x14ac:dyDescent="0.2">
      <c r="B16" s="318" t="s">
        <v>236</v>
      </c>
      <c r="C16" s="3521">
        <v>57.6</v>
      </c>
      <c r="D16" s="3521">
        <v>0.4</v>
      </c>
      <c r="E16" s="3521">
        <v>2.2999999999999998</v>
      </c>
      <c r="F16" s="3521">
        <v>75</v>
      </c>
      <c r="G16" s="3520" t="s">
        <v>5541</v>
      </c>
      <c r="H16" s="3521">
        <v>54.1</v>
      </c>
      <c r="I16" s="3521">
        <v>0.8</v>
      </c>
      <c r="J16" s="3521">
        <v>2.4</v>
      </c>
      <c r="K16" s="3521">
        <v>46.1</v>
      </c>
      <c r="L16" s="3520" t="s">
        <v>5540</v>
      </c>
      <c r="M16" s="3519"/>
    </row>
    <row r="17" spans="2:13" s="3518" customFormat="1" ht="18" customHeight="1" x14ac:dyDescent="0.2">
      <c r="B17" s="318" t="s">
        <v>237</v>
      </c>
      <c r="C17" s="3521">
        <v>55.8</v>
      </c>
      <c r="D17" s="3521">
        <v>0.6</v>
      </c>
      <c r="E17" s="3521">
        <v>1.2</v>
      </c>
      <c r="F17" s="3521">
        <v>70.3</v>
      </c>
      <c r="G17" s="3520" t="s">
        <v>5541</v>
      </c>
      <c r="H17" s="3521">
        <v>47.3</v>
      </c>
      <c r="I17" s="3521">
        <v>0.7</v>
      </c>
      <c r="J17" s="3521">
        <v>1.7</v>
      </c>
      <c r="K17" s="3521">
        <v>28.8</v>
      </c>
      <c r="L17" s="3520" t="s">
        <v>5540</v>
      </c>
      <c r="M17" s="3519"/>
    </row>
    <row r="18" spans="2:13" s="3518" customFormat="1" ht="18" customHeight="1" x14ac:dyDescent="0.2">
      <c r="B18" s="318" t="s">
        <v>238</v>
      </c>
      <c r="C18" s="3521">
        <v>55.6</v>
      </c>
      <c r="D18" s="3521">
        <v>0.3</v>
      </c>
      <c r="E18" s="3521">
        <v>1</v>
      </c>
      <c r="F18" s="3521">
        <v>79</v>
      </c>
      <c r="G18" s="3520" t="s">
        <v>5541</v>
      </c>
      <c r="H18" s="3521">
        <v>50.6</v>
      </c>
      <c r="I18" s="3521">
        <v>0.9</v>
      </c>
      <c r="J18" s="3521">
        <v>1.9</v>
      </c>
      <c r="K18" s="3521">
        <v>47.2</v>
      </c>
      <c r="L18" s="3520" t="s">
        <v>5540</v>
      </c>
      <c r="M18" s="3519"/>
    </row>
    <row r="19" spans="2:13" s="3518" customFormat="1" ht="18" customHeight="1" x14ac:dyDescent="0.2">
      <c r="B19" s="318" t="s">
        <v>239</v>
      </c>
      <c r="C19" s="3521">
        <v>58.6</v>
      </c>
      <c r="D19" s="3521">
        <v>0.3</v>
      </c>
      <c r="E19" s="3521">
        <v>1.6</v>
      </c>
      <c r="F19" s="3521">
        <v>76.3</v>
      </c>
      <c r="G19" s="3520" t="s">
        <v>5541</v>
      </c>
      <c r="H19" s="3521">
        <v>55.1</v>
      </c>
      <c r="I19" s="3521">
        <v>0.7</v>
      </c>
      <c r="J19" s="3521">
        <v>1.6</v>
      </c>
      <c r="K19" s="3521">
        <v>51.8</v>
      </c>
      <c r="L19" s="3520" t="s">
        <v>5540</v>
      </c>
      <c r="M19" s="3519"/>
    </row>
    <row r="20" spans="2:13" s="3518" customFormat="1" ht="18" customHeight="1" x14ac:dyDescent="0.2">
      <c r="B20" s="318" t="s">
        <v>151</v>
      </c>
      <c r="C20" s="3521">
        <v>54.4</v>
      </c>
      <c r="D20" s="3521">
        <v>0.9</v>
      </c>
      <c r="E20" s="3521">
        <v>1.2</v>
      </c>
      <c r="F20" s="3521">
        <v>67.3</v>
      </c>
      <c r="G20" s="3520" t="s">
        <v>5541</v>
      </c>
      <c r="H20" s="3521">
        <v>46.3</v>
      </c>
      <c r="I20" s="3521">
        <v>0.6</v>
      </c>
      <c r="J20" s="3521">
        <v>1.9</v>
      </c>
      <c r="K20" s="3521">
        <v>40.299999999999997</v>
      </c>
      <c r="L20" s="3520" t="s">
        <v>5540</v>
      </c>
      <c r="M20" s="3519"/>
    </row>
    <row r="21" spans="2:13" s="3517" customFormat="1" ht="25.5" customHeight="1" x14ac:dyDescent="0.2">
      <c r="B21" s="5786"/>
      <c r="C21" s="4706" t="s">
        <v>5539</v>
      </c>
      <c r="D21" s="4707"/>
      <c r="E21" s="4707"/>
      <c r="F21" s="4707"/>
      <c r="G21" s="4743"/>
      <c r="H21" s="4706" t="s">
        <v>5538</v>
      </c>
      <c r="I21" s="4707"/>
      <c r="J21" s="4707"/>
      <c r="K21" s="4707"/>
      <c r="L21" s="4707"/>
      <c r="M21" s="3515"/>
    </row>
    <row r="22" spans="2:13" s="3514" customFormat="1" ht="45" x14ac:dyDescent="0.2">
      <c r="B22" s="5786"/>
      <c r="C22" s="1651" t="s">
        <v>5535</v>
      </c>
      <c r="D22" s="1651" t="s">
        <v>5534</v>
      </c>
      <c r="E22" s="1651" t="s">
        <v>5533</v>
      </c>
      <c r="F22" s="1651" t="s">
        <v>5537</v>
      </c>
      <c r="G22" s="1015" t="s">
        <v>5536</v>
      </c>
      <c r="H22" s="1650" t="s">
        <v>5535</v>
      </c>
      <c r="I22" s="1650" t="s">
        <v>5534</v>
      </c>
      <c r="J22" s="1650" t="s">
        <v>5533</v>
      </c>
      <c r="K22" s="1650" t="s">
        <v>5532</v>
      </c>
      <c r="L22" s="1313" t="s">
        <v>5531</v>
      </c>
      <c r="M22" s="3515"/>
    </row>
    <row r="23" spans="2:13" s="3514" customFormat="1" ht="18" customHeight="1" x14ac:dyDescent="0.2">
      <c r="B23" s="5786"/>
      <c r="C23" s="4283">
        <v>2021</v>
      </c>
      <c r="D23" s="4283"/>
      <c r="E23" s="4283"/>
      <c r="F23" s="4283"/>
      <c r="G23" s="4283"/>
      <c r="H23" s="4283">
        <v>2022</v>
      </c>
      <c r="I23" s="4283"/>
      <c r="J23" s="4283"/>
      <c r="K23" s="4283"/>
      <c r="L23" s="4706"/>
      <c r="M23" s="3515"/>
    </row>
    <row r="24" spans="2:13" s="3514" customFormat="1" ht="6" customHeight="1" x14ac:dyDescent="0.2">
      <c r="B24" s="3516"/>
      <c r="C24" s="1796"/>
      <c r="D24" s="1796"/>
      <c r="E24" s="1796"/>
      <c r="F24" s="1796"/>
      <c r="G24" s="1796"/>
      <c r="H24" s="1796"/>
      <c r="I24" s="1796"/>
      <c r="J24" s="1796"/>
      <c r="K24" s="1796"/>
      <c r="L24" s="1796"/>
      <c r="M24" s="3515"/>
    </row>
    <row r="25" spans="2:13" s="3514" customFormat="1" ht="12" customHeight="1" x14ac:dyDescent="0.2">
      <c r="B25" s="5785" t="s">
        <v>164</v>
      </c>
      <c r="C25" s="5785"/>
      <c r="D25" s="5785"/>
      <c r="E25" s="5785"/>
      <c r="F25" s="5785"/>
      <c r="G25" s="5785"/>
      <c r="H25" s="5785"/>
      <c r="I25" s="5785"/>
      <c r="J25" s="5785"/>
      <c r="K25" s="5785"/>
      <c r="L25" s="5785"/>
      <c r="M25" s="3515"/>
    </row>
    <row r="26" spans="2:13" ht="12" customHeight="1" x14ac:dyDescent="0.2">
      <c r="B26" s="5785" t="s">
        <v>5530</v>
      </c>
      <c r="C26" s="5785"/>
      <c r="D26" s="5785"/>
      <c r="E26" s="5785"/>
      <c r="F26" s="5785"/>
      <c r="G26" s="5785"/>
      <c r="H26" s="5785"/>
      <c r="I26" s="5785"/>
      <c r="J26" s="5785"/>
      <c r="K26" s="5785"/>
      <c r="L26" s="5785"/>
      <c r="M26" s="3513"/>
    </row>
    <row r="27" spans="2:13" ht="12" customHeight="1" x14ac:dyDescent="0.2">
      <c r="B27" s="5785" t="s">
        <v>5529</v>
      </c>
      <c r="C27" s="5785"/>
      <c r="D27" s="5785"/>
      <c r="E27" s="5785"/>
      <c r="F27" s="5785"/>
      <c r="G27" s="5785"/>
      <c r="H27" s="5785"/>
      <c r="I27" s="5785"/>
      <c r="J27" s="5785"/>
      <c r="K27" s="5785"/>
      <c r="L27" s="5785"/>
      <c r="M27" s="3513"/>
    </row>
    <row r="28" spans="2:13" ht="37.5" customHeight="1" x14ac:dyDescent="0.2">
      <c r="B28" s="5784" t="s">
        <v>5528</v>
      </c>
      <c r="C28" s="5784"/>
      <c r="D28" s="5784"/>
      <c r="E28" s="5784"/>
      <c r="F28" s="5784"/>
      <c r="G28" s="5784"/>
      <c r="H28" s="5784"/>
      <c r="I28" s="5784"/>
      <c r="J28" s="5784"/>
      <c r="K28" s="5784"/>
      <c r="L28" s="5784"/>
      <c r="M28" s="3512"/>
    </row>
    <row r="29" spans="2:13" ht="29.25" customHeight="1" x14ac:dyDescent="0.2">
      <c r="B29" s="5784" t="s">
        <v>5527</v>
      </c>
      <c r="C29" s="5784"/>
      <c r="D29" s="5784"/>
      <c r="E29" s="5784"/>
      <c r="F29" s="5784"/>
      <c r="G29" s="5784"/>
      <c r="H29" s="5784"/>
      <c r="I29" s="5784"/>
      <c r="J29" s="5784"/>
      <c r="K29" s="5784"/>
      <c r="L29" s="5784"/>
      <c r="M29" s="3512"/>
    </row>
    <row r="30" spans="2:13" ht="12.75" customHeight="1" x14ac:dyDescent="0.2">
      <c r="B30" s="3681" t="s">
        <v>219</v>
      </c>
      <c r="C30" s="3681"/>
      <c r="D30" s="3681"/>
      <c r="E30" s="3681"/>
      <c r="F30" s="3681"/>
      <c r="G30" s="3681"/>
      <c r="H30" s="3681"/>
      <c r="I30" s="3681"/>
      <c r="J30" s="3681"/>
      <c r="K30" s="3681"/>
      <c r="L30" s="3681"/>
      <c r="M30" s="3511"/>
    </row>
    <row r="31" spans="2:13" ht="10.5" customHeight="1" x14ac:dyDescent="0.2">
      <c r="B31" s="202" t="s">
        <v>5526</v>
      </c>
      <c r="C31" s="202"/>
      <c r="D31" s="202" t="s">
        <v>5525</v>
      </c>
      <c r="E31" s="202"/>
      <c r="F31" s="3508"/>
      <c r="G31" s="3507"/>
      <c r="H31" s="3508"/>
      <c r="I31" s="202"/>
      <c r="J31" s="202"/>
      <c r="K31" s="202"/>
      <c r="L31" s="3510"/>
      <c r="M31" s="3509"/>
    </row>
    <row r="32" spans="2:13" ht="10.5" customHeight="1" x14ac:dyDescent="0.2">
      <c r="B32" s="202" t="s">
        <v>5524</v>
      </c>
      <c r="C32" s="202"/>
      <c r="D32" s="202" t="s">
        <v>5523</v>
      </c>
      <c r="E32" s="202"/>
      <c r="F32" s="3508"/>
      <c r="G32" s="3507"/>
      <c r="H32" s="3508"/>
      <c r="I32" s="202"/>
      <c r="J32" s="202"/>
      <c r="K32" s="202"/>
      <c r="L32" s="3510"/>
      <c r="M32" s="3509"/>
    </row>
    <row r="33" spans="2:12" ht="10.5" customHeight="1" x14ac:dyDescent="0.2">
      <c r="B33" s="202" t="s">
        <v>5522</v>
      </c>
      <c r="C33" s="3508"/>
      <c r="D33" s="202" t="s">
        <v>5521</v>
      </c>
      <c r="E33" s="3508"/>
      <c r="F33" s="3508"/>
      <c r="G33" s="3507"/>
      <c r="H33" s="3508"/>
      <c r="I33" s="3508"/>
      <c r="J33" s="3508"/>
      <c r="K33" s="3508"/>
      <c r="L33" s="3507"/>
    </row>
    <row r="34" spans="2:12" ht="10.5" customHeight="1" x14ac:dyDescent="0.2">
      <c r="B34" s="202" t="s">
        <v>5520</v>
      </c>
      <c r="C34" s="3508"/>
      <c r="D34" s="202" t="s">
        <v>5519</v>
      </c>
      <c r="E34" s="3508"/>
      <c r="F34" s="3508"/>
      <c r="G34" s="3507"/>
      <c r="H34" s="3508"/>
      <c r="I34" s="3508"/>
      <c r="J34" s="3508"/>
      <c r="K34" s="3508"/>
      <c r="L34" s="3507"/>
    </row>
    <row r="35" spans="2:12" x14ac:dyDescent="0.2">
      <c r="B35" s="3508"/>
      <c r="C35" s="3508"/>
      <c r="D35" s="3508"/>
      <c r="E35" s="3508"/>
      <c r="F35" s="3508"/>
      <c r="G35" s="3507"/>
      <c r="H35" s="3508"/>
      <c r="I35" s="3508"/>
      <c r="J35" s="3508"/>
      <c r="K35" s="3508"/>
      <c r="L35" s="3507"/>
    </row>
  </sheetData>
  <mergeCells count="18">
    <mergeCell ref="B1:L1"/>
    <mergeCell ref="B2:L2"/>
    <mergeCell ref="B4:B6"/>
    <mergeCell ref="C4:G4"/>
    <mergeCell ref="H4:L4"/>
    <mergeCell ref="C6:G6"/>
    <mergeCell ref="H6:L6"/>
    <mergeCell ref="B29:L29"/>
    <mergeCell ref="B30:L30"/>
    <mergeCell ref="H21:L21"/>
    <mergeCell ref="C23:G23"/>
    <mergeCell ref="H23:L23"/>
    <mergeCell ref="B26:L26"/>
    <mergeCell ref="B27:L27"/>
    <mergeCell ref="B28:L28"/>
    <mergeCell ref="B25:L25"/>
    <mergeCell ref="B21:B23"/>
    <mergeCell ref="C21:G21"/>
  </mergeCells>
  <hyperlinks>
    <hyperlink ref="B31" r:id="rId1" xr:uid="{EDD38545-0FB5-41AF-839E-CA8E42B3BB03}"/>
    <hyperlink ref="B32" r:id="rId2" xr:uid="{E30EDCF4-6CBD-4BBD-965C-5A46FEFF9C98}"/>
    <hyperlink ref="C5" r:id="rId3" xr:uid="{80921BEF-B4E0-4DBE-89D3-7FA295C87105}"/>
    <hyperlink ref="H5" r:id="rId4" xr:uid="{EA7691CE-4CA3-48B0-B9D7-EBD595655E63}"/>
    <hyperlink ref="C22" r:id="rId5" xr:uid="{71364FA9-85B3-4AB8-B784-5989E892F268}"/>
    <hyperlink ref="H22" r:id="rId6" xr:uid="{9737AC2A-51DC-449F-873F-B08059670BE0}"/>
    <hyperlink ref="B33" r:id="rId7" xr:uid="{E7AAEF93-10BA-46E5-A8E8-0B8FACBF2A52}"/>
    <hyperlink ref="D5" r:id="rId8" xr:uid="{D0280032-E947-41F8-9D63-0B60DB9B861E}"/>
    <hyperlink ref="D22" r:id="rId9" xr:uid="{A0D4C12F-6C17-46C1-9AC1-2C7F1916F7CB}"/>
    <hyperlink ref="I5" r:id="rId10" xr:uid="{FE61C412-CC3E-4F79-ABE1-E0A4A1BB3133}"/>
    <hyperlink ref="I22" r:id="rId11" xr:uid="{2D062A91-7F2E-42CB-B8A2-801B512E4D39}"/>
    <hyperlink ref="B34" r:id="rId12" xr:uid="{03352F92-AFB2-4190-A10C-C971C0EB0D47}"/>
    <hyperlink ref="E5" r:id="rId13" xr:uid="{CD34DC2F-E278-4617-B4E0-673D61478275}"/>
    <hyperlink ref="E22" r:id="rId14" xr:uid="{2BBA84E3-9F66-42FF-8A93-47A8750C3597}"/>
    <hyperlink ref="D31:D32" r:id="rId15" display="http://www.ine.pt/xurl/ind/0010173" xr:uid="{4B21599B-0EDE-4E19-B688-4DB7AFC029C1}"/>
    <hyperlink ref="D31" r:id="rId16" xr:uid="{75B95642-55C0-4CF4-9927-DC55AD984FC2}"/>
    <hyperlink ref="J5" r:id="rId17" xr:uid="{2CD24C93-937E-4B8A-8C8B-EC74378D952D}"/>
    <hyperlink ref="J22" r:id="rId18" xr:uid="{58CC4B12-AD90-4C08-B597-1BE0CB25509F}"/>
    <hyperlink ref="D32" r:id="rId19" xr:uid="{F2F40509-1A96-4DB7-A3E9-9DE2B1E1B67B}"/>
    <hyperlink ref="F5" r:id="rId20" xr:uid="{6DC8CA2F-210F-4C9B-9353-B6A47E92610B}"/>
    <hyperlink ref="F22" r:id="rId21" xr:uid="{D3808BE0-4E52-438D-9893-B7D7B01E6230}"/>
    <hyperlink ref="D33" r:id="rId22" xr:uid="{32828B00-87CB-475C-95C1-2A98EF3CCE44}"/>
    <hyperlink ref="K5" r:id="rId23" xr:uid="{2443F23A-E794-4D9E-8107-FE8F7530E4EF}"/>
    <hyperlink ref="K22" r:id="rId24" xr:uid="{52FD90FD-F708-4EB0-93F8-2DAAE1064FE1}"/>
    <hyperlink ref="D34" r:id="rId25" xr:uid="{93268C0D-BDE6-4874-89C3-550AFE16BBB1}"/>
    <hyperlink ref="N3" location="Indice!A1" display="(Voltar ao Índice)" xr:uid="{6F60C46B-261F-459F-827D-1E8DDBF0487C}"/>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08884-436E-4C7F-AB74-9D6B3258B2DB}">
  <dimension ref="B1:N38"/>
  <sheetViews>
    <sheetView showGridLines="0" workbookViewId="0">
      <selection activeCell="B1" sqref="B1:L1"/>
    </sheetView>
  </sheetViews>
  <sheetFormatPr defaultColWidth="9.140625" defaultRowHeight="12.75" x14ac:dyDescent="0.2"/>
  <cols>
    <col min="1" max="1" width="6.7109375" style="3505" customWidth="1"/>
    <col min="2" max="2" width="18.85546875" style="3505" customWidth="1"/>
    <col min="3" max="5" width="11.140625" style="3505" customWidth="1"/>
    <col min="6" max="6" width="13.7109375" style="3505" customWidth="1"/>
    <col min="7" max="7" width="12.7109375" style="3506" customWidth="1"/>
    <col min="8" max="10" width="11.140625" style="3505" customWidth="1"/>
    <col min="11" max="11" width="13.7109375" style="3505" customWidth="1"/>
    <col min="12" max="12" width="13.7109375" style="3506" customWidth="1"/>
    <col min="13" max="13" width="6.7109375" style="3505" customWidth="1"/>
    <col min="14" max="14" width="14.28515625" style="3505" bestFit="1" customWidth="1"/>
    <col min="15" max="16384" width="9.140625" style="3505"/>
  </cols>
  <sheetData>
    <row r="1" spans="2:14" s="3517" customFormat="1" ht="30" customHeight="1" x14ac:dyDescent="0.2">
      <c r="B1" s="5787" t="s">
        <v>5574</v>
      </c>
      <c r="C1" s="5787"/>
      <c r="D1" s="5787"/>
      <c r="E1" s="5787"/>
      <c r="F1" s="5787"/>
      <c r="G1" s="5787"/>
      <c r="H1" s="5787"/>
      <c r="I1" s="5787"/>
      <c r="J1" s="5787"/>
      <c r="K1" s="5787"/>
      <c r="L1" s="5787"/>
    </row>
    <row r="2" spans="2:14" s="3517" customFormat="1" ht="30" customHeight="1" x14ac:dyDescent="0.2">
      <c r="B2" s="5787" t="s">
        <v>5573</v>
      </c>
      <c r="C2" s="5787"/>
      <c r="D2" s="5787"/>
      <c r="E2" s="5787"/>
      <c r="F2" s="5787"/>
      <c r="G2" s="5787"/>
      <c r="H2" s="5787"/>
      <c r="I2" s="5787"/>
      <c r="J2" s="5787"/>
      <c r="K2" s="5787"/>
      <c r="L2" s="5787"/>
    </row>
    <row r="3" spans="2:14" s="3517" customFormat="1" ht="13.5" customHeight="1" x14ac:dyDescent="0.2">
      <c r="B3" s="3534" t="s">
        <v>1163</v>
      </c>
      <c r="C3" s="3533"/>
      <c r="D3" s="3532"/>
      <c r="E3" s="3532"/>
      <c r="F3" s="3531"/>
      <c r="G3" s="3531"/>
      <c r="H3" s="3533"/>
      <c r="I3" s="3532"/>
      <c r="J3" s="3532"/>
      <c r="K3" s="3531"/>
      <c r="L3" s="3531" t="s">
        <v>1162</v>
      </c>
      <c r="M3" s="3530"/>
      <c r="N3" s="334" t="s">
        <v>558</v>
      </c>
    </row>
    <row r="4" spans="2:14" s="3517" customFormat="1" ht="24" customHeight="1" x14ac:dyDescent="0.2">
      <c r="B4" s="5786"/>
      <c r="C4" s="4283" t="s">
        <v>5572</v>
      </c>
      <c r="D4" s="4283"/>
      <c r="E4" s="4283"/>
      <c r="F4" s="4283"/>
      <c r="G4" s="4283"/>
      <c r="H4" s="4283" t="s">
        <v>5571</v>
      </c>
      <c r="I4" s="4283"/>
      <c r="J4" s="4283"/>
      <c r="K4" s="4283"/>
      <c r="L4" s="4706"/>
      <c r="M4" s="3515"/>
    </row>
    <row r="5" spans="2:14" s="3514" customFormat="1" ht="45" x14ac:dyDescent="0.2">
      <c r="B5" s="5786"/>
      <c r="C5" s="1651" t="s">
        <v>5547</v>
      </c>
      <c r="D5" s="1651" t="s">
        <v>5546</v>
      </c>
      <c r="E5" s="1651" t="s">
        <v>5545</v>
      </c>
      <c r="F5" s="1651" t="s">
        <v>5544</v>
      </c>
      <c r="G5" s="1015" t="s">
        <v>5543</v>
      </c>
      <c r="H5" s="1651" t="s">
        <v>5547</v>
      </c>
      <c r="I5" s="1651" t="s">
        <v>5546</v>
      </c>
      <c r="J5" s="1651" t="s">
        <v>5545</v>
      </c>
      <c r="K5" s="1651" t="s">
        <v>5544</v>
      </c>
      <c r="L5" s="1313" t="s">
        <v>5543</v>
      </c>
      <c r="M5" s="3515"/>
    </row>
    <row r="6" spans="2:14" s="3514" customFormat="1" ht="18" customHeight="1" x14ac:dyDescent="0.2">
      <c r="B6" s="5786"/>
      <c r="C6" s="4283">
        <v>2019</v>
      </c>
      <c r="D6" s="4283"/>
      <c r="E6" s="4283"/>
      <c r="F6" s="4283"/>
      <c r="G6" s="4283"/>
      <c r="H6" s="4706">
        <v>2021</v>
      </c>
      <c r="I6" s="4707"/>
      <c r="J6" s="4707"/>
      <c r="K6" s="4707"/>
      <c r="L6" s="4707"/>
      <c r="M6" s="3515"/>
    </row>
    <row r="7" spans="2:14" s="3514" customFormat="1" ht="6" customHeight="1" x14ac:dyDescent="0.2">
      <c r="B7" s="3516"/>
      <c r="C7" s="1796"/>
      <c r="D7" s="1796"/>
      <c r="E7" s="1796"/>
      <c r="F7" s="1796"/>
      <c r="G7" s="1796"/>
      <c r="H7" s="1796"/>
      <c r="I7" s="1796"/>
      <c r="J7" s="1796"/>
      <c r="K7" s="1796"/>
      <c r="L7" s="1796"/>
      <c r="M7" s="3515"/>
    </row>
    <row r="8" spans="2:14" s="3522" customFormat="1" ht="18" customHeight="1" x14ac:dyDescent="0.2">
      <c r="B8" s="326" t="s">
        <v>12</v>
      </c>
      <c r="C8" s="3551">
        <v>69.3</v>
      </c>
      <c r="D8" s="3551">
        <v>4.3</v>
      </c>
      <c r="E8" s="3551">
        <v>2.7</v>
      </c>
      <c r="F8" s="3551">
        <v>33.4</v>
      </c>
      <c r="G8" s="3524" t="s">
        <v>5542</v>
      </c>
      <c r="H8" s="3550">
        <v>46.4</v>
      </c>
      <c r="I8" s="3550">
        <v>2.5</v>
      </c>
      <c r="J8" s="3550">
        <v>1.6</v>
      </c>
      <c r="K8" s="3550">
        <v>34.200000000000003</v>
      </c>
      <c r="L8" s="3549" t="s">
        <v>5542</v>
      </c>
      <c r="M8" s="3546"/>
    </row>
    <row r="9" spans="2:14" s="3518" customFormat="1" ht="18" customHeight="1" x14ac:dyDescent="0.2">
      <c r="B9" s="322" t="s">
        <v>203</v>
      </c>
      <c r="C9" s="3551">
        <v>61.5</v>
      </c>
      <c r="D9" s="3551">
        <v>1.3</v>
      </c>
      <c r="E9" s="3551">
        <v>4</v>
      </c>
      <c r="F9" s="3551">
        <v>37.200000000000003</v>
      </c>
      <c r="G9" s="3524" t="s">
        <v>5567</v>
      </c>
      <c r="H9" s="3550">
        <v>45.4</v>
      </c>
      <c r="I9" s="3550">
        <v>0.8</v>
      </c>
      <c r="J9" s="3550">
        <v>2.1</v>
      </c>
      <c r="K9" s="3550">
        <v>31.5</v>
      </c>
      <c r="L9" s="3549" t="s">
        <v>5540</v>
      </c>
      <c r="M9" s="3541"/>
    </row>
    <row r="10" spans="2:14" s="3522" customFormat="1" ht="18" customHeight="1" x14ac:dyDescent="0.2">
      <c r="B10" s="318" t="s">
        <v>230</v>
      </c>
      <c r="C10" s="3544">
        <v>59.3</v>
      </c>
      <c r="D10" s="3544">
        <v>1</v>
      </c>
      <c r="E10" s="3544">
        <v>4.0999999999999996</v>
      </c>
      <c r="F10" s="3544">
        <v>55.2</v>
      </c>
      <c r="G10" s="3520" t="s">
        <v>5567</v>
      </c>
      <c r="H10" s="3543">
        <v>42.8</v>
      </c>
      <c r="I10" s="3543">
        <v>0.5</v>
      </c>
      <c r="J10" s="3543">
        <v>2.2000000000000002</v>
      </c>
      <c r="K10" s="3543">
        <v>71.599999999999994</v>
      </c>
      <c r="L10" s="3542" t="s">
        <v>5567</v>
      </c>
      <c r="M10" s="3546"/>
    </row>
    <row r="11" spans="2:14" s="3518" customFormat="1" ht="18" customHeight="1" x14ac:dyDescent="0.2">
      <c r="B11" s="318" t="s">
        <v>231</v>
      </c>
      <c r="C11" s="3544">
        <v>63.4</v>
      </c>
      <c r="D11" s="3544">
        <v>1</v>
      </c>
      <c r="E11" s="3544">
        <v>3.7</v>
      </c>
      <c r="F11" s="3544">
        <v>45.3</v>
      </c>
      <c r="G11" s="3520" t="s">
        <v>5567</v>
      </c>
      <c r="H11" s="3543">
        <v>50</v>
      </c>
      <c r="I11" s="3543">
        <v>1</v>
      </c>
      <c r="J11" s="3543">
        <v>2.2000000000000002</v>
      </c>
      <c r="K11" s="3543">
        <v>60.2</v>
      </c>
      <c r="L11" s="3542" t="s">
        <v>5567</v>
      </c>
      <c r="M11" s="3541"/>
    </row>
    <row r="12" spans="2:14" s="3518" customFormat="1" ht="18" customHeight="1" x14ac:dyDescent="0.2">
      <c r="B12" s="318" t="s">
        <v>232</v>
      </c>
      <c r="C12" s="3544">
        <v>59.4</v>
      </c>
      <c r="D12" s="3544">
        <v>1.2</v>
      </c>
      <c r="E12" s="3544">
        <v>3.8</v>
      </c>
      <c r="F12" s="3544">
        <v>33.700000000000003</v>
      </c>
      <c r="G12" s="3520" t="s">
        <v>5567</v>
      </c>
      <c r="H12" s="3543">
        <v>46.3</v>
      </c>
      <c r="I12" s="3543">
        <v>0.8</v>
      </c>
      <c r="J12" s="3543">
        <v>2</v>
      </c>
      <c r="K12" s="3543">
        <v>47</v>
      </c>
      <c r="L12" s="3542" t="s">
        <v>5540</v>
      </c>
      <c r="M12" s="3541"/>
    </row>
    <row r="13" spans="2:14" s="3522" customFormat="1" ht="18" customHeight="1" x14ac:dyDescent="0.2">
      <c r="B13" s="318" t="s">
        <v>233</v>
      </c>
      <c r="C13" s="3544">
        <v>66.400000000000006</v>
      </c>
      <c r="D13" s="3544">
        <v>1</v>
      </c>
      <c r="E13" s="3544">
        <v>4.3</v>
      </c>
      <c r="F13" s="3544">
        <v>41.5</v>
      </c>
      <c r="G13" s="3520" t="s">
        <v>5542</v>
      </c>
      <c r="H13" s="3543">
        <v>44.4</v>
      </c>
      <c r="I13" s="3543">
        <v>0.8</v>
      </c>
      <c r="J13" s="3543">
        <v>1.9</v>
      </c>
      <c r="K13" s="3543">
        <v>51.6</v>
      </c>
      <c r="L13" s="3542" t="s">
        <v>5542</v>
      </c>
      <c r="M13" s="3548"/>
    </row>
    <row r="14" spans="2:14" s="3518" customFormat="1" ht="18" customHeight="1" x14ac:dyDescent="0.2">
      <c r="B14" s="318" t="s">
        <v>234</v>
      </c>
      <c r="C14" s="3544">
        <v>67.099999999999994</v>
      </c>
      <c r="D14" s="3544">
        <v>1.1000000000000001</v>
      </c>
      <c r="E14" s="3544">
        <v>3.2</v>
      </c>
      <c r="F14" s="3544">
        <v>47.3</v>
      </c>
      <c r="G14" s="3520" t="s">
        <v>5567</v>
      </c>
      <c r="H14" s="3543">
        <v>44.3</v>
      </c>
      <c r="I14" s="3543">
        <v>0.4</v>
      </c>
      <c r="J14" s="3543">
        <v>1.8</v>
      </c>
      <c r="K14" s="3543">
        <v>54</v>
      </c>
      <c r="L14" s="3542" t="s">
        <v>5542</v>
      </c>
      <c r="M14" s="3547"/>
    </row>
    <row r="15" spans="2:14" s="3522" customFormat="1" ht="18" customHeight="1" x14ac:dyDescent="0.2">
      <c r="B15" s="318" t="s">
        <v>235</v>
      </c>
      <c r="C15" s="3544">
        <v>50.5</v>
      </c>
      <c r="D15" s="3544">
        <v>1.7</v>
      </c>
      <c r="E15" s="3544">
        <v>2.2999999999999998</v>
      </c>
      <c r="F15" s="3544">
        <v>46.9</v>
      </c>
      <c r="G15" s="3520" t="s">
        <v>5542</v>
      </c>
      <c r="H15" s="3543">
        <v>31.3</v>
      </c>
      <c r="I15" s="3543">
        <v>1</v>
      </c>
      <c r="J15" s="3543">
        <v>1.3</v>
      </c>
      <c r="K15" s="3543">
        <v>54.7</v>
      </c>
      <c r="L15" s="3542" t="s">
        <v>5542</v>
      </c>
      <c r="M15" s="3546"/>
    </row>
    <row r="16" spans="2:14" s="3518" customFormat="1" ht="22.5" x14ac:dyDescent="0.2">
      <c r="B16" s="318" t="s">
        <v>236</v>
      </c>
      <c r="C16" s="3544">
        <v>62.8</v>
      </c>
      <c r="D16" s="3544">
        <v>1.2</v>
      </c>
      <c r="E16" s="3544">
        <v>5.9</v>
      </c>
      <c r="F16" s="3544">
        <v>46.5</v>
      </c>
      <c r="G16" s="3520" t="s">
        <v>5567</v>
      </c>
      <c r="H16" s="3543">
        <v>47</v>
      </c>
      <c r="I16" s="3543">
        <v>1.3</v>
      </c>
      <c r="J16" s="3543">
        <v>3</v>
      </c>
      <c r="K16" s="3543">
        <v>63.2</v>
      </c>
      <c r="L16" s="1064" t="s">
        <v>5570</v>
      </c>
      <c r="M16" s="3541"/>
    </row>
    <row r="17" spans="2:13" s="3518" customFormat="1" ht="18" customHeight="1" x14ac:dyDescent="0.2">
      <c r="B17" s="318" t="s">
        <v>237</v>
      </c>
      <c r="C17" s="3544">
        <v>61.3</v>
      </c>
      <c r="D17" s="3544">
        <v>2</v>
      </c>
      <c r="E17" s="3544">
        <v>4.8</v>
      </c>
      <c r="F17" s="3544">
        <v>30.6</v>
      </c>
      <c r="G17" s="3520" t="s">
        <v>5567</v>
      </c>
      <c r="H17" s="3543">
        <v>44.9</v>
      </c>
      <c r="I17" s="3543">
        <v>0.8</v>
      </c>
      <c r="J17" s="3543">
        <v>1.9</v>
      </c>
      <c r="K17" s="3543">
        <v>54.1</v>
      </c>
      <c r="L17" s="3542" t="s">
        <v>5569</v>
      </c>
      <c r="M17" s="3541"/>
    </row>
    <row r="18" spans="2:13" s="3518" customFormat="1" ht="18" customHeight="1" x14ac:dyDescent="0.2">
      <c r="B18" s="318" t="s">
        <v>238</v>
      </c>
      <c r="C18" s="3544">
        <v>61.4</v>
      </c>
      <c r="D18" s="3544">
        <v>1.2</v>
      </c>
      <c r="E18" s="3544">
        <v>3.7</v>
      </c>
      <c r="F18" s="3544">
        <v>38.4</v>
      </c>
      <c r="G18" s="3520" t="s">
        <v>5567</v>
      </c>
      <c r="H18" s="3543">
        <v>37.299999999999997</v>
      </c>
      <c r="I18" s="3543">
        <v>0.8</v>
      </c>
      <c r="J18" s="3543">
        <v>1.8</v>
      </c>
      <c r="K18" s="3543">
        <v>58.1</v>
      </c>
      <c r="L18" s="3545" t="s">
        <v>5568</v>
      </c>
      <c r="M18" s="3541"/>
    </row>
    <row r="19" spans="2:13" s="3518" customFormat="1" ht="18" customHeight="1" x14ac:dyDescent="0.2">
      <c r="B19" s="318" t="s">
        <v>239</v>
      </c>
      <c r="C19" s="3544">
        <v>65.7</v>
      </c>
      <c r="D19" s="3544">
        <v>1.3</v>
      </c>
      <c r="E19" s="3544">
        <v>3.5</v>
      </c>
      <c r="F19" s="3544">
        <v>48</v>
      </c>
      <c r="G19" s="3520" t="s">
        <v>5567</v>
      </c>
      <c r="H19" s="3543">
        <v>44.5</v>
      </c>
      <c r="I19" s="3543">
        <v>1.1000000000000001</v>
      </c>
      <c r="J19" s="3543">
        <v>3.1</v>
      </c>
      <c r="K19" s="3543">
        <v>70.5</v>
      </c>
      <c r="L19" s="3542" t="s">
        <v>5540</v>
      </c>
      <c r="M19" s="3541"/>
    </row>
    <row r="20" spans="2:13" s="3518" customFormat="1" ht="18" customHeight="1" x14ac:dyDescent="0.2">
      <c r="B20" s="318" t="s">
        <v>151</v>
      </c>
      <c r="C20" s="3544">
        <v>65.400000000000006</v>
      </c>
      <c r="D20" s="3544">
        <v>1.6</v>
      </c>
      <c r="E20" s="3544">
        <v>4.0999999999999996</v>
      </c>
      <c r="F20" s="3544">
        <v>35.700000000000003</v>
      </c>
      <c r="G20" s="3520" t="s">
        <v>5567</v>
      </c>
      <c r="H20" s="3543">
        <v>30.9</v>
      </c>
      <c r="I20" s="3543">
        <v>0.8</v>
      </c>
      <c r="J20" s="3543">
        <v>1.7</v>
      </c>
      <c r="K20" s="3543">
        <v>50.9</v>
      </c>
      <c r="L20" s="3542" t="s">
        <v>5540</v>
      </c>
      <c r="M20" s="3541"/>
    </row>
    <row r="21" spans="2:13" s="3517" customFormat="1" ht="25.5" customHeight="1" x14ac:dyDescent="0.2">
      <c r="B21" s="5786"/>
      <c r="C21" s="4283" t="s">
        <v>5566</v>
      </c>
      <c r="D21" s="4283"/>
      <c r="E21" s="4283"/>
      <c r="F21" s="4283"/>
      <c r="G21" s="4283"/>
      <c r="H21" s="4283" t="s">
        <v>5565</v>
      </c>
      <c r="I21" s="4283"/>
      <c r="J21" s="4283"/>
      <c r="K21" s="4283"/>
      <c r="L21" s="4706"/>
      <c r="M21" s="3515"/>
    </row>
    <row r="22" spans="2:13" s="3514" customFormat="1" ht="45" x14ac:dyDescent="0.2">
      <c r="B22" s="5786"/>
      <c r="C22" s="1651" t="s">
        <v>5535</v>
      </c>
      <c r="D22" s="1651" t="s">
        <v>5534</v>
      </c>
      <c r="E22" s="1651" t="s">
        <v>5533</v>
      </c>
      <c r="F22" s="1651" t="s">
        <v>5532</v>
      </c>
      <c r="G22" s="1015" t="s">
        <v>5531</v>
      </c>
      <c r="H22" s="1651" t="s">
        <v>5535</v>
      </c>
      <c r="I22" s="1651" t="s">
        <v>5534</v>
      </c>
      <c r="J22" s="1651" t="s">
        <v>5533</v>
      </c>
      <c r="K22" s="1651" t="s">
        <v>5532</v>
      </c>
      <c r="L22" s="1313" t="s">
        <v>5531</v>
      </c>
      <c r="M22" s="3515"/>
    </row>
    <row r="23" spans="2:13" s="3514" customFormat="1" ht="18" customHeight="1" x14ac:dyDescent="0.2">
      <c r="B23" s="5786"/>
      <c r="C23" s="4283">
        <v>2019</v>
      </c>
      <c r="D23" s="4283"/>
      <c r="E23" s="4283"/>
      <c r="F23" s="4283"/>
      <c r="G23" s="4283"/>
      <c r="H23" s="4706">
        <v>2021</v>
      </c>
      <c r="I23" s="4707"/>
      <c r="J23" s="4707"/>
      <c r="K23" s="4707"/>
      <c r="L23" s="4707"/>
      <c r="M23" s="3515"/>
    </row>
    <row r="24" spans="2:13" s="3514" customFormat="1" ht="6" customHeight="1" x14ac:dyDescent="0.2">
      <c r="B24" s="3516"/>
      <c r="C24" s="1796"/>
      <c r="D24" s="1796"/>
      <c r="E24" s="1796"/>
      <c r="F24" s="1796"/>
      <c r="G24" s="1796"/>
      <c r="H24" s="1796"/>
      <c r="I24" s="1796"/>
      <c r="J24" s="1796"/>
      <c r="K24" s="1796"/>
      <c r="L24" s="1796"/>
      <c r="M24" s="3515"/>
    </row>
    <row r="25" spans="2:13" s="3539" customFormat="1" ht="9" x14ac:dyDescent="0.15">
      <c r="B25" s="5785" t="s">
        <v>164</v>
      </c>
      <c r="C25" s="5785"/>
      <c r="D25" s="5785"/>
      <c r="E25" s="5785"/>
      <c r="F25" s="5785"/>
      <c r="G25" s="5785"/>
      <c r="H25" s="5785"/>
      <c r="I25" s="5785"/>
      <c r="J25" s="5785"/>
      <c r="K25" s="5785"/>
      <c r="L25" s="5785"/>
      <c r="M25" s="3540"/>
    </row>
    <row r="26" spans="2:13" s="3508" customFormat="1" ht="9" x14ac:dyDescent="0.15">
      <c r="B26" s="5785" t="s">
        <v>5564</v>
      </c>
      <c r="C26" s="5785"/>
      <c r="D26" s="5785"/>
      <c r="E26" s="5785"/>
      <c r="F26" s="5785"/>
      <c r="G26" s="5785"/>
      <c r="H26" s="5785"/>
      <c r="I26" s="5785"/>
      <c r="J26" s="5785"/>
      <c r="K26" s="5785"/>
      <c r="L26" s="5785"/>
    </row>
    <row r="27" spans="2:13" s="3508" customFormat="1" ht="9" x14ac:dyDescent="0.15">
      <c r="B27" s="5785" t="s">
        <v>5529</v>
      </c>
      <c r="C27" s="5785"/>
      <c r="D27" s="5785"/>
      <c r="E27" s="5785"/>
      <c r="F27" s="5785"/>
      <c r="G27" s="5785"/>
      <c r="H27" s="5785"/>
      <c r="I27" s="5785"/>
      <c r="J27" s="5785"/>
      <c r="K27" s="5785"/>
      <c r="L27" s="5785"/>
      <c r="M27" s="3538"/>
    </row>
    <row r="28" spans="2:13" s="3508" customFormat="1" ht="9" x14ac:dyDescent="0.15">
      <c r="B28" s="5784" t="s">
        <v>5563</v>
      </c>
      <c r="C28" s="5784"/>
      <c r="D28" s="5784"/>
      <c r="E28" s="5784"/>
      <c r="F28" s="5784"/>
      <c r="G28" s="5784"/>
      <c r="H28" s="5784"/>
      <c r="I28" s="5784"/>
      <c r="J28" s="5784"/>
      <c r="K28" s="5784"/>
      <c r="L28" s="5784"/>
      <c r="M28" s="3537"/>
    </row>
    <row r="29" spans="2:13" s="3508" customFormat="1" ht="9" x14ac:dyDescent="0.15">
      <c r="B29" s="5788" t="s">
        <v>5562</v>
      </c>
      <c r="C29" s="5788"/>
      <c r="D29" s="5788"/>
      <c r="E29" s="5788"/>
      <c r="F29" s="5788"/>
      <c r="G29" s="5788"/>
      <c r="H29" s="5788"/>
      <c r="I29" s="5788"/>
      <c r="J29" s="5788"/>
      <c r="K29" s="5788"/>
      <c r="L29" s="5788"/>
      <c r="M29" s="3537"/>
    </row>
    <row r="30" spans="2:13" s="3508" customFormat="1" ht="9" x14ac:dyDescent="0.15">
      <c r="G30" s="3507"/>
      <c r="L30" s="3507"/>
    </row>
    <row r="31" spans="2:13" s="3508" customFormat="1" ht="9" x14ac:dyDescent="0.15">
      <c r="B31" s="3891" t="s">
        <v>219</v>
      </c>
      <c r="C31" s="3891"/>
      <c r="D31" s="3891"/>
      <c r="E31" s="3891"/>
      <c r="F31" s="3891"/>
      <c r="G31" s="3891"/>
      <c r="H31" s="3891"/>
      <c r="I31" s="3891"/>
      <c r="J31" s="3891"/>
      <c r="K31" s="3891"/>
      <c r="L31" s="3891"/>
      <c r="M31" s="3536"/>
    </row>
    <row r="32" spans="2:13" s="3508" customFormat="1" ht="9" x14ac:dyDescent="0.15">
      <c r="B32" s="202" t="s">
        <v>5561</v>
      </c>
      <c r="D32" s="202" t="s">
        <v>5560</v>
      </c>
      <c r="G32" s="3507"/>
      <c r="L32" s="3507"/>
    </row>
    <row r="33" spans="2:13" s="3508" customFormat="1" ht="9" x14ac:dyDescent="0.15">
      <c r="B33" s="202" t="s">
        <v>5559</v>
      </c>
      <c r="C33" s="202"/>
      <c r="D33" s="202" t="s">
        <v>5558</v>
      </c>
      <c r="E33" s="202"/>
      <c r="G33" s="3507"/>
      <c r="H33" s="202"/>
      <c r="I33" s="3535"/>
      <c r="L33" s="3507"/>
      <c r="M33" s="202"/>
    </row>
    <row r="34" spans="2:13" s="3508" customFormat="1" ht="9" x14ac:dyDescent="0.15">
      <c r="B34" s="202" t="s">
        <v>5557</v>
      </c>
      <c r="D34" s="202" t="s">
        <v>5556</v>
      </c>
      <c r="G34" s="3507"/>
      <c r="L34" s="3507"/>
    </row>
    <row r="35" spans="2:13" s="3508" customFormat="1" ht="9" x14ac:dyDescent="0.15">
      <c r="B35" s="202" t="s">
        <v>5555</v>
      </c>
      <c r="D35" s="202" t="s">
        <v>5554</v>
      </c>
      <c r="G35" s="3507"/>
      <c r="L35" s="3507"/>
    </row>
    <row r="36" spans="2:13" s="3508" customFormat="1" ht="9" x14ac:dyDescent="0.15">
      <c r="G36" s="3507"/>
      <c r="L36" s="3507"/>
    </row>
    <row r="37" spans="2:13" s="3508" customFormat="1" ht="9" x14ac:dyDescent="0.15">
      <c r="G37" s="3507"/>
      <c r="L37" s="3507"/>
    </row>
    <row r="38" spans="2:13" s="3508" customFormat="1" ht="9" x14ac:dyDescent="0.15">
      <c r="G38" s="3507"/>
      <c r="L38" s="3507"/>
    </row>
  </sheetData>
  <mergeCells count="18">
    <mergeCell ref="B1:L1"/>
    <mergeCell ref="B2:L2"/>
    <mergeCell ref="B4:B6"/>
    <mergeCell ref="C4:G4"/>
    <mergeCell ref="H4:L4"/>
    <mergeCell ref="C6:G6"/>
    <mergeCell ref="H6:L6"/>
    <mergeCell ref="B29:L29"/>
    <mergeCell ref="B31:L31"/>
    <mergeCell ref="H21:L21"/>
    <mergeCell ref="C23:G23"/>
    <mergeCell ref="H23:L23"/>
    <mergeCell ref="B26:L26"/>
    <mergeCell ref="B27:L27"/>
    <mergeCell ref="B28:L28"/>
    <mergeCell ref="B25:L25"/>
    <mergeCell ref="B21:B23"/>
    <mergeCell ref="C21:G21"/>
  </mergeCells>
  <hyperlinks>
    <hyperlink ref="B33" r:id="rId1" xr:uid="{6B5410FF-206F-48AC-8568-DCCF03B0F3F6}"/>
    <hyperlink ref="B32" r:id="rId2" xr:uid="{8FF9F378-C355-43BF-B059-A5E580C98903}"/>
    <hyperlink ref="C5" r:id="rId3" xr:uid="{A5F0B0E9-B90D-4A0F-BD7F-A6299CB7F89B}"/>
    <hyperlink ref="H5" r:id="rId4" xr:uid="{FA49E92C-4C7A-47FC-9336-FE329AAC7D94}"/>
    <hyperlink ref="C22" r:id="rId5" xr:uid="{0768344C-0635-4CE6-860A-E7E8AFBEC365}"/>
    <hyperlink ref="H22" r:id="rId6" xr:uid="{546F5C61-3449-47FA-B25F-2C8E6F14FE50}"/>
    <hyperlink ref="D5" r:id="rId7" xr:uid="{5DFD6FB6-A93D-440F-A56A-BA0DFBBE9781}"/>
    <hyperlink ref="D22" r:id="rId8" xr:uid="{4DAA9B0A-088B-4122-AD43-607F8989EF78}"/>
    <hyperlink ref="B34:B35" r:id="rId9" display="http://www.ine.pt/xurl/ind/0008713" xr:uid="{F77C4521-FEB2-40DC-A650-5A50EED41370}"/>
    <hyperlink ref="B34" r:id="rId10" xr:uid="{D570D66F-20B3-406D-94A5-20F95B157822}"/>
    <hyperlink ref="I5" r:id="rId11" xr:uid="{E35DD861-ABD5-4F52-9B10-D9711EFB1392}"/>
    <hyperlink ref="I22" r:id="rId12" xr:uid="{729D0EF6-258C-4EDA-85D1-440058DF18F9}"/>
    <hyperlink ref="B35" r:id="rId13" xr:uid="{74B0C57F-2864-4578-90DD-4A5BA99AE1CB}"/>
    <hyperlink ref="E5" r:id="rId14" xr:uid="{359F2153-7ADA-4764-BBBB-2487707A1587}"/>
    <hyperlink ref="E22" r:id="rId15" xr:uid="{6CA60410-7941-4ECA-A372-7CBC88270A65}"/>
    <hyperlink ref="J5" r:id="rId16" xr:uid="{B42661B7-7D5A-4306-8346-8B7852CD690E}"/>
    <hyperlink ref="J22" r:id="rId17" xr:uid="{570531D9-FD07-4B7A-BB5C-89A30F83FD8C}"/>
    <hyperlink ref="F5" r:id="rId18" xr:uid="{3D839486-C8A9-4708-A7A0-B936DCADAC44}"/>
    <hyperlink ref="F22" r:id="rId19" xr:uid="{784F3B28-E395-4866-95E1-1A3FB7DE076B}"/>
    <hyperlink ref="K5" r:id="rId20" xr:uid="{3607BF21-E07D-423D-97F1-6E4A94AF07BB}"/>
    <hyperlink ref="K22" r:id="rId21" xr:uid="{47C75697-F80E-42C2-B037-9C2A1E4F6200}"/>
    <hyperlink ref="D32" r:id="rId22" xr:uid="{90E07E74-86DE-4142-A0E3-B06A93144937}"/>
    <hyperlink ref="D33" r:id="rId23" xr:uid="{1C7A78E7-0909-44E5-A3D5-63B3B11CB3A4}"/>
    <hyperlink ref="D34" r:id="rId24" xr:uid="{C30A58B6-2D58-44CF-B51F-4B1DE42DD99E}"/>
    <hyperlink ref="D35" r:id="rId25" xr:uid="{1F7F7239-4965-46D1-87FC-F490FC0110A3}"/>
    <hyperlink ref="N3" location="Indice!A1" display="(Voltar ao Índice)" xr:uid="{196AC3EC-2245-45DA-B70B-CE2497184EA0}"/>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E4E1-AC12-4AD0-89A2-66CAC302CD9D}">
  <dimension ref="B1:N32"/>
  <sheetViews>
    <sheetView showGridLines="0" workbookViewId="0">
      <selection activeCell="B1" sqref="B1:L1"/>
    </sheetView>
  </sheetViews>
  <sheetFormatPr defaultColWidth="9.140625" defaultRowHeight="12.75" x14ac:dyDescent="0.2"/>
  <cols>
    <col min="1" max="1" width="6.7109375" style="3505" customWidth="1"/>
    <col min="2" max="2" width="20.7109375" style="3505" customWidth="1"/>
    <col min="3" max="5" width="10.7109375" style="3505" customWidth="1"/>
    <col min="6" max="6" width="12.7109375" style="3505" customWidth="1"/>
    <col min="7" max="7" width="14.7109375" style="3506" customWidth="1"/>
    <col min="8" max="10" width="10.7109375" style="3505" customWidth="1"/>
    <col min="11" max="11" width="12.7109375" style="3505" customWidth="1"/>
    <col min="12" max="12" width="14.7109375" style="3506" customWidth="1"/>
    <col min="13" max="13" width="6.7109375" style="3505" customWidth="1"/>
    <col min="14" max="14" width="14.28515625" style="3505" bestFit="1" customWidth="1"/>
    <col min="15" max="16384" width="9.140625" style="3505"/>
  </cols>
  <sheetData>
    <row r="1" spans="2:14" s="3517" customFormat="1" ht="30" customHeight="1" x14ac:dyDescent="0.2">
      <c r="B1" s="5787" t="s">
        <v>5590</v>
      </c>
      <c r="C1" s="5787"/>
      <c r="D1" s="5787"/>
      <c r="E1" s="5787"/>
      <c r="F1" s="5787"/>
      <c r="G1" s="5787"/>
      <c r="H1" s="5787"/>
      <c r="I1" s="5787"/>
      <c r="J1" s="5787"/>
      <c r="K1" s="5787"/>
      <c r="L1" s="5787"/>
    </row>
    <row r="2" spans="2:14" s="3517" customFormat="1" ht="30" customHeight="1" x14ac:dyDescent="0.2">
      <c r="B2" s="5787" t="s">
        <v>5573</v>
      </c>
      <c r="C2" s="5787"/>
      <c r="D2" s="5787"/>
      <c r="E2" s="5787"/>
      <c r="F2" s="5787"/>
      <c r="G2" s="5787"/>
      <c r="H2" s="5787"/>
      <c r="I2" s="5787"/>
      <c r="J2" s="5787"/>
      <c r="K2" s="5787"/>
      <c r="L2" s="5787"/>
    </row>
    <row r="3" spans="2:14" s="3517" customFormat="1" ht="13.5" customHeight="1" x14ac:dyDescent="0.2">
      <c r="B3" s="3534" t="s">
        <v>1163</v>
      </c>
      <c r="C3" s="3531"/>
      <c r="D3" s="3531"/>
      <c r="E3" s="3531"/>
      <c r="F3" s="3531"/>
      <c r="G3" s="3562"/>
      <c r="H3" s="3532"/>
      <c r="I3" s="3532"/>
      <c r="J3" s="3532"/>
      <c r="K3" s="3531"/>
      <c r="L3" s="3531" t="s">
        <v>1162</v>
      </c>
      <c r="M3" s="3530"/>
      <c r="N3" s="334" t="s">
        <v>558</v>
      </c>
    </row>
    <row r="4" spans="2:14" s="3517" customFormat="1" ht="24" customHeight="1" x14ac:dyDescent="0.2">
      <c r="B4" s="5786"/>
      <c r="C4" s="4283" t="s">
        <v>5589</v>
      </c>
      <c r="D4" s="4283"/>
      <c r="E4" s="4283"/>
      <c r="F4" s="4283"/>
      <c r="G4" s="4283"/>
      <c r="H4" s="4283" t="s">
        <v>5588</v>
      </c>
      <c r="I4" s="4283"/>
      <c r="J4" s="4283"/>
      <c r="K4" s="4283"/>
      <c r="L4" s="4706"/>
      <c r="M4" s="3515"/>
    </row>
    <row r="5" spans="2:14" s="3514" customFormat="1" ht="45" x14ac:dyDescent="0.2">
      <c r="B5" s="5786"/>
      <c r="C5" s="1651" t="s">
        <v>5547</v>
      </c>
      <c r="D5" s="1651" t="s">
        <v>5546</v>
      </c>
      <c r="E5" s="1651" t="s">
        <v>5545</v>
      </c>
      <c r="F5" s="1651" t="s">
        <v>5544</v>
      </c>
      <c r="G5" s="1015" t="s">
        <v>5543</v>
      </c>
      <c r="H5" s="1651" t="s">
        <v>5547</v>
      </c>
      <c r="I5" s="1651" t="s">
        <v>5546</v>
      </c>
      <c r="J5" s="1651" t="s">
        <v>5545</v>
      </c>
      <c r="K5" s="1651" t="s">
        <v>5544</v>
      </c>
      <c r="L5" s="1313" t="s">
        <v>5543</v>
      </c>
      <c r="M5" s="3515"/>
    </row>
    <row r="6" spans="2:14" s="3514" customFormat="1" ht="18" customHeight="1" x14ac:dyDescent="0.2">
      <c r="B6" s="5786"/>
      <c r="C6" s="4283">
        <v>2021</v>
      </c>
      <c r="D6" s="4283"/>
      <c r="E6" s="4283"/>
      <c r="F6" s="4283"/>
      <c r="G6" s="4283"/>
      <c r="H6" s="4283"/>
      <c r="I6" s="4283"/>
      <c r="J6" s="4283"/>
      <c r="K6" s="4283"/>
      <c r="L6" s="4706"/>
      <c r="M6" s="3515"/>
    </row>
    <row r="7" spans="2:14" s="2234" customFormat="1" ht="18" customHeight="1" x14ac:dyDescent="0.2">
      <c r="B7" s="326" t="s">
        <v>12</v>
      </c>
      <c r="C7" s="3550">
        <v>46.4</v>
      </c>
      <c r="D7" s="3550">
        <v>2.8</v>
      </c>
      <c r="E7" s="3550">
        <v>1.7</v>
      </c>
      <c r="F7" s="3550">
        <v>32.9</v>
      </c>
      <c r="G7" s="3561" t="s">
        <v>5542</v>
      </c>
      <c r="H7" s="3550">
        <v>46.4</v>
      </c>
      <c r="I7" s="3550">
        <v>2.9</v>
      </c>
      <c r="J7" s="3550">
        <v>1.9</v>
      </c>
      <c r="K7" s="3550">
        <v>33.299999999999997</v>
      </c>
      <c r="L7" s="3561" t="s">
        <v>5542</v>
      </c>
      <c r="M7" s="3556"/>
    </row>
    <row r="8" spans="2:14" s="2226" customFormat="1" ht="18" customHeight="1" x14ac:dyDescent="0.2">
      <c r="B8" s="322" t="s">
        <v>203</v>
      </c>
      <c r="C8" s="3550">
        <v>45.4</v>
      </c>
      <c r="D8" s="3550">
        <v>0.9</v>
      </c>
      <c r="E8" s="3550">
        <v>2.1</v>
      </c>
      <c r="F8" s="3550">
        <v>31.4</v>
      </c>
      <c r="G8" s="3561" t="s">
        <v>5540</v>
      </c>
      <c r="H8" s="3550">
        <v>45.4</v>
      </c>
      <c r="I8" s="3550">
        <v>0.9</v>
      </c>
      <c r="J8" s="3550">
        <v>2.2999999999999998</v>
      </c>
      <c r="K8" s="3550">
        <v>32.200000000000003</v>
      </c>
      <c r="L8" s="3561" t="s">
        <v>5540</v>
      </c>
      <c r="M8" s="3555"/>
    </row>
    <row r="9" spans="2:14" s="2234" customFormat="1" ht="18" customHeight="1" x14ac:dyDescent="0.2">
      <c r="B9" s="318" t="s">
        <v>230</v>
      </c>
      <c r="C9" s="3543">
        <v>42.8</v>
      </c>
      <c r="D9" s="3543">
        <v>0.8</v>
      </c>
      <c r="E9" s="3543">
        <v>2.5</v>
      </c>
      <c r="F9" s="3543">
        <v>65.900000000000006</v>
      </c>
      <c r="G9" s="3545" t="s">
        <v>5567</v>
      </c>
      <c r="H9" s="3543">
        <v>42.8</v>
      </c>
      <c r="I9" s="3543">
        <v>0.7</v>
      </c>
      <c r="J9" s="3543">
        <v>2.2999999999999998</v>
      </c>
      <c r="K9" s="3543">
        <v>66.5</v>
      </c>
      <c r="L9" s="3545" t="s">
        <v>5567</v>
      </c>
      <c r="M9" s="3556"/>
    </row>
    <row r="10" spans="2:14" s="2226" customFormat="1" ht="18" customHeight="1" x14ac:dyDescent="0.2">
      <c r="B10" s="318" t="s">
        <v>231</v>
      </c>
      <c r="C10" s="3543">
        <v>50</v>
      </c>
      <c r="D10" s="3543">
        <v>1</v>
      </c>
      <c r="E10" s="3543">
        <v>2.2999999999999998</v>
      </c>
      <c r="F10" s="3543">
        <v>59.2</v>
      </c>
      <c r="G10" s="3545" t="s">
        <v>5567</v>
      </c>
      <c r="H10" s="3543">
        <v>50</v>
      </c>
      <c r="I10" s="3543">
        <v>0.7</v>
      </c>
      <c r="J10" s="3543">
        <v>2.6</v>
      </c>
      <c r="K10" s="3543">
        <v>62</v>
      </c>
      <c r="L10" s="3545" t="s">
        <v>5567</v>
      </c>
      <c r="M10" s="3555"/>
    </row>
    <row r="11" spans="2:14" s="2226" customFormat="1" ht="18" customHeight="1" x14ac:dyDescent="0.2">
      <c r="B11" s="318" t="s">
        <v>232</v>
      </c>
      <c r="C11" s="3543">
        <v>46.3</v>
      </c>
      <c r="D11" s="3543">
        <v>0.9</v>
      </c>
      <c r="E11" s="3543">
        <v>2</v>
      </c>
      <c r="F11" s="3543">
        <v>46.5</v>
      </c>
      <c r="G11" s="3545" t="s">
        <v>5540</v>
      </c>
      <c r="H11" s="3543">
        <v>46.3</v>
      </c>
      <c r="I11" s="3543">
        <v>0.9</v>
      </c>
      <c r="J11" s="3543">
        <v>2.2000000000000002</v>
      </c>
      <c r="K11" s="3543">
        <v>48.3</v>
      </c>
      <c r="L11" s="3545" t="s">
        <v>5540</v>
      </c>
      <c r="M11" s="3555"/>
    </row>
    <row r="12" spans="2:14" s="2234" customFormat="1" ht="18" customHeight="1" x14ac:dyDescent="0.2">
      <c r="B12" s="318" t="s">
        <v>233</v>
      </c>
      <c r="C12" s="3543">
        <v>44.4</v>
      </c>
      <c r="D12" s="3543">
        <v>0.9</v>
      </c>
      <c r="E12" s="3543">
        <v>2.1</v>
      </c>
      <c r="F12" s="3543">
        <v>49.7</v>
      </c>
      <c r="G12" s="3545" t="s">
        <v>5542</v>
      </c>
      <c r="H12" s="3559">
        <v>44.4</v>
      </c>
      <c r="I12" s="3559">
        <v>0.9</v>
      </c>
      <c r="J12" s="3559">
        <v>2</v>
      </c>
      <c r="K12" s="3559">
        <v>50.7</v>
      </c>
      <c r="L12" s="3558" t="s">
        <v>5542</v>
      </c>
      <c r="M12" s="3560"/>
    </row>
    <row r="13" spans="2:14" s="2226" customFormat="1" ht="18" customHeight="1" x14ac:dyDescent="0.2">
      <c r="B13" s="318" t="s">
        <v>234</v>
      </c>
      <c r="C13" s="3543">
        <v>44.3</v>
      </c>
      <c r="D13" s="3543">
        <v>0.5</v>
      </c>
      <c r="E13" s="3543">
        <v>1.9</v>
      </c>
      <c r="F13" s="3543">
        <v>50.2</v>
      </c>
      <c r="G13" s="3545" t="s">
        <v>5542</v>
      </c>
      <c r="H13" s="3559">
        <v>44.3</v>
      </c>
      <c r="I13" s="3559">
        <v>0.7</v>
      </c>
      <c r="J13" s="3559">
        <v>2</v>
      </c>
      <c r="K13" s="3559">
        <v>47.7</v>
      </c>
      <c r="L13" s="3558" t="s">
        <v>5542</v>
      </c>
      <c r="M13" s="3557"/>
    </row>
    <row r="14" spans="2:14" s="2234" customFormat="1" ht="18" customHeight="1" x14ac:dyDescent="0.2">
      <c r="B14" s="318" t="s">
        <v>235</v>
      </c>
      <c r="C14" s="3543">
        <v>31.3</v>
      </c>
      <c r="D14" s="3543">
        <v>1</v>
      </c>
      <c r="E14" s="3543">
        <v>1.8</v>
      </c>
      <c r="F14" s="3543">
        <v>54</v>
      </c>
      <c r="G14" s="3545" t="s">
        <v>5542</v>
      </c>
      <c r="H14" s="3543">
        <v>31.3</v>
      </c>
      <c r="I14" s="3543">
        <v>1</v>
      </c>
      <c r="J14" s="3543">
        <v>1.9</v>
      </c>
      <c r="K14" s="3543">
        <v>57</v>
      </c>
      <c r="L14" s="3545" t="s">
        <v>5542</v>
      </c>
      <c r="M14" s="3556"/>
    </row>
    <row r="15" spans="2:14" s="2226" customFormat="1" ht="18" customHeight="1" x14ac:dyDescent="0.2">
      <c r="B15" s="318" t="s">
        <v>236</v>
      </c>
      <c r="C15" s="3543">
        <v>47</v>
      </c>
      <c r="D15" s="3543">
        <v>1.3</v>
      </c>
      <c r="E15" s="3543">
        <v>3.2</v>
      </c>
      <c r="F15" s="3543">
        <v>60.5</v>
      </c>
      <c r="G15" s="3545" t="s">
        <v>5570</v>
      </c>
      <c r="H15" s="3543">
        <v>47</v>
      </c>
      <c r="I15" s="3543">
        <v>1.2</v>
      </c>
      <c r="J15" s="3543">
        <v>3.5</v>
      </c>
      <c r="K15" s="3543">
        <v>59.7</v>
      </c>
      <c r="L15" s="3545" t="s">
        <v>5587</v>
      </c>
      <c r="M15" s="3555"/>
    </row>
    <row r="16" spans="2:14" s="2226" customFormat="1" ht="18" customHeight="1" x14ac:dyDescent="0.2">
      <c r="B16" s="318" t="s">
        <v>237</v>
      </c>
      <c r="C16" s="3543">
        <v>44.9</v>
      </c>
      <c r="D16" s="3543">
        <v>0.8</v>
      </c>
      <c r="E16" s="3543">
        <v>1.8</v>
      </c>
      <c r="F16" s="3543">
        <v>51.7</v>
      </c>
      <c r="G16" s="3545" t="s">
        <v>5569</v>
      </c>
      <c r="H16" s="3543">
        <v>44.9</v>
      </c>
      <c r="I16" s="3543">
        <v>0.8</v>
      </c>
      <c r="J16" s="3543">
        <v>2</v>
      </c>
      <c r="K16" s="3543">
        <v>55.3</v>
      </c>
      <c r="L16" s="3545" t="s">
        <v>5569</v>
      </c>
      <c r="M16" s="3555"/>
    </row>
    <row r="17" spans="2:13" s="2226" customFormat="1" ht="18" customHeight="1" x14ac:dyDescent="0.2">
      <c r="B17" s="318" t="s">
        <v>238</v>
      </c>
      <c r="C17" s="3543">
        <v>37.299999999999997</v>
      </c>
      <c r="D17" s="3543">
        <v>0.8</v>
      </c>
      <c r="E17" s="3543">
        <v>2.2000000000000002</v>
      </c>
      <c r="F17" s="3543">
        <v>48.9</v>
      </c>
      <c r="G17" s="3545" t="s">
        <v>5568</v>
      </c>
      <c r="H17" s="3543">
        <v>37.299999999999997</v>
      </c>
      <c r="I17" s="3543">
        <v>0.6</v>
      </c>
      <c r="J17" s="3543">
        <v>2.2999999999999998</v>
      </c>
      <c r="K17" s="3543">
        <v>51.1</v>
      </c>
      <c r="L17" s="3545" t="s">
        <v>5568</v>
      </c>
      <c r="M17" s="3555"/>
    </row>
    <row r="18" spans="2:13" s="2226" customFormat="1" ht="18" customHeight="1" x14ac:dyDescent="0.2">
      <c r="B18" s="318" t="s">
        <v>239</v>
      </c>
      <c r="C18" s="3543">
        <v>44.5</v>
      </c>
      <c r="D18" s="3543">
        <v>1.3</v>
      </c>
      <c r="E18" s="3543">
        <v>3.6</v>
      </c>
      <c r="F18" s="3543">
        <v>68.3</v>
      </c>
      <c r="G18" s="3545" t="s">
        <v>5540</v>
      </c>
      <c r="H18" s="3543">
        <v>44.5</v>
      </c>
      <c r="I18" s="3543">
        <v>1.4</v>
      </c>
      <c r="J18" s="3543">
        <v>3.6</v>
      </c>
      <c r="K18" s="3543">
        <v>69.400000000000006</v>
      </c>
      <c r="L18" s="3545" t="s">
        <v>5540</v>
      </c>
      <c r="M18" s="3555"/>
    </row>
    <row r="19" spans="2:13" s="2226" customFormat="1" ht="18" customHeight="1" x14ac:dyDescent="0.2">
      <c r="B19" s="318" t="s">
        <v>151</v>
      </c>
      <c r="C19" s="3543">
        <v>30.9</v>
      </c>
      <c r="D19" s="3543">
        <v>0.9</v>
      </c>
      <c r="E19" s="3543">
        <v>1.8</v>
      </c>
      <c r="F19" s="3543">
        <v>49.5</v>
      </c>
      <c r="G19" s="3545" t="s">
        <v>5540</v>
      </c>
      <c r="H19" s="3543">
        <v>30.9</v>
      </c>
      <c r="I19" s="3543">
        <v>1.5</v>
      </c>
      <c r="J19" s="3543">
        <v>2.2000000000000002</v>
      </c>
      <c r="K19" s="3543">
        <v>56.2</v>
      </c>
      <c r="L19" s="3545" t="s">
        <v>5540</v>
      </c>
      <c r="M19" s="3555"/>
    </row>
    <row r="20" spans="2:13" s="3516" customFormat="1" ht="21" customHeight="1" x14ac:dyDescent="0.2">
      <c r="B20" s="5786"/>
      <c r="C20" s="4283" t="s">
        <v>5586</v>
      </c>
      <c r="D20" s="4283"/>
      <c r="E20" s="4283"/>
      <c r="F20" s="4283"/>
      <c r="G20" s="4283"/>
      <c r="H20" s="4283" t="s">
        <v>5585</v>
      </c>
      <c r="I20" s="4283"/>
      <c r="J20" s="4283"/>
      <c r="K20" s="4283"/>
      <c r="L20" s="4706"/>
      <c r="M20" s="1796"/>
    </row>
    <row r="21" spans="2:13" s="3554" customFormat="1" ht="45" x14ac:dyDescent="0.2">
      <c r="B21" s="5786"/>
      <c r="C21" s="1651" t="s">
        <v>5535</v>
      </c>
      <c r="D21" s="1651" t="s">
        <v>5534</v>
      </c>
      <c r="E21" s="1651" t="s">
        <v>5533</v>
      </c>
      <c r="F21" s="1651" t="s">
        <v>5532</v>
      </c>
      <c r="G21" s="1015" t="s">
        <v>5531</v>
      </c>
      <c r="H21" s="1651" t="s">
        <v>5535</v>
      </c>
      <c r="I21" s="1651" t="s">
        <v>5534</v>
      </c>
      <c r="J21" s="1651" t="s">
        <v>5533</v>
      </c>
      <c r="K21" s="1651" t="s">
        <v>5532</v>
      </c>
      <c r="L21" s="1313" t="s">
        <v>5531</v>
      </c>
      <c r="M21" s="1796"/>
    </row>
    <row r="22" spans="2:13" s="3554" customFormat="1" ht="18" customHeight="1" x14ac:dyDescent="0.2">
      <c r="B22" s="5786"/>
      <c r="C22" s="4283">
        <v>2021</v>
      </c>
      <c r="D22" s="4283"/>
      <c r="E22" s="4283"/>
      <c r="F22" s="4283"/>
      <c r="G22" s="4283"/>
      <c r="H22" s="4283"/>
      <c r="I22" s="4283"/>
      <c r="J22" s="4283"/>
      <c r="K22" s="4283"/>
      <c r="L22" s="4706"/>
      <c r="M22" s="1796"/>
    </row>
    <row r="23" spans="2:13" s="3514" customFormat="1" ht="12.75" customHeight="1" x14ac:dyDescent="0.2">
      <c r="B23" s="5789" t="s">
        <v>164</v>
      </c>
      <c r="C23" s="5789"/>
      <c r="D23" s="5789"/>
      <c r="E23" s="5789"/>
      <c r="F23" s="5789"/>
      <c r="G23" s="5789"/>
      <c r="H23" s="5789"/>
      <c r="I23" s="5789"/>
      <c r="J23" s="5789"/>
      <c r="K23" s="5789"/>
      <c r="L23" s="5789"/>
      <c r="M23" s="3515"/>
    </row>
    <row r="24" spans="2:13" ht="12.75" customHeight="1" x14ac:dyDescent="0.2">
      <c r="B24" s="5785" t="s">
        <v>5564</v>
      </c>
      <c r="C24" s="5785"/>
      <c r="D24" s="5785"/>
      <c r="E24" s="5785"/>
      <c r="F24" s="5785"/>
      <c r="G24" s="5785"/>
      <c r="H24" s="5785"/>
      <c r="I24" s="5785"/>
      <c r="J24" s="5785"/>
      <c r="K24" s="5785"/>
      <c r="L24" s="5785"/>
    </row>
    <row r="25" spans="2:13" ht="12.75" customHeight="1" x14ac:dyDescent="0.2">
      <c r="B25" s="5785" t="s">
        <v>5529</v>
      </c>
      <c r="C25" s="5785"/>
      <c r="D25" s="5785"/>
      <c r="E25" s="5785"/>
      <c r="F25" s="5785"/>
      <c r="G25" s="5785"/>
      <c r="H25" s="5785"/>
      <c r="I25" s="5785"/>
      <c r="J25" s="5785"/>
      <c r="K25" s="5785"/>
      <c r="L25" s="5785"/>
      <c r="M25" s="3553"/>
    </row>
    <row r="26" spans="2:13" ht="22.5" customHeight="1" x14ac:dyDescent="0.2">
      <c r="B26" s="5788" t="s">
        <v>5584</v>
      </c>
      <c r="C26" s="5788"/>
      <c r="D26" s="5788"/>
      <c r="E26" s="5788"/>
      <c r="F26" s="5788"/>
      <c r="G26" s="5788"/>
      <c r="H26" s="5788"/>
      <c r="I26" s="5788"/>
      <c r="J26" s="5788"/>
      <c r="K26" s="5788"/>
      <c r="L26" s="5788"/>
      <c r="M26" s="3552"/>
    </row>
    <row r="27" spans="2:13" ht="22.5" customHeight="1" x14ac:dyDescent="0.2">
      <c r="B27" s="5788" t="s">
        <v>5583</v>
      </c>
      <c r="C27" s="5788"/>
      <c r="D27" s="5788"/>
      <c r="E27" s="5788"/>
      <c r="F27" s="5788"/>
      <c r="G27" s="5788"/>
      <c r="H27" s="5788"/>
      <c r="I27" s="5788"/>
      <c r="J27" s="5788"/>
      <c r="K27" s="5788"/>
      <c r="L27" s="5788"/>
      <c r="M27" s="3552"/>
    </row>
    <row r="28" spans="2:13" ht="12" customHeight="1" x14ac:dyDescent="0.2">
      <c r="B28" s="3681" t="s">
        <v>219</v>
      </c>
      <c r="C28" s="3681"/>
      <c r="D28" s="3681"/>
      <c r="E28" s="3681"/>
      <c r="F28" s="3681"/>
      <c r="G28" s="3681"/>
      <c r="H28" s="3681"/>
      <c r="I28" s="3681"/>
      <c r="J28" s="3681"/>
      <c r="K28" s="3681"/>
      <c r="L28" s="3681"/>
    </row>
    <row r="29" spans="2:13" ht="12" customHeight="1" x14ac:dyDescent="0.2">
      <c r="B29" s="202" t="s">
        <v>5582</v>
      </c>
      <c r="C29" s="202" t="s">
        <v>5581</v>
      </c>
      <c r="D29" s="3508"/>
      <c r="E29" s="3508"/>
      <c r="F29" s="202" t="s">
        <v>5580</v>
      </c>
      <c r="G29" s="3507"/>
      <c r="H29" s="3508"/>
      <c r="I29" s="3508"/>
      <c r="J29" s="3508"/>
      <c r="K29" s="3508"/>
      <c r="L29" s="3507"/>
    </row>
    <row r="30" spans="2:13" ht="12" customHeight="1" x14ac:dyDescent="0.2">
      <c r="B30" s="202" t="s">
        <v>5579</v>
      </c>
      <c r="C30" s="202" t="s">
        <v>5578</v>
      </c>
      <c r="D30" s="3508"/>
      <c r="E30" s="3508"/>
      <c r="F30" s="202" t="s">
        <v>5577</v>
      </c>
      <c r="G30" s="3507"/>
      <c r="H30" s="3508"/>
      <c r="I30" s="3508"/>
      <c r="J30" s="3508"/>
      <c r="K30" s="3508"/>
      <c r="L30" s="3507"/>
    </row>
    <row r="31" spans="2:13" ht="12" customHeight="1" x14ac:dyDescent="0.2">
      <c r="B31" s="202" t="s">
        <v>5576</v>
      </c>
      <c r="C31" s="202" t="s">
        <v>5575</v>
      </c>
      <c r="D31" s="3508"/>
      <c r="E31" s="3508"/>
      <c r="F31" s="3508"/>
      <c r="G31" s="3507"/>
      <c r="H31" s="3508"/>
      <c r="I31" s="3508"/>
      <c r="J31" s="3508"/>
      <c r="K31" s="3508"/>
      <c r="L31" s="3507"/>
    </row>
    <row r="32" spans="2:13" x14ac:dyDescent="0.2">
      <c r="B32" s="3508"/>
      <c r="C32" s="3508"/>
      <c r="D32" s="3508"/>
      <c r="E32" s="3508"/>
      <c r="F32" s="3508"/>
      <c r="G32" s="3507"/>
      <c r="H32" s="3508"/>
      <c r="I32" s="3508"/>
      <c r="J32" s="3508"/>
      <c r="K32" s="3508"/>
      <c r="L32" s="3507"/>
    </row>
  </sheetData>
  <mergeCells count="16">
    <mergeCell ref="B1:L1"/>
    <mergeCell ref="B2:L2"/>
    <mergeCell ref="B4:B6"/>
    <mergeCell ref="C4:G4"/>
    <mergeCell ref="H4:L4"/>
    <mergeCell ref="C6:L6"/>
    <mergeCell ref="B25:L25"/>
    <mergeCell ref="B26:L26"/>
    <mergeCell ref="B27:L27"/>
    <mergeCell ref="B28:L28"/>
    <mergeCell ref="B20:B22"/>
    <mergeCell ref="C20:G20"/>
    <mergeCell ref="H20:L20"/>
    <mergeCell ref="C22:L22"/>
    <mergeCell ref="B23:L23"/>
    <mergeCell ref="B24:L24"/>
  </mergeCells>
  <hyperlinks>
    <hyperlink ref="D5" r:id="rId1" xr:uid="{7E47BFC3-1A7B-4229-889B-E278215AA0E2}"/>
    <hyperlink ref="D21" r:id="rId2" xr:uid="{FD9FA6E9-9816-4032-863E-D333D2FDD109}"/>
    <hyperlink ref="B29" r:id="rId3" xr:uid="{10390A57-466D-4A2C-8FA8-5E3C7A8F071D}"/>
    <hyperlink ref="I5" r:id="rId4" xr:uid="{45A4BAC4-F36F-4812-ADA8-1C3B9DDEE039}"/>
    <hyperlink ref="I21" r:id="rId5" xr:uid="{2021680C-7E82-460C-8B1F-D6A6BE37BB9D}"/>
    <hyperlink ref="B30" r:id="rId6" xr:uid="{AC5B05BC-1C44-41A5-86EE-6B4534A92A8D}"/>
    <hyperlink ref="C5" r:id="rId7" xr:uid="{9A2E1B96-1BBC-4BD0-B813-95786D05DCC8}"/>
    <hyperlink ref="C21" r:id="rId8" xr:uid="{33120BD0-5A3B-42D2-8EE3-CD85719B54AD}"/>
    <hyperlink ref="B31" r:id="rId9" xr:uid="{4DFE67C8-8D4A-4F86-92C6-D8763085D4F2}"/>
    <hyperlink ref="H5" r:id="rId10" xr:uid="{5EECEB13-77DC-4666-AE8E-6D4861FF689B}"/>
    <hyperlink ref="H21" r:id="rId11" xr:uid="{3B54E875-F50F-4DC4-8964-CD9DEA90DE08}"/>
    <hyperlink ref="E5" r:id="rId12" xr:uid="{6856D7C8-0E3B-41B7-AF6F-82E8C885BC82}"/>
    <hyperlink ref="E21" r:id="rId13" xr:uid="{936215A3-40D8-487E-A372-BC4433F8D3B4}"/>
    <hyperlink ref="J5" r:id="rId14" xr:uid="{DDC0306D-4413-448B-A340-2F1B2950A72A}"/>
    <hyperlink ref="J21" r:id="rId15" xr:uid="{EC1333FB-1124-4E66-9622-45313F2A0BC2}"/>
    <hyperlink ref="F5" r:id="rId16" xr:uid="{8EB1BA99-C6C0-4497-848E-10EE9371D375}"/>
    <hyperlink ref="F21" r:id="rId17" xr:uid="{3BFE965B-4F95-43FB-81B6-7AA79C9DFD13}"/>
    <hyperlink ref="K5" r:id="rId18" xr:uid="{F5A330B0-FDFB-4807-A5D4-99185DE23D97}"/>
    <hyperlink ref="K21" r:id="rId19" xr:uid="{3A8A253E-61C4-420F-A644-3DDEAD02CF11}"/>
    <hyperlink ref="C29" r:id="rId20" xr:uid="{46A6212C-7BC0-49E7-B80A-92C25B8368C0}"/>
    <hyperlink ref="C30" r:id="rId21" xr:uid="{BEC1BE1B-74AD-4030-9B11-F2738AF8C687}"/>
    <hyperlink ref="C31" r:id="rId22" xr:uid="{D0BEB75A-8BE0-4C7D-A4FE-E2F4917F03BC}"/>
    <hyperlink ref="F29" r:id="rId23" xr:uid="{B4B6E431-2FA9-47AF-B6A7-8B0943E39148}"/>
    <hyperlink ref="F30" r:id="rId24" xr:uid="{1308E8B1-2677-405E-B0DD-16C078A54A2E}"/>
    <hyperlink ref="N3" location="Indice!A1" display="(Voltar ao Índice)" xr:uid="{D9E8835D-378C-4D27-9B18-0AA26B9D0D03}"/>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49CAB-CEB2-4A2B-B49C-21DDA1EEBEB4}">
  <dimension ref="B1:R31"/>
  <sheetViews>
    <sheetView showGridLines="0" workbookViewId="0">
      <selection activeCell="B1" sqref="B1:P1"/>
    </sheetView>
  </sheetViews>
  <sheetFormatPr defaultColWidth="9.28515625" defaultRowHeight="12.75" customHeight="1" x14ac:dyDescent="0.2"/>
  <cols>
    <col min="1" max="1" width="6.7109375" style="503" customWidth="1"/>
    <col min="2" max="2" width="18" style="503" customWidth="1"/>
    <col min="3" max="3" width="7.7109375" style="506" customWidth="1"/>
    <col min="4" max="6" width="7.140625" style="505" customWidth="1"/>
    <col min="7" max="9" width="7.140625" style="504" customWidth="1"/>
    <col min="10" max="10" width="7.7109375" style="504" customWidth="1"/>
    <col min="11" max="12" width="7.140625" style="504" customWidth="1"/>
    <col min="13" max="13" width="6.7109375" style="505" customWidth="1"/>
    <col min="14" max="14" width="7.85546875" style="504" customWidth="1"/>
    <col min="15" max="15" width="7.7109375" style="504" customWidth="1"/>
    <col min="16" max="16" width="8.140625" style="504" customWidth="1"/>
    <col min="17" max="17" width="6.7109375" style="503" customWidth="1"/>
    <col min="18" max="18" width="14.28515625" style="503" bestFit="1" customWidth="1"/>
    <col min="19" max="16384" width="9.28515625" style="503"/>
  </cols>
  <sheetData>
    <row r="1" spans="2:18" ht="30" customHeight="1" x14ac:dyDescent="0.2">
      <c r="B1" s="3930" t="s">
        <v>890</v>
      </c>
      <c r="C1" s="3930"/>
      <c r="D1" s="3930"/>
      <c r="E1" s="3930"/>
      <c r="F1" s="3930"/>
      <c r="G1" s="3930"/>
      <c r="H1" s="3930"/>
      <c r="I1" s="3930"/>
      <c r="J1" s="3930"/>
      <c r="K1" s="3930"/>
      <c r="L1" s="3930"/>
      <c r="M1" s="3930"/>
      <c r="N1" s="3930"/>
      <c r="O1" s="3930"/>
      <c r="P1" s="3930"/>
    </row>
    <row r="2" spans="2:18" ht="30" customHeight="1" x14ac:dyDescent="0.2">
      <c r="B2" s="3930" t="s">
        <v>889</v>
      </c>
      <c r="C2" s="3930"/>
      <c r="D2" s="3930"/>
      <c r="E2" s="3930"/>
      <c r="F2" s="3930"/>
      <c r="G2" s="3930"/>
      <c r="H2" s="3930"/>
      <c r="I2" s="3930"/>
      <c r="J2" s="3930"/>
      <c r="K2" s="3930"/>
      <c r="L2" s="3930"/>
      <c r="M2" s="3930"/>
      <c r="N2" s="3930"/>
      <c r="O2" s="3930"/>
      <c r="P2" s="3930"/>
      <c r="R2" s="287" t="s">
        <v>558</v>
      </c>
    </row>
    <row r="3" spans="2:18" ht="6.75" customHeight="1" x14ac:dyDescent="0.2">
      <c r="B3" s="544"/>
      <c r="C3" s="544"/>
      <c r="D3" s="544"/>
      <c r="E3" s="544"/>
      <c r="F3" s="544"/>
      <c r="G3" s="544"/>
      <c r="H3" s="544"/>
      <c r="I3" s="544"/>
      <c r="J3" s="544"/>
      <c r="K3" s="544"/>
      <c r="L3" s="544"/>
      <c r="M3" s="544"/>
      <c r="N3" s="544"/>
      <c r="O3" s="544"/>
      <c r="P3" s="544"/>
    </row>
    <row r="4" spans="2:18" s="518" customFormat="1" ht="78.75" x14ac:dyDescent="0.2">
      <c r="B4" s="3955"/>
      <c r="C4" s="292" t="s">
        <v>888</v>
      </c>
      <c r="D4" s="443" t="s">
        <v>887</v>
      </c>
      <c r="E4" s="443" t="s">
        <v>886</v>
      </c>
      <c r="F4" s="443" t="s">
        <v>885</v>
      </c>
      <c r="G4" s="443" t="s">
        <v>884</v>
      </c>
      <c r="H4" s="443" t="s">
        <v>883</v>
      </c>
      <c r="I4" s="443" t="s">
        <v>882</v>
      </c>
      <c r="J4" s="294" t="s">
        <v>881</v>
      </c>
      <c r="K4" s="443" t="s">
        <v>880</v>
      </c>
      <c r="L4" s="443" t="s">
        <v>879</v>
      </c>
      <c r="M4" s="443" t="s">
        <v>878</v>
      </c>
      <c r="N4" s="443" t="s">
        <v>877</v>
      </c>
      <c r="O4" s="519" t="s">
        <v>876</v>
      </c>
      <c r="P4" s="519" t="s">
        <v>875</v>
      </c>
      <c r="Q4" s="543" t="s">
        <v>874</v>
      </c>
    </row>
    <row r="5" spans="2:18" ht="18" customHeight="1" x14ac:dyDescent="0.2">
      <c r="B5" s="3955"/>
      <c r="C5" s="542" t="s">
        <v>873</v>
      </c>
      <c r="D5" s="3831" t="s">
        <v>485</v>
      </c>
      <c r="E5" s="3831"/>
      <c r="F5" s="3831"/>
      <c r="G5" s="3824" t="s">
        <v>857</v>
      </c>
      <c r="H5" s="3825"/>
      <c r="I5" s="3825"/>
      <c r="J5" s="3825"/>
      <c r="K5" s="3825"/>
      <c r="L5" s="3956"/>
      <c r="M5" s="310" t="s">
        <v>392</v>
      </c>
      <c r="N5" s="3824" t="s">
        <v>485</v>
      </c>
      <c r="O5" s="3825"/>
      <c r="P5" s="3825"/>
      <c r="Q5" s="338"/>
    </row>
    <row r="6" spans="2:18" s="341" customFormat="1" ht="18.75" customHeight="1" x14ac:dyDescent="0.2">
      <c r="B6" s="326" t="s">
        <v>12</v>
      </c>
      <c r="C6" s="541">
        <v>112.2</v>
      </c>
      <c r="D6" s="540">
        <v>-0.19</v>
      </c>
      <c r="E6" s="539">
        <v>-0.44</v>
      </c>
      <c r="F6" s="539">
        <v>0.25</v>
      </c>
      <c r="G6" s="538">
        <v>7.7</v>
      </c>
      <c r="H6" s="538">
        <v>12</v>
      </c>
      <c r="I6" s="538">
        <v>2.8</v>
      </c>
      <c r="J6" s="538">
        <v>1.7</v>
      </c>
      <c r="K6" s="538">
        <v>35.799999999999997</v>
      </c>
      <c r="L6" s="533">
        <v>5.8</v>
      </c>
      <c r="M6" s="532">
        <v>1.34</v>
      </c>
      <c r="N6" s="537">
        <v>40.700000000000003</v>
      </c>
      <c r="O6" s="536">
        <v>60</v>
      </c>
      <c r="P6" s="536">
        <v>28.4</v>
      </c>
    </row>
    <row r="7" spans="2:18" s="341" customFormat="1" ht="18.75" customHeight="1" x14ac:dyDescent="0.2">
      <c r="B7" s="326" t="s">
        <v>229</v>
      </c>
      <c r="C7" s="534">
        <v>110.7</v>
      </c>
      <c r="D7" s="535">
        <v>-0.2</v>
      </c>
      <c r="E7" s="535">
        <v>-0.44</v>
      </c>
      <c r="F7" s="535">
        <v>0.25</v>
      </c>
      <c r="G7" s="534">
        <v>7.7</v>
      </c>
      <c r="H7" s="534">
        <v>12.1</v>
      </c>
      <c r="I7" s="534">
        <v>2.8</v>
      </c>
      <c r="J7" s="534">
        <v>1.6</v>
      </c>
      <c r="K7" s="534">
        <v>35.9</v>
      </c>
      <c r="L7" s="533">
        <v>5.7</v>
      </c>
      <c r="M7" s="532">
        <v>1.35</v>
      </c>
      <c r="N7" s="530">
        <v>40.6</v>
      </c>
      <c r="O7" s="530">
        <v>60.1</v>
      </c>
      <c r="P7" s="530">
        <v>28.5</v>
      </c>
    </row>
    <row r="8" spans="2:18" s="341" customFormat="1" ht="18.75" customHeight="1" x14ac:dyDescent="0.2">
      <c r="B8" s="322" t="s">
        <v>203</v>
      </c>
      <c r="C8" s="534">
        <v>313.5</v>
      </c>
      <c r="D8" s="535">
        <v>-0.03</v>
      </c>
      <c r="E8" s="535">
        <v>-0.45</v>
      </c>
      <c r="F8" s="535">
        <v>0.42</v>
      </c>
      <c r="G8" s="534">
        <v>6.9</v>
      </c>
      <c r="H8" s="534">
        <v>11.4</v>
      </c>
      <c r="I8" s="534">
        <v>3.4</v>
      </c>
      <c r="J8" s="534">
        <v>1.8</v>
      </c>
      <c r="K8" s="534">
        <v>31.5</v>
      </c>
      <c r="L8" s="533">
        <v>4.9000000000000004</v>
      </c>
      <c r="M8" s="532">
        <v>1.23</v>
      </c>
      <c r="N8" s="531">
        <v>41.4</v>
      </c>
      <c r="O8" s="530">
        <v>64.099999999999994</v>
      </c>
      <c r="P8" s="530">
        <v>23.2</v>
      </c>
    </row>
    <row r="9" spans="2:18" s="341" customFormat="1" ht="18.75" customHeight="1" x14ac:dyDescent="0.2">
      <c r="B9" s="318" t="s">
        <v>230</v>
      </c>
      <c r="C9" s="528">
        <v>97.8</v>
      </c>
      <c r="D9" s="529">
        <v>-0.45</v>
      </c>
      <c r="E9" s="529">
        <v>-0.94</v>
      </c>
      <c r="F9" s="529">
        <v>0.49</v>
      </c>
      <c r="G9" s="528">
        <v>6.1</v>
      </c>
      <c r="H9" s="528">
        <v>15.6</v>
      </c>
      <c r="I9" s="528">
        <v>7.3</v>
      </c>
      <c r="J9" s="528">
        <v>1.8</v>
      </c>
      <c r="K9" s="528">
        <v>31.3</v>
      </c>
      <c r="L9" s="524" t="s">
        <v>333</v>
      </c>
      <c r="M9" s="523" t="s">
        <v>333</v>
      </c>
      <c r="N9" s="522">
        <v>36.4</v>
      </c>
      <c r="O9" s="527">
        <v>56.7</v>
      </c>
      <c r="P9" s="527">
        <v>10.4</v>
      </c>
    </row>
    <row r="10" spans="2:18" s="490" customFormat="1" ht="18.75" customHeight="1" x14ac:dyDescent="0.2">
      <c r="B10" s="318" t="s">
        <v>231</v>
      </c>
      <c r="C10" s="528">
        <v>615.9</v>
      </c>
      <c r="D10" s="529">
        <v>-0.15</v>
      </c>
      <c r="E10" s="529">
        <v>-0.05</v>
      </c>
      <c r="F10" s="529">
        <v>-0.1</v>
      </c>
      <c r="G10" s="528">
        <v>8.4</v>
      </c>
      <c r="H10" s="528">
        <v>8.9</v>
      </c>
      <c r="I10" s="528">
        <v>2</v>
      </c>
      <c r="J10" s="528">
        <v>1.8</v>
      </c>
      <c r="K10" s="528">
        <v>35.200000000000003</v>
      </c>
      <c r="L10" s="524" t="s">
        <v>333</v>
      </c>
      <c r="M10" s="523" t="s">
        <v>333</v>
      </c>
      <c r="N10" s="522">
        <v>45.6</v>
      </c>
      <c r="O10" s="527">
        <v>72.2</v>
      </c>
      <c r="P10" s="527">
        <v>45.3</v>
      </c>
    </row>
    <row r="11" spans="2:18" s="490" customFormat="1" ht="18.75" customHeight="1" x14ac:dyDescent="0.2">
      <c r="B11" s="318" t="s">
        <v>232</v>
      </c>
      <c r="C11" s="528">
        <v>1388.4</v>
      </c>
      <c r="D11" s="529">
        <v>-0.22</v>
      </c>
      <c r="E11" s="529">
        <v>-0.56999999999999995</v>
      </c>
      <c r="F11" s="529">
        <v>0.35</v>
      </c>
      <c r="G11" s="528">
        <v>6.8</v>
      </c>
      <c r="H11" s="528">
        <v>12.5</v>
      </c>
      <c r="I11" s="528">
        <v>3.1</v>
      </c>
      <c r="J11" s="528">
        <v>1.8</v>
      </c>
      <c r="K11" s="528">
        <v>31.7</v>
      </c>
      <c r="L11" s="524" t="s">
        <v>333</v>
      </c>
      <c r="M11" s="523" t="s">
        <v>333</v>
      </c>
      <c r="N11" s="522">
        <v>39.799999999999997</v>
      </c>
      <c r="O11" s="527">
        <v>66.900000000000006</v>
      </c>
      <c r="P11" s="527">
        <v>26.8</v>
      </c>
    </row>
    <row r="12" spans="2:18" s="341" customFormat="1" ht="18.75" customHeight="1" x14ac:dyDescent="0.2">
      <c r="B12" s="318" t="s">
        <v>233</v>
      </c>
      <c r="C12" s="528">
        <v>286.3</v>
      </c>
      <c r="D12" s="529">
        <v>-0.45</v>
      </c>
      <c r="E12" s="529">
        <v>-0.43</v>
      </c>
      <c r="F12" s="529">
        <v>-0.02</v>
      </c>
      <c r="G12" s="528">
        <v>5.7</v>
      </c>
      <c r="H12" s="528">
        <v>10</v>
      </c>
      <c r="I12" s="528">
        <v>4.4000000000000004</v>
      </c>
      <c r="J12" s="528">
        <v>1.8</v>
      </c>
      <c r="K12" s="528">
        <v>27.3</v>
      </c>
      <c r="L12" s="524" t="s">
        <v>333</v>
      </c>
      <c r="M12" s="523" t="s">
        <v>333</v>
      </c>
      <c r="N12" s="522">
        <v>39.9</v>
      </c>
      <c r="O12" s="527">
        <v>51.4</v>
      </c>
      <c r="P12" s="527">
        <v>19.8</v>
      </c>
    </row>
    <row r="13" spans="2:18" s="490" customFormat="1" ht="18.75" customHeight="1" x14ac:dyDescent="0.2">
      <c r="B13" s="318" t="s">
        <v>234</v>
      </c>
      <c r="C13" s="528">
        <v>181.5</v>
      </c>
      <c r="D13" s="529">
        <v>0.2</v>
      </c>
      <c r="E13" s="529">
        <v>-0.48</v>
      </c>
      <c r="F13" s="529">
        <v>0.68</v>
      </c>
      <c r="G13" s="528">
        <v>7.4</v>
      </c>
      <c r="H13" s="528">
        <v>12.2</v>
      </c>
      <c r="I13" s="528">
        <v>5.4</v>
      </c>
      <c r="J13" s="528">
        <v>1.7</v>
      </c>
      <c r="K13" s="528">
        <v>33.9</v>
      </c>
      <c r="L13" s="524" t="s">
        <v>333</v>
      </c>
      <c r="M13" s="523" t="s">
        <v>333</v>
      </c>
      <c r="N13" s="522">
        <v>40.700000000000003</v>
      </c>
      <c r="O13" s="527">
        <v>56.5</v>
      </c>
      <c r="P13" s="527">
        <v>4.9000000000000004</v>
      </c>
    </row>
    <row r="14" spans="2:18" s="341" customFormat="1" ht="18.75" customHeight="1" x14ac:dyDescent="0.2">
      <c r="B14" s="318" t="s">
        <v>235</v>
      </c>
      <c r="C14" s="528">
        <v>30.3</v>
      </c>
      <c r="D14" s="529">
        <v>-0.32</v>
      </c>
      <c r="E14" s="529">
        <v>-0.87</v>
      </c>
      <c r="F14" s="529">
        <v>0.56000000000000005</v>
      </c>
      <c r="G14" s="528">
        <v>4</v>
      </c>
      <c r="H14" s="528">
        <v>12.7</v>
      </c>
      <c r="I14" s="528">
        <v>7.5</v>
      </c>
      <c r="J14" s="528">
        <v>1.2</v>
      </c>
      <c r="K14" s="528">
        <v>22.1</v>
      </c>
      <c r="L14" s="524" t="s">
        <v>333</v>
      </c>
      <c r="M14" s="523" t="s">
        <v>333</v>
      </c>
      <c r="N14" s="522">
        <v>32.1</v>
      </c>
      <c r="O14" s="527">
        <v>10</v>
      </c>
      <c r="P14" s="527">
        <v>5.3</v>
      </c>
    </row>
    <row r="15" spans="2:18" s="490" customFormat="1" ht="18.75" customHeight="1" x14ac:dyDescent="0.2">
      <c r="B15" s="318" t="s">
        <v>236</v>
      </c>
      <c r="C15" s="528">
        <v>193.8</v>
      </c>
      <c r="D15" s="529">
        <v>-0.08</v>
      </c>
      <c r="E15" s="529">
        <v>-0.46</v>
      </c>
      <c r="F15" s="529">
        <v>0.38</v>
      </c>
      <c r="G15" s="528">
        <v>7.2</v>
      </c>
      <c r="H15" s="528">
        <v>11.8</v>
      </c>
      <c r="I15" s="528">
        <v>3.8</v>
      </c>
      <c r="J15" s="528">
        <v>1.6</v>
      </c>
      <c r="K15" s="528">
        <v>32.4</v>
      </c>
      <c r="L15" s="524" t="s">
        <v>333</v>
      </c>
      <c r="M15" s="523" t="s">
        <v>333</v>
      </c>
      <c r="N15" s="522">
        <v>41.1</v>
      </c>
      <c r="O15" s="527">
        <v>43.5</v>
      </c>
      <c r="P15" s="527">
        <v>29.8</v>
      </c>
    </row>
    <row r="16" spans="2:18" s="490" customFormat="1" ht="18.75" customHeight="1" x14ac:dyDescent="0.2">
      <c r="B16" s="318" t="s">
        <v>237</v>
      </c>
      <c r="C16" s="528">
        <v>524.20000000000005</v>
      </c>
      <c r="D16" s="529">
        <v>0.98</v>
      </c>
      <c r="E16" s="529">
        <v>-0.1</v>
      </c>
      <c r="F16" s="529">
        <v>1.0900000000000001</v>
      </c>
      <c r="G16" s="528">
        <v>7.8</v>
      </c>
      <c r="H16" s="528">
        <v>8.8000000000000007</v>
      </c>
      <c r="I16" s="528">
        <v>3.3</v>
      </c>
      <c r="J16" s="528">
        <v>1.9</v>
      </c>
      <c r="K16" s="528">
        <v>31.5</v>
      </c>
      <c r="L16" s="524" t="s">
        <v>333</v>
      </c>
      <c r="M16" s="523" t="s">
        <v>333</v>
      </c>
      <c r="N16" s="522">
        <v>47.2</v>
      </c>
      <c r="O16" s="527">
        <v>67</v>
      </c>
      <c r="P16" s="527">
        <v>22.6</v>
      </c>
    </row>
    <row r="17" spans="2:17" s="490" customFormat="1" ht="18.75" customHeight="1" x14ac:dyDescent="0.2">
      <c r="B17" s="318" t="s">
        <v>238</v>
      </c>
      <c r="C17" s="528">
        <v>68.3</v>
      </c>
      <c r="D17" s="529">
        <v>-0.87</v>
      </c>
      <c r="E17" s="529">
        <v>-1.1100000000000001</v>
      </c>
      <c r="F17" s="529">
        <v>0.24</v>
      </c>
      <c r="G17" s="528">
        <v>4.3</v>
      </c>
      <c r="H17" s="528">
        <v>15.4</v>
      </c>
      <c r="I17" s="528">
        <v>2.9</v>
      </c>
      <c r="J17" s="528">
        <v>1.2</v>
      </c>
      <c r="K17" s="528">
        <v>23.6</v>
      </c>
      <c r="L17" s="524" t="s">
        <v>333</v>
      </c>
      <c r="M17" s="523" t="s">
        <v>333</v>
      </c>
      <c r="N17" s="522">
        <v>33.299999999999997</v>
      </c>
      <c r="O17" s="527">
        <v>67.900000000000006</v>
      </c>
      <c r="P17" s="527">
        <v>21.1</v>
      </c>
    </row>
    <row r="18" spans="2:17" s="490" customFormat="1" ht="18.75" customHeight="1" x14ac:dyDescent="0.2">
      <c r="B18" s="318" t="s">
        <v>239</v>
      </c>
      <c r="C18" s="528">
        <v>61.6</v>
      </c>
      <c r="D18" s="529">
        <v>-0.66</v>
      </c>
      <c r="E18" s="529">
        <v>-1.42</v>
      </c>
      <c r="F18" s="529">
        <v>0.76</v>
      </c>
      <c r="G18" s="528">
        <v>4.3</v>
      </c>
      <c r="H18" s="528">
        <v>18.5</v>
      </c>
      <c r="I18" s="528">
        <v>1.4</v>
      </c>
      <c r="J18" s="528">
        <v>1.8</v>
      </c>
      <c r="K18" s="528">
        <v>23.3</v>
      </c>
      <c r="L18" s="524" t="s">
        <v>333</v>
      </c>
      <c r="M18" s="523" t="s">
        <v>333</v>
      </c>
      <c r="N18" s="522">
        <v>34.700000000000003</v>
      </c>
      <c r="O18" s="527">
        <v>57.1</v>
      </c>
      <c r="P18" s="527">
        <v>14.3</v>
      </c>
    </row>
    <row r="19" spans="2:17" s="490" customFormat="1" ht="18.75" customHeight="1" x14ac:dyDescent="0.2">
      <c r="B19" s="318" t="s">
        <v>151</v>
      </c>
      <c r="C19" s="525">
        <v>121.3</v>
      </c>
      <c r="D19" s="526">
        <v>0.33</v>
      </c>
      <c r="E19" s="526">
        <v>-0.41</v>
      </c>
      <c r="F19" s="526">
        <v>0.73</v>
      </c>
      <c r="G19" s="525">
        <v>6.4</v>
      </c>
      <c r="H19" s="525">
        <v>10.4</v>
      </c>
      <c r="I19" s="525">
        <v>5.2</v>
      </c>
      <c r="J19" s="525">
        <v>1.9</v>
      </c>
      <c r="K19" s="525">
        <v>30.1</v>
      </c>
      <c r="L19" s="524" t="s">
        <v>333</v>
      </c>
      <c r="M19" s="523" t="s">
        <v>333</v>
      </c>
      <c r="N19" s="522">
        <v>41.8</v>
      </c>
      <c r="O19" s="521">
        <v>54.5</v>
      </c>
      <c r="P19" s="521">
        <v>11.1</v>
      </c>
    </row>
    <row r="20" spans="2:17" s="518" customFormat="1" ht="90" x14ac:dyDescent="0.2">
      <c r="B20" s="3953"/>
      <c r="C20" s="104" t="s">
        <v>872</v>
      </c>
      <c r="D20" s="443" t="s">
        <v>871</v>
      </c>
      <c r="E20" s="443" t="s">
        <v>870</v>
      </c>
      <c r="F20" s="443" t="s">
        <v>869</v>
      </c>
      <c r="G20" s="443" t="s">
        <v>868</v>
      </c>
      <c r="H20" s="443" t="s">
        <v>867</v>
      </c>
      <c r="I20" s="443" t="s">
        <v>866</v>
      </c>
      <c r="J20" s="294" t="s">
        <v>865</v>
      </c>
      <c r="K20" s="443" t="s">
        <v>864</v>
      </c>
      <c r="L20" s="443" t="s">
        <v>863</v>
      </c>
      <c r="M20" s="443" t="s">
        <v>862</v>
      </c>
      <c r="N20" s="443" t="s">
        <v>861</v>
      </c>
      <c r="O20" s="520" t="s">
        <v>860</v>
      </c>
      <c r="P20" s="519" t="s">
        <v>859</v>
      </c>
    </row>
    <row r="21" spans="2:17" ht="18" customHeight="1" x14ac:dyDescent="0.2">
      <c r="B21" s="3953"/>
      <c r="C21" s="517" t="s">
        <v>858</v>
      </c>
      <c r="D21" s="3831" t="s">
        <v>485</v>
      </c>
      <c r="E21" s="3831"/>
      <c r="F21" s="3831"/>
      <c r="G21" s="3831" t="s">
        <v>857</v>
      </c>
      <c r="H21" s="3831"/>
      <c r="I21" s="3831"/>
      <c r="J21" s="3831"/>
      <c r="K21" s="3831"/>
      <c r="L21" s="3831"/>
      <c r="M21" s="310" t="s">
        <v>400</v>
      </c>
      <c r="N21" s="3831" t="s">
        <v>485</v>
      </c>
      <c r="O21" s="3831"/>
      <c r="P21" s="3824"/>
    </row>
    <row r="22" spans="2:17" ht="12.75" customHeight="1" x14ac:dyDescent="0.2">
      <c r="B22" s="3954" t="s">
        <v>164</v>
      </c>
      <c r="C22" s="3954"/>
      <c r="D22" s="3954"/>
      <c r="E22" s="3954"/>
      <c r="F22" s="3954"/>
      <c r="G22" s="3954"/>
      <c r="H22" s="3954"/>
      <c r="I22" s="3954"/>
      <c r="J22" s="3954"/>
      <c r="K22" s="3954"/>
      <c r="L22" s="3954"/>
      <c r="M22" s="3954"/>
      <c r="N22" s="3954"/>
      <c r="O22" s="3954"/>
      <c r="P22" s="3954"/>
      <c r="Q22" s="515"/>
    </row>
    <row r="23" spans="2:17" ht="11.25" x14ac:dyDescent="0.2">
      <c r="B23" s="3837" t="s">
        <v>856</v>
      </c>
      <c r="C23" s="3837"/>
      <c r="D23" s="3837"/>
      <c r="E23" s="3837"/>
      <c r="F23" s="3837"/>
      <c r="G23" s="3837"/>
      <c r="H23" s="3837"/>
      <c r="I23" s="3837"/>
      <c r="J23" s="3837"/>
      <c r="K23" s="3837"/>
      <c r="L23" s="3837"/>
      <c r="M23" s="3837"/>
      <c r="N23" s="3837"/>
      <c r="O23" s="3837"/>
      <c r="P23" s="3837"/>
    </row>
    <row r="24" spans="2:17" ht="11.25" x14ac:dyDescent="0.2">
      <c r="B24" s="3837" t="s">
        <v>855</v>
      </c>
      <c r="C24" s="3837"/>
      <c r="D24" s="3837"/>
      <c r="E24" s="3837"/>
      <c r="F24" s="3837"/>
      <c r="G24" s="3837"/>
      <c r="H24" s="3837"/>
      <c r="I24" s="3837"/>
      <c r="J24" s="3837"/>
      <c r="K24" s="3837"/>
      <c r="L24" s="3837"/>
      <c r="M24" s="3837"/>
      <c r="N24" s="3837"/>
      <c r="O24" s="3837"/>
      <c r="P24" s="3837"/>
    </row>
    <row r="25" spans="2:17" ht="39" customHeight="1" x14ac:dyDescent="0.2">
      <c r="B25" s="3856" t="s">
        <v>854</v>
      </c>
      <c r="C25" s="3856"/>
      <c r="D25" s="3856"/>
      <c r="E25" s="3856"/>
      <c r="F25" s="3856"/>
      <c r="G25" s="3856"/>
      <c r="H25" s="3856"/>
      <c r="I25" s="3856"/>
      <c r="J25" s="3856"/>
      <c r="K25" s="3856"/>
      <c r="L25" s="3856"/>
      <c r="M25" s="3856"/>
      <c r="N25" s="3856"/>
      <c r="O25" s="3856"/>
      <c r="P25" s="3856"/>
    </row>
    <row r="26" spans="2:17" ht="31.5" customHeight="1" x14ac:dyDescent="0.2">
      <c r="B26" s="3856" t="s">
        <v>853</v>
      </c>
      <c r="C26" s="3856"/>
      <c r="D26" s="3856"/>
      <c r="E26" s="3856"/>
      <c r="F26" s="3856"/>
      <c r="G26" s="3856"/>
      <c r="H26" s="3856"/>
      <c r="I26" s="3856"/>
      <c r="J26" s="3856"/>
      <c r="K26" s="3856"/>
      <c r="L26" s="3856"/>
      <c r="M26" s="3856"/>
      <c r="N26" s="3856"/>
      <c r="O26" s="3856"/>
      <c r="P26" s="3856"/>
    </row>
    <row r="27" spans="2:17" s="514" customFormat="1" ht="9" x14ac:dyDescent="0.15">
      <c r="B27" s="3952" t="s">
        <v>219</v>
      </c>
      <c r="C27" s="3952"/>
      <c r="D27" s="3952"/>
      <c r="E27" s="3952"/>
      <c r="F27" s="3952"/>
      <c r="G27" s="3952"/>
      <c r="H27" s="3952"/>
      <c r="I27" s="3952"/>
      <c r="J27" s="3952"/>
      <c r="K27" s="3952"/>
      <c r="L27" s="3952"/>
      <c r="M27" s="3952"/>
      <c r="N27" s="3952"/>
      <c r="O27" s="3952"/>
      <c r="P27" s="3952"/>
    </row>
    <row r="28" spans="2:17" ht="11.25" x14ac:dyDescent="0.2">
      <c r="B28" s="509" t="s">
        <v>852</v>
      </c>
      <c r="C28" s="513"/>
      <c r="D28" s="509" t="s">
        <v>851</v>
      </c>
      <c r="E28" s="512"/>
      <c r="F28" s="510"/>
      <c r="G28" s="511"/>
      <c r="H28" s="509"/>
      <c r="I28" s="507"/>
      <c r="M28" s="508"/>
      <c r="N28" s="507"/>
      <c r="O28" s="507"/>
      <c r="P28" s="507"/>
    </row>
    <row r="29" spans="2:17" ht="11.25" x14ac:dyDescent="0.2">
      <c r="B29" s="509" t="s">
        <v>850</v>
      </c>
      <c r="C29" s="513"/>
      <c r="D29" s="202" t="s">
        <v>849</v>
      </c>
      <c r="E29" s="512"/>
      <c r="F29" s="510"/>
      <c r="G29" s="511"/>
      <c r="H29" s="509"/>
      <c r="I29" s="507"/>
      <c r="M29" s="508"/>
      <c r="N29" s="507"/>
      <c r="O29" s="507"/>
      <c r="P29" s="507"/>
    </row>
    <row r="30" spans="2:17" ht="11.25" x14ac:dyDescent="0.2">
      <c r="C30" s="503"/>
      <c r="D30" s="510"/>
      <c r="E30" s="508"/>
      <c r="F30" s="508"/>
      <c r="G30" s="509"/>
      <c r="H30" s="507"/>
      <c r="I30" s="507"/>
      <c r="M30" s="508"/>
      <c r="N30" s="507"/>
      <c r="O30" s="507"/>
      <c r="P30" s="507"/>
    </row>
    <row r="31" spans="2:17" ht="11.25" x14ac:dyDescent="0.2">
      <c r="C31" s="503"/>
      <c r="D31" s="509"/>
      <c r="E31" s="508"/>
      <c r="F31" s="508"/>
      <c r="G31" s="509"/>
      <c r="H31" s="507"/>
      <c r="I31" s="507"/>
      <c r="K31" s="503"/>
      <c r="L31" s="503"/>
      <c r="M31" s="508"/>
      <c r="N31" s="507"/>
      <c r="O31" s="507"/>
      <c r="P31" s="507"/>
    </row>
  </sheetData>
  <mergeCells count="16">
    <mergeCell ref="B1:P1"/>
    <mergeCell ref="B2:P2"/>
    <mergeCell ref="B4:B5"/>
    <mergeCell ref="D5:F5"/>
    <mergeCell ref="G5:L5"/>
    <mergeCell ref="N5:P5"/>
    <mergeCell ref="B24:P24"/>
    <mergeCell ref="B25:P25"/>
    <mergeCell ref="B26:P26"/>
    <mergeCell ref="B27:P27"/>
    <mergeCell ref="B20:B21"/>
    <mergeCell ref="D21:F21"/>
    <mergeCell ref="G21:L21"/>
    <mergeCell ref="N21:P21"/>
    <mergeCell ref="B22:P22"/>
    <mergeCell ref="B23:P23"/>
  </mergeCells>
  <hyperlinks>
    <hyperlink ref="O4" r:id="rId1" display="Nados-vivos fora do casamento" xr:uid="{86FB5957-559E-4C6D-853F-BBE3BED1607E}"/>
    <hyperlink ref="O20" r:id="rId2" xr:uid="{BF914608-FC56-4F78-A97E-3E29B6DD3B9A}"/>
    <hyperlink ref="C4" r:id="rId3" display="Densidade populacional " xr:uid="{55424999-EC3F-42F4-A722-BD98FEFBAB37}"/>
    <hyperlink ref="C20" r:id="rId4" display="Population density" xr:uid="{7686277F-2790-4722-86B0-4FF0F19A02AF}"/>
    <hyperlink ref="B28" r:id="rId5" xr:uid="{F811AAEA-F29D-4B68-B47C-59BE44F3325E}"/>
    <hyperlink ref="P4" r:id="rId6" display="Proporção de casamentos católicos" xr:uid="{D2DDEC8A-2A3D-4E23-A75D-9E31CD18F24E}"/>
    <hyperlink ref="P20" r:id="rId7" xr:uid="{113905C4-56F7-4388-ACA8-0CA9AE67AC3C}"/>
    <hyperlink ref="D29" r:id="rId8" xr:uid="{9C89227B-B034-4DA0-BF12-6C941A56E3A5}"/>
    <hyperlink ref="D28" r:id="rId9" xr:uid="{0AB34C1D-35E4-4B08-BAC0-AB691612A73B}"/>
    <hyperlink ref="J4" r:id="rId10" xr:uid="{4AAD81FD-F78F-4CCF-AD10-8088C42D8C01}"/>
    <hyperlink ref="J20" r:id="rId11" xr:uid="{E4A27FC5-B9AE-4CD3-8382-68A67133B594}"/>
    <hyperlink ref="B29" r:id="rId12" xr:uid="{9F016F0B-E111-4952-AF16-677D74B310A0}"/>
    <hyperlink ref="R2" location="Indice!A1" display="(Voltar ao Índice)" xr:uid="{7FF83D93-F5C7-41A5-9A5D-824FAAEB6FE0}"/>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1718-CCE6-4810-9D75-F655A95D17F7}">
  <dimension ref="B1:P31"/>
  <sheetViews>
    <sheetView showGridLines="0" workbookViewId="0">
      <selection activeCell="B1" sqref="B1:N1"/>
    </sheetView>
  </sheetViews>
  <sheetFormatPr defaultColWidth="9.140625" defaultRowHeight="11.25" x14ac:dyDescent="0.2"/>
  <cols>
    <col min="1" max="1" width="6.7109375" style="2235" customWidth="1"/>
    <col min="2" max="2" width="23.7109375" style="2235" customWidth="1"/>
    <col min="3" max="3" width="9.7109375" style="2235" customWidth="1"/>
    <col min="4" max="4" width="8.5703125" style="2235" bestFit="1" customWidth="1"/>
    <col min="5" max="5" width="7.85546875" style="2235" bestFit="1" customWidth="1"/>
    <col min="6" max="6" width="8.28515625" style="2235" bestFit="1" customWidth="1"/>
    <col min="7" max="7" width="6.140625" style="2235" bestFit="1" customWidth="1"/>
    <col min="8" max="8" width="9.140625" style="2235"/>
    <col min="9" max="10" width="7" style="2235" bestFit="1" customWidth="1"/>
    <col min="11" max="11" width="7.85546875" style="2235" bestFit="1" customWidth="1"/>
    <col min="12" max="12" width="7" style="2235" bestFit="1" customWidth="1"/>
    <col min="13" max="13" width="9.7109375" style="2235" customWidth="1"/>
    <col min="14" max="14" width="7" style="2235" bestFit="1" customWidth="1"/>
    <col min="15" max="15" width="6.7109375" style="2235" customWidth="1"/>
    <col min="16" max="16" width="14.28515625" style="2235" bestFit="1" customWidth="1"/>
    <col min="17" max="16384" width="9.140625" style="2235"/>
  </cols>
  <sheetData>
    <row r="1" spans="2:16" s="3567" customFormat="1" ht="30" customHeight="1" x14ac:dyDescent="0.2">
      <c r="B1" s="5787" t="s">
        <v>5615</v>
      </c>
      <c r="C1" s="5787"/>
      <c r="D1" s="5787"/>
      <c r="E1" s="5787"/>
      <c r="F1" s="5787"/>
      <c r="G1" s="5787"/>
      <c r="H1" s="5787"/>
      <c r="I1" s="5787"/>
      <c r="J1" s="5787"/>
      <c r="K1" s="5787"/>
      <c r="L1" s="5787"/>
      <c r="M1" s="5787"/>
      <c r="N1" s="5787"/>
      <c r="O1" s="3570"/>
    </row>
    <row r="2" spans="2:16" s="3567" customFormat="1" ht="30" customHeight="1" x14ac:dyDescent="0.2">
      <c r="B2" s="5787" t="s">
        <v>5614</v>
      </c>
      <c r="C2" s="5787"/>
      <c r="D2" s="5787"/>
      <c r="E2" s="5787"/>
      <c r="F2" s="5787"/>
      <c r="G2" s="5787"/>
      <c r="H2" s="5787"/>
      <c r="I2" s="5787"/>
      <c r="J2" s="5787"/>
      <c r="K2" s="5787"/>
      <c r="L2" s="5787"/>
      <c r="M2" s="5787"/>
      <c r="N2" s="5787"/>
      <c r="O2" s="3570"/>
    </row>
    <row r="3" spans="2:16" s="3567" customFormat="1" ht="13.5" customHeight="1" x14ac:dyDescent="0.2">
      <c r="B3" s="3569" t="s">
        <v>505</v>
      </c>
      <c r="N3" s="3568" t="s">
        <v>506</v>
      </c>
      <c r="P3" s="334" t="s">
        <v>558</v>
      </c>
    </row>
    <row r="4" spans="2:16" s="3554" customFormat="1" ht="18" customHeight="1" x14ac:dyDescent="0.2">
      <c r="B4" s="5786"/>
      <c r="C4" s="4646" t="s">
        <v>5613</v>
      </c>
      <c r="D4" s="4646" t="s">
        <v>5612</v>
      </c>
      <c r="E4" s="4373" t="s">
        <v>5611</v>
      </c>
      <c r="F4" s="4373"/>
      <c r="G4" s="4373"/>
      <c r="H4" s="4373"/>
      <c r="I4" s="4373"/>
      <c r="J4" s="4373"/>
      <c r="K4" s="4373"/>
      <c r="L4" s="4373"/>
      <c r="M4" s="4373"/>
      <c r="N4" s="4184"/>
    </row>
    <row r="5" spans="2:16" s="3554" customFormat="1" ht="18" customHeight="1" x14ac:dyDescent="0.2">
      <c r="B5" s="5786"/>
      <c r="C5" s="4646"/>
      <c r="D5" s="4646"/>
      <c r="E5" s="4646" t="s">
        <v>175</v>
      </c>
      <c r="F5" s="4646" t="s">
        <v>5610</v>
      </c>
      <c r="G5" s="4646" t="s">
        <v>5609</v>
      </c>
      <c r="H5" s="4283" t="s">
        <v>5608</v>
      </c>
      <c r="I5" s="4283"/>
      <c r="J5" s="4283"/>
      <c r="K5" s="4283"/>
      <c r="L5" s="4283"/>
      <c r="M5" s="4283"/>
      <c r="N5" s="4706"/>
    </row>
    <row r="6" spans="2:16" s="3554" customFormat="1" ht="36.75" customHeight="1" x14ac:dyDescent="0.2">
      <c r="B6" s="5786"/>
      <c r="C6" s="4646"/>
      <c r="D6" s="4646"/>
      <c r="E6" s="4646"/>
      <c r="F6" s="4646"/>
      <c r="G6" s="4646"/>
      <c r="H6" s="3565" t="s">
        <v>5601</v>
      </c>
      <c r="I6" s="3565" t="s">
        <v>5600</v>
      </c>
      <c r="J6" s="3565" t="s">
        <v>5599</v>
      </c>
      <c r="K6" s="3565" t="s">
        <v>5541</v>
      </c>
      <c r="L6" s="3565" t="s">
        <v>5598</v>
      </c>
      <c r="M6" s="3565" t="s">
        <v>5597</v>
      </c>
      <c r="N6" s="3564" t="s">
        <v>5596</v>
      </c>
    </row>
    <row r="7" spans="2:16" s="2234" customFormat="1" ht="18" customHeight="1" x14ac:dyDescent="0.2">
      <c r="B7" s="326" t="s">
        <v>12</v>
      </c>
      <c r="C7" s="3566">
        <v>10864327</v>
      </c>
      <c r="D7" s="3566">
        <v>6601655</v>
      </c>
      <c r="E7" s="3566">
        <v>4262672</v>
      </c>
      <c r="F7" s="3566">
        <v>47055</v>
      </c>
      <c r="G7" s="3566">
        <v>40026</v>
      </c>
      <c r="H7" s="3566">
        <v>541556</v>
      </c>
      <c r="I7" s="3566">
        <v>496773</v>
      </c>
      <c r="J7" s="3566">
        <v>180518</v>
      </c>
      <c r="K7" s="3566">
        <v>2534745</v>
      </c>
      <c r="L7" s="3566">
        <v>164741</v>
      </c>
      <c r="M7" s="3566">
        <v>134484</v>
      </c>
      <c r="N7" s="3566">
        <v>122774</v>
      </c>
    </row>
    <row r="8" spans="2:16" s="2226" customFormat="1" ht="18" customHeight="1" x14ac:dyDescent="0.2">
      <c r="B8" s="322" t="s">
        <v>203</v>
      </c>
      <c r="C8" s="3065">
        <v>258045</v>
      </c>
      <c r="D8" s="3065">
        <v>147845</v>
      </c>
      <c r="E8" s="3065">
        <v>110200</v>
      </c>
      <c r="F8" s="3065">
        <v>533</v>
      </c>
      <c r="G8" s="3065">
        <v>1644</v>
      </c>
      <c r="H8" s="3065">
        <v>8510</v>
      </c>
      <c r="I8" s="3065">
        <v>10642</v>
      </c>
      <c r="J8" s="3065">
        <v>1855</v>
      </c>
      <c r="K8" s="3065">
        <v>77945</v>
      </c>
      <c r="L8" s="3065">
        <v>4601</v>
      </c>
      <c r="M8" s="3065">
        <v>2484</v>
      </c>
      <c r="N8" s="3065">
        <v>1986</v>
      </c>
    </row>
    <row r="9" spans="2:16" s="2234" customFormat="1" ht="18" customHeight="1" x14ac:dyDescent="0.2">
      <c r="B9" s="318" t="s">
        <v>230</v>
      </c>
      <c r="C9" s="1213">
        <v>12323</v>
      </c>
      <c r="D9" s="1213">
        <v>6881</v>
      </c>
      <c r="E9" s="1213">
        <v>5442</v>
      </c>
      <c r="F9" s="1213">
        <v>17</v>
      </c>
      <c r="G9" s="1213">
        <v>77</v>
      </c>
      <c r="H9" s="1213">
        <v>239</v>
      </c>
      <c r="I9" s="1213">
        <v>458</v>
      </c>
      <c r="J9" s="1213">
        <v>38</v>
      </c>
      <c r="K9" s="1213">
        <v>4233</v>
      </c>
      <c r="L9" s="1213">
        <v>188</v>
      </c>
      <c r="M9" s="1213">
        <v>99</v>
      </c>
      <c r="N9" s="1213">
        <v>93</v>
      </c>
    </row>
    <row r="10" spans="2:16" s="2226" customFormat="1" ht="18" customHeight="1" x14ac:dyDescent="0.2">
      <c r="B10" s="318" t="s">
        <v>231</v>
      </c>
      <c r="C10" s="1213">
        <v>32813</v>
      </c>
      <c r="D10" s="1213">
        <v>19892</v>
      </c>
      <c r="E10" s="1213">
        <v>12921</v>
      </c>
      <c r="F10" s="1213">
        <v>58</v>
      </c>
      <c r="G10" s="1213">
        <v>218</v>
      </c>
      <c r="H10" s="1213">
        <v>688</v>
      </c>
      <c r="I10" s="1213">
        <v>1136</v>
      </c>
      <c r="J10" s="1213">
        <v>219</v>
      </c>
      <c r="K10" s="1213">
        <v>9594</v>
      </c>
      <c r="L10" s="1213">
        <v>550</v>
      </c>
      <c r="M10" s="1213">
        <v>208</v>
      </c>
      <c r="N10" s="1213">
        <v>250</v>
      </c>
    </row>
    <row r="11" spans="2:16" s="2226" customFormat="1" ht="18" customHeight="1" x14ac:dyDescent="0.2">
      <c r="B11" s="318" t="s">
        <v>232</v>
      </c>
      <c r="C11" s="1213">
        <v>106611</v>
      </c>
      <c r="D11" s="1213">
        <v>60115</v>
      </c>
      <c r="E11" s="1213">
        <v>46496</v>
      </c>
      <c r="F11" s="1213">
        <v>244</v>
      </c>
      <c r="G11" s="1213">
        <v>688</v>
      </c>
      <c r="H11" s="1213">
        <v>4286</v>
      </c>
      <c r="I11" s="1213">
        <v>4607</v>
      </c>
      <c r="J11" s="1213">
        <v>926</v>
      </c>
      <c r="K11" s="1213">
        <v>31714</v>
      </c>
      <c r="L11" s="1213">
        <v>1968</v>
      </c>
      <c r="M11" s="1213">
        <v>1327</v>
      </c>
      <c r="N11" s="1213">
        <v>736</v>
      </c>
    </row>
    <row r="12" spans="2:16" s="2234" customFormat="1" ht="18" customHeight="1" x14ac:dyDescent="0.2">
      <c r="B12" s="318" t="s">
        <v>233</v>
      </c>
      <c r="C12" s="1213">
        <v>20691</v>
      </c>
      <c r="D12" s="1213">
        <v>12646</v>
      </c>
      <c r="E12" s="1213">
        <v>8045</v>
      </c>
      <c r="F12" s="1213">
        <v>29</v>
      </c>
      <c r="G12" s="1213">
        <v>105</v>
      </c>
      <c r="H12" s="1213">
        <v>747</v>
      </c>
      <c r="I12" s="1213">
        <v>709</v>
      </c>
      <c r="J12" s="1213">
        <v>109</v>
      </c>
      <c r="K12" s="1213">
        <v>5759</v>
      </c>
      <c r="L12" s="1213">
        <v>303</v>
      </c>
      <c r="M12" s="1213">
        <v>144</v>
      </c>
      <c r="N12" s="1213">
        <v>140</v>
      </c>
    </row>
    <row r="13" spans="2:16" s="2226" customFormat="1" ht="18" customHeight="1" x14ac:dyDescent="0.2">
      <c r="B13" s="318" t="s">
        <v>234</v>
      </c>
      <c r="C13" s="1213">
        <v>9917</v>
      </c>
      <c r="D13" s="1213">
        <v>5895</v>
      </c>
      <c r="E13" s="1213">
        <v>4022</v>
      </c>
      <c r="F13" s="1213">
        <v>14</v>
      </c>
      <c r="G13" s="1213">
        <v>74</v>
      </c>
      <c r="H13" s="1213">
        <v>193</v>
      </c>
      <c r="I13" s="1213">
        <v>388</v>
      </c>
      <c r="J13" s="1213">
        <v>37</v>
      </c>
      <c r="K13" s="1213">
        <v>3034</v>
      </c>
      <c r="L13" s="1213">
        <v>128</v>
      </c>
      <c r="M13" s="1213">
        <v>75</v>
      </c>
      <c r="N13" s="1213">
        <v>79</v>
      </c>
    </row>
    <row r="14" spans="2:16" s="2234" customFormat="1" ht="18" customHeight="1" x14ac:dyDescent="0.2">
      <c r="B14" s="318" t="s">
        <v>235</v>
      </c>
      <c r="C14" s="1213">
        <v>3022</v>
      </c>
      <c r="D14" s="1213">
        <v>1529</v>
      </c>
      <c r="E14" s="1213">
        <v>1493</v>
      </c>
      <c r="F14" s="1213">
        <v>7</v>
      </c>
      <c r="G14" s="1213">
        <v>26</v>
      </c>
      <c r="H14" s="1213">
        <v>118</v>
      </c>
      <c r="I14" s="1213">
        <v>151</v>
      </c>
      <c r="J14" s="1213">
        <v>28</v>
      </c>
      <c r="K14" s="1213">
        <v>1071</v>
      </c>
      <c r="L14" s="1213">
        <v>44</v>
      </c>
      <c r="M14" s="1213">
        <v>21</v>
      </c>
      <c r="N14" s="1213">
        <v>27</v>
      </c>
    </row>
    <row r="15" spans="2:16" s="2226" customFormat="1" ht="18" customHeight="1" x14ac:dyDescent="0.2">
      <c r="B15" s="318" t="s">
        <v>236</v>
      </c>
      <c r="C15" s="1213">
        <v>14035</v>
      </c>
      <c r="D15" s="1213">
        <v>8081</v>
      </c>
      <c r="E15" s="1213">
        <v>5954</v>
      </c>
      <c r="F15" s="1213">
        <v>21</v>
      </c>
      <c r="G15" s="1213">
        <v>139</v>
      </c>
      <c r="H15" s="1213">
        <v>295</v>
      </c>
      <c r="I15" s="1213">
        <v>588</v>
      </c>
      <c r="J15" s="1213">
        <v>99</v>
      </c>
      <c r="K15" s="1213">
        <v>4348</v>
      </c>
      <c r="L15" s="1213">
        <v>252</v>
      </c>
      <c r="M15" s="1213">
        <v>78</v>
      </c>
      <c r="N15" s="1213">
        <v>134</v>
      </c>
    </row>
    <row r="16" spans="2:16" s="2226" customFormat="1" ht="18" customHeight="1" x14ac:dyDescent="0.2">
      <c r="B16" s="318" t="s">
        <v>237</v>
      </c>
      <c r="C16" s="1213">
        <v>39814</v>
      </c>
      <c r="D16" s="1213">
        <v>22221</v>
      </c>
      <c r="E16" s="1213">
        <v>17593</v>
      </c>
      <c r="F16" s="1213">
        <v>103</v>
      </c>
      <c r="G16" s="1213">
        <v>215</v>
      </c>
      <c r="H16" s="1213">
        <v>1449</v>
      </c>
      <c r="I16" s="1213">
        <v>1785</v>
      </c>
      <c r="J16" s="1213">
        <v>293</v>
      </c>
      <c r="K16" s="1213">
        <v>12138</v>
      </c>
      <c r="L16" s="1213">
        <v>862</v>
      </c>
      <c r="M16" s="1213">
        <v>393</v>
      </c>
      <c r="N16" s="1213">
        <v>355</v>
      </c>
    </row>
    <row r="17" spans="2:14" s="2226" customFormat="1" ht="18" customHeight="1" x14ac:dyDescent="0.2">
      <c r="B17" s="318" t="s">
        <v>238</v>
      </c>
      <c r="C17" s="1213">
        <v>7589</v>
      </c>
      <c r="D17" s="1213">
        <v>4222</v>
      </c>
      <c r="E17" s="1213">
        <v>3367</v>
      </c>
      <c r="F17" s="1213">
        <v>11</v>
      </c>
      <c r="G17" s="1213">
        <v>34</v>
      </c>
      <c r="H17" s="1213">
        <v>155</v>
      </c>
      <c r="I17" s="1213">
        <v>233</v>
      </c>
      <c r="J17" s="1213">
        <v>43</v>
      </c>
      <c r="K17" s="1213">
        <v>2623</v>
      </c>
      <c r="L17" s="1213">
        <v>136</v>
      </c>
      <c r="M17" s="1213">
        <v>58</v>
      </c>
      <c r="N17" s="1213">
        <v>74</v>
      </c>
    </row>
    <row r="18" spans="2:14" s="2226" customFormat="1" ht="18" customHeight="1" x14ac:dyDescent="0.2">
      <c r="B18" s="318" t="s">
        <v>239</v>
      </c>
      <c r="C18" s="1213">
        <v>6057</v>
      </c>
      <c r="D18" s="1213">
        <v>3548</v>
      </c>
      <c r="E18" s="1213">
        <v>2509</v>
      </c>
      <c r="F18" s="1213">
        <v>8</v>
      </c>
      <c r="G18" s="1213">
        <v>40</v>
      </c>
      <c r="H18" s="1213">
        <v>129</v>
      </c>
      <c r="I18" s="1213">
        <v>241</v>
      </c>
      <c r="J18" s="1213">
        <v>31</v>
      </c>
      <c r="K18" s="1213">
        <v>1878</v>
      </c>
      <c r="L18" s="1213">
        <v>101</v>
      </c>
      <c r="M18" s="1213">
        <v>33</v>
      </c>
      <c r="N18" s="1213">
        <v>48</v>
      </c>
    </row>
    <row r="19" spans="2:14" s="2226" customFormat="1" ht="18" customHeight="1" x14ac:dyDescent="0.2">
      <c r="B19" s="318" t="s">
        <v>151</v>
      </c>
      <c r="C19" s="1213">
        <v>5173</v>
      </c>
      <c r="D19" s="1213">
        <v>2815</v>
      </c>
      <c r="E19" s="1213">
        <v>2358</v>
      </c>
      <c r="F19" s="1213">
        <v>21</v>
      </c>
      <c r="G19" s="1213">
        <v>28</v>
      </c>
      <c r="H19" s="1213">
        <v>211</v>
      </c>
      <c r="I19" s="1213">
        <v>346</v>
      </c>
      <c r="J19" s="1213">
        <v>32</v>
      </c>
      <c r="K19" s="1213">
        <v>1553</v>
      </c>
      <c r="L19" s="1213">
        <v>69</v>
      </c>
      <c r="M19" s="1213">
        <v>48</v>
      </c>
      <c r="N19" s="1213">
        <v>50</v>
      </c>
    </row>
    <row r="20" spans="2:14" s="3554" customFormat="1" ht="18" customHeight="1" x14ac:dyDescent="0.2">
      <c r="B20" s="5786"/>
      <c r="C20" s="4646" t="s">
        <v>5607</v>
      </c>
      <c r="D20" s="4646" t="s">
        <v>5606</v>
      </c>
      <c r="E20" s="4373" t="s">
        <v>5605</v>
      </c>
      <c r="F20" s="4373"/>
      <c r="G20" s="4373"/>
      <c r="H20" s="4373"/>
      <c r="I20" s="4373"/>
      <c r="J20" s="4373"/>
      <c r="K20" s="4373"/>
      <c r="L20" s="4373"/>
      <c r="M20" s="4373"/>
      <c r="N20" s="4184"/>
    </row>
    <row r="21" spans="2:14" s="3554" customFormat="1" ht="18" customHeight="1" x14ac:dyDescent="0.2">
      <c r="B21" s="5786"/>
      <c r="C21" s="4646"/>
      <c r="D21" s="4646"/>
      <c r="E21" s="4646" t="s">
        <v>175</v>
      </c>
      <c r="F21" s="4646" t="s">
        <v>5604</v>
      </c>
      <c r="G21" s="4646" t="s">
        <v>5603</v>
      </c>
      <c r="H21" s="4283" t="s">
        <v>5602</v>
      </c>
      <c r="I21" s="4283"/>
      <c r="J21" s="4283"/>
      <c r="K21" s="4283"/>
      <c r="L21" s="4283"/>
      <c r="M21" s="4283"/>
      <c r="N21" s="4706"/>
    </row>
    <row r="22" spans="2:14" s="3554" customFormat="1" ht="33.75" x14ac:dyDescent="0.2">
      <c r="B22" s="5786"/>
      <c r="C22" s="4646"/>
      <c r="D22" s="4646"/>
      <c r="E22" s="4646"/>
      <c r="F22" s="4646"/>
      <c r="G22" s="4646"/>
      <c r="H22" s="3565" t="s">
        <v>5601</v>
      </c>
      <c r="I22" s="3565" t="s">
        <v>5600</v>
      </c>
      <c r="J22" s="3565" t="s">
        <v>5599</v>
      </c>
      <c r="K22" s="3565" t="s">
        <v>5541</v>
      </c>
      <c r="L22" s="3565" t="s">
        <v>5598</v>
      </c>
      <c r="M22" s="3565" t="s">
        <v>5597</v>
      </c>
      <c r="N22" s="3564" t="s">
        <v>5596</v>
      </c>
    </row>
    <row r="23" spans="2:14" s="3554" customFormat="1" ht="12.75" customHeight="1" x14ac:dyDescent="0.2">
      <c r="B23" s="5789" t="s">
        <v>164</v>
      </c>
      <c r="C23" s="5789"/>
      <c r="D23" s="5789"/>
      <c r="E23" s="5789"/>
      <c r="F23" s="5789"/>
      <c r="G23" s="5789"/>
      <c r="H23" s="5789"/>
      <c r="I23" s="5789"/>
      <c r="J23" s="5789"/>
      <c r="K23" s="5789"/>
      <c r="L23" s="5789"/>
      <c r="M23" s="5789"/>
      <c r="N23" s="5789"/>
    </row>
    <row r="24" spans="2:14" s="3508" customFormat="1" ht="12.75" customHeight="1" x14ac:dyDescent="0.15">
      <c r="B24" s="5785" t="s">
        <v>5564</v>
      </c>
      <c r="C24" s="5785"/>
      <c r="D24" s="5785"/>
      <c r="E24" s="5785"/>
      <c r="F24" s="5785"/>
      <c r="G24" s="5785"/>
      <c r="H24" s="5785"/>
      <c r="I24" s="5785"/>
      <c r="J24" s="5785"/>
      <c r="K24" s="5785"/>
      <c r="L24" s="5785"/>
      <c r="M24" s="5785"/>
      <c r="N24" s="5785"/>
    </row>
    <row r="25" spans="2:14" s="3563" customFormat="1" ht="12.75" customHeight="1" x14ac:dyDescent="0.15">
      <c r="B25" s="5785" t="s">
        <v>5529</v>
      </c>
      <c r="C25" s="5785"/>
      <c r="D25" s="5785"/>
      <c r="E25" s="5785"/>
      <c r="F25" s="5785"/>
      <c r="G25" s="5785"/>
      <c r="H25" s="5785"/>
      <c r="I25" s="5785"/>
      <c r="J25" s="5785"/>
      <c r="K25" s="5785"/>
      <c r="L25" s="5785"/>
      <c r="M25" s="5785"/>
      <c r="N25" s="5785"/>
    </row>
    <row r="26" spans="2:14" s="3563" customFormat="1" ht="21" customHeight="1" x14ac:dyDescent="0.15">
      <c r="B26" s="5788" t="s">
        <v>5595</v>
      </c>
      <c r="C26" s="5788"/>
      <c r="D26" s="5788"/>
      <c r="E26" s="5788"/>
      <c r="F26" s="5788"/>
      <c r="G26" s="5788"/>
      <c r="H26" s="5788"/>
      <c r="I26" s="5788"/>
      <c r="J26" s="5788"/>
      <c r="K26" s="5788"/>
      <c r="L26" s="5788"/>
      <c r="M26" s="5788"/>
      <c r="N26" s="5788"/>
    </row>
    <row r="27" spans="2:14" s="3563" customFormat="1" ht="21" customHeight="1" x14ac:dyDescent="0.15">
      <c r="B27" s="5788" t="s">
        <v>5594</v>
      </c>
      <c r="C27" s="5788"/>
      <c r="D27" s="5788"/>
      <c r="E27" s="5788"/>
      <c r="F27" s="5788"/>
      <c r="G27" s="5788"/>
      <c r="H27" s="5788"/>
      <c r="I27" s="5788"/>
      <c r="J27" s="5788"/>
      <c r="K27" s="5788"/>
      <c r="L27" s="5788"/>
      <c r="M27" s="5788"/>
      <c r="N27" s="5788"/>
    </row>
    <row r="28" spans="2:14" ht="12.75" customHeight="1" x14ac:dyDescent="0.2">
      <c r="B28" s="3681" t="s">
        <v>219</v>
      </c>
      <c r="C28" s="3681"/>
      <c r="D28" s="3681"/>
      <c r="E28" s="3681"/>
      <c r="F28" s="3681"/>
      <c r="G28" s="3681"/>
      <c r="H28" s="3681"/>
      <c r="I28" s="3681"/>
      <c r="J28" s="3681"/>
      <c r="K28" s="3681"/>
      <c r="L28" s="3681"/>
      <c r="M28" s="3681"/>
      <c r="N28" s="3681"/>
    </row>
    <row r="29" spans="2:14" x14ac:dyDescent="0.2">
      <c r="B29" s="202" t="s">
        <v>5593</v>
      </c>
    </row>
    <row r="30" spans="2:14" x14ac:dyDescent="0.2">
      <c r="B30" s="202" t="s">
        <v>5592</v>
      </c>
    </row>
    <row r="31" spans="2:14" x14ac:dyDescent="0.2">
      <c r="B31" s="202" t="s">
        <v>5591</v>
      </c>
    </row>
  </sheetData>
  <mergeCells count="24">
    <mergeCell ref="B1:N1"/>
    <mergeCell ref="B2:N2"/>
    <mergeCell ref="B4:B6"/>
    <mergeCell ref="C4:C6"/>
    <mergeCell ref="D4:D6"/>
    <mergeCell ref="E4:N4"/>
    <mergeCell ref="E5:E6"/>
    <mergeCell ref="F5:F6"/>
    <mergeCell ref="G5:G6"/>
    <mergeCell ref="H5:N5"/>
    <mergeCell ref="B26:N26"/>
    <mergeCell ref="B27:N27"/>
    <mergeCell ref="B28:N28"/>
    <mergeCell ref="F21:F22"/>
    <mergeCell ref="G21:G22"/>
    <mergeCell ref="H21:N21"/>
    <mergeCell ref="B24:N24"/>
    <mergeCell ref="B25:N25"/>
    <mergeCell ref="B23:N23"/>
    <mergeCell ref="B20:B22"/>
    <mergeCell ref="C20:C22"/>
    <mergeCell ref="D20:D22"/>
    <mergeCell ref="E20:N20"/>
    <mergeCell ref="E21:E22"/>
  </mergeCells>
  <hyperlinks>
    <hyperlink ref="C4:C6" r:id="rId1" display="População inscrita" xr:uid="{DFF3FE4D-9414-4B1F-A232-0D7DCF3384D2}"/>
    <hyperlink ref="C20:C22" r:id="rId2" display="Electors" xr:uid="{35F8E53C-0C40-4508-8B3C-B390977DC9C5}"/>
    <hyperlink ref="B29" r:id="rId3" xr:uid="{463A45B4-FA46-4FAC-A536-6A13F6F1ED07}"/>
    <hyperlink ref="D4:D6" r:id="rId4" display="Abstenção" xr:uid="{DA1D1E62-6186-4FEE-BB12-D37DB7DC9078}"/>
    <hyperlink ref="D20:D22" r:id="rId5" display="Abstention" xr:uid="{CE9397EB-E2D7-4E9E-BFC6-C64A19929505}"/>
    <hyperlink ref="B30" r:id="rId6" xr:uid="{BDEAC79E-B357-45CD-A93B-ACDAE96C5FE6}"/>
    <hyperlink ref="B31" r:id="rId7" xr:uid="{1CE8F8F4-1B66-4A57-A3BE-892099B37B71}"/>
    <hyperlink ref="E5:E6" r:id="rId8" display="Total" xr:uid="{8A512B3E-FF1B-4421-BF1A-A7E2368513B9}"/>
    <hyperlink ref="F5:F6" r:id="rId9" display="Em branco " xr:uid="{059DC5FD-E6E2-4192-8252-1432294DB595}"/>
    <hyperlink ref="G5:G6" r:id="rId10" display="Nulos" xr:uid="{DC9BCF50-839F-4B7D-BE9F-484CE9C1BACA}"/>
    <hyperlink ref="E21:E22" r:id="rId11" display="Total" xr:uid="{5EA5B9A1-D6BC-4273-B400-3B17D3F198F4}"/>
    <hyperlink ref="F21:F22" r:id="rId12" display="Blank" xr:uid="{4FBD907E-0BAF-4DD8-9D7D-A634AF5464F8}"/>
    <hyperlink ref="G21:G22" r:id="rId13" display="Invalid" xr:uid="{CD4794D8-20D1-4C2D-8871-CE2099AB0C11}"/>
    <hyperlink ref="P3" location="Indice!A1" display="(Voltar ao Índice)" xr:uid="{ECF7DB05-3D67-45D9-92FE-C12E3C015876}"/>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A2C56-FAF8-449A-9E4F-1AE2260DC08A}">
  <dimension ref="B1:S31"/>
  <sheetViews>
    <sheetView showGridLines="0" workbookViewId="0">
      <selection activeCell="B1" sqref="B1:Q1"/>
    </sheetView>
  </sheetViews>
  <sheetFormatPr defaultColWidth="9.140625" defaultRowHeight="11.25" x14ac:dyDescent="0.2"/>
  <cols>
    <col min="1" max="1" width="6.7109375" style="2235" customWidth="1"/>
    <col min="2" max="2" width="16.5703125" style="2235" customWidth="1"/>
    <col min="3" max="15" width="8.7109375" style="2235" customWidth="1"/>
    <col min="16" max="16" width="7.85546875" style="2235" bestFit="1" customWidth="1"/>
    <col min="17" max="17" width="9.28515625" style="2235" bestFit="1" customWidth="1"/>
    <col min="18" max="18" width="6.7109375" style="2235" customWidth="1"/>
    <col min="19" max="19" width="14.28515625" style="2235" bestFit="1" customWidth="1"/>
    <col min="20" max="16384" width="9.140625" style="2235"/>
  </cols>
  <sheetData>
    <row r="1" spans="2:19" s="3567" customFormat="1" ht="30" customHeight="1" x14ac:dyDescent="0.2">
      <c r="B1" s="5787" t="s">
        <v>5631</v>
      </c>
      <c r="C1" s="5787"/>
      <c r="D1" s="5787"/>
      <c r="E1" s="5787"/>
      <c r="F1" s="5787"/>
      <c r="G1" s="5787"/>
      <c r="H1" s="5787"/>
      <c r="I1" s="5787"/>
      <c r="J1" s="5787"/>
      <c r="K1" s="5787"/>
      <c r="L1" s="5787"/>
      <c r="M1" s="5787"/>
      <c r="N1" s="5787"/>
      <c r="O1" s="5787"/>
      <c r="P1" s="5787"/>
      <c r="Q1" s="5787"/>
    </row>
    <row r="2" spans="2:19" s="3567" customFormat="1" ht="30" customHeight="1" x14ac:dyDescent="0.2">
      <c r="B2" s="5787" t="s">
        <v>5630</v>
      </c>
      <c r="C2" s="5787"/>
      <c r="D2" s="5787"/>
      <c r="E2" s="5787"/>
      <c r="F2" s="5787"/>
      <c r="G2" s="5787"/>
      <c r="H2" s="5787"/>
      <c r="I2" s="5787"/>
      <c r="J2" s="5787"/>
      <c r="K2" s="5787"/>
      <c r="L2" s="5787"/>
      <c r="M2" s="5787"/>
      <c r="N2" s="5787"/>
      <c r="O2" s="5787"/>
      <c r="P2" s="5787"/>
      <c r="Q2" s="5787"/>
    </row>
    <row r="3" spans="2:19" s="3567" customFormat="1" ht="13.5" customHeight="1" x14ac:dyDescent="0.2">
      <c r="B3" s="3569" t="s">
        <v>505</v>
      </c>
      <c r="Q3" s="3568" t="s">
        <v>506</v>
      </c>
      <c r="S3" s="334" t="s">
        <v>558</v>
      </c>
    </row>
    <row r="4" spans="2:19" s="3554" customFormat="1" ht="18" customHeight="1" x14ac:dyDescent="0.2">
      <c r="B4" s="5791"/>
      <c r="C4" s="4646" t="s">
        <v>5613</v>
      </c>
      <c r="D4" s="4646" t="s">
        <v>5612</v>
      </c>
      <c r="E4" s="4373" t="s">
        <v>5611</v>
      </c>
      <c r="F4" s="4373"/>
      <c r="G4" s="4373"/>
      <c r="H4" s="4373"/>
      <c r="I4" s="4373"/>
      <c r="J4" s="4373"/>
      <c r="K4" s="4373"/>
      <c r="L4" s="4373"/>
      <c r="M4" s="4373"/>
      <c r="N4" s="4373"/>
      <c r="O4" s="4373"/>
      <c r="P4" s="4373"/>
      <c r="Q4" s="4184"/>
    </row>
    <row r="5" spans="2:19" s="3554" customFormat="1" ht="18" customHeight="1" x14ac:dyDescent="0.2">
      <c r="B5" s="5791"/>
      <c r="C5" s="4646"/>
      <c r="D5" s="4646"/>
      <c r="E5" s="4646" t="s">
        <v>175</v>
      </c>
      <c r="F5" s="4646" t="s">
        <v>5610</v>
      </c>
      <c r="G5" s="4646" t="s">
        <v>5609</v>
      </c>
      <c r="H5" s="4283" t="s">
        <v>5629</v>
      </c>
      <c r="I5" s="4283"/>
      <c r="J5" s="4283"/>
      <c r="K5" s="4283"/>
      <c r="L5" s="4283"/>
      <c r="M5" s="4283"/>
      <c r="N5" s="4283"/>
      <c r="O5" s="4283"/>
      <c r="P5" s="4283"/>
      <c r="Q5" s="4706"/>
    </row>
    <row r="6" spans="2:19" s="3554" customFormat="1" ht="39" customHeight="1" x14ac:dyDescent="0.2">
      <c r="B6" s="5791"/>
      <c r="C6" s="4646"/>
      <c r="D6" s="4646"/>
      <c r="E6" s="4646"/>
      <c r="F6" s="4646"/>
      <c r="G6" s="4646"/>
      <c r="H6" s="1015" t="s">
        <v>5626</v>
      </c>
      <c r="I6" s="1015" t="s">
        <v>5568</v>
      </c>
      <c r="J6" s="1015" t="s">
        <v>5625</v>
      </c>
      <c r="K6" s="1015" t="s">
        <v>5624</v>
      </c>
      <c r="L6" s="1015" t="s">
        <v>3145</v>
      </c>
      <c r="M6" s="1015" t="s">
        <v>5623</v>
      </c>
      <c r="N6" s="1015" t="s">
        <v>5622</v>
      </c>
      <c r="O6" s="1015" t="s">
        <v>5567</v>
      </c>
      <c r="P6" s="1015" t="s">
        <v>5542</v>
      </c>
      <c r="Q6" s="1313" t="s">
        <v>5628</v>
      </c>
    </row>
    <row r="7" spans="2:19" s="2234" customFormat="1" ht="18" customHeight="1" x14ac:dyDescent="0.2">
      <c r="B7" s="326" t="s">
        <v>12</v>
      </c>
      <c r="C7" s="3576">
        <v>10820337</v>
      </c>
      <c r="D7" s="3576">
        <v>5256840</v>
      </c>
      <c r="E7" s="3576">
        <v>5563497</v>
      </c>
      <c r="F7" s="3576">
        <v>63041</v>
      </c>
      <c r="G7" s="3576">
        <v>83704</v>
      </c>
      <c r="H7" s="3576">
        <v>244596</v>
      </c>
      <c r="I7" s="3575">
        <v>89113</v>
      </c>
      <c r="J7" s="3575">
        <v>399510</v>
      </c>
      <c r="K7" s="3575">
        <v>273399</v>
      </c>
      <c r="L7" s="3575">
        <v>71196</v>
      </c>
      <c r="M7" s="3575">
        <v>88127</v>
      </c>
      <c r="N7" s="3575">
        <v>238962</v>
      </c>
      <c r="O7" s="3575">
        <v>1539189</v>
      </c>
      <c r="P7" s="3575">
        <v>2301887</v>
      </c>
      <c r="Q7" s="3575">
        <v>170773</v>
      </c>
      <c r="R7" s="3574"/>
    </row>
    <row r="8" spans="2:19" s="2226" customFormat="1" ht="18" customHeight="1" x14ac:dyDescent="0.2">
      <c r="B8" s="322" t="s">
        <v>203</v>
      </c>
      <c r="C8" s="1214">
        <v>256431</v>
      </c>
      <c r="D8" s="1214">
        <v>129320</v>
      </c>
      <c r="E8" s="1214">
        <v>127111</v>
      </c>
      <c r="F8" s="1214">
        <v>781</v>
      </c>
      <c r="G8" s="1214">
        <v>2323</v>
      </c>
      <c r="H8" s="1214">
        <v>4109</v>
      </c>
      <c r="I8" s="1214">
        <v>0</v>
      </c>
      <c r="J8" s="1214">
        <v>7727</v>
      </c>
      <c r="K8" s="1214">
        <v>4241</v>
      </c>
      <c r="L8" s="1214">
        <v>913</v>
      </c>
      <c r="M8" s="1214">
        <v>2084</v>
      </c>
      <c r="N8" s="1214">
        <v>2581</v>
      </c>
      <c r="O8" s="1214">
        <v>0</v>
      </c>
      <c r="P8" s="1214">
        <v>40004</v>
      </c>
      <c r="Q8" s="1214">
        <v>62348</v>
      </c>
      <c r="R8" s="3574"/>
    </row>
    <row r="9" spans="2:19" s="2234" customFormat="1" ht="18" customHeight="1" x14ac:dyDescent="0.2">
      <c r="B9" s="318" t="s">
        <v>230</v>
      </c>
      <c r="C9" s="3573">
        <v>12246</v>
      </c>
      <c r="D9" s="3573">
        <v>6366</v>
      </c>
      <c r="E9" s="3573">
        <v>5880</v>
      </c>
      <c r="F9" s="3573">
        <v>35</v>
      </c>
      <c r="G9" s="3573">
        <v>115</v>
      </c>
      <c r="H9" s="3573">
        <v>132</v>
      </c>
      <c r="I9" s="3573">
        <v>0</v>
      </c>
      <c r="J9" s="3573">
        <v>330</v>
      </c>
      <c r="K9" s="3573">
        <v>120</v>
      </c>
      <c r="L9" s="3573">
        <v>20</v>
      </c>
      <c r="M9" s="3573">
        <v>63</v>
      </c>
      <c r="N9" s="3573">
        <v>67</v>
      </c>
      <c r="O9" s="3573">
        <v>0</v>
      </c>
      <c r="P9" s="3573">
        <v>1194</v>
      </c>
      <c r="Q9" s="3573">
        <v>3804</v>
      </c>
      <c r="R9" s="3572"/>
    </row>
    <row r="10" spans="2:19" s="2226" customFormat="1" ht="18" customHeight="1" x14ac:dyDescent="0.2">
      <c r="B10" s="318" t="s">
        <v>231</v>
      </c>
      <c r="C10" s="1213">
        <v>32536</v>
      </c>
      <c r="D10" s="1213">
        <v>17779</v>
      </c>
      <c r="E10" s="1213">
        <v>14757</v>
      </c>
      <c r="F10" s="1213">
        <v>93</v>
      </c>
      <c r="G10" s="1213">
        <v>331</v>
      </c>
      <c r="H10" s="1213">
        <v>447</v>
      </c>
      <c r="I10" s="1213">
        <v>0</v>
      </c>
      <c r="J10" s="1213">
        <v>1040</v>
      </c>
      <c r="K10" s="1213">
        <v>348</v>
      </c>
      <c r="L10" s="1213">
        <v>121</v>
      </c>
      <c r="M10" s="1213">
        <v>249</v>
      </c>
      <c r="N10" s="1213">
        <v>334</v>
      </c>
      <c r="O10" s="1213">
        <v>0</v>
      </c>
      <c r="P10" s="1213">
        <v>3980</v>
      </c>
      <c r="Q10" s="1213">
        <v>7814</v>
      </c>
      <c r="R10" s="3572"/>
    </row>
    <row r="11" spans="2:19" s="2226" customFormat="1" ht="18" customHeight="1" x14ac:dyDescent="0.2">
      <c r="B11" s="318" t="s">
        <v>232</v>
      </c>
      <c r="C11" s="1213">
        <v>105978</v>
      </c>
      <c r="D11" s="1213">
        <v>52098</v>
      </c>
      <c r="E11" s="1213">
        <v>53880</v>
      </c>
      <c r="F11" s="1213">
        <v>301</v>
      </c>
      <c r="G11" s="1213">
        <v>930</v>
      </c>
      <c r="H11" s="1213">
        <v>2023</v>
      </c>
      <c r="I11" s="1213">
        <v>0</v>
      </c>
      <c r="J11" s="1213">
        <v>3244</v>
      </c>
      <c r="K11" s="1213">
        <v>2354</v>
      </c>
      <c r="L11" s="1213">
        <v>443</v>
      </c>
      <c r="M11" s="1213">
        <v>1042</v>
      </c>
      <c r="N11" s="1213">
        <v>1438</v>
      </c>
      <c r="O11" s="1213">
        <v>0</v>
      </c>
      <c r="P11" s="1213">
        <v>17686</v>
      </c>
      <c r="Q11" s="1213">
        <v>24419</v>
      </c>
      <c r="R11" s="3572"/>
    </row>
    <row r="12" spans="2:19" s="2234" customFormat="1" ht="18" customHeight="1" x14ac:dyDescent="0.2">
      <c r="B12" s="318" t="s">
        <v>233</v>
      </c>
      <c r="C12" s="3573">
        <v>20403</v>
      </c>
      <c r="D12" s="3573">
        <v>10417</v>
      </c>
      <c r="E12" s="3573">
        <v>9986</v>
      </c>
      <c r="F12" s="3573">
        <v>39</v>
      </c>
      <c r="G12" s="3573">
        <v>157</v>
      </c>
      <c r="H12" s="3573">
        <v>284</v>
      </c>
      <c r="I12" s="3573">
        <v>0</v>
      </c>
      <c r="J12" s="3573">
        <v>494</v>
      </c>
      <c r="K12" s="3573">
        <v>234</v>
      </c>
      <c r="L12" s="3573">
        <v>35</v>
      </c>
      <c r="M12" s="3573">
        <v>113</v>
      </c>
      <c r="N12" s="3573">
        <v>104</v>
      </c>
      <c r="O12" s="3573">
        <v>0</v>
      </c>
      <c r="P12" s="3573">
        <v>4939</v>
      </c>
      <c r="Q12" s="3573">
        <v>3587</v>
      </c>
      <c r="R12" s="3572"/>
    </row>
    <row r="13" spans="2:19" s="2226" customFormat="1" ht="18" customHeight="1" x14ac:dyDescent="0.2">
      <c r="B13" s="318" t="s">
        <v>234</v>
      </c>
      <c r="C13" s="1213">
        <v>9862</v>
      </c>
      <c r="D13" s="1213">
        <v>5494</v>
      </c>
      <c r="E13" s="1213">
        <v>4368</v>
      </c>
      <c r="F13" s="1213">
        <v>35</v>
      </c>
      <c r="G13" s="1213">
        <v>90</v>
      </c>
      <c r="H13" s="1213">
        <v>67</v>
      </c>
      <c r="I13" s="1213">
        <v>0</v>
      </c>
      <c r="J13" s="1213">
        <v>221</v>
      </c>
      <c r="K13" s="1213">
        <v>117</v>
      </c>
      <c r="L13" s="1213">
        <v>28</v>
      </c>
      <c r="M13" s="1213">
        <v>36</v>
      </c>
      <c r="N13" s="1213">
        <v>39</v>
      </c>
      <c r="O13" s="1213">
        <v>0</v>
      </c>
      <c r="P13" s="1213">
        <v>1496</v>
      </c>
      <c r="Q13" s="1213">
        <v>2239</v>
      </c>
      <c r="R13" s="3572"/>
    </row>
    <row r="14" spans="2:19" s="2234" customFormat="1" ht="18" customHeight="1" x14ac:dyDescent="0.2">
      <c r="B14" s="318" t="s">
        <v>235</v>
      </c>
      <c r="C14" s="3573">
        <v>3036</v>
      </c>
      <c r="D14" s="3573">
        <v>1359</v>
      </c>
      <c r="E14" s="3573">
        <v>1677</v>
      </c>
      <c r="F14" s="3573">
        <v>19</v>
      </c>
      <c r="G14" s="3573">
        <v>29</v>
      </c>
      <c r="H14" s="3573">
        <v>20</v>
      </c>
      <c r="I14" s="3573">
        <v>0</v>
      </c>
      <c r="J14" s="3573">
        <v>68</v>
      </c>
      <c r="K14" s="3573">
        <v>27</v>
      </c>
      <c r="L14" s="3573">
        <v>5</v>
      </c>
      <c r="M14" s="3573">
        <v>17</v>
      </c>
      <c r="N14" s="3573">
        <v>16</v>
      </c>
      <c r="O14" s="3573">
        <v>0</v>
      </c>
      <c r="P14" s="3573">
        <v>649</v>
      </c>
      <c r="Q14" s="3573">
        <v>827</v>
      </c>
      <c r="R14" s="3572"/>
    </row>
    <row r="15" spans="2:19" s="2226" customFormat="1" ht="18" customHeight="1" x14ac:dyDescent="0.2">
      <c r="B15" s="318" t="s">
        <v>236</v>
      </c>
      <c r="C15" s="1213">
        <v>13976</v>
      </c>
      <c r="D15" s="1213">
        <v>7555</v>
      </c>
      <c r="E15" s="1213">
        <v>6421</v>
      </c>
      <c r="F15" s="1213">
        <v>49</v>
      </c>
      <c r="G15" s="1213">
        <v>156</v>
      </c>
      <c r="H15" s="1213">
        <v>208</v>
      </c>
      <c r="I15" s="1213">
        <v>0</v>
      </c>
      <c r="J15" s="1213">
        <v>573</v>
      </c>
      <c r="K15" s="1213">
        <v>133</v>
      </c>
      <c r="L15" s="1213">
        <v>41</v>
      </c>
      <c r="M15" s="1213">
        <v>113</v>
      </c>
      <c r="N15" s="1213">
        <v>118</v>
      </c>
      <c r="O15" s="1213">
        <v>0</v>
      </c>
      <c r="P15" s="1213">
        <v>1664</v>
      </c>
      <c r="Q15" s="1213">
        <v>3366</v>
      </c>
      <c r="R15" s="3572"/>
    </row>
    <row r="16" spans="2:19" s="2226" customFormat="1" ht="18" customHeight="1" x14ac:dyDescent="0.2">
      <c r="B16" s="318" t="s">
        <v>237</v>
      </c>
      <c r="C16" s="1213">
        <v>39902</v>
      </c>
      <c r="D16" s="1213">
        <v>18855</v>
      </c>
      <c r="E16" s="1213">
        <v>21047</v>
      </c>
      <c r="F16" s="1213">
        <v>141</v>
      </c>
      <c r="G16" s="1213">
        <v>351</v>
      </c>
      <c r="H16" s="1213">
        <v>668</v>
      </c>
      <c r="I16" s="1213">
        <v>0</v>
      </c>
      <c r="J16" s="1213">
        <v>1186</v>
      </c>
      <c r="K16" s="1213">
        <v>683</v>
      </c>
      <c r="L16" s="1213">
        <v>154</v>
      </c>
      <c r="M16" s="1213">
        <v>351</v>
      </c>
      <c r="N16" s="1213">
        <v>347</v>
      </c>
      <c r="O16" s="1213">
        <v>0</v>
      </c>
      <c r="P16" s="1213">
        <v>5529</v>
      </c>
      <c r="Q16" s="1213">
        <v>11637</v>
      </c>
      <c r="R16" s="3572"/>
    </row>
    <row r="17" spans="2:18" s="2226" customFormat="1" ht="18" customHeight="1" x14ac:dyDescent="0.2">
      <c r="B17" s="318" t="s">
        <v>238</v>
      </c>
      <c r="C17" s="1213">
        <v>7330</v>
      </c>
      <c r="D17" s="1213">
        <v>3705</v>
      </c>
      <c r="E17" s="1213">
        <v>3625</v>
      </c>
      <c r="F17" s="1213">
        <v>32</v>
      </c>
      <c r="G17" s="1213">
        <v>70</v>
      </c>
      <c r="H17" s="1213">
        <v>104</v>
      </c>
      <c r="I17" s="1213">
        <v>0</v>
      </c>
      <c r="J17" s="1213">
        <v>180</v>
      </c>
      <c r="K17" s="1213">
        <v>68</v>
      </c>
      <c r="L17" s="1213">
        <v>32</v>
      </c>
      <c r="M17" s="1213">
        <v>43</v>
      </c>
      <c r="N17" s="1213">
        <v>51</v>
      </c>
      <c r="O17" s="1213">
        <v>0</v>
      </c>
      <c r="P17" s="1213">
        <v>1091</v>
      </c>
      <c r="Q17" s="1213">
        <v>1954</v>
      </c>
      <c r="R17" s="3572"/>
    </row>
    <row r="18" spans="2:18" s="2226" customFormat="1" ht="18" customHeight="1" x14ac:dyDescent="0.2">
      <c r="B18" s="318" t="s">
        <v>239</v>
      </c>
      <c r="C18" s="1213">
        <v>5967</v>
      </c>
      <c r="D18" s="1213">
        <v>3289</v>
      </c>
      <c r="E18" s="1213">
        <v>2678</v>
      </c>
      <c r="F18" s="1213">
        <v>19</v>
      </c>
      <c r="G18" s="1213">
        <v>42</v>
      </c>
      <c r="H18" s="1213">
        <v>77</v>
      </c>
      <c r="I18" s="1213">
        <v>0</v>
      </c>
      <c r="J18" s="1213">
        <v>149</v>
      </c>
      <c r="K18" s="1213">
        <v>101</v>
      </c>
      <c r="L18" s="1213">
        <v>10</v>
      </c>
      <c r="M18" s="1213">
        <v>17</v>
      </c>
      <c r="N18" s="1213">
        <v>38</v>
      </c>
      <c r="O18" s="1213">
        <v>0</v>
      </c>
      <c r="P18" s="1213">
        <v>733</v>
      </c>
      <c r="Q18" s="1213">
        <v>1492</v>
      </c>
      <c r="R18" s="3572"/>
    </row>
    <row r="19" spans="2:18" s="2226" customFormat="1" ht="18" customHeight="1" x14ac:dyDescent="0.2">
      <c r="B19" s="318" t="s">
        <v>151</v>
      </c>
      <c r="C19" s="1213">
        <v>5195</v>
      </c>
      <c r="D19" s="1213">
        <v>2403</v>
      </c>
      <c r="E19" s="1213">
        <v>2792</v>
      </c>
      <c r="F19" s="1213">
        <v>18</v>
      </c>
      <c r="G19" s="1213">
        <v>52</v>
      </c>
      <c r="H19" s="1213">
        <v>79</v>
      </c>
      <c r="I19" s="1213">
        <v>0</v>
      </c>
      <c r="J19" s="1213">
        <v>242</v>
      </c>
      <c r="K19" s="1213">
        <v>56</v>
      </c>
      <c r="L19" s="1213">
        <v>24</v>
      </c>
      <c r="M19" s="1213">
        <v>40</v>
      </c>
      <c r="N19" s="1213">
        <v>29</v>
      </c>
      <c r="O19" s="1213">
        <v>0</v>
      </c>
      <c r="P19" s="1213">
        <v>1043</v>
      </c>
      <c r="Q19" s="1213">
        <v>1209</v>
      </c>
      <c r="R19" s="3572"/>
    </row>
    <row r="20" spans="2:18" s="3554" customFormat="1" ht="18" customHeight="1" x14ac:dyDescent="0.2">
      <c r="B20" s="5786"/>
      <c r="C20" s="4646" t="s">
        <v>5607</v>
      </c>
      <c r="D20" s="4646" t="s">
        <v>5606</v>
      </c>
      <c r="E20" s="4373" t="s">
        <v>5605</v>
      </c>
      <c r="F20" s="4373"/>
      <c r="G20" s="4373"/>
      <c r="H20" s="4373"/>
      <c r="I20" s="4373"/>
      <c r="J20" s="4373"/>
      <c r="K20" s="4373"/>
      <c r="L20" s="4373"/>
      <c r="M20" s="4373"/>
      <c r="N20" s="4373"/>
      <c r="O20" s="4373"/>
      <c r="P20" s="4373"/>
      <c r="Q20" s="4184"/>
    </row>
    <row r="21" spans="2:18" s="3554" customFormat="1" ht="18" customHeight="1" x14ac:dyDescent="0.2">
      <c r="B21" s="5786"/>
      <c r="C21" s="4646"/>
      <c r="D21" s="4646"/>
      <c r="E21" s="4646" t="s">
        <v>175</v>
      </c>
      <c r="F21" s="4646" t="s">
        <v>5604</v>
      </c>
      <c r="G21" s="4646" t="s">
        <v>5603</v>
      </c>
      <c r="H21" s="4283" t="s">
        <v>5627</v>
      </c>
      <c r="I21" s="4283"/>
      <c r="J21" s="4283"/>
      <c r="K21" s="4283"/>
      <c r="L21" s="4283"/>
      <c r="M21" s="4283"/>
      <c r="N21" s="4283"/>
      <c r="O21" s="4283"/>
      <c r="P21" s="4283"/>
      <c r="Q21" s="4706"/>
    </row>
    <row r="22" spans="2:18" s="3554" customFormat="1" ht="50.25" customHeight="1" x14ac:dyDescent="0.2">
      <c r="B22" s="5786"/>
      <c r="C22" s="4646"/>
      <c r="D22" s="4646"/>
      <c r="E22" s="4646"/>
      <c r="F22" s="4646"/>
      <c r="G22" s="4646"/>
      <c r="H22" s="1015" t="s">
        <v>5626</v>
      </c>
      <c r="I22" s="1015" t="s">
        <v>5568</v>
      </c>
      <c r="J22" s="1015" t="s">
        <v>5625</v>
      </c>
      <c r="K22" s="1015" t="s">
        <v>5624</v>
      </c>
      <c r="L22" s="1015" t="s">
        <v>3145</v>
      </c>
      <c r="M22" s="1015" t="s">
        <v>5623</v>
      </c>
      <c r="N22" s="1015" t="s">
        <v>5622</v>
      </c>
      <c r="O22" s="1015" t="s">
        <v>5567</v>
      </c>
      <c r="P22" s="1015" t="s">
        <v>5542</v>
      </c>
      <c r="Q22" s="1313" t="s">
        <v>5621</v>
      </c>
    </row>
    <row r="23" spans="2:18" s="3554" customFormat="1" ht="12.75" customHeight="1" x14ac:dyDescent="0.2">
      <c r="B23" s="5789" t="s">
        <v>164</v>
      </c>
      <c r="C23" s="5789"/>
      <c r="D23" s="5789"/>
      <c r="E23" s="5789"/>
      <c r="F23" s="5789"/>
      <c r="G23" s="5789"/>
      <c r="H23" s="5789"/>
      <c r="I23" s="5789"/>
      <c r="J23" s="5789"/>
      <c r="K23" s="5789"/>
      <c r="L23" s="5789"/>
      <c r="M23" s="5789"/>
      <c r="N23" s="5789"/>
      <c r="O23" s="5789"/>
      <c r="P23" s="5789"/>
      <c r="Q23" s="5789"/>
    </row>
    <row r="24" spans="2:18" s="3508" customFormat="1" ht="12.75" customHeight="1" x14ac:dyDescent="0.15">
      <c r="B24" s="5785" t="s">
        <v>5564</v>
      </c>
      <c r="C24" s="5785"/>
      <c r="D24" s="5785"/>
      <c r="E24" s="5785"/>
      <c r="F24" s="5785"/>
      <c r="G24" s="5785"/>
      <c r="H24" s="5785"/>
      <c r="I24" s="5785"/>
      <c r="J24" s="5785"/>
      <c r="K24" s="5785"/>
      <c r="L24" s="5785"/>
      <c r="M24" s="5785"/>
      <c r="N24" s="5785"/>
      <c r="O24" s="5785"/>
      <c r="P24" s="5785"/>
      <c r="Q24" s="5785"/>
    </row>
    <row r="25" spans="2:18" s="3563" customFormat="1" ht="12.75" customHeight="1" x14ac:dyDescent="0.15">
      <c r="B25" s="5785" t="s">
        <v>5529</v>
      </c>
      <c r="C25" s="5785"/>
      <c r="D25" s="5785"/>
      <c r="E25" s="5785"/>
      <c r="F25" s="5785"/>
      <c r="G25" s="5785"/>
      <c r="H25" s="5785"/>
      <c r="I25" s="5785"/>
      <c r="J25" s="5785"/>
      <c r="K25" s="5785"/>
      <c r="L25" s="5785"/>
      <c r="M25" s="5785"/>
      <c r="N25" s="5785"/>
      <c r="O25" s="5785"/>
      <c r="P25" s="5785"/>
      <c r="Q25" s="5785"/>
    </row>
    <row r="26" spans="2:18" s="3563" customFormat="1" ht="30" customHeight="1" x14ac:dyDescent="0.15">
      <c r="B26" s="5790" t="s">
        <v>5620</v>
      </c>
      <c r="C26" s="5790"/>
      <c r="D26" s="5790"/>
      <c r="E26" s="5790"/>
      <c r="F26" s="5790"/>
      <c r="G26" s="5790"/>
      <c r="H26" s="5790"/>
      <c r="I26" s="5790"/>
      <c r="J26" s="5790"/>
      <c r="K26" s="5790"/>
      <c r="L26" s="5790"/>
      <c r="M26" s="5790"/>
      <c r="N26" s="5790"/>
      <c r="O26" s="5790"/>
      <c r="P26" s="5790"/>
      <c r="Q26" s="5790"/>
    </row>
    <row r="27" spans="2:18" s="3563" customFormat="1" ht="30" customHeight="1" x14ac:dyDescent="0.15">
      <c r="B27" s="5790" t="s">
        <v>5619</v>
      </c>
      <c r="C27" s="5790"/>
      <c r="D27" s="5790"/>
      <c r="E27" s="5790"/>
      <c r="F27" s="5790"/>
      <c r="G27" s="5790"/>
      <c r="H27" s="5790"/>
      <c r="I27" s="5790"/>
      <c r="J27" s="5790"/>
      <c r="K27" s="5790"/>
      <c r="L27" s="5790"/>
      <c r="M27" s="5790"/>
      <c r="N27" s="5790"/>
      <c r="O27" s="5790"/>
      <c r="P27" s="5790"/>
      <c r="Q27" s="5790"/>
    </row>
    <row r="28" spans="2:18" x14ac:dyDescent="0.2">
      <c r="B28" s="3681" t="s">
        <v>219</v>
      </c>
      <c r="C28" s="3681"/>
      <c r="D28" s="3681"/>
      <c r="E28" s="3681"/>
      <c r="F28" s="3681"/>
      <c r="G28" s="3681"/>
      <c r="H28" s="3681"/>
      <c r="I28" s="3681"/>
      <c r="J28" s="3681"/>
      <c r="K28" s="3681"/>
      <c r="L28" s="3681"/>
      <c r="M28" s="3681"/>
      <c r="N28" s="3681"/>
      <c r="O28" s="3681"/>
      <c r="P28" s="3681"/>
      <c r="Q28" s="3681"/>
    </row>
    <row r="29" spans="2:18" x14ac:dyDescent="0.2">
      <c r="B29" s="202" t="s">
        <v>5618</v>
      </c>
      <c r="D29" s="202" t="s">
        <v>5617</v>
      </c>
      <c r="G29" s="3571"/>
      <c r="L29" s="3571"/>
    </row>
    <row r="30" spans="2:18" x14ac:dyDescent="0.2">
      <c r="B30" s="202" t="s">
        <v>5616</v>
      </c>
      <c r="G30" s="3571"/>
      <c r="L30" s="3571"/>
    </row>
    <row r="31" spans="2:18" x14ac:dyDescent="0.2">
      <c r="G31" s="3571"/>
      <c r="L31" s="3571"/>
    </row>
  </sheetData>
  <mergeCells count="24">
    <mergeCell ref="B1:Q1"/>
    <mergeCell ref="B2:Q2"/>
    <mergeCell ref="B4:B6"/>
    <mergeCell ref="C4:C6"/>
    <mergeCell ref="D4:D6"/>
    <mergeCell ref="E4:Q4"/>
    <mergeCell ref="E5:E6"/>
    <mergeCell ref="F5:F6"/>
    <mergeCell ref="G5:G6"/>
    <mergeCell ref="H5:Q5"/>
    <mergeCell ref="B26:Q26"/>
    <mergeCell ref="B27:Q27"/>
    <mergeCell ref="B28:Q28"/>
    <mergeCell ref="F21:F22"/>
    <mergeCell ref="G21:G22"/>
    <mergeCell ref="H21:Q21"/>
    <mergeCell ref="B24:Q24"/>
    <mergeCell ref="B25:Q25"/>
    <mergeCell ref="B23:Q23"/>
    <mergeCell ref="B20:B22"/>
    <mergeCell ref="C20:C22"/>
    <mergeCell ref="D20:D22"/>
    <mergeCell ref="E20:Q20"/>
    <mergeCell ref="E21:E22"/>
  </mergeCells>
  <hyperlinks>
    <hyperlink ref="C4:C6" r:id="rId1" display="População inscrita" xr:uid="{5B878421-350B-4B13-9D3B-8A439AA0E05A}"/>
    <hyperlink ref="C20:C22" r:id="rId2" display="Electors" xr:uid="{3A7A80CF-0566-49E3-8F3C-3BFD5B1D9F19}"/>
    <hyperlink ref="B29" r:id="rId3" xr:uid="{253AB901-8084-46A5-AB8C-085471339199}"/>
    <hyperlink ref="D4:D6" r:id="rId4" display="Abstenção" xr:uid="{1D071923-36C8-47C8-B5D2-292D3A1A1BB4}"/>
    <hyperlink ref="D20:D22" r:id="rId5" display="Abstention" xr:uid="{276FC9F9-BD98-4BAF-AE12-AC18126B4559}"/>
    <hyperlink ref="B30" r:id="rId6" xr:uid="{31462D6C-4964-44FB-A430-2DB4FFAA323C}"/>
    <hyperlink ref="D29" r:id="rId7" xr:uid="{AA8D7AF4-7B31-43B0-B457-2DAEC4263F78}"/>
    <hyperlink ref="E5:E6" r:id="rId8" display="Total" xr:uid="{F3BD7AD0-AF05-4C2B-A3D9-997DF7C68B6D}"/>
    <hyperlink ref="F5:F6" r:id="rId9" display="Em branco " xr:uid="{D0B881BD-067D-430B-B291-7BAFCC8F3984}"/>
    <hyperlink ref="G5:G6" r:id="rId10" display="Nulos" xr:uid="{5A67BB50-1AE6-429D-9D58-1BCFC9CBA661}"/>
    <hyperlink ref="E21:E22" r:id="rId11" display="Total" xr:uid="{B2A9D062-817A-4E35-A940-56CBE1C1FB8A}"/>
    <hyperlink ref="F21:F22" r:id="rId12" display="Blank" xr:uid="{4EC12FF7-2C31-4E4C-ACA8-E98C7393F71A}"/>
    <hyperlink ref="G21:G22" r:id="rId13" display="Invalid" xr:uid="{D43E731E-AFEE-41AA-8F91-9131EF44C2DD}"/>
    <hyperlink ref="S3" location="Indice!A1" display="(Voltar ao Índice)" xr:uid="{39C43E61-CA65-45BD-9B56-C366F415EC2C}"/>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87251-6097-4305-80F6-B09BC9C978C7}">
  <dimension ref="B1:L34"/>
  <sheetViews>
    <sheetView showGridLines="0" workbookViewId="0">
      <selection activeCell="B1" sqref="B1:I1"/>
    </sheetView>
  </sheetViews>
  <sheetFormatPr defaultColWidth="9.140625" defaultRowHeight="12.75" x14ac:dyDescent="0.2"/>
  <cols>
    <col min="1" max="1" width="6.7109375" style="3505" customWidth="1"/>
    <col min="2" max="2" width="20.85546875" style="3505" customWidth="1"/>
    <col min="3" max="8" width="10.7109375" style="3505" customWidth="1"/>
    <col min="9" max="9" width="7.7109375" style="3505" bestFit="1" customWidth="1"/>
    <col min="10" max="10" width="6.7109375" style="3505" customWidth="1"/>
    <col min="11" max="11" width="14.28515625" style="3505" bestFit="1" customWidth="1"/>
    <col min="12" max="16384" width="9.140625" style="3505"/>
  </cols>
  <sheetData>
    <row r="1" spans="2:11" s="3517" customFormat="1" ht="30" customHeight="1" x14ac:dyDescent="0.2">
      <c r="B1" s="5793" t="s">
        <v>5643</v>
      </c>
      <c r="C1" s="5793"/>
      <c r="D1" s="5793"/>
      <c r="E1" s="5793"/>
      <c r="F1" s="5793"/>
      <c r="G1" s="5793"/>
      <c r="H1" s="5793"/>
      <c r="I1" s="5793"/>
      <c r="J1" s="3581"/>
    </row>
    <row r="2" spans="2:11" s="3517" customFormat="1" ht="30" customHeight="1" x14ac:dyDescent="0.2">
      <c r="B2" s="5793" t="s">
        <v>5642</v>
      </c>
      <c r="C2" s="5793"/>
      <c r="D2" s="5793"/>
      <c r="E2" s="5793"/>
      <c r="F2" s="5793"/>
      <c r="G2" s="5793"/>
      <c r="H2" s="5793"/>
      <c r="I2" s="5793"/>
      <c r="J2" s="3581"/>
    </row>
    <row r="3" spans="2:11" s="3517" customFormat="1" ht="13.5" customHeight="1" x14ac:dyDescent="0.2">
      <c r="B3" s="3569" t="s">
        <v>505</v>
      </c>
      <c r="C3" s="3532"/>
      <c r="D3" s="3532"/>
      <c r="E3" s="3532"/>
      <c r="F3" s="3532"/>
      <c r="G3" s="3532"/>
      <c r="H3" s="3531"/>
      <c r="I3" s="3568" t="s">
        <v>506</v>
      </c>
      <c r="K3" s="334" t="s">
        <v>558</v>
      </c>
    </row>
    <row r="4" spans="2:11" s="3514" customFormat="1" ht="18" customHeight="1" x14ac:dyDescent="0.2">
      <c r="B4" s="5786"/>
      <c r="C4" s="4646" t="s">
        <v>5613</v>
      </c>
      <c r="D4" s="4646" t="s">
        <v>5612</v>
      </c>
      <c r="E4" s="4647" t="s">
        <v>5611</v>
      </c>
      <c r="F4" s="4717"/>
      <c r="G4" s="4717"/>
      <c r="H4" s="4732"/>
      <c r="I4" s="5360" t="s">
        <v>5641</v>
      </c>
    </row>
    <row r="5" spans="2:11" s="3514" customFormat="1" ht="15" customHeight="1" x14ac:dyDescent="0.2">
      <c r="B5" s="5786"/>
      <c r="C5" s="4646"/>
      <c r="D5" s="4646"/>
      <c r="E5" s="4283" t="s">
        <v>175</v>
      </c>
      <c r="F5" s="4283" t="s">
        <v>5640</v>
      </c>
      <c r="G5" s="4283" t="s">
        <v>5610</v>
      </c>
      <c r="H5" s="4283" t="s">
        <v>5609</v>
      </c>
      <c r="I5" s="5361"/>
    </row>
    <row r="6" spans="2:11" s="3514" customFormat="1" ht="15" customHeight="1" x14ac:dyDescent="0.2">
      <c r="B6" s="5786"/>
      <c r="C6" s="4646"/>
      <c r="D6" s="4646"/>
      <c r="E6" s="4283"/>
      <c r="F6" s="4283"/>
      <c r="G6" s="4283"/>
      <c r="H6" s="4283"/>
      <c r="I6" s="5594"/>
    </row>
    <row r="7" spans="2:11" s="3522" customFormat="1" ht="18" customHeight="1" x14ac:dyDescent="0.2">
      <c r="B7" s="326" t="s">
        <v>12</v>
      </c>
      <c r="C7" s="3580">
        <v>9323688</v>
      </c>
      <c r="D7" s="3580">
        <v>4321641</v>
      </c>
      <c r="E7" s="3580">
        <v>5002047</v>
      </c>
      <c r="F7" s="3580">
        <v>4797633</v>
      </c>
      <c r="G7" s="3580">
        <v>125173</v>
      </c>
      <c r="H7" s="3580">
        <v>79241</v>
      </c>
      <c r="I7" s="3580">
        <v>2064</v>
      </c>
    </row>
    <row r="8" spans="2:11" s="3518" customFormat="1" ht="18" customHeight="1" x14ac:dyDescent="0.2">
      <c r="B8" s="322" t="s">
        <v>203</v>
      </c>
      <c r="C8" s="3579">
        <v>257625</v>
      </c>
      <c r="D8" s="3579">
        <v>116964</v>
      </c>
      <c r="E8" s="3579">
        <v>140661</v>
      </c>
      <c r="F8" s="3579">
        <v>136570</v>
      </c>
      <c r="G8" s="3579">
        <v>1188</v>
      </c>
      <c r="H8" s="3579">
        <v>2903</v>
      </c>
      <c r="I8" s="3579">
        <v>71</v>
      </c>
    </row>
    <row r="9" spans="2:11" s="3522" customFormat="1" ht="18" customHeight="1" x14ac:dyDescent="0.2">
      <c r="B9" s="318" t="s">
        <v>230</v>
      </c>
      <c r="C9" s="3578">
        <v>12329</v>
      </c>
      <c r="D9" s="3578">
        <v>5279</v>
      </c>
      <c r="E9" s="3578">
        <v>7050</v>
      </c>
      <c r="F9" s="3578">
        <v>6859</v>
      </c>
      <c r="G9" s="3578">
        <v>38</v>
      </c>
      <c r="H9" s="3578">
        <v>153</v>
      </c>
      <c r="I9" s="3578">
        <v>7</v>
      </c>
    </row>
    <row r="10" spans="2:11" s="3518" customFormat="1" ht="18" customHeight="1" x14ac:dyDescent="0.2">
      <c r="B10" s="318" t="s">
        <v>231</v>
      </c>
      <c r="C10" s="3578">
        <v>32693</v>
      </c>
      <c r="D10" s="3578">
        <v>16352</v>
      </c>
      <c r="E10" s="3578">
        <v>16341</v>
      </c>
      <c r="F10" s="3578">
        <v>15816</v>
      </c>
      <c r="G10" s="3578">
        <v>166</v>
      </c>
      <c r="H10" s="3578">
        <v>359</v>
      </c>
      <c r="I10" s="3578">
        <v>7</v>
      </c>
    </row>
    <row r="11" spans="2:11" s="3518" customFormat="1" ht="18" customHeight="1" x14ac:dyDescent="0.2">
      <c r="B11" s="318" t="s">
        <v>232</v>
      </c>
      <c r="C11" s="3578">
        <v>106357</v>
      </c>
      <c r="D11" s="3578">
        <v>49222</v>
      </c>
      <c r="E11" s="3578">
        <v>57135</v>
      </c>
      <c r="F11" s="3578">
        <v>55499</v>
      </c>
      <c r="G11" s="3578">
        <v>478</v>
      </c>
      <c r="H11" s="3578">
        <v>1158</v>
      </c>
      <c r="I11" s="3578">
        <v>11</v>
      </c>
    </row>
    <row r="12" spans="2:11" s="3522" customFormat="1" ht="18" customHeight="1" x14ac:dyDescent="0.2">
      <c r="B12" s="318" t="s">
        <v>233</v>
      </c>
      <c r="C12" s="3578">
        <v>20560</v>
      </c>
      <c r="D12" s="3578">
        <v>9131</v>
      </c>
      <c r="E12" s="3578">
        <v>11429</v>
      </c>
      <c r="F12" s="3578">
        <v>11116</v>
      </c>
      <c r="G12" s="3578">
        <v>93</v>
      </c>
      <c r="H12" s="3578">
        <v>220</v>
      </c>
      <c r="I12" s="3578">
        <v>7</v>
      </c>
    </row>
    <row r="13" spans="2:11" s="3518" customFormat="1" ht="18" customHeight="1" x14ac:dyDescent="0.2">
      <c r="B13" s="318" t="s">
        <v>234</v>
      </c>
      <c r="C13" s="3578">
        <v>9909</v>
      </c>
      <c r="D13" s="3578">
        <v>4388</v>
      </c>
      <c r="E13" s="3578">
        <v>5521</v>
      </c>
      <c r="F13" s="3578">
        <v>5400</v>
      </c>
      <c r="G13" s="3578">
        <v>21</v>
      </c>
      <c r="H13" s="3578">
        <v>100</v>
      </c>
      <c r="I13" s="3578">
        <v>5</v>
      </c>
    </row>
    <row r="14" spans="2:11" s="3522" customFormat="1" ht="18" customHeight="1" x14ac:dyDescent="0.2">
      <c r="B14" s="318" t="s">
        <v>235</v>
      </c>
      <c r="C14" s="3578">
        <v>3052</v>
      </c>
      <c r="D14" s="3578">
        <v>955</v>
      </c>
      <c r="E14" s="3578">
        <v>2097</v>
      </c>
      <c r="F14" s="3578">
        <v>2047</v>
      </c>
      <c r="G14" s="3578">
        <v>22</v>
      </c>
      <c r="H14" s="3578">
        <v>28</v>
      </c>
      <c r="I14" s="3578">
        <v>5</v>
      </c>
    </row>
    <row r="15" spans="2:11" s="3518" customFormat="1" ht="18" customHeight="1" x14ac:dyDescent="0.2">
      <c r="B15" s="318" t="s">
        <v>236</v>
      </c>
      <c r="C15" s="3578">
        <v>14021</v>
      </c>
      <c r="D15" s="3578">
        <v>6591</v>
      </c>
      <c r="E15" s="3578">
        <v>7430</v>
      </c>
      <c r="F15" s="3578">
        <v>7114</v>
      </c>
      <c r="G15" s="3578">
        <v>95</v>
      </c>
      <c r="H15" s="3578">
        <v>221</v>
      </c>
      <c r="I15" s="3578">
        <v>7</v>
      </c>
    </row>
    <row r="16" spans="2:11" s="3518" customFormat="1" ht="18" customHeight="1" x14ac:dyDescent="0.2">
      <c r="B16" s="318" t="s">
        <v>237</v>
      </c>
      <c r="C16" s="3578">
        <v>40013</v>
      </c>
      <c r="D16" s="3578">
        <v>17977</v>
      </c>
      <c r="E16" s="3578">
        <v>22036</v>
      </c>
      <c r="F16" s="3578">
        <v>21449</v>
      </c>
      <c r="G16" s="3578">
        <v>170</v>
      </c>
      <c r="H16" s="3578">
        <v>417</v>
      </c>
      <c r="I16" s="3578">
        <v>7</v>
      </c>
    </row>
    <row r="17" spans="2:12" s="3518" customFormat="1" ht="18" customHeight="1" x14ac:dyDescent="0.2">
      <c r="B17" s="318" t="s">
        <v>238</v>
      </c>
      <c r="C17" s="3578">
        <v>7467</v>
      </c>
      <c r="D17" s="3578">
        <v>2787</v>
      </c>
      <c r="E17" s="3578">
        <v>4680</v>
      </c>
      <c r="F17" s="3578">
        <v>4558</v>
      </c>
      <c r="G17" s="3578">
        <v>37</v>
      </c>
      <c r="H17" s="3578">
        <v>85</v>
      </c>
      <c r="I17" s="3578">
        <v>5</v>
      </c>
    </row>
    <row r="18" spans="2:12" s="3518" customFormat="1" ht="18" customHeight="1" x14ac:dyDescent="0.2">
      <c r="B18" s="318" t="s">
        <v>239</v>
      </c>
      <c r="C18" s="3578">
        <v>5988</v>
      </c>
      <c r="D18" s="3578">
        <v>2665</v>
      </c>
      <c r="E18" s="3578">
        <v>3323</v>
      </c>
      <c r="F18" s="3578">
        <v>3183</v>
      </c>
      <c r="G18" s="3578">
        <v>38</v>
      </c>
      <c r="H18" s="3578">
        <v>102</v>
      </c>
      <c r="I18" s="3578">
        <v>5</v>
      </c>
    </row>
    <row r="19" spans="2:12" s="3518" customFormat="1" ht="18" customHeight="1" x14ac:dyDescent="0.2">
      <c r="B19" s="318" t="s">
        <v>151</v>
      </c>
      <c r="C19" s="3578">
        <v>5236</v>
      </c>
      <c r="D19" s="3578">
        <v>1617</v>
      </c>
      <c r="E19" s="3578">
        <v>3619</v>
      </c>
      <c r="F19" s="3578">
        <v>3529</v>
      </c>
      <c r="G19" s="3578">
        <v>30</v>
      </c>
      <c r="H19" s="3578">
        <v>60</v>
      </c>
      <c r="I19" s="3578">
        <v>5</v>
      </c>
    </row>
    <row r="20" spans="2:12" s="3514" customFormat="1" ht="18" customHeight="1" x14ac:dyDescent="0.2">
      <c r="B20" s="5786"/>
      <c r="C20" s="5358" t="s">
        <v>5607</v>
      </c>
      <c r="D20" s="4646" t="s">
        <v>5606</v>
      </c>
      <c r="E20" s="4646" t="s">
        <v>5605</v>
      </c>
      <c r="F20" s="4646"/>
      <c r="G20" s="4646"/>
      <c r="H20" s="4646"/>
      <c r="I20" s="5360" t="s">
        <v>5639</v>
      </c>
    </row>
    <row r="21" spans="2:12" s="3514" customFormat="1" ht="30" customHeight="1" x14ac:dyDescent="0.2">
      <c r="B21" s="5786"/>
      <c r="C21" s="5483"/>
      <c r="D21" s="4646"/>
      <c r="E21" s="1015" t="s">
        <v>175</v>
      </c>
      <c r="F21" s="1015" t="s">
        <v>5638</v>
      </c>
      <c r="G21" s="1015" t="s">
        <v>5604</v>
      </c>
      <c r="H21" s="1015" t="s">
        <v>5603</v>
      </c>
      <c r="I21" s="5594"/>
    </row>
    <row r="22" spans="2:12" s="3514" customFormat="1" ht="12.75" customHeight="1" x14ac:dyDescent="0.2">
      <c r="B22" s="5789" t="s">
        <v>164</v>
      </c>
      <c r="C22" s="5789"/>
      <c r="D22" s="5789"/>
      <c r="E22" s="5789"/>
      <c r="F22" s="5789"/>
      <c r="G22" s="5789"/>
      <c r="H22" s="5789"/>
      <c r="I22" s="5789"/>
      <c r="J22" s="3539"/>
      <c r="K22" s="3539"/>
      <c r="L22" s="3539"/>
    </row>
    <row r="23" spans="2:12" ht="12.75" customHeight="1" x14ac:dyDescent="0.2">
      <c r="B23" s="5785" t="s">
        <v>5530</v>
      </c>
      <c r="C23" s="5785"/>
      <c r="D23" s="5785"/>
      <c r="E23" s="5785"/>
      <c r="F23" s="5785"/>
      <c r="G23" s="5785"/>
      <c r="H23" s="5785"/>
      <c r="I23" s="5785"/>
      <c r="J23" s="3577"/>
      <c r="K23" s="3508"/>
      <c r="L23" s="3508"/>
    </row>
    <row r="24" spans="2:12" ht="12.75" customHeight="1" x14ac:dyDescent="0.2">
      <c r="B24" s="5785" t="s">
        <v>5529</v>
      </c>
      <c r="C24" s="5785"/>
      <c r="D24" s="5785"/>
      <c r="E24" s="5785"/>
      <c r="F24" s="5785"/>
      <c r="G24" s="5785"/>
      <c r="H24" s="5785"/>
      <c r="I24" s="5785"/>
      <c r="J24" s="3508"/>
      <c r="K24" s="3508"/>
      <c r="L24" s="3508"/>
    </row>
    <row r="25" spans="2:12" ht="12.75" customHeight="1" x14ac:dyDescent="0.2">
      <c r="B25" s="5785" t="s">
        <v>5637</v>
      </c>
      <c r="C25" s="5785"/>
      <c r="D25" s="5785"/>
      <c r="E25" s="5785"/>
      <c r="F25" s="5785"/>
      <c r="G25" s="5785"/>
      <c r="H25" s="5785"/>
      <c r="I25" s="5785"/>
      <c r="J25" s="3508"/>
      <c r="K25" s="3508"/>
      <c r="L25" s="3508"/>
    </row>
    <row r="26" spans="2:12" ht="12.75" customHeight="1" x14ac:dyDescent="0.2">
      <c r="B26" s="5792" t="s">
        <v>5636</v>
      </c>
      <c r="C26" s="5792"/>
      <c r="D26" s="5792"/>
      <c r="E26" s="5792"/>
      <c r="F26" s="5792"/>
      <c r="G26" s="5792"/>
      <c r="H26" s="5792"/>
      <c r="I26" s="5792"/>
      <c r="J26" s="3508"/>
      <c r="K26" s="3508"/>
      <c r="L26" s="3508"/>
    </row>
    <row r="27" spans="2:12" x14ac:dyDescent="0.2">
      <c r="B27" s="3681" t="s">
        <v>219</v>
      </c>
      <c r="C27" s="3681"/>
      <c r="D27" s="3681"/>
      <c r="E27" s="3681"/>
      <c r="F27" s="3681"/>
      <c r="G27" s="3681"/>
      <c r="H27" s="3681"/>
      <c r="I27" s="3681"/>
      <c r="J27" s="3508"/>
      <c r="K27" s="3508"/>
      <c r="L27" s="3508"/>
    </row>
    <row r="28" spans="2:12" x14ac:dyDescent="0.2">
      <c r="B28" s="202" t="s">
        <v>5635</v>
      </c>
      <c r="C28" s="3508"/>
      <c r="D28" s="202" t="s">
        <v>5634</v>
      </c>
      <c r="F28" s="3508"/>
      <c r="G28" s="3507"/>
      <c r="H28" s="3508"/>
      <c r="I28" s="3508"/>
      <c r="J28" s="3508"/>
      <c r="K28" s="3508"/>
      <c r="L28" s="3508"/>
    </row>
    <row r="29" spans="2:12" x14ac:dyDescent="0.2">
      <c r="B29" s="202" t="s">
        <v>5633</v>
      </c>
      <c r="C29" s="3508"/>
      <c r="D29" s="202" t="s">
        <v>5632</v>
      </c>
      <c r="F29" s="3508"/>
      <c r="G29" s="3507"/>
      <c r="H29" s="3508"/>
      <c r="I29" s="3508"/>
      <c r="J29" s="3508"/>
      <c r="K29" s="3508"/>
      <c r="L29" s="3508"/>
    </row>
    <row r="30" spans="2:12" x14ac:dyDescent="0.2">
      <c r="C30" s="3508"/>
      <c r="D30" s="3508"/>
      <c r="E30" s="3508"/>
      <c r="F30" s="3508"/>
      <c r="G30" s="3507"/>
      <c r="H30" s="3508"/>
      <c r="I30" s="3508"/>
      <c r="J30" s="3508"/>
      <c r="K30" s="3508"/>
      <c r="L30" s="3508"/>
    </row>
    <row r="31" spans="2:12" x14ac:dyDescent="0.2">
      <c r="C31" s="3508"/>
      <c r="D31" s="3508"/>
      <c r="E31" s="3508"/>
      <c r="F31" s="3508"/>
      <c r="G31" s="3507"/>
      <c r="H31" s="3508"/>
      <c r="I31" s="3508"/>
      <c r="J31" s="3508"/>
      <c r="K31" s="3508"/>
      <c r="L31" s="3508"/>
    </row>
    <row r="32" spans="2:12" x14ac:dyDescent="0.2">
      <c r="B32" s="3508"/>
      <c r="C32" s="3508"/>
      <c r="D32" s="3508"/>
      <c r="E32" s="3508"/>
      <c r="F32" s="3508"/>
      <c r="G32" s="3508"/>
      <c r="H32" s="3508"/>
      <c r="I32" s="3508"/>
      <c r="J32" s="3508"/>
      <c r="K32" s="3508"/>
      <c r="L32" s="3508"/>
    </row>
    <row r="33" spans="2:12" x14ac:dyDescent="0.2">
      <c r="B33" s="3508"/>
      <c r="C33" s="3508"/>
      <c r="D33" s="3508"/>
      <c r="E33" s="3508"/>
      <c r="F33" s="3508"/>
      <c r="G33" s="3508"/>
      <c r="H33" s="3508"/>
      <c r="I33" s="3508"/>
      <c r="J33" s="3508"/>
      <c r="K33" s="3508"/>
      <c r="L33" s="3508"/>
    </row>
    <row r="34" spans="2:12" x14ac:dyDescent="0.2">
      <c r="B34" s="3508"/>
      <c r="C34" s="3508"/>
      <c r="D34" s="3508"/>
      <c r="E34" s="3508"/>
      <c r="F34" s="3508"/>
      <c r="G34" s="3508"/>
      <c r="H34" s="3508"/>
      <c r="I34" s="3508"/>
      <c r="J34" s="3508"/>
      <c r="K34" s="3508"/>
      <c r="L34" s="3508"/>
    </row>
  </sheetData>
  <mergeCells count="22">
    <mergeCell ref="B1:I1"/>
    <mergeCell ref="B2:I2"/>
    <mergeCell ref="B4:B6"/>
    <mergeCell ref="C4:C6"/>
    <mergeCell ref="D4:D6"/>
    <mergeCell ref="E4:H4"/>
    <mergeCell ref="I4:I6"/>
    <mergeCell ref="E5:E6"/>
    <mergeCell ref="F5:F6"/>
    <mergeCell ref="G5:G6"/>
    <mergeCell ref="B25:I25"/>
    <mergeCell ref="B26:I26"/>
    <mergeCell ref="B27:I27"/>
    <mergeCell ref="H5:H6"/>
    <mergeCell ref="B20:B21"/>
    <mergeCell ref="C20:C21"/>
    <mergeCell ref="D20:D21"/>
    <mergeCell ref="E20:H20"/>
    <mergeCell ref="I20:I21"/>
    <mergeCell ref="B22:I22"/>
    <mergeCell ref="B23:I23"/>
    <mergeCell ref="B24:I24"/>
  </mergeCells>
  <hyperlinks>
    <hyperlink ref="C4:C6" r:id="rId1" display="População inscrita" xr:uid="{4F6F7E0A-B742-41C0-8777-BA4B9BCCEB10}"/>
    <hyperlink ref="C20:C21" r:id="rId2" display="Electors" xr:uid="{16E4C87D-3244-482F-9013-8D2B5F631098}"/>
    <hyperlink ref="B28" r:id="rId3" xr:uid="{EE659FA0-806C-4938-BC92-555A6F02FDB5}"/>
    <hyperlink ref="D4:D6" r:id="rId4" display="Abstenção" xr:uid="{4B9CD00A-BEA1-4483-B7EF-9A4DC81950C8}"/>
    <hyperlink ref="D20:D21" r:id="rId5" display="Abstention" xr:uid="{C9D1DB01-6203-45AD-850B-75401E6AC6D4}"/>
    <hyperlink ref="B29" r:id="rId6" xr:uid="{E21035DC-9C15-47A4-A231-0EBE69C4F9C9}"/>
    <hyperlink ref="I4:I6" r:id="rId7" display="Mandatos" xr:uid="{551F5EE5-69FE-4A9E-BE58-D83726B394E2}"/>
    <hyperlink ref="I20:I21" r:id="rId8" display="Mandates" xr:uid="{F9E81BEA-D3A9-4F0C-8A7A-A89D58D3E3C8}"/>
    <hyperlink ref="D28" r:id="rId9" xr:uid="{36DFFFF1-51CD-41EE-A2BD-ABABE5ECDDFA}"/>
    <hyperlink ref="E4:H4" r:id="rId10" display="Votos" xr:uid="{F5960AAB-AF98-430A-B701-00BD9C24E107}"/>
    <hyperlink ref="E20:H20" r:id="rId11" display="Votes" xr:uid="{7D703DAF-5D62-4609-9EA9-67333FCD41A0}"/>
    <hyperlink ref="D29" r:id="rId12" xr:uid="{33E3389A-B8BF-44D3-BDF4-FF06E93BDB40}"/>
    <hyperlink ref="K3" location="Indice!A1" display="(Voltar ao Índice)" xr:uid="{51D75607-9C4E-41BB-ACAD-3A8C072C0694}"/>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F21C-4474-48AA-BFF4-4964ED7F2C43}">
  <dimension ref="B1:P60"/>
  <sheetViews>
    <sheetView showGridLines="0" workbookViewId="0">
      <selection activeCell="B1" sqref="B1:N1"/>
    </sheetView>
  </sheetViews>
  <sheetFormatPr defaultColWidth="9.140625" defaultRowHeight="11.25" x14ac:dyDescent="0.2"/>
  <cols>
    <col min="1" max="1" width="6.7109375" style="2235" customWidth="1"/>
    <col min="2" max="2" width="18.42578125" style="2235" customWidth="1"/>
    <col min="3" max="3" width="7" style="2235" bestFit="1" customWidth="1"/>
    <col min="4" max="4" width="7.7109375" style="2235" bestFit="1" customWidth="1"/>
    <col min="5" max="5" width="9.85546875" style="2235" customWidth="1"/>
    <col min="6" max="6" width="8.7109375" style="2235" customWidth="1"/>
    <col min="7" max="7" width="7" style="2235" bestFit="1" customWidth="1"/>
    <col min="8" max="8" width="7.7109375" style="2235" bestFit="1" customWidth="1"/>
    <col min="9" max="9" width="9.85546875" style="2235" customWidth="1"/>
    <col min="10" max="10" width="7.7109375" style="2235" bestFit="1" customWidth="1"/>
    <col min="11" max="11" width="7" style="2235" bestFit="1" customWidth="1"/>
    <col min="12" max="12" width="7.7109375" style="2235" bestFit="1" customWidth="1"/>
    <col min="13" max="13" width="10.5703125" style="2235" bestFit="1" customWidth="1"/>
    <col min="14" max="14" width="7.7109375" style="2235" bestFit="1" customWidth="1"/>
    <col min="15" max="15" width="6.7109375" style="2235" customWidth="1"/>
    <col min="16" max="16" width="14.28515625" style="2235" bestFit="1" customWidth="1"/>
    <col min="17" max="16384" width="9.140625" style="2235"/>
  </cols>
  <sheetData>
    <row r="1" spans="2:16" s="3567" customFormat="1" ht="30" customHeight="1" x14ac:dyDescent="0.2">
      <c r="B1" s="5793" t="s">
        <v>5651</v>
      </c>
      <c r="C1" s="5793"/>
      <c r="D1" s="5793"/>
      <c r="E1" s="5793"/>
      <c r="F1" s="5793"/>
      <c r="G1" s="5793"/>
      <c r="H1" s="5793"/>
      <c r="I1" s="5793"/>
      <c r="J1" s="5793"/>
      <c r="K1" s="5793"/>
      <c r="L1" s="5793"/>
      <c r="M1" s="5793"/>
      <c r="N1" s="5793"/>
      <c r="O1" s="3570"/>
    </row>
    <row r="2" spans="2:16" s="3567" customFormat="1" ht="30" customHeight="1" x14ac:dyDescent="0.2">
      <c r="B2" s="5793" t="s">
        <v>5650</v>
      </c>
      <c r="C2" s="5793"/>
      <c r="D2" s="5793"/>
      <c r="E2" s="5793"/>
      <c r="F2" s="5793"/>
      <c r="G2" s="5793"/>
      <c r="H2" s="5793"/>
      <c r="I2" s="5793"/>
      <c r="J2" s="5793"/>
      <c r="K2" s="5793"/>
      <c r="L2" s="5793"/>
      <c r="M2" s="5793"/>
      <c r="N2" s="5793"/>
      <c r="O2" s="3570"/>
    </row>
    <row r="3" spans="2:16" s="3567" customFormat="1" ht="13.5" customHeight="1" x14ac:dyDescent="0.2">
      <c r="B3" s="3569" t="s">
        <v>505</v>
      </c>
      <c r="C3" s="3534"/>
      <c r="G3" s="3534"/>
      <c r="K3" s="3534"/>
      <c r="N3" s="3568" t="s">
        <v>506</v>
      </c>
      <c r="P3" s="334" t="s">
        <v>558</v>
      </c>
    </row>
    <row r="4" spans="2:16" s="3554" customFormat="1" ht="18" customHeight="1" x14ac:dyDescent="0.2">
      <c r="B4" s="5786"/>
      <c r="C4" s="4283" t="s">
        <v>5626</v>
      </c>
      <c r="D4" s="4283"/>
      <c r="E4" s="4283"/>
      <c r="F4" s="4283"/>
      <c r="G4" s="4283" t="s">
        <v>5625</v>
      </c>
      <c r="H4" s="4283"/>
      <c r="I4" s="4283"/>
      <c r="J4" s="4283"/>
      <c r="K4" s="4706" t="s">
        <v>5570</v>
      </c>
      <c r="L4" s="4707"/>
      <c r="M4" s="4707"/>
      <c r="N4" s="4707"/>
    </row>
    <row r="5" spans="2:16" s="3554" customFormat="1" ht="36" customHeight="1" x14ac:dyDescent="0.2">
      <c r="B5" s="5786"/>
      <c r="C5" s="3584" t="s">
        <v>5611</v>
      </c>
      <c r="D5" s="1015" t="s">
        <v>5641</v>
      </c>
      <c r="E5" s="1015" t="s">
        <v>5649</v>
      </c>
      <c r="F5" s="1015" t="s">
        <v>5648</v>
      </c>
      <c r="G5" s="3584" t="s">
        <v>5611</v>
      </c>
      <c r="H5" s="1015" t="s">
        <v>5641</v>
      </c>
      <c r="I5" s="1015" t="s">
        <v>5649</v>
      </c>
      <c r="J5" s="1015" t="s">
        <v>5648</v>
      </c>
      <c r="K5" s="3584" t="s">
        <v>5611</v>
      </c>
      <c r="L5" s="1015" t="s">
        <v>5641</v>
      </c>
      <c r="M5" s="1015" t="s">
        <v>5649</v>
      </c>
      <c r="N5" s="1313" t="s">
        <v>5648</v>
      </c>
    </row>
    <row r="6" spans="2:16" s="2234" customFormat="1" ht="18" customHeight="1" x14ac:dyDescent="0.2">
      <c r="B6" s="326" t="s">
        <v>12</v>
      </c>
      <c r="C6" s="3579">
        <v>137560</v>
      </c>
      <c r="D6" s="3579">
        <v>4</v>
      </c>
      <c r="E6" s="3579">
        <v>0</v>
      </c>
      <c r="F6" s="3579">
        <v>0</v>
      </c>
      <c r="G6" s="3579">
        <v>208232</v>
      </c>
      <c r="H6" s="3579">
        <v>19</v>
      </c>
      <c r="I6" s="3579">
        <v>0</v>
      </c>
      <c r="J6" s="3579">
        <v>0</v>
      </c>
      <c r="K6" s="3579">
        <v>276961</v>
      </c>
      <c r="L6" s="3579">
        <v>134</v>
      </c>
      <c r="M6" s="3579">
        <v>19</v>
      </c>
      <c r="N6" s="3579">
        <v>9</v>
      </c>
      <c r="O6" s="3574"/>
    </row>
    <row r="7" spans="2:16" s="2226" customFormat="1" ht="18" customHeight="1" x14ac:dyDescent="0.2">
      <c r="B7" s="322" t="s">
        <v>203</v>
      </c>
      <c r="C7" s="3579" t="s">
        <v>187</v>
      </c>
      <c r="D7" s="3579" t="s">
        <v>187</v>
      </c>
      <c r="E7" s="3579" t="s">
        <v>187</v>
      </c>
      <c r="F7" s="3579" t="s">
        <v>187</v>
      </c>
      <c r="G7" s="3579">
        <v>3509</v>
      </c>
      <c r="H7" s="3579">
        <v>0</v>
      </c>
      <c r="I7" s="3579">
        <v>0</v>
      </c>
      <c r="J7" s="3579">
        <v>0</v>
      </c>
      <c r="K7" s="3579">
        <v>5244</v>
      </c>
      <c r="L7" s="3579">
        <v>7</v>
      </c>
      <c r="M7" s="3579">
        <v>1</v>
      </c>
      <c r="N7" s="3579">
        <v>1</v>
      </c>
      <c r="O7" s="3585"/>
    </row>
    <row r="8" spans="2:16" s="2234" customFormat="1" ht="18" customHeight="1" x14ac:dyDescent="0.2">
      <c r="B8" s="318" t="s">
        <v>230</v>
      </c>
      <c r="C8" s="3586" t="s">
        <v>187</v>
      </c>
      <c r="D8" s="3586" t="s">
        <v>187</v>
      </c>
      <c r="E8" s="3586" t="s">
        <v>187</v>
      </c>
      <c r="F8" s="3586" t="s">
        <v>187</v>
      </c>
      <c r="G8" s="3586" t="s">
        <v>187</v>
      </c>
      <c r="H8" s="3586" t="s">
        <v>187</v>
      </c>
      <c r="I8" s="3586" t="s">
        <v>187</v>
      </c>
      <c r="J8" s="3586" t="s">
        <v>187</v>
      </c>
      <c r="K8" s="3586" t="s">
        <v>187</v>
      </c>
      <c r="L8" s="3586" t="s">
        <v>187</v>
      </c>
      <c r="M8" s="3586" t="s">
        <v>187</v>
      </c>
      <c r="N8" s="3586" t="s">
        <v>187</v>
      </c>
      <c r="O8" s="3587"/>
    </row>
    <row r="9" spans="2:16" s="2226" customFormat="1" ht="18" customHeight="1" x14ac:dyDescent="0.2">
      <c r="B9" s="318" t="s">
        <v>231</v>
      </c>
      <c r="C9" s="3586" t="s">
        <v>187</v>
      </c>
      <c r="D9" s="3586" t="s">
        <v>187</v>
      </c>
      <c r="E9" s="3586" t="s">
        <v>187</v>
      </c>
      <c r="F9" s="3586" t="s">
        <v>187</v>
      </c>
      <c r="G9" s="3586">
        <v>698</v>
      </c>
      <c r="H9" s="3586">
        <v>0</v>
      </c>
      <c r="I9" s="3586">
        <v>0</v>
      </c>
      <c r="J9" s="3586">
        <v>0</v>
      </c>
      <c r="K9" s="3586" t="s">
        <v>187</v>
      </c>
      <c r="L9" s="3586" t="s">
        <v>187</v>
      </c>
      <c r="M9" s="3586" t="s">
        <v>187</v>
      </c>
      <c r="N9" s="3586" t="s">
        <v>187</v>
      </c>
      <c r="O9" s="3585"/>
    </row>
    <row r="10" spans="2:16" s="2226" customFormat="1" ht="18" customHeight="1" x14ac:dyDescent="0.2">
      <c r="B10" s="318" t="s">
        <v>232</v>
      </c>
      <c r="C10" s="3586" t="s">
        <v>187</v>
      </c>
      <c r="D10" s="3586" t="s">
        <v>187</v>
      </c>
      <c r="E10" s="3586" t="s">
        <v>187</v>
      </c>
      <c r="F10" s="3586" t="s">
        <v>187</v>
      </c>
      <c r="G10" s="3586">
        <v>1476</v>
      </c>
      <c r="H10" s="3586">
        <v>0</v>
      </c>
      <c r="I10" s="3586">
        <v>0</v>
      </c>
      <c r="J10" s="3586">
        <v>0</v>
      </c>
      <c r="K10" s="3586" t="s">
        <v>187</v>
      </c>
      <c r="L10" s="3586" t="s">
        <v>187</v>
      </c>
      <c r="M10" s="3586" t="s">
        <v>187</v>
      </c>
      <c r="N10" s="3586" t="s">
        <v>187</v>
      </c>
      <c r="O10" s="3585"/>
    </row>
    <row r="11" spans="2:16" s="2234" customFormat="1" ht="18" customHeight="1" x14ac:dyDescent="0.2">
      <c r="B11" s="318" t="s">
        <v>233</v>
      </c>
      <c r="C11" s="3586" t="s">
        <v>187</v>
      </c>
      <c r="D11" s="3586" t="s">
        <v>187</v>
      </c>
      <c r="E11" s="3586" t="s">
        <v>187</v>
      </c>
      <c r="F11" s="3586" t="s">
        <v>187</v>
      </c>
      <c r="G11" s="3586">
        <v>239</v>
      </c>
      <c r="H11" s="3586">
        <v>0</v>
      </c>
      <c r="I11" s="3586">
        <v>0</v>
      </c>
      <c r="J11" s="3586">
        <v>0</v>
      </c>
      <c r="K11" s="3586" t="s">
        <v>187</v>
      </c>
      <c r="L11" s="3586" t="s">
        <v>187</v>
      </c>
      <c r="M11" s="3586" t="s">
        <v>187</v>
      </c>
      <c r="N11" s="3586" t="s">
        <v>187</v>
      </c>
      <c r="O11" s="3587"/>
    </row>
    <row r="12" spans="2:16" s="2226" customFormat="1" ht="18" customHeight="1" x14ac:dyDescent="0.2">
      <c r="B12" s="318" t="s">
        <v>234</v>
      </c>
      <c r="C12" s="3586" t="s">
        <v>187</v>
      </c>
      <c r="D12" s="3586" t="s">
        <v>187</v>
      </c>
      <c r="E12" s="3586" t="s">
        <v>187</v>
      </c>
      <c r="F12" s="3586" t="s">
        <v>187</v>
      </c>
      <c r="G12" s="3586" t="s">
        <v>187</v>
      </c>
      <c r="H12" s="3586" t="s">
        <v>187</v>
      </c>
      <c r="I12" s="3586" t="s">
        <v>187</v>
      </c>
      <c r="J12" s="3586" t="s">
        <v>187</v>
      </c>
      <c r="K12" s="3586" t="s">
        <v>187</v>
      </c>
      <c r="L12" s="3586" t="s">
        <v>187</v>
      </c>
      <c r="M12" s="3586" t="s">
        <v>187</v>
      </c>
      <c r="N12" s="3586" t="s">
        <v>187</v>
      </c>
      <c r="O12" s="3585"/>
    </row>
    <row r="13" spans="2:16" s="2234" customFormat="1" ht="18" customHeight="1" x14ac:dyDescent="0.2">
      <c r="B13" s="318" t="s">
        <v>235</v>
      </c>
      <c r="C13" s="3578" t="s">
        <v>187</v>
      </c>
      <c r="D13" s="3578" t="s">
        <v>187</v>
      </c>
      <c r="E13" s="3578" t="s">
        <v>187</v>
      </c>
      <c r="F13" s="3578" t="s">
        <v>187</v>
      </c>
      <c r="G13" s="3578" t="s">
        <v>187</v>
      </c>
      <c r="H13" s="3578" t="s">
        <v>187</v>
      </c>
      <c r="I13" s="3578" t="s">
        <v>187</v>
      </c>
      <c r="J13" s="3578" t="s">
        <v>187</v>
      </c>
      <c r="K13" s="3578" t="s">
        <v>187</v>
      </c>
      <c r="L13" s="3578" t="s">
        <v>187</v>
      </c>
      <c r="M13" s="3578" t="s">
        <v>187</v>
      </c>
      <c r="N13" s="3578" t="s">
        <v>187</v>
      </c>
      <c r="O13" s="3587"/>
    </row>
    <row r="14" spans="2:16" s="2226" customFormat="1" ht="18" customHeight="1" x14ac:dyDescent="0.2">
      <c r="B14" s="318" t="s">
        <v>236</v>
      </c>
      <c r="C14" s="3586" t="s">
        <v>187</v>
      </c>
      <c r="D14" s="3586" t="s">
        <v>187</v>
      </c>
      <c r="E14" s="3586" t="s">
        <v>187</v>
      </c>
      <c r="F14" s="3586" t="s">
        <v>187</v>
      </c>
      <c r="G14" s="3586">
        <v>596</v>
      </c>
      <c r="H14" s="3586">
        <v>0</v>
      </c>
      <c r="I14" s="3586">
        <v>0</v>
      </c>
      <c r="J14" s="3586">
        <v>0</v>
      </c>
      <c r="K14" s="3586">
        <v>4695</v>
      </c>
      <c r="L14" s="3586">
        <v>6</v>
      </c>
      <c r="M14" s="3586">
        <v>1</v>
      </c>
      <c r="N14" s="3586">
        <v>1</v>
      </c>
      <c r="O14" s="3585"/>
    </row>
    <row r="15" spans="2:16" s="2226" customFormat="1" ht="18" customHeight="1" x14ac:dyDescent="0.2">
      <c r="B15" s="318" t="s">
        <v>237</v>
      </c>
      <c r="C15" s="3578" t="s">
        <v>187</v>
      </c>
      <c r="D15" s="3578" t="s">
        <v>187</v>
      </c>
      <c r="E15" s="3578" t="s">
        <v>187</v>
      </c>
      <c r="F15" s="3578" t="s">
        <v>187</v>
      </c>
      <c r="G15" s="3578">
        <v>500</v>
      </c>
      <c r="H15" s="3578">
        <v>0</v>
      </c>
      <c r="I15" s="3578">
        <v>0</v>
      </c>
      <c r="J15" s="3578">
        <v>0</v>
      </c>
      <c r="K15" s="3578" t="s">
        <v>187</v>
      </c>
      <c r="L15" s="3578" t="s">
        <v>187</v>
      </c>
      <c r="M15" s="3578" t="s">
        <v>187</v>
      </c>
      <c r="N15" s="3578" t="s">
        <v>187</v>
      </c>
      <c r="O15" s="3585"/>
    </row>
    <row r="16" spans="2:16" s="2226" customFormat="1" ht="18" customHeight="1" x14ac:dyDescent="0.2">
      <c r="B16" s="318" t="s">
        <v>238</v>
      </c>
      <c r="C16" s="3586" t="s">
        <v>187</v>
      </c>
      <c r="D16" s="3586" t="s">
        <v>187</v>
      </c>
      <c r="E16" s="3586" t="s">
        <v>187</v>
      </c>
      <c r="F16" s="3586" t="s">
        <v>187</v>
      </c>
      <c r="G16" s="3586" t="s">
        <v>187</v>
      </c>
      <c r="H16" s="3586" t="s">
        <v>187</v>
      </c>
      <c r="I16" s="3586" t="s">
        <v>187</v>
      </c>
      <c r="J16" s="3586" t="s">
        <v>187</v>
      </c>
      <c r="K16" s="3586" t="s">
        <v>187</v>
      </c>
      <c r="L16" s="3586" t="s">
        <v>187</v>
      </c>
      <c r="M16" s="3586" t="s">
        <v>187</v>
      </c>
      <c r="N16" s="3586" t="s">
        <v>187</v>
      </c>
      <c r="O16" s="3585"/>
    </row>
    <row r="17" spans="2:15" s="2226" customFormat="1" ht="18" customHeight="1" x14ac:dyDescent="0.2">
      <c r="B17" s="318" t="s">
        <v>239</v>
      </c>
      <c r="C17" s="3586" t="s">
        <v>187</v>
      </c>
      <c r="D17" s="3586" t="s">
        <v>187</v>
      </c>
      <c r="E17" s="3586" t="s">
        <v>187</v>
      </c>
      <c r="F17" s="3586" t="s">
        <v>187</v>
      </c>
      <c r="G17" s="3586" t="s">
        <v>187</v>
      </c>
      <c r="H17" s="3586" t="s">
        <v>187</v>
      </c>
      <c r="I17" s="3586" t="s">
        <v>187</v>
      </c>
      <c r="J17" s="3586" t="s">
        <v>187</v>
      </c>
      <c r="K17" s="3586" t="s">
        <v>187</v>
      </c>
      <c r="L17" s="3586" t="s">
        <v>187</v>
      </c>
      <c r="M17" s="3586" t="s">
        <v>187</v>
      </c>
      <c r="N17" s="3586" t="s">
        <v>187</v>
      </c>
      <c r="O17" s="3585"/>
    </row>
    <row r="18" spans="2:15" s="2226" customFormat="1" ht="18" customHeight="1" x14ac:dyDescent="0.2">
      <c r="B18" s="318" t="s">
        <v>151</v>
      </c>
      <c r="C18" s="3586" t="s">
        <v>187</v>
      </c>
      <c r="D18" s="3586" t="s">
        <v>187</v>
      </c>
      <c r="E18" s="3586" t="s">
        <v>187</v>
      </c>
      <c r="F18" s="3586" t="s">
        <v>187</v>
      </c>
      <c r="G18" s="3586" t="s">
        <v>187</v>
      </c>
      <c r="H18" s="3586" t="s">
        <v>187</v>
      </c>
      <c r="I18" s="3586" t="s">
        <v>187</v>
      </c>
      <c r="J18" s="3586" t="s">
        <v>187</v>
      </c>
      <c r="K18" s="3586">
        <v>549</v>
      </c>
      <c r="L18" s="3586">
        <v>1</v>
      </c>
      <c r="M18" s="3586">
        <v>0</v>
      </c>
      <c r="N18" s="3586">
        <v>0</v>
      </c>
      <c r="O18" s="3585"/>
    </row>
    <row r="19" spans="2:15" s="3554" customFormat="1" ht="18" customHeight="1" x14ac:dyDescent="0.2">
      <c r="B19" s="5786"/>
      <c r="C19" s="4283" t="s">
        <v>5626</v>
      </c>
      <c r="D19" s="4283"/>
      <c r="E19" s="4283"/>
      <c r="F19" s="4283"/>
      <c r="G19" s="4283" t="s">
        <v>5625</v>
      </c>
      <c r="H19" s="4283"/>
      <c r="I19" s="4283"/>
      <c r="J19" s="4283"/>
      <c r="K19" s="4283" t="s">
        <v>5647</v>
      </c>
      <c r="L19" s="4283"/>
      <c r="M19" s="4283"/>
      <c r="N19" s="4706"/>
    </row>
    <row r="20" spans="2:15" s="3554" customFormat="1" ht="36" customHeight="1" x14ac:dyDescent="0.2">
      <c r="B20" s="5786"/>
      <c r="C20" s="3584" t="s">
        <v>5605</v>
      </c>
      <c r="D20" s="1015" t="s">
        <v>5639</v>
      </c>
      <c r="E20" s="1015" t="s">
        <v>5646</v>
      </c>
      <c r="F20" s="1015" t="s">
        <v>5645</v>
      </c>
      <c r="G20" s="3584" t="s">
        <v>5605</v>
      </c>
      <c r="H20" s="1015" t="s">
        <v>5639</v>
      </c>
      <c r="I20" s="1015" t="s">
        <v>5646</v>
      </c>
      <c r="J20" s="1015" t="s">
        <v>5645</v>
      </c>
      <c r="K20" s="3584" t="s">
        <v>5605</v>
      </c>
      <c r="L20" s="1015" t="s">
        <v>5639</v>
      </c>
      <c r="M20" s="1015" t="s">
        <v>5646</v>
      </c>
      <c r="N20" s="1313" t="s">
        <v>5645</v>
      </c>
    </row>
    <row r="21" spans="2:15" s="3554" customFormat="1" ht="12.75" customHeight="1" x14ac:dyDescent="0.2">
      <c r="B21" s="5789" t="s">
        <v>164</v>
      </c>
      <c r="C21" s="5789"/>
      <c r="D21" s="5789"/>
      <c r="E21" s="5789"/>
      <c r="F21" s="5789"/>
      <c r="G21" s="5789"/>
      <c r="H21" s="5789"/>
      <c r="I21" s="5789"/>
      <c r="J21" s="5789"/>
      <c r="K21" s="5789"/>
      <c r="L21" s="5789"/>
      <c r="M21" s="5789"/>
      <c r="N21" s="5789"/>
    </row>
    <row r="22" spans="2:15" s="3508" customFormat="1" ht="12.75" customHeight="1" x14ac:dyDescent="0.15">
      <c r="B22" s="5785" t="s">
        <v>5530</v>
      </c>
      <c r="C22" s="5785"/>
      <c r="D22" s="5785"/>
      <c r="E22" s="5785"/>
      <c r="F22" s="5785"/>
      <c r="G22" s="5785"/>
      <c r="H22" s="5785"/>
      <c r="I22" s="5785"/>
      <c r="J22" s="5785"/>
      <c r="K22" s="5785"/>
      <c r="L22" s="5785"/>
      <c r="M22" s="5785"/>
      <c r="N22" s="5785"/>
    </row>
    <row r="23" spans="2:15" s="3508" customFormat="1" ht="12.75" customHeight="1" x14ac:dyDescent="0.15">
      <c r="B23" s="5785" t="s">
        <v>5529</v>
      </c>
      <c r="C23" s="5785"/>
      <c r="D23" s="5785"/>
      <c r="E23" s="5785"/>
      <c r="F23" s="5785"/>
      <c r="G23" s="5785"/>
      <c r="H23" s="5785"/>
      <c r="I23" s="5785"/>
      <c r="J23" s="5785"/>
      <c r="K23" s="5785"/>
      <c r="L23" s="5785"/>
      <c r="M23" s="5785"/>
      <c r="N23" s="5785"/>
    </row>
    <row r="24" spans="2:15" ht="12.75" customHeight="1" x14ac:dyDescent="0.2">
      <c r="B24" s="5785" t="s">
        <v>5637</v>
      </c>
      <c r="C24" s="5785"/>
      <c r="D24" s="5785"/>
      <c r="E24" s="5785"/>
      <c r="F24" s="5785"/>
      <c r="G24" s="5785"/>
      <c r="H24" s="5785"/>
      <c r="I24" s="5785"/>
      <c r="J24" s="5785"/>
      <c r="K24" s="5785"/>
      <c r="L24" s="5785"/>
      <c r="M24" s="5785"/>
      <c r="N24" s="5785"/>
    </row>
    <row r="25" spans="2:15" ht="12.75" customHeight="1" x14ac:dyDescent="0.2">
      <c r="B25" s="5792" t="s">
        <v>5644</v>
      </c>
      <c r="C25" s="5792"/>
      <c r="D25" s="5792"/>
      <c r="E25" s="5792"/>
      <c r="F25" s="5792"/>
      <c r="G25" s="5792"/>
      <c r="H25" s="5792"/>
      <c r="I25" s="5792"/>
      <c r="J25" s="5792"/>
      <c r="K25" s="5792"/>
      <c r="L25" s="5792"/>
      <c r="M25" s="5792"/>
      <c r="N25" s="5792"/>
    </row>
    <row r="27" spans="2:15" x14ac:dyDescent="0.2">
      <c r="C27" s="3583"/>
    </row>
    <row r="30" spans="2:15" x14ac:dyDescent="0.2">
      <c r="C30" s="3583"/>
      <c r="D30" s="3583"/>
      <c r="E30" s="3583"/>
      <c r="F30" s="3583"/>
      <c r="G30" s="3583"/>
      <c r="H30" s="3583"/>
      <c r="I30" s="3583"/>
      <c r="J30" s="3583"/>
      <c r="K30" s="3583"/>
      <c r="L30" s="3583"/>
      <c r="M30" s="3583"/>
      <c r="N30" s="3583"/>
    </row>
    <row r="31" spans="2:15" x14ac:dyDescent="0.2">
      <c r="C31" s="3583"/>
      <c r="D31" s="3583"/>
      <c r="E31" s="3583"/>
      <c r="F31" s="3583"/>
      <c r="G31" s="3583"/>
      <c r="H31" s="3583"/>
      <c r="I31" s="3583"/>
      <c r="J31" s="3583"/>
      <c r="K31" s="3583"/>
      <c r="L31" s="3583"/>
      <c r="M31" s="3583"/>
      <c r="N31" s="3583"/>
    </row>
    <row r="32" spans="2:15" x14ac:dyDescent="0.2">
      <c r="C32" s="3583"/>
      <c r="D32" s="3583"/>
      <c r="E32" s="3583"/>
      <c r="F32" s="3583"/>
      <c r="G32" s="3583"/>
      <c r="H32" s="3583"/>
      <c r="I32" s="3583"/>
      <c r="J32" s="3583"/>
      <c r="K32" s="3583"/>
      <c r="L32" s="3583"/>
      <c r="M32" s="3583"/>
      <c r="N32" s="3583"/>
    </row>
    <row r="33" spans="3:14" x14ac:dyDescent="0.2">
      <c r="C33" s="3583"/>
      <c r="D33" s="3583"/>
      <c r="E33" s="3583"/>
      <c r="F33" s="3583"/>
      <c r="G33" s="3583"/>
      <c r="H33" s="3583"/>
      <c r="I33" s="3583"/>
      <c r="J33" s="3583"/>
      <c r="K33" s="3583"/>
      <c r="L33" s="3583"/>
      <c r="M33" s="3583"/>
      <c r="N33" s="3583"/>
    </row>
    <row r="34" spans="3:14" x14ac:dyDescent="0.2">
      <c r="C34" s="3583"/>
      <c r="D34" s="3583"/>
      <c r="E34" s="3583"/>
      <c r="F34" s="3583"/>
      <c r="G34" s="3583"/>
      <c r="H34" s="3583"/>
      <c r="I34" s="3583"/>
      <c r="J34" s="3583"/>
      <c r="K34" s="3583"/>
      <c r="L34" s="3583"/>
      <c r="M34" s="3583"/>
      <c r="N34" s="3583"/>
    </row>
    <row r="35" spans="3:14" x14ac:dyDescent="0.2">
      <c r="C35" s="3583"/>
      <c r="D35" s="3583"/>
      <c r="E35" s="3583"/>
      <c r="F35" s="3583"/>
      <c r="G35" s="3583"/>
      <c r="H35" s="3583"/>
      <c r="I35" s="3583"/>
      <c r="J35" s="3583"/>
      <c r="K35" s="3583"/>
      <c r="L35" s="3583"/>
      <c r="M35" s="3583"/>
      <c r="N35" s="3583"/>
    </row>
    <row r="36" spans="3:14" x14ac:dyDescent="0.2">
      <c r="C36" s="3583"/>
      <c r="D36" s="3583"/>
      <c r="E36" s="3583"/>
      <c r="F36" s="3583"/>
      <c r="G36" s="3583"/>
      <c r="H36" s="3583"/>
      <c r="I36" s="3583"/>
      <c r="J36" s="3583"/>
      <c r="K36" s="3583"/>
      <c r="L36" s="3583"/>
      <c r="M36" s="3583"/>
      <c r="N36" s="3583"/>
    </row>
    <row r="37" spans="3:14" x14ac:dyDescent="0.2">
      <c r="C37" s="3583"/>
      <c r="D37" s="3583"/>
      <c r="E37" s="3583"/>
      <c r="F37" s="3583"/>
      <c r="G37" s="3583"/>
      <c r="H37" s="3583"/>
      <c r="I37" s="3583"/>
      <c r="J37" s="3583"/>
      <c r="K37" s="3583"/>
      <c r="L37" s="3583"/>
      <c r="M37" s="3583"/>
      <c r="N37" s="3583"/>
    </row>
    <row r="38" spans="3:14" x14ac:dyDescent="0.2">
      <c r="C38" s="3583"/>
      <c r="D38" s="3583"/>
      <c r="E38" s="3583"/>
      <c r="F38" s="3583"/>
      <c r="G38" s="3583"/>
      <c r="H38" s="3583"/>
      <c r="I38" s="3583"/>
      <c r="J38" s="3583"/>
      <c r="K38" s="3583"/>
      <c r="L38" s="3583"/>
      <c r="M38" s="3583"/>
      <c r="N38" s="3583"/>
    </row>
    <row r="39" spans="3:14" x14ac:dyDescent="0.2">
      <c r="C39" s="3583"/>
      <c r="D39" s="3583"/>
      <c r="E39" s="3583"/>
      <c r="F39" s="3583"/>
      <c r="G39" s="3583"/>
      <c r="H39" s="3583"/>
      <c r="I39" s="3583"/>
      <c r="J39" s="3583"/>
      <c r="K39" s="3583"/>
      <c r="L39" s="3583"/>
      <c r="M39" s="3583"/>
      <c r="N39" s="3583"/>
    </row>
    <row r="40" spans="3:14" x14ac:dyDescent="0.2">
      <c r="C40" s="3583"/>
      <c r="D40" s="3583"/>
      <c r="E40" s="3583"/>
      <c r="F40" s="3583"/>
      <c r="G40" s="3583"/>
      <c r="H40" s="3583"/>
      <c r="I40" s="3583"/>
      <c r="J40" s="3583"/>
      <c r="K40" s="3583"/>
      <c r="L40" s="3583"/>
      <c r="M40" s="3583"/>
      <c r="N40" s="3583"/>
    </row>
    <row r="41" spans="3:14" x14ac:dyDescent="0.2">
      <c r="C41" s="3583"/>
      <c r="D41" s="3583"/>
      <c r="E41" s="3583"/>
      <c r="F41" s="3583"/>
      <c r="G41" s="3583"/>
      <c r="H41" s="3583"/>
      <c r="I41" s="3583"/>
      <c r="J41" s="3583"/>
      <c r="K41" s="3583"/>
      <c r="L41" s="3583"/>
      <c r="M41" s="3583"/>
      <c r="N41" s="3583"/>
    </row>
    <row r="42" spans="3:14" x14ac:dyDescent="0.2">
      <c r="C42" s="3583"/>
      <c r="D42" s="3583"/>
      <c r="E42" s="3583"/>
      <c r="F42" s="3583"/>
      <c r="G42" s="3583"/>
      <c r="H42" s="3583"/>
      <c r="I42" s="3583"/>
      <c r="J42" s="3583"/>
      <c r="K42" s="3583"/>
      <c r="L42" s="3583"/>
      <c r="M42" s="3583"/>
      <c r="N42" s="3583"/>
    </row>
    <row r="43" spans="3:14" x14ac:dyDescent="0.2">
      <c r="C43" s="3583"/>
      <c r="D43" s="3583"/>
      <c r="E43" s="3583"/>
      <c r="F43" s="3583"/>
      <c r="G43" s="3583"/>
      <c r="H43" s="3583"/>
      <c r="I43" s="3583"/>
      <c r="J43" s="3583"/>
      <c r="K43" s="3583"/>
      <c r="L43" s="3583"/>
      <c r="M43" s="3583"/>
      <c r="N43" s="3583"/>
    </row>
    <row r="44" spans="3:14" x14ac:dyDescent="0.2">
      <c r="C44" s="3583"/>
      <c r="D44" s="3583"/>
      <c r="E44" s="3583"/>
      <c r="F44" s="3583"/>
      <c r="G44" s="3583"/>
      <c r="H44" s="3583"/>
      <c r="I44" s="3583"/>
      <c r="J44" s="3583"/>
      <c r="K44" s="3583"/>
      <c r="L44" s="3583"/>
      <c r="M44" s="3583"/>
      <c r="N44" s="3583"/>
    </row>
    <row r="45" spans="3:14" x14ac:dyDescent="0.2">
      <c r="C45" s="3583"/>
      <c r="D45" s="3583"/>
      <c r="E45" s="3583"/>
      <c r="F45" s="3583"/>
      <c r="G45" s="3583"/>
      <c r="H45" s="3583"/>
      <c r="I45" s="3583"/>
      <c r="J45" s="3583"/>
      <c r="K45" s="3583"/>
      <c r="L45" s="3583"/>
      <c r="M45" s="3583"/>
      <c r="N45" s="3583"/>
    </row>
    <row r="46" spans="3:14" x14ac:dyDescent="0.2">
      <c r="C46" s="3583"/>
      <c r="D46" s="3583"/>
      <c r="E46" s="3583"/>
      <c r="F46" s="3583"/>
      <c r="G46" s="3583"/>
      <c r="H46" s="3583"/>
      <c r="I46" s="3583"/>
      <c r="J46" s="3583"/>
      <c r="K46" s="3583"/>
      <c r="L46" s="3583"/>
      <c r="M46" s="3583"/>
      <c r="N46" s="3583"/>
    </row>
    <row r="47" spans="3:14" x14ac:dyDescent="0.2">
      <c r="C47" s="3583"/>
      <c r="D47" s="3583"/>
      <c r="E47" s="3583"/>
      <c r="F47" s="3583"/>
      <c r="G47" s="3583"/>
      <c r="H47" s="3583"/>
      <c r="I47" s="3583"/>
      <c r="J47" s="3583"/>
      <c r="K47" s="3583"/>
      <c r="L47" s="3583"/>
      <c r="M47" s="3583"/>
      <c r="N47" s="3583"/>
    </row>
    <row r="48" spans="3:14" x14ac:dyDescent="0.2">
      <c r="C48" s="3583"/>
      <c r="D48" s="3583"/>
      <c r="E48" s="3583"/>
      <c r="F48" s="3583"/>
      <c r="G48" s="3583"/>
      <c r="H48" s="3583"/>
      <c r="I48" s="3583"/>
      <c r="J48" s="3583"/>
      <c r="K48" s="3583"/>
      <c r="L48" s="3583"/>
      <c r="M48" s="3583"/>
      <c r="N48" s="3583"/>
    </row>
    <row r="49" spans="3:14" x14ac:dyDescent="0.2">
      <c r="C49" s="3583"/>
      <c r="D49" s="3583"/>
      <c r="E49" s="3583"/>
      <c r="F49" s="3583"/>
      <c r="G49" s="3583"/>
      <c r="H49" s="3583"/>
      <c r="I49" s="3583"/>
      <c r="J49" s="3583"/>
      <c r="K49" s="3583"/>
      <c r="L49" s="3583"/>
      <c r="M49" s="3583"/>
      <c r="N49" s="3583"/>
    </row>
    <row r="50" spans="3:14" x14ac:dyDescent="0.2">
      <c r="C50" s="3583"/>
      <c r="D50" s="3583"/>
      <c r="E50" s="3583"/>
      <c r="F50" s="3583"/>
      <c r="G50" s="3583"/>
      <c r="H50" s="3583"/>
      <c r="I50" s="3583"/>
      <c r="J50" s="3583"/>
      <c r="K50" s="3583"/>
      <c r="L50" s="3583"/>
      <c r="M50" s="3583"/>
      <c r="N50" s="3583"/>
    </row>
    <row r="51" spans="3:14" x14ac:dyDescent="0.2">
      <c r="C51" s="3583"/>
      <c r="D51" s="3583"/>
      <c r="E51" s="3583"/>
      <c r="F51" s="3583"/>
      <c r="G51" s="3583"/>
      <c r="H51" s="3583"/>
      <c r="I51" s="3583"/>
      <c r="J51" s="3583"/>
      <c r="K51" s="3583"/>
      <c r="L51" s="3583"/>
      <c r="M51" s="3583"/>
      <c r="N51" s="3583"/>
    </row>
    <row r="52" spans="3:14" x14ac:dyDescent="0.2">
      <c r="C52" s="3583"/>
      <c r="D52" s="3583"/>
      <c r="E52" s="3583"/>
      <c r="F52" s="3583"/>
      <c r="G52" s="3583"/>
      <c r="H52" s="3583"/>
      <c r="I52" s="3583"/>
      <c r="J52" s="3583"/>
      <c r="K52" s="3583"/>
      <c r="L52" s="3583"/>
      <c r="M52" s="3583"/>
      <c r="N52" s="3583"/>
    </row>
    <row r="53" spans="3:14" x14ac:dyDescent="0.2">
      <c r="C53" s="3583"/>
      <c r="D53" s="3583"/>
      <c r="E53" s="3583"/>
      <c r="F53" s="3583"/>
      <c r="G53" s="3583"/>
      <c r="H53" s="3583"/>
      <c r="I53" s="3583"/>
      <c r="J53" s="3583"/>
      <c r="K53" s="3583"/>
      <c r="L53" s="3583"/>
      <c r="M53" s="3583"/>
      <c r="N53" s="3583"/>
    </row>
    <row r="54" spans="3:14" x14ac:dyDescent="0.2">
      <c r="C54" s="3583"/>
      <c r="D54" s="3583"/>
      <c r="E54" s="3583"/>
      <c r="F54" s="3583"/>
      <c r="G54" s="3583"/>
      <c r="H54" s="3583"/>
      <c r="I54" s="3583"/>
      <c r="J54" s="3583"/>
      <c r="K54" s="3583"/>
      <c r="L54" s="3583"/>
      <c r="M54" s="3583"/>
      <c r="N54" s="3583"/>
    </row>
    <row r="55" spans="3:14" x14ac:dyDescent="0.2">
      <c r="C55" s="3583"/>
      <c r="D55" s="3583"/>
      <c r="E55" s="3583"/>
      <c r="F55" s="3583"/>
      <c r="G55" s="3583"/>
      <c r="H55" s="3583"/>
      <c r="I55" s="3583"/>
      <c r="J55" s="3583"/>
      <c r="K55" s="3583"/>
      <c r="L55" s="3583"/>
      <c r="M55" s="3583"/>
      <c r="N55" s="3583"/>
    </row>
    <row r="56" spans="3:14" x14ac:dyDescent="0.2">
      <c r="C56" s="3583"/>
      <c r="D56" s="3583"/>
      <c r="E56" s="3583"/>
      <c r="F56" s="3583"/>
      <c r="G56" s="3583"/>
      <c r="H56" s="3583"/>
      <c r="I56" s="3583"/>
      <c r="J56" s="3583"/>
      <c r="K56" s="3583"/>
      <c r="L56" s="3583"/>
      <c r="M56" s="3583"/>
      <c r="N56" s="3583"/>
    </row>
    <row r="57" spans="3:14" x14ac:dyDescent="0.2">
      <c r="C57" s="3583"/>
      <c r="D57" s="3583"/>
      <c r="E57" s="3583"/>
      <c r="F57" s="3583"/>
      <c r="G57" s="3583"/>
      <c r="H57" s="3583"/>
      <c r="I57" s="3583"/>
      <c r="J57" s="3583"/>
      <c r="K57" s="3583"/>
      <c r="L57" s="3583"/>
      <c r="M57" s="3583"/>
      <c r="N57" s="3583"/>
    </row>
    <row r="58" spans="3:14" x14ac:dyDescent="0.2">
      <c r="C58" s="3583"/>
      <c r="D58" s="3583"/>
      <c r="E58" s="3583"/>
      <c r="F58" s="3583"/>
      <c r="G58" s="3583"/>
      <c r="H58" s="3583"/>
      <c r="I58" s="3583"/>
      <c r="J58" s="3583"/>
      <c r="K58" s="3583"/>
      <c r="L58" s="3583"/>
      <c r="M58" s="3583"/>
      <c r="N58" s="3583"/>
    </row>
    <row r="59" spans="3:14" x14ac:dyDescent="0.2">
      <c r="C59" s="3583"/>
      <c r="D59" s="3583"/>
      <c r="E59" s="3583"/>
      <c r="F59" s="3583"/>
      <c r="G59" s="3583"/>
      <c r="H59" s="3583"/>
      <c r="I59" s="3583"/>
      <c r="J59" s="3583"/>
      <c r="K59" s="3583"/>
      <c r="L59" s="3583"/>
      <c r="M59" s="3583"/>
      <c r="N59" s="3583"/>
    </row>
    <row r="60" spans="3:14" x14ac:dyDescent="0.2">
      <c r="C60" s="3583"/>
      <c r="D60" s="3583"/>
      <c r="E60" s="3583"/>
      <c r="F60" s="3583"/>
      <c r="G60" s="3583"/>
      <c r="H60" s="3583"/>
      <c r="I60" s="3583"/>
      <c r="J60" s="3583"/>
      <c r="K60" s="3583"/>
      <c r="L60" s="3583"/>
      <c r="M60" s="3583"/>
      <c r="N60" s="3583"/>
    </row>
  </sheetData>
  <mergeCells count="15">
    <mergeCell ref="B1:N1"/>
    <mergeCell ref="B2:N2"/>
    <mergeCell ref="B4:B5"/>
    <mergeCell ref="C4:F4"/>
    <mergeCell ref="G4:J4"/>
    <mergeCell ref="K4:N4"/>
    <mergeCell ref="B23:N23"/>
    <mergeCell ref="B24:N24"/>
    <mergeCell ref="B25:N25"/>
    <mergeCell ref="B19:B20"/>
    <mergeCell ref="C19:F19"/>
    <mergeCell ref="G19:J19"/>
    <mergeCell ref="K19:N19"/>
    <mergeCell ref="B21:N21"/>
    <mergeCell ref="B22:N22"/>
  </mergeCells>
  <hyperlinks>
    <hyperlink ref="P3" location="Indice!A1" display="(Voltar ao Índice)" xr:uid="{F71D8DDB-01C0-41A5-8829-DAFD503370B4}"/>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3C95C-A2F4-4F65-8696-A9ED065797B3}">
  <dimension ref="B1:P60"/>
  <sheetViews>
    <sheetView showGridLines="0" workbookViewId="0">
      <selection activeCell="B1" sqref="B1:N1"/>
    </sheetView>
  </sheetViews>
  <sheetFormatPr defaultColWidth="9.140625" defaultRowHeight="12.75" x14ac:dyDescent="0.2"/>
  <cols>
    <col min="1" max="1" width="6.7109375" style="3505" customWidth="1"/>
    <col min="2" max="2" width="20.42578125" style="3505" customWidth="1"/>
    <col min="3" max="4" width="8.7109375" style="3505" customWidth="1"/>
    <col min="5" max="5" width="11.7109375" style="3505" customWidth="1"/>
    <col min="6" max="8" width="8.7109375" style="3505" customWidth="1"/>
    <col min="9" max="9" width="11.7109375" style="3505" customWidth="1"/>
    <col min="10" max="12" width="8.7109375" style="3505" customWidth="1"/>
    <col min="13" max="13" width="9.7109375" style="3505" customWidth="1"/>
    <col min="14" max="14" width="8" style="3505" customWidth="1"/>
    <col min="15" max="15" width="6.7109375" style="3505" customWidth="1"/>
    <col min="16" max="16" width="14.28515625" style="3505" bestFit="1" customWidth="1"/>
    <col min="17" max="16384" width="9.140625" style="3505"/>
  </cols>
  <sheetData>
    <row r="1" spans="2:16" s="3517" customFormat="1" ht="30" customHeight="1" x14ac:dyDescent="0.2">
      <c r="B1" s="5793" t="s">
        <v>5653</v>
      </c>
      <c r="C1" s="5793"/>
      <c r="D1" s="5793"/>
      <c r="E1" s="5793"/>
      <c r="F1" s="5793"/>
      <c r="G1" s="5793"/>
      <c r="H1" s="5793"/>
      <c r="I1" s="5793"/>
      <c r="J1" s="5793"/>
      <c r="K1" s="5793"/>
      <c r="L1" s="5793"/>
      <c r="M1" s="5793"/>
      <c r="N1" s="5793"/>
      <c r="O1" s="3581"/>
    </row>
    <row r="2" spans="2:16" s="3517" customFormat="1" ht="30" customHeight="1" x14ac:dyDescent="0.2">
      <c r="B2" s="5793" t="s">
        <v>5652</v>
      </c>
      <c r="C2" s="5793"/>
      <c r="D2" s="5793"/>
      <c r="E2" s="5793"/>
      <c r="F2" s="5793"/>
      <c r="G2" s="5793"/>
      <c r="H2" s="5793"/>
      <c r="I2" s="5793"/>
      <c r="J2" s="5793"/>
      <c r="K2" s="5793"/>
      <c r="L2" s="5793"/>
      <c r="M2" s="5793"/>
      <c r="N2" s="5793"/>
      <c r="O2" s="3581"/>
    </row>
    <row r="3" spans="2:16" s="3517" customFormat="1" ht="13.5" customHeight="1" x14ac:dyDescent="0.2">
      <c r="B3" s="3534" t="s">
        <v>505</v>
      </c>
      <c r="C3" s="3534"/>
      <c r="D3" s="3532"/>
      <c r="E3" s="3532"/>
      <c r="F3" s="3531"/>
      <c r="G3" s="3534"/>
      <c r="H3" s="3532"/>
      <c r="I3" s="3532"/>
      <c r="J3" s="3531"/>
      <c r="K3" s="3534"/>
      <c r="L3" s="3532"/>
      <c r="M3" s="3532"/>
      <c r="N3" s="3531" t="s">
        <v>506</v>
      </c>
      <c r="P3" s="334" t="s">
        <v>558</v>
      </c>
    </row>
    <row r="4" spans="2:16" s="3554" customFormat="1" ht="18" customHeight="1" x14ac:dyDescent="0.2">
      <c r="B4" s="5786"/>
      <c r="C4" s="5796" t="s">
        <v>5622</v>
      </c>
      <c r="D4" s="5797"/>
      <c r="E4" s="5797"/>
      <c r="F4" s="5798"/>
      <c r="G4" s="5796" t="s">
        <v>5567</v>
      </c>
      <c r="H4" s="5797"/>
      <c r="I4" s="5797"/>
      <c r="J4" s="5798"/>
      <c r="K4" s="4706" t="s">
        <v>5540</v>
      </c>
      <c r="L4" s="4707"/>
      <c r="M4" s="4707"/>
      <c r="N4" s="4707"/>
    </row>
    <row r="5" spans="2:16" s="3554" customFormat="1" ht="39" customHeight="1" x14ac:dyDescent="0.2">
      <c r="B5" s="5786"/>
      <c r="C5" s="3584" t="s">
        <v>5611</v>
      </c>
      <c r="D5" s="1015" t="s">
        <v>5641</v>
      </c>
      <c r="E5" s="1015" t="s">
        <v>5649</v>
      </c>
      <c r="F5" s="1015" t="s">
        <v>5648</v>
      </c>
      <c r="G5" s="3584" t="s">
        <v>5611</v>
      </c>
      <c r="H5" s="1015" t="s">
        <v>5641</v>
      </c>
      <c r="I5" s="1015" t="s">
        <v>5649</v>
      </c>
      <c r="J5" s="1015" t="s">
        <v>5648</v>
      </c>
      <c r="K5" s="3584" t="s">
        <v>5611</v>
      </c>
      <c r="L5" s="1015" t="s">
        <v>5641</v>
      </c>
      <c r="M5" s="1015" t="s">
        <v>5649</v>
      </c>
      <c r="N5" s="1313" t="s">
        <v>5648</v>
      </c>
    </row>
    <row r="6" spans="2:16" s="2234" customFormat="1" ht="18" customHeight="1" x14ac:dyDescent="0.2">
      <c r="B6" s="326" t="s">
        <v>12</v>
      </c>
      <c r="C6" s="3579">
        <v>410666</v>
      </c>
      <c r="D6" s="3579">
        <v>148</v>
      </c>
      <c r="E6" s="3579">
        <v>19</v>
      </c>
      <c r="F6" s="3579">
        <v>11</v>
      </c>
      <c r="G6" s="3579">
        <v>660436</v>
      </c>
      <c r="H6" s="3579">
        <v>437</v>
      </c>
      <c r="I6" s="3579">
        <v>72</v>
      </c>
      <c r="J6" s="3579">
        <v>67</v>
      </c>
      <c r="K6" s="3579">
        <v>540783</v>
      </c>
      <c r="L6" s="3579">
        <v>239</v>
      </c>
      <c r="M6" s="3579">
        <v>31</v>
      </c>
      <c r="N6" s="3579">
        <v>30</v>
      </c>
      <c r="O6" s="3574"/>
    </row>
    <row r="7" spans="2:16" s="2226" customFormat="1" ht="18" customHeight="1" x14ac:dyDescent="0.2">
      <c r="B7" s="322" t="s">
        <v>203</v>
      </c>
      <c r="C7" s="3579">
        <v>2843</v>
      </c>
      <c r="D7" s="3579">
        <v>0</v>
      </c>
      <c r="E7" s="3579">
        <v>0</v>
      </c>
      <c r="F7" s="3579">
        <v>0</v>
      </c>
      <c r="G7" s="3579">
        <v>16162</v>
      </c>
      <c r="H7" s="3579">
        <v>13</v>
      </c>
      <c r="I7" s="3579">
        <v>2</v>
      </c>
      <c r="J7" s="3579">
        <v>2</v>
      </c>
      <c r="K7" s="3579">
        <v>44258</v>
      </c>
      <c r="L7" s="3579">
        <v>23</v>
      </c>
      <c r="M7" s="3579">
        <v>3</v>
      </c>
      <c r="N7" s="3579">
        <v>3</v>
      </c>
      <c r="O7" s="3572"/>
    </row>
    <row r="8" spans="2:16" s="2234" customFormat="1" ht="18" customHeight="1" x14ac:dyDescent="0.2">
      <c r="B8" s="318" t="s">
        <v>230</v>
      </c>
      <c r="C8" s="3586">
        <v>68</v>
      </c>
      <c r="D8" s="3586">
        <v>0</v>
      </c>
      <c r="E8" s="3586">
        <v>0</v>
      </c>
      <c r="F8" s="3586">
        <v>0</v>
      </c>
      <c r="G8" s="3586">
        <v>5048</v>
      </c>
      <c r="H8" s="3586">
        <v>6</v>
      </c>
      <c r="I8" s="3586">
        <v>1</v>
      </c>
      <c r="J8" s="3586">
        <v>1</v>
      </c>
      <c r="K8" s="3586" t="s">
        <v>187</v>
      </c>
      <c r="L8" s="3586" t="s">
        <v>187</v>
      </c>
      <c r="M8" s="3586" t="s">
        <v>187</v>
      </c>
      <c r="N8" s="3586" t="s">
        <v>187</v>
      </c>
      <c r="O8" s="3574"/>
    </row>
    <row r="9" spans="2:16" s="2226" customFormat="1" ht="18" customHeight="1" x14ac:dyDescent="0.2">
      <c r="B9" s="318" t="s">
        <v>231</v>
      </c>
      <c r="C9" s="3586">
        <v>377</v>
      </c>
      <c r="D9" s="3586">
        <v>0</v>
      </c>
      <c r="E9" s="3586">
        <v>0</v>
      </c>
      <c r="F9" s="3586">
        <v>0</v>
      </c>
      <c r="G9" s="3586">
        <v>9845</v>
      </c>
      <c r="H9" s="3586">
        <v>6</v>
      </c>
      <c r="I9" s="3586">
        <v>1</v>
      </c>
      <c r="J9" s="3586">
        <v>1</v>
      </c>
      <c r="K9" s="3586" t="s">
        <v>187</v>
      </c>
      <c r="L9" s="3586" t="s">
        <v>187</v>
      </c>
      <c r="M9" s="3586" t="s">
        <v>187</v>
      </c>
      <c r="N9" s="3586" t="s">
        <v>187</v>
      </c>
      <c r="O9" s="3572"/>
    </row>
    <row r="10" spans="2:16" s="2226" customFormat="1" ht="18" customHeight="1" x14ac:dyDescent="0.2">
      <c r="B10" s="318" t="s">
        <v>232</v>
      </c>
      <c r="C10" s="3586">
        <v>1647</v>
      </c>
      <c r="D10" s="3586">
        <v>0</v>
      </c>
      <c r="E10" s="3586">
        <v>0</v>
      </c>
      <c r="F10" s="3586">
        <v>0</v>
      </c>
      <c r="G10" s="3586" t="s">
        <v>187</v>
      </c>
      <c r="H10" s="3586" t="s">
        <v>187</v>
      </c>
      <c r="I10" s="3586" t="s">
        <v>187</v>
      </c>
      <c r="J10" s="3586" t="s">
        <v>187</v>
      </c>
      <c r="K10" s="3586">
        <v>26841</v>
      </c>
      <c r="L10" s="3586">
        <v>6</v>
      </c>
      <c r="M10" s="3586">
        <v>1</v>
      </c>
      <c r="N10" s="3586">
        <v>1</v>
      </c>
      <c r="O10" s="3572"/>
    </row>
    <row r="11" spans="2:16" s="2234" customFormat="1" ht="18" customHeight="1" x14ac:dyDescent="0.2">
      <c r="B11" s="318" t="s">
        <v>233</v>
      </c>
      <c r="C11" s="3586">
        <v>88</v>
      </c>
      <c r="D11" s="3586">
        <v>0</v>
      </c>
      <c r="E11" s="3586">
        <v>0</v>
      </c>
      <c r="F11" s="3586">
        <v>0</v>
      </c>
      <c r="G11" s="3586" t="s">
        <v>187</v>
      </c>
      <c r="H11" s="3586" t="s">
        <v>187</v>
      </c>
      <c r="I11" s="3586" t="s">
        <v>187</v>
      </c>
      <c r="J11" s="3586" t="s">
        <v>187</v>
      </c>
      <c r="K11" s="3586">
        <v>4113</v>
      </c>
      <c r="L11" s="3586">
        <v>3</v>
      </c>
      <c r="M11" s="3586">
        <v>0</v>
      </c>
      <c r="N11" s="3586">
        <v>0</v>
      </c>
      <c r="O11" s="3574"/>
    </row>
    <row r="12" spans="2:16" s="2226" customFormat="1" ht="18" customHeight="1" x14ac:dyDescent="0.2">
      <c r="B12" s="318" t="s">
        <v>234</v>
      </c>
      <c r="C12" s="3586">
        <v>48</v>
      </c>
      <c r="D12" s="3586">
        <v>0</v>
      </c>
      <c r="E12" s="3586">
        <v>0</v>
      </c>
      <c r="F12" s="3586">
        <v>0</v>
      </c>
      <c r="G12" s="3586" t="s">
        <v>187</v>
      </c>
      <c r="H12" s="3586" t="s">
        <v>187</v>
      </c>
      <c r="I12" s="3586" t="s">
        <v>187</v>
      </c>
      <c r="J12" s="3586" t="s">
        <v>187</v>
      </c>
      <c r="K12" s="3586">
        <v>2083</v>
      </c>
      <c r="L12" s="3586">
        <v>2</v>
      </c>
      <c r="M12" s="3586">
        <v>0</v>
      </c>
      <c r="N12" s="3586">
        <v>0</v>
      </c>
      <c r="O12" s="3572"/>
    </row>
    <row r="13" spans="2:16" s="2234" customFormat="1" ht="18" customHeight="1" x14ac:dyDescent="0.2">
      <c r="B13" s="318" t="s">
        <v>235</v>
      </c>
      <c r="C13" s="3578">
        <v>24</v>
      </c>
      <c r="D13" s="3578">
        <v>0</v>
      </c>
      <c r="E13" s="3578">
        <v>0</v>
      </c>
      <c r="F13" s="3578">
        <v>0</v>
      </c>
      <c r="G13" s="3578" t="s">
        <v>187</v>
      </c>
      <c r="H13" s="3578" t="s">
        <v>187</v>
      </c>
      <c r="I13" s="3578" t="s">
        <v>187</v>
      </c>
      <c r="J13" s="3578" t="s">
        <v>187</v>
      </c>
      <c r="K13" s="3578">
        <v>876</v>
      </c>
      <c r="L13" s="3578">
        <v>2</v>
      </c>
      <c r="M13" s="3578">
        <v>0</v>
      </c>
      <c r="N13" s="3578">
        <v>0</v>
      </c>
      <c r="O13" s="3574"/>
    </row>
    <row r="14" spans="2:16" s="2226" customFormat="1" ht="18" customHeight="1" x14ac:dyDescent="0.2">
      <c r="B14" s="318" t="s">
        <v>236</v>
      </c>
      <c r="C14" s="3586">
        <v>129</v>
      </c>
      <c r="D14" s="3586">
        <v>0</v>
      </c>
      <c r="E14" s="3586">
        <v>0</v>
      </c>
      <c r="F14" s="3586">
        <v>0</v>
      </c>
      <c r="G14" s="3586" t="s">
        <v>187</v>
      </c>
      <c r="H14" s="3586" t="s">
        <v>187</v>
      </c>
      <c r="I14" s="3586" t="s">
        <v>187</v>
      </c>
      <c r="J14" s="3586" t="s">
        <v>187</v>
      </c>
      <c r="K14" s="3586" t="s">
        <v>187</v>
      </c>
      <c r="L14" s="3586" t="s">
        <v>187</v>
      </c>
      <c r="M14" s="3586" t="s">
        <v>187</v>
      </c>
      <c r="N14" s="3586" t="s">
        <v>187</v>
      </c>
      <c r="O14" s="3572"/>
    </row>
    <row r="15" spans="2:16" s="2226" customFormat="1" ht="18" customHeight="1" x14ac:dyDescent="0.2">
      <c r="B15" s="318" t="s">
        <v>237</v>
      </c>
      <c r="C15" s="3578">
        <v>364</v>
      </c>
      <c r="D15" s="3578">
        <v>0</v>
      </c>
      <c r="E15" s="3578">
        <v>0</v>
      </c>
      <c r="F15" s="3578">
        <v>0</v>
      </c>
      <c r="G15" s="3578" t="s">
        <v>187</v>
      </c>
      <c r="H15" s="3578" t="s">
        <v>187</v>
      </c>
      <c r="I15" s="3578" t="s">
        <v>187</v>
      </c>
      <c r="J15" s="3578" t="s">
        <v>187</v>
      </c>
      <c r="K15" s="3578">
        <v>6162</v>
      </c>
      <c r="L15" s="3578">
        <v>2</v>
      </c>
      <c r="M15" s="3578">
        <v>0</v>
      </c>
      <c r="N15" s="3578">
        <v>0</v>
      </c>
      <c r="O15" s="3572"/>
    </row>
    <row r="16" spans="2:16" s="2226" customFormat="1" ht="18" customHeight="1" x14ac:dyDescent="0.2">
      <c r="B16" s="318" t="s">
        <v>238</v>
      </c>
      <c r="C16" s="3586">
        <v>43</v>
      </c>
      <c r="D16" s="3586">
        <v>0</v>
      </c>
      <c r="E16" s="3586">
        <v>0</v>
      </c>
      <c r="F16" s="3586">
        <v>0</v>
      </c>
      <c r="G16" s="3586">
        <v>1269</v>
      </c>
      <c r="H16" s="3586">
        <v>1</v>
      </c>
      <c r="I16" s="3586">
        <v>0</v>
      </c>
      <c r="J16" s="3586">
        <v>0</v>
      </c>
      <c r="K16" s="3586" t="s">
        <v>187</v>
      </c>
      <c r="L16" s="3586" t="s">
        <v>187</v>
      </c>
      <c r="M16" s="3586" t="s">
        <v>187</v>
      </c>
      <c r="N16" s="3586" t="s">
        <v>187</v>
      </c>
      <c r="O16" s="3572"/>
    </row>
    <row r="17" spans="2:15" s="2226" customFormat="1" ht="18" customHeight="1" x14ac:dyDescent="0.2">
      <c r="B17" s="318" t="s">
        <v>239</v>
      </c>
      <c r="C17" s="3586">
        <v>33</v>
      </c>
      <c r="D17" s="3586">
        <v>0</v>
      </c>
      <c r="E17" s="3586">
        <v>0</v>
      </c>
      <c r="F17" s="3586">
        <v>0</v>
      </c>
      <c r="G17" s="3586" t="s">
        <v>187</v>
      </c>
      <c r="H17" s="3586" t="s">
        <v>187</v>
      </c>
      <c r="I17" s="3586" t="s">
        <v>187</v>
      </c>
      <c r="J17" s="3586" t="s">
        <v>187</v>
      </c>
      <c r="K17" s="3586">
        <v>2342</v>
      </c>
      <c r="L17" s="3586">
        <v>5</v>
      </c>
      <c r="M17" s="3586">
        <v>1</v>
      </c>
      <c r="N17" s="3586">
        <v>1</v>
      </c>
      <c r="O17" s="3572"/>
    </row>
    <row r="18" spans="2:15" s="2226" customFormat="1" ht="18" customHeight="1" x14ac:dyDescent="0.2">
      <c r="B18" s="318" t="s">
        <v>151</v>
      </c>
      <c r="C18" s="3586">
        <v>22</v>
      </c>
      <c r="D18" s="3586">
        <v>0</v>
      </c>
      <c r="E18" s="3586">
        <v>0</v>
      </c>
      <c r="F18" s="3586">
        <v>0</v>
      </c>
      <c r="G18" s="3586" t="s">
        <v>187</v>
      </c>
      <c r="H18" s="3586" t="s">
        <v>187</v>
      </c>
      <c r="I18" s="3586" t="s">
        <v>187</v>
      </c>
      <c r="J18" s="3586" t="s">
        <v>187</v>
      </c>
      <c r="K18" s="3586">
        <v>1841</v>
      </c>
      <c r="L18" s="3586">
        <v>3</v>
      </c>
      <c r="M18" s="3586">
        <v>1</v>
      </c>
      <c r="N18" s="3586">
        <v>1</v>
      </c>
      <c r="O18" s="3572"/>
    </row>
    <row r="19" spans="2:15" s="3554" customFormat="1" ht="18" customHeight="1" x14ac:dyDescent="0.2">
      <c r="B19" s="5786"/>
      <c r="C19" s="4283" t="s">
        <v>5622</v>
      </c>
      <c r="D19" s="4283"/>
      <c r="E19" s="4283"/>
      <c r="F19" s="4283"/>
      <c r="G19" s="4283" t="s">
        <v>5567</v>
      </c>
      <c r="H19" s="4283"/>
      <c r="I19" s="4283"/>
      <c r="J19" s="4283"/>
      <c r="K19" s="4283" t="s">
        <v>5540</v>
      </c>
      <c r="L19" s="4283"/>
      <c r="M19" s="4283"/>
      <c r="N19" s="4706"/>
    </row>
    <row r="20" spans="2:15" s="3554" customFormat="1" ht="36" customHeight="1" x14ac:dyDescent="0.2">
      <c r="B20" s="5786"/>
      <c r="C20" s="3584" t="s">
        <v>5605</v>
      </c>
      <c r="D20" s="1015" t="s">
        <v>5639</v>
      </c>
      <c r="E20" s="1015" t="s">
        <v>5646</v>
      </c>
      <c r="F20" s="1015" t="s">
        <v>5645</v>
      </c>
      <c r="G20" s="3584" t="s">
        <v>5605</v>
      </c>
      <c r="H20" s="1015" t="s">
        <v>5639</v>
      </c>
      <c r="I20" s="1015" t="s">
        <v>5646</v>
      </c>
      <c r="J20" s="1015" t="s">
        <v>5645</v>
      </c>
      <c r="K20" s="3584" t="s">
        <v>5605</v>
      </c>
      <c r="L20" s="1015" t="s">
        <v>5639</v>
      </c>
      <c r="M20" s="1015" t="s">
        <v>5646</v>
      </c>
      <c r="N20" s="1313" t="s">
        <v>5645</v>
      </c>
    </row>
    <row r="21" spans="2:15" s="3514" customFormat="1" ht="12.75" customHeight="1" x14ac:dyDescent="0.2">
      <c r="B21" s="5789" t="s">
        <v>164</v>
      </c>
      <c r="C21" s="5789"/>
      <c r="D21" s="5789"/>
      <c r="E21" s="5789"/>
      <c r="F21" s="5789"/>
      <c r="G21" s="5789"/>
      <c r="H21" s="5789"/>
      <c r="I21" s="5789"/>
      <c r="J21" s="5789"/>
      <c r="K21" s="5789"/>
      <c r="L21" s="5789"/>
      <c r="M21" s="5789"/>
      <c r="N21" s="5789"/>
    </row>
    <row r="22" spans="2:15" ht="12.75" customHeight="1" x14ac:dyDescent="0.2">
      <c r="B22" s="5785" t="s">
        <v>5564</v>
      </c>
      <c r="C22" s="5785"/>
      <c r="D22" s="5785"/>
      <c r="E22" s="5785"/>
      <c r="F22" s="5785"/>
      <c r="G22" s="5785"/>
      <c r="H22" s="5785"/>
      <c r="I22" s="5785"/>
      <c r="J22" s="5785"/>
      <c r="K22" s="5785"/>
      <c r="L22" s="5785"/>
      <c r="M22" s="5785"/>
      <c r="N22" s="5785"/>
    </row>
    <row r="23" spans="2:15" ht="12.75" customHeight="1" x14ac:dyDescent="0.2">
      <c r="B23" s="5785" t="s">
        <v>5529</v>
      </c>
      <c r="C23" s="5785"/>
      <c r="D23" s="5785"/>
      <c r="E23" s="5785"/>
      <c r="F23" s="5785"/>
      <c r="G23" s="5785"/>
      <c r="H23" s="5785"/>
      <c r="I23" s="5785"/>
      <c r="J23" s="5785"/>
      <c r="K23" s="5785"/>
      <c r="L23" s="5785"/>
      <c r="M23" s="5785"/>
      <c r="N23" s="5785"/>
    </row>
    <row r="24" spans="2:15" ht="12.75" customHeight="1" x14ac:dyDescent="0.2">
      <c r="B24" s="5794" t="s">
        <v>5637</v>
      </c>
      <c r="C24" s="5794"/>
      <c r="D24" s="5794"/>
      <c r="E24" s="5794"/>
      <c r="F24" s="5794"/>
      <c r="G24" s="5794"/>
      <c r="H24" s="5794"/>
      <c r="I24" s="5794"/>
      <c r="J24" s="5794"/>
      <c r="K24" s="5794"/>
      <c r="L24" s="5794"/>
      <c r="M24" s="5794"/>
      <c r="N24" s="5794"/>
    </row>
    <row r="25" spans="2:15" ht="12.75" customHeight="1" x14ac:dyDescent="0.2">
      <c r="B25" s="5795" t="s">
        <v>5636</v>
      </c>
      <c r="C25" s="5795"/>
      <c r="D25" s="5795"/>
      <c r="E25" s="5795"/>
      <c r="F25" s="5795"/>
      <c r="G25" s="5795"/>
      <c r="H25" s="5795"/>
      <c r="I25" s="5795"/>
      <c r="J25" s="5795"/>
      <c r="K25" s="5795"/>
      <c r="L25" s="5795"/>
      <c r="M25" s="5795"/>
      <c r="N25" s="5795"/>
    </row>
    <row r="26" spans="2:15" x14ac:dyDescent="0.2">
      <c r="B26" s="3508"/>
      <c r="C26" s="3508"/>
      <c r="D26" s="3508"/>
      <c r="E26" s="3508"/>
      <c r="F26" s="3508"/>
      <c r="G26" s="3508"/>
      <c r="H26" s="3508"/>
      <c r="I26" s="3508"/>
      <c r="J26" s="3508"/>
      <c r="K26" s="3508"/>
      <c r="L26" s="3508"/>
      <c r="M26" s="3508"/>
      <c r="N26" s="3508"/>
    </row>
    <row r="27" spans="2:15" x14ac:dyDescent="0.2">
      <c r="B27" s="3508"/>
      <c r="C27" s="3508"/>
      <c r="D27" s="3508"/>
      <c r="E27" s="3508"/>
      <c r="F27" s="3508"/>
      <c r="G27" s="3508"/>
      <c r="H27" s="3508"/>
      <c r="I27" s="3508"/>
      <c r="J27" s="3508"/>
      <c r="K27" s="3508"/>
      <c r="L27" s="3508"/>
      <c r="M27" s="3508"/>
      <c r="N27" s="3508"/>
    </row>
    <row r="30" spans="2:15" x14ac:dyDescent="0.2">
      <c r="C30" s="3588"/>
      <c r="D30" s="3588"/>
      <c r="E30" s="3588"/>
      <c r="F30" s="3588"/>
      <c r="G30" s="3588"/>
      <c r="H30" s="3588"/>
      <c r="I30" s="3588"/>
      <c r="J30" s="3588"/>
      <c r="K30" s="3588"/>
      <c r="L30" s="3588"/>
      <c r="M30" s="3588"/>
      <c r="N30" s="3588"/>
    </row>
    <row r="31" spans="2:15" x14ac:dyDescent="0.2">
      <c r="C31" s="3588"/>
      <c r="D31" s="3588"/>
      <c r="E31" s="3588"/>
      <c r="F31" s="3588"/>
      <c r="G31" s="3588"/>
      <c r="H31" s="3588"/>
      <c r="I31" s="3588"/>
      <c r="J31" s="3588"/>
      <c r="K31" s="3588"/>
      <c r="L31" s="3588"/>
      <c r="M31" s="3588"/>
      <c r="N31" s="3588"/>
    </row>
    <row r="32" spans="2:15" x14ac:dyDescent="0.2">
      <c r="C32" s="3588"/>
      <c r="D32" s="3588"/>
      <c r="E32" s="3588"/>
      <c r="F32" s="3588"/>
      <c r="G32" s="3588"/>
      <c r="H32" s="3588"/>
      <c r="I32" s="3588"/>
      <c r="J32" s="3588"/>
      <c r="K32" s="3588"/>
      <c r="L32" s="3588"/>
      <c r="M32" s="3588"/>
      <c r="N32" s="3588"/>
    </row>
    <row r="33" spans="3:14" x14ac:dyDescent="0.2">
      <c r="C33" s="3588"/>
      <c r="D33" s="3588"/>
      <c r="E33" s="3588"/>
      <c r="F33" s="3588"/>
      <c r="G33" s="3588"/>
      <c r="H33" s="3588"/>
      <c r="I33" s="3588"/>
      <c r="J33" s="3588"/>
      <c r="K33" s="3588"/>
      <c r="L33" s="3588"/>
      <c r="M33" s="3588"/>
      <c r="N33" s="3588"/>
    </row>
    <row r="34" spans="3:14" x14ac:dyDescent="0.2">
      <c r="C34" s="3588"/>
      <c r="D34" s="3588"/>
      <c r="E34" s="3588"/>
      <c r="F34" s="3588"/>
      <c r="G34" s="3588"/>
      <c r="H34" s="3588"/>
      <c r="I34" s="3588"/>
      <c r="J34" s="3588"/>
      <c r="K34" s="3588"/>
      <c r="L34" s="3588"/>
      <c r="M34" s="3588"/>
      <c r="N34" s="3588"/>
    </row>
    <row r="35" spans="3:14" x14ac:dyDescent="0.2">
      <c r="C35" s="3588"/>
      <c r="D35" s="3588"/>
      <c r="E35" s="3588"/>
      <c r="F35" s="3588"/>
      <c r="G35" s="3588"/>
      <c r="H35" s="3588"/>
      <c r="I35" s="3588"/>
      <c r="J35" s="3588"/>
      <c r="K35" s="3588"/>
      <c r="L35" s="3588"/>
      <c r="M35" s="3588"/>
      <c r="N35" s="3588"/>
    </row>
    <row r="36" spans="3:14" x14ac:dyDescent="0.2">
      <c r="C36" s="3588"/>
      <c r="D36" s="3588"/>
      <c r="E36" s="3588"/>
      <c r="F36" s="3588"/>
      <c r="G36" s="3588"/>
      <c r="H36" s="3588"/>
      <c r="I36" s="3588"/>
      <c r="J36" s="3588"/>
      <c r="K36" s="3588"/>
      <c r="L36" s="3588"/>
      <c r="M36" s="3588"/>
      <c r="N36" s="3588"/>
    </row>
    <row r="37" spans="3:14" x14ac:dyDescent="0.2">
      <c r="C37" s="3588"/>
      <c r="D37" s="3588"/>
      <c r="E37" s="3588"/>
      <c r="F37" s="3588"/>
      <c r="G37" s="3588"/>
      <c r="H37" s="3588"/>
      <c r="I37" s="3588"/>
      <c r="J37" s="3588"/>
      <c r="K37" s="3588"/>
      <c r="L37" s="3588"/>
      <c r="M37" s="3588"/>
      <c r="N37" s="3588"/>
    </row>
    <row r="38" spans="3:14" x14ac:dyDescent="0.2">
      <c r="C38" s="3588"/>
      <c r="D38" s="3588"/>
      <c r="E38" s="3588"/>
      <c r="F38" s="3588"/>
      <c r="G38" s="3588"/>
      <c r="H38" s="3588"/>
      <c r="I38" s="3588"/>
      <c r="J38" s="3588"/>
      <c r="K38" s="3588"/>
      <c r="L38" s="3588"/>
      <c r="M38" s="3588"/>
      <c r="N38" s="3588"/>
    </row>
    <row r="39" spans="3:14" x14ac:dyDescent="0.2">
      <c r="C39" s="3588"/>
      <c r="D39" s="3588"/>
      <c r="E39" s="3588"/>
      <c r="F39" s="3588"/>
      <c r="G39" s="3588"/>
      <c r="H39" s="3588"/>
      <c r="I39" s="3588"/>
      <c r="J39" s="3588"/>
      <c r="K39" s="3588"/>
      <c r="L39" s="3588"/>
      <c r="M39" s="3588"/>
      <c r="N39" s="3588"/>
    </row>
    <row r="40" spans="3:14" x14ac:dyDescent="0.2">
      <c r="C40" s="3588"/>
      <c r="D40" s="3588"/>
      <c r="E40" s="3588"/>
      <c r="F40" s="3588"/>
      <c r="G40" s="3588"/>
      <c r="H40" s="3588"/>
      <c r="I40" s="3588"/>
      <c r="J40" s="3588"/>
      <c r="K40" s="3588"/>
      <c r="L40" s="3588"/>
      <c r="M40" s="3588"/>
      <c r="N40" s="3588"/>
    </row>
    <row r="41" spans="3:14" x14ac:dyDescent="0.2">
      <c r="C41" s="3588"/>
      <c r="D41" s="3588"/>
      <c r="E41" s="3588"/>
      <c r="F41" s="3588"/>
      <c r="G41" s="3588"/>
      <c r="H41" s="3588"/>
      <c r="I41" s="3588"/>
      <c r="J41" s="3588"/>
      <c r="K41" s="3588"/>
      <c r="L41" s="3588"/>
      <c r="M41" s="3588"/>
      <c r="N41" s="3588"/>
    </row>
    <row r="42" spans="3:14" x14ac:dyDescent="0.2">
      <c r="C42" s="3588"/>
      <c r="D42" s="3588"/>
      <c r="E42" s="3588"/>
      <c r="F42" s="3588"/>
      <c r="G42" s="3588"/>
      <c r="H42" s="3588"/>
      <c r="I42" s="3588"/>
      <c r="J42" s="3588"/>
      <c r="K42" s="3588"/>
      <c r="L42" s="3588"/>
      <c r="M42" s="3588"/>
      <c r="N42" s="3588"/>
    </row>
    <row r="43" spans="3:14" x14ac:dyDescent="0.2">
      <c r="C43" s="3588"/>
      <c r="D43" s="3588"/>
      <c r="E43" s="3588"/>
      <c r="F43" s="3588"/>
      <c r="G43" s="3588"/>
      <c r="H43" s="3588"/>
      <c r="I43" s="3588"/>
      <c r="J43" s="3588"/>
      <c r="K43" s="3588"/>
      <c r="L43" s="3588"/>
      <c r="M43" s="3588"/>
      <c r="N43" s="3588"/>
    </row>
    <row r="44" spans="3:14" x14ac:dyDescent="0.2">
      <c r="C44" s="3588"/>
      <c r="D44" s="3588"/>
      <c r="E44" s="3588"/>
      <c r="F44" s="3588"/>
      <c r="G44" s="3588"/>
      <c r="H44" s="3588"/>
      <c r="I44" s="3588"/>
      <c r="J44" s="3588"/>
      <c r="K44" s="3588"/>
      <c r="L44" s="3588"/>
      <c r="M44" s="3588"/>
      <c r="N44" s="3588"/>
    </row>
    <row r="45" spans="3:14" x14ac:dyDescent="0.2">
      <c r="C45" s="3588"/>
      <c r="D45" s="3588"/>
      <c r="E45" s="3588"/>
      <c r="F45" s="3588"/>
      <c r="G45" s="3588"/>
      <c r="H45" s="3588"/>
      <c r="I45" s="3588"/>
      <c r="J45" s="3588"/>
      <c r="K45" s="3588"/>
      <c r="L45" s="3588"/>
      <c r="M45" s="3588"/>
      <c r="N45" s="3588"/>
    </row>
    <row r="46" spans="3:14" x14ac:dyDescent="0.2">
      <c r="C46" s="3588"/>
      <c r="D46" s="3588"/>
      <c r="E46" s="3588"/>
      <c r="F46" s="3588"/>
      <c r="G46" s="3588"/>
      <c r="H46" s="3588"/>
      <c r="I46" s="3588"/>
      <c r="J46" s="3588"/>
      <c r="K46" s="3588"/>
      <c r="L46" s="3588"/>
      <c r="M46" s="3588"/>
      <c r="N46" s="3588"/>
    </row>
    <row r="47" spans="3:14" x14ac:dyDescent="0.2">
      <c r="C47" s="3588"/>
      <c r="D47" s="3588"/>
      <c r="E47" s="3588"/>
      <c r="F47" s="3588"/>
      <c r="G47" s="3588"/>
      <c r="H47" s="3588"/>
      <c r="I47" s="3588"/>
      <c r="J47" s="3588"/>
      <c r="K47" s="3588"/>
      <c r="L47" s="3588"/>
      <c r="M47" s="3588"/>
      <c r="N47" s="3588"/>
    </row>
    <row r="48" spans="3:14" x14ac:dyDescent="0.2">
      <c r="C48" s="3588"/>
      <c r="D48" s="3588"/>
      <c r="E48" s="3588"/>
      <c r="F48" s="3588"/>
      <c r="G48" s="3588"/>
      <c r="H48" s="3588"/>
      <c r="I48" s="3588"/>
      <c r="J48" s="3588"/>
      <c r="K48" s="3588"/>
      <c r="L48" s="3588"/>
      <c r="M48" s="3588"/>
      <c r="N48" s="3588"/>
    </row>
    <row r="49" spans="3:14" x14ac:dyDescent="0.2">
      <c r="C49" s="3588"/>
      <c r="D49" s="3588"/>
      <c r="E49" s="3588"/>
      <c r="F49" s="3588"/>
      <c r="G49" s="3588"/>
      <c r="H49" s="3588"/>
      <c r="I49" s="3588"/>
      <c r="J49" s="3588"/>
      <c r="K49" s="3588"/>
      <c r="L49" s="3588"/>
      <c r="M49" s="3588"/>
      <c r="N49" s="3588"/>
    </row>
    <row r="50" spans="3:14" x14ac:dyDescent="0.2">
      <c r="C50" s="3588"/>
      <c r="D50" s="3588"/>
      <c r="E50" s="3588"/>
      <c r="F50" s="3588"/>
      <c r="G50" s="3588"/>
      <c r="H50" s="3588"/>
      <c r="I50" s="3588"/>
      <c r="J50" s="3588"/>
      <c r="K50" s="3588"/>
      <c r="L50" s="3588"/>
      <c r="M50" s="3588"/>
      <c r="N50" s="3588"/>
    </row>
    <row r="51" spans="3:14" x14ac:dyDescent="0.2">
      <c r="C51" s="3588"/>
      <c r="D51" s="3588"/>
      <c r="E51" s="3588"/>
      <c r="F51" s="3588"/>
      <c r="G51" s="3588"/>
      <c r="H51" s="3588"/>
      <c r="I51" s="3588"/>
      <c r="J51" s="3588"/>
      <c r="K51" s="3588"/>
      <c r="L51" s="3588"/>
      <c r="M51" s="3588"/>
      <c r="N51" s="3588"/>
    </row>
    <row r="52" spans="3:14" x14ac:dyDescent="0.2">
      <c r="C52" s="3588"/>
      <c r="D52" s="3588"/>
      <c r="E52" s="3588"/>
      <c r="F52" s="3588"/>
      <c r="G52" s="3588"/>
      <c r="H52" s="3588"/>
      <c r="I52" s="3588"/>
      <c r="J52" s="3588"/>
      <c r="K52" s="3588"/>
      <c r="L52" s="3588"/>
      <c r="M52" s="3588"/>
      <c r="N52" s="3588"/>
    </row>
    <row r="53" spans="3:14" x14ac:dyDescent="0.2">
      <c r="C53" s="3588"/>
      <c r="D53" s="3588"/>
      <c r="E53" s="3588"/>
      <c r="F53" s="3588"/>
      <c r="G53" s="3588"/>
      <c r="H53" s="3588"/>
      <c r="I53" s="3588"/>
      <c r="J53" s="3588"/>
      <c r="K53" s="3588"/>
      <c r="L53" s="3588"/>
      <c r="M53" s="3588"/>
      <c r="N53" s="3588"/>
    </row>
    <row r="54" spans="3:14" x14ac:dyDescent="0.2">
      <c r="C54" s="3588"/>
      <c r="D54" s="3588"/>
      <c r="E54" s="3588"/>
      <c r="F54" s="3588"/>
      <c r="G54" s="3588"/>
      <c r="H54" s="3588"/>
      <c r="I54" s="3588"/>
      <c r="J54" s="3588"/>
      <c r="K54" s="3588"/>
      <c r="L54" s="3588"/>
      <c r="M54" s="3588"/>
      <c r="N54" s="3588"/>
    </row>
    <row r="55" spans="3:14" x14ac:dyDescent="0.2">
      <c r="C55" s="3588"/>
      <c r="D55" s="3588"/>
      <c r="E55" s="3588"/>
      <c r="F55" s="3588"/>
      <c r="G55" s="3588"/>
      <c r="H55" s="3588"/>
      <c r="I55" s="3588"/>
      <c r="J55" s="3588"/>
      <c r="K55" s="3588"/>
      <c r="L55" s="3588"/>
      <c r="M55" s="3588"/>
      <c r="N55" s="3588"/>
    </row>
    <row r="56" spans="3:14" x14ac:dyDescent="0.2">
      <c r="C56" s="3588"/>
      <c r="D56" s="3588"/>
      <c r="E56" s="3588"/>
      <c r="F56" s="3588"/>
      <c r="G56" s="3588"/>
      <c r="H56" s="3588"/>
      <c r="I56" s="3588"/>
      <c r="J56" s="3588"/>
      <c r="K56" s="3588"/>
      <c r="L56" s="3588"/>
      <c r="M56" s="3588"/>
      <c r="N56" s="3588"/>
    </row>
    <row r="57" spans="3:14" x14ac:dyDescent="0.2">
      <c r="C57" s="3588"/>
      <c r="D57" s="3588"/>
      <c r="E57" s="3588"/>
      <c r="F57" s="3588"/>
      <c r="G57" s="3588"/>
      <c r="H57" s="3588"/>
      <c r="I57" s="3588"/>
      <c r="J57" s="3588"/>
      <c r="K57" s="3588"/>
      <c r="L57" s="3588"/>
      <c r="M57" s="3588"/>
      <c r="N57" s="3588"/>
    </row>
    <row r="58" spans="3:14" x14ac:dyDescent="0.2">
      <c r="C58" s="3588"/>
      <c r="D58" s="3588"/>
      <c r="E58" s="3588"/>
      <c r="F58" s="3588"/>
      <c r="G58" s="3588"/>
      <c r="H58" s="3588"/>
      <c r="I58" s="3588"/>
      <c r="J58" s="3588"/>
      <c r="K58" s="3588"/>
      <c r="L58" s="3588"/>
      <c r="M58" s="3588"/>
      <c r="N58" s="3588"/>
    </row>
    <row r="59" spans="3:14" x14ac:dyDescent="0.2">
      <c r="C59" s="3588"/>
      <c r="D59" s="3588"/>
      <c r="E59" s="3588"/>
      <c r="F59" s="3588"/>
      <c r="G59" s="3588"/>
      <c r="H59" s="3588"/>
      <c r="I59" s="3588"/>
      <c r="J59" s="3588"/>
      <c r="K59" s="3588"/>
      <c r="L59" s="3588"/>
      <c r="M59" s="3588"/>
      <c r="N59" s="3588"/>
    </row>
    <row r="60" spans="3:14" x14ac:dyDescent="0.2">
      <c r="C60" s="3588"/>
      <c r="D60" s="3588"/>
      <c r="E60" s="3588"/>
      <c r="F60" s="3588"/>
      <c r="G60" s="3588"/>
      <c r="H60" s="3588"/>
      <c r="I60" s="3588"/>
      <c r="J60" s="3588"/>
      <c r="K60" s="3588"/>
      <c r="L60" s="3588"/>
      <c r="M60" s="3588"/>
      <c r="N60" s="3588"/>
    </row>
  </sheetData>
  <mergeCells count="15">
    <mergeCell ref="B1:N1"/>
    <mergeCell ref="B2:N2"/>
    <mergeCell ref="B4:B5"/>
    <mergeCell ref="C4:F4"/>
    <mergeCell ref="G4:J4"/>
    <mergeCell ref="K4:N4"/>
    <mergeCell ref="B23:N23"/>
    <mergeCell ref="B24:N24"/>
    <mergeCell ref="B25:N25"/>
    <mergeCell ref="B19:B20"/>
    <mergeCell ref="C19:F19"/>
    <mergeCell ref="G19:J19"/>
    <mergeCell ref="K19:N19"/>
    <mergeCell ref="B21:N21"/>
    <mergeCell ref="B22:N22"/>
  </mergeCells>
  <hyperlinks>
    <hyperlink ref="P3" location="Indice!A1" display="(Voltar ao Índice)" xr:uid="{C0D23DCB-5ACF-4BA3-A60E-ADFDAFF9B0AC}"/>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F46C-4F24-40CC-BCFB-D9E319A99128}">
  <dimension ref="B1:L61"/>
  <sheetViews>
    <sheetView showGridLines="0" workbookViewId="0">
      <selection activeCell="L3" sqref="L3"/>
    </sheetView>
  </sheetViews>
  <sheetFormatPr defaultColWidth="9.140625" defaultRowHeight="12.75" x14ac:dyDescent="0.2"/>
  <cols>
    <col min="1" max="1" width="6.7109375" style="3505" customWidth="1"/>
    <col min="2" max="2" width="19.7109375" style="3505" customWidth="1"/>
    <col min="3" max="3" width="7.85546875" style="3505" bestFit="1" customWidth="1"/>
    <col min="4" max="4" width="7.7109375" style="3505" bestFit="1" customWidth="1"/>
    <col min="5" max="5" width="10.7109375" style="3505" customWidth="1"/>
    <col min="6" max="6" width="7.7109375" style="3505" bestFit="1" customWidth="1"/>
    <col min="7" max="7" width="7" style="3505" bestFit="1" customWidth="1"/>
    <col min="8" max="8" width="7.7109375" style="3505" bestFit="1" customWidth="1"/>
    <col min="9" max="9" width="10.7109375" style="3505" customWidth="1"/>
    <col min="10" max="10" width="7.7109375" style="3505" bestFit="1" customWidth="1"/>
    <col min="11" max="11" width="6.7109375" style="3505" customWidth="1"/>
    <col min="12" max="12" width="14.28515625" style="3505" bestFit="1" customWidth="1"/>
    <col min="13" max="16384" width="9.140625" style="3505"/>
  </cols>
  <sheetData>
    <row r="1" spans="2:12" s="3517" customFormat="1" ht="30" customHeight="1" x14ac:dyDescent="0.2">
      <c r="B1" s="5793" t="s">
        <v>5653</v>
      </c>
      <c r="C1" s="5793"/>
      <c r="D1" s="5793"/>
      <c r="E1" s="5793"/>
      <c r="F1" s="5793"/>
      <c r="G1" s="5793"/>
      <c r="H1" s="5793"/>
      <c r="I1" s="5793"/>
      <c r="J1" s="5793"/>
      <c r="K1" s="3581"/>
    </row>
    <row r="2" spans="2:12" s="3517" customFormat="1" ht="30" customHeight="1" x14ac:dyDescent="0.2">
      <c r="B2" s="5793" t="s">
        <v>5652</v>
      </c>
      <c r="C2" s="5793"/>
      <c r="D2" s="5793"/>
      <c r="E2" s="5793"/>
      <c r="F2" s="5793"/>
      <c r="G2" s="5793"/>
      <c r="H2" s="5793"/>
      <c r="I2" s="5793"/>
      <c r="J2" s="5793"/>
      <c r="K2" s="3581"/>
    </row>
    <row r="3" spans="2:12" s="3517" customFormat="1" ht="13.5" customHeight="1" x14ac:dyDescent="0.2">
      <c r="B3" s="3569" t="s">
        <v>505</v>
      </c>
      <c r="C3" s="3534"/>
      <c r="D3" s="3532"/>
      <c r="E3" s="3532"/>
      <c r="F3" s="3532"/>
      <c r="G3" s="3534"/>
      <c r="H3" s="3532"/>
      <c r="I3" s="3532"/>
      <c r="J3" s="3568" t="s">
        <v>506</v>
      </c>
      <c r="L3" s="334" t="s">
        <v>558</v>
      </c>
    </row>
    <row r="4" spans="2:12" s="3514" customFormat="1" ht="18" customHeight="1" x14ac:dyDescent="0.2">
      <c r="B4" s="5786"/>
      <c r="C4" s="5796" t="s">
        <v>5542</v>
      </c>
      <c r="D4" s="5797"/>
      <c r="E4" s="5797"/>
      <c r="F4" s="5798"/>
      <c r="G4" s="4283" t="s">
        <v>5628</v>
      </c>
      <c r="H4" s="4283"/>
      <c r="I4" s="4283"/>
      <c r="J4" s="4706"/>
    </row>
    <row r="5" spans="2:12" s="3514" customFormat="1" ht="39" customHeight="1" x14ac:dyDescent="0.2">
      <c r="B5" s="5786"/>
      <c r="C5" s="3584" t="s">
        <v>5611</v>
      </c>
      <c r="D5" s="1015" t="s">
        <v>5641</v>
      </c>
      <c r="E5" s="1015" t="s">
        <v>5649</v>
      </c>
      <c r="F5" s="1015" t="s">
        <v>5648</v>
      </c>
      <c r="G5" s="3584" t="s">
        <v>5611</v>
      </c>
      <c r="H5" s="1015" t="s">
        <v>5641</v>
      </c>
      <c r="I5" s="1015" t="s">
        <v>5649</v>
      </c>
      <c r="J5" s="1313" t="s">
        <v>5648</v>
      </c>
    </row>
    <row r="6" spans="2:12" s="3514" customFormat="1" ht="6" customHeight="1" x14ac:dyDescent="0.2">
      <c r="B6" s="3516"/>
      <c r="C6" s="3592"/>
      <c r="D6" s="1796"/>
      <c r="E6" s="1796"/>
      <c r="F6" s="1796"/>
      <c r="G6" s="3592"/>
      <c r="H6" s="1796"/>
      <c r="I6" s="1796"/>
      <c r="J6" s="1796"/>
    </row>
    <row r="7" spans="2:12" s="3522" customFormat="1" ht="18" customHeight="1" x14ac:dyDescent="0.2">
      <c r="B7" s="326" t="s">
        <v>12</v>
      </c>
      <c r="C7" s="3579">
        <v>1711725</v>
      </c>
      <c r="D7" s="3579">
        <v>888</v>
      </c>
      <c r="E7" s="3579">
        <v>148</v>
      </c>
      <c r="F7" s="3579">
        <v>124</v>
      </c>
      <c r="G7" s="3579">
        <v>851270</v>
      </c>
      <c r="H7" s="3579">
        <v>195</v>
      </c>
      <c r="I7" s="3579">
        <v>19</v>
      </c>
      <c r="J7" s="3579">
        <v>17</v>
      </c>
      <c r="K7" s="3591"/>
    </row>
    <row r="8" spans="2:12" s="3518" customFormat="1" ht="18" customHeight="1" x14ac:dyDescent="0.2">
      <c r="B8" s="322" t="s">
        <v>203</v>
      </c>
      <c r="C8" s="3579">
        <v>18830</v>
      </c>
      <c r="D8" s="3579">
        <v>14</v>
      </c>
      <c r="E8" s="3579">
        <v>3</v>
      </c>
      <c r="F8" s="3579">
        <v>3</v>
      </c>
      <c r="G8" s="3579">
        <v>45724</v>
      </c>
      <c r="H8" s="3579">
        <v>14</v>
      </c>
      <c r="I8" s="3579">
        <v>2</v>
      </c>
      <c r="J8" s="3579">
        <v>2</v>
      </c>
      <c r="K8" s="3590"/>
    </row>
    <row r="9" spans="2:12" s="3522" customFormat="1" ht="18" customHeight="1" x14ac:dyDescent="0.2">
      <c r="B9" s="318" t="s">
        <v>230</v>
      </c>
      <c r="C9" s="3586">
        <v>870</v>
      </c>
      <c r="D9" s="3586">
        <v>1</v>
      </c>
      <c r="E9" s="3586">
        <v>0</v>
      </c>
      <c r="F9" s="3586">
        <v>0</v>
      </c>
      <c r="G9" s="3586">
        <v>873</v>
      </c>
      <c r="H9" s="3586">
        <v>0</v>
      </c>
      <c r="I9" s="3586">
        <v>0</v>
      </c>
      <c r="J9" s="3586">
        <v>0</v>
      </c>
      <c r="K9" s="3591"/>
    </row>
    <row r="10" spans="2:12" s="3518" customFormat="1" ht="18" customHeight="1" x14ac:dyDescent="0.2">
      <c r="B10" s="318" t="s">
        <v>231</v>
      </c>
      <c r="C10" s="3586">
        <v>2828</v>
      </c>
      <c r="D10" s="3586">
        <v>1</v>
      </c>
      <c r="E10" s="3586">
        <v>0</v>
      </c>
      <c r="F10" s="3586">
        <v>0</v>
      </c>
      <c r="G10" s="3586">
        <v>2068</v>
      </c>
      <c r="H10" s="3586">
        <v>0</v>
      </c>
      <c r="I10" s="3586">
        <v>0</v>
      </c>
      <c r="J10" s="3586">
        <v>0</v>
      </c>
      <c r="K10" s="3590"/>
    </row>
    <row r="11" spans="2:12" s="3518" customFormat="1" ht="18" customHeight="1" x14ac:dyDescent="0.2">
      <c r="B11" s="318" t="s">
        <v>232</v>
      </c>
      <c r="C11" s="3586" t="s">
        <v>187</v>
      </c>
      <c r="D11" s="3586" t="s">
        <v>187</v>
      </c>
      <c r="E11" s="3586" t="s">
        <v>187</v>
      </c>
      <c r="F11" s="3586" t="s">
        <v>187</v>
      </c>
      <c r="G11" s="3586">
        <v>25535</v>
      </c>
      <c r="H11" s="3586">
        <v>5</v>
      </c>
      <c r="I11" s="3586">
        <v>0</v>
      </c>
      <c r="J11" s="3586">
        <v>0</v>
      </c>
      <c r="K11" s="3590"/>
    </row>
    <row r="12" spans="2:12" s="3522" customFormat="1" ht="18" customHeight="1" x14ac:dyDescent="0.2">
      <c r="B12" s="318" t="s">
        <v>233</v>
      </c>
      <c r="C12" s="3586">
        <v>5894</v>
      </c>
      <c r="D12" s="3586">
        <v>4</v>
      </c>
      <c r="E12" s="3586">
        <v>1</v>
      </c>
      <c r="F12" s="3586">
        <v>1</v>
      </c>
      <c r="G12" s="3586">
        <v>782</v>
      </c>
      <c r="H12" s="3586">
        <v>0</v>
      </c>
      <c r="I12" s="3586">
        <v>0</v>
      </c>
      <c r="J12" s="3586">
        <v>0</v>
      </c>
      <c r="K12" s="3591"/>
    </row>
    <row r="13" spans="2:12" s="3518" customFormat="1" ht="18" customHeight="1" x14ac:dyDescent="0.2">
      <c r="B13" s="318" t="s">
        <v>234</v>
      </c>
      <c r="C13" s="3586">
        <v>2980</v>
      </c>
      <c r="D13" s="3586">
        <v>3</v>
      </c>
      <c r="E13" s="3586">
        <v>1</v>
      </c>
      <c r="F13" s="3586">
        <v>1</v>
      </c>
      <c r="G13" s="3586">
        <v>289</v>
      </c>
      <c r="H13" s="3586">
        <v>0</v>
      </c>
      <c r="I13" s="3586">
        <v>0</v>
      </c>
      <c r="J13" s="3586">
        <v>0</v>
      </c>
      <c r="K13" s="3590"/>
    </row>
    <row r="14" spans="2:12" s="3522" customFormat="1" ht="18" customHeight="1" x14ac:dyDescent="0.2">
      <c r="B14" s="318" t="s">
        <v>235</v>
      </c>
      <c r="C14" s="3578">
        <v>1147</v>
      </c>
      <c r="D14" s="3578">
        <v>3</v>
      </c>
      <c r="E14" s="3578">
        <v>1</v>
      </c>
      <c r="F14" s="3578">
        <v>1</v>
      </c>
      <c r="G14" s="3578" t="s">
        <v>187</v>
      </c>
      <c r="H14" s="3578" t="s">
        <v>187</v>
      </c>
      <c r="I14" s="3578" t="s">
        <v>187</v>
      </c>
      <c r="J14" s="3578" t="s">
        <v>187</v>
      </c>
      <c r="K14" s="3591"/>
    </row>
    <row r="15" spans="2:12" s="3518" customFormat="1" ht="18" customHeight="1" x14ac:dyDescent="0.2">
      <c r="B15" s="318" t="s">
        <v>236</v>
      </c>
      <c r="C15" s="3586">
        <v>1542</v>
      </c>
      <c r="D15" s="3586">
        <v>1</v>
      </c>
      <c r="E15" s="3586">
        <v>0</v>
      </c>
      <c r="F15" s="3586">
        <v>0</v>
      </c>
      <c r="G15" s="3586">
        <v>152</v>
      </c>
      <c r="H15" s="3586">
        <v>0</v>
      </c>
      <c r="I15" s="3586">
        <v>0</v>
      </c>
      <c r="J15" s="3586">
        <v>0</v>
      </c>
      <c r="K15" s="3590"/>
    </row>
    <row r="16" spans="2:12" s="3518" customFormat="1" ht="18" customHeight="1" x14ac:dyDescent="0.2">
      <c r="B16" s="318" t="s">
        <v>237</v>
      </c>
      <c r="C16" s="3578">
        <v>1670</v>
      </c>
      <c r="D16" s="3578">
        <v>0</v>
      </c>
      <c r="E16" s="3578">
        <v>0</v>
      </c>
      <c r="F16" s="3578">
        <v>0</v>
      </c>
      <c r="G16" s="3578">
        <v>12753</v>
      </c>
      <c r="H16" s="3578">
        <v>5</v>
      </c>
      <c r="I16" s="3578">
        <v>1</v>
      </c>
      <c r="J16" s="3578">
        <v>1</v>
      </c>
      <c r="K16" s="3590"/>
    </row>
    <row r="17" spans="2:12" s="3518" customFormat="1" ht="18" customHeight="1" x14ac:dyDescent="0.2">
      <c r="B17" s="318" t="s">
        <v>238</v>
      </c>
      <c r="C17" s="3586">
        <v>499</v>
      </c>
      <c r="D17" s="3586">
        <v>0</v>
      </c>
      <c r="E17" s="3586">
        <v>0</v>
      </c>
      <c r="F17" s="3586">
        <v>0</v>
      </c>
      <c r="G17" s="3586">
        <v>2747</v>
      </c>
      <c r="H17" s="3586">
        <v>4</v>
      </c>
      <c r="I17" s="3586">
        <v>1</v>
      </c>
      <c r="J17" s="3586">
        <v>1</v>
      </c>
      <c r="K17" s="3590"/>
    </row>
    <row r="18" spans="2:12" s="3518" customFormat="1" ht="18" customHeight="1" x14ac:dyDescent="0.2">
      <c r="B18" s="318" t="s">
        <v>239</v>
      </c>
      <c r="C18" s="3586">
        <v>309</v>
      </c>
      <c r="D18" s="3586">
        <v>0</v>
      </c>
      <c r="E18" s="3586">
        <v>0</v>
      </c>
      <c r="F18" s="3586">
        <v>0</v>
      </c>
      <c r="G18" s="3586">
        <v>499</v>
      </c>
      <c r="H18" s="3586">
        <v>0</v>
      </c>
      <c r="I18" s="3586">
        <v>0</v>
      </c>
      <c r="J18" s="3586">
        <v>0</v>
      </c>
      <c r="K18" s="3590"/>
    </row>
    <row r="19" spans="2:12" s="3518" customFormat="1" ht="18" customHeight="1" x14ac:dyDescent="0.2">
      <c r="B19" s="318" t="s">
        <v>151</v>
      </c>
      <c r="C19" s="3586">
        <v>1091</v>
      </c>
      <c r="D19" s="3586">
        <v>1</v>
      </c>
      <c r="E19" s="3586">
        <v>0</v>
      </c>
      <c r="F19" s="3586">
        <v>0</v>
      </c>
      <c r="G19" s="3586">
        <v>26</v>
      </c>
      <c r="H19" s="3586">
        <v>0</v>
      </c>
      <c r="I19" s="3586">
        <v>0</v>
      </c>
      <c r="J19" s="3586">
        <v>0</v>
      </c>
      <c r="K19" s="3590"/>
    </row>
    <row r="20" spans="2:12" s="3514" customFormat="1" ht="18" customHeight="1" x14ac:dyDescent="0.2">
      <c r="B20" s="5786"/>
      <c r="C20" s="4283" t="s">
        <v>5542</v>
      </c>
      <c r="D20" s="4283"/>
      <c r="E20" s="4283"/>
      <c r="F20" s="4283"/>
      <c r="G20" s="4283" t="s">
        <v>5656</v>
      </c>
      <c r="H20" s="4283"/>
      <c r="I20" s="4283"/>
      <c r="J20" s="4706"/>
    </row>
    <row r="21" spans="2:12" s="3514" customFormat="1" ht="39" customHeight="1" x14ac:dyDescent="0.2">
      <c r="B21" s="5786"/>
      <c r="C21" s="3584" t="s">
        <v>5605</v>
      </c>
      <c r="D21" s="1015" t="s">
        <v>5639</v>
      </c>
      <c r="E21" s="1015" t="s">
        <v>5646</v>
      </c>
      <c r="F21" s="1015" t="s">
        <v>5645</v>
      </c>
      <c r="G21" s="3584" t="s">
        <v>5605</v>
      </c>
      <c r="H21" s="1015" t="s">
        <v>5639</v>
      </c>
      <c r="I21" s="1015" t="s">
        <v>5646</v>
      </c>
      <c r="J21" s="1313" t="s">
        <v>5645</v>
      </c>
    </row>
    <row r="22" spans="2:12" s="3514" customFormat="1" ht="12.75" customHeight="1" x14ac:dyDescent="0.2">
      <c r="B22" s="5789" t="s">
        <v>164</v>
      </c>
      <c r="C22" s="5789"/>
      <c r="D22" s="5789"/>
      <c r="E22" s="5789"/>
      <c r="F22" s="5789"/>
      <c r="G22" s="5789"/>
      <c r="H22" s="5789"/>
      <c r="I22" s="5789"/>
      <c r="J22" s="5789"/>
      <c r="K22" s="3539"/>
      <c r="L22" s="3539"/>
    </row>
    <row r="23" spans="2:12" ht="12.75" customHeight="1" x14ac:dyDescent="0.2">
      <c r="B23" s="5785" t="s">
        <v>5530</v>
      </c>
      <c r="C23" s="5785"/>
      <c r="D23" s="5785"/>
      <c r="E23" s="5785"/>
      <c r="F23" s="5785"/>
      <c r="G23" s="5785"/>
      <c r="H23" s="5785"/>
      <c r="I23" s="5785"/>
      <c r="J23" s="5785"/>
      <c r="K23" s="3538"/>
      <c r="L23" s="3508"/>
    </row>
    <row r="24" spans="2:12" ht="12.75" customHeight="1" x14ac:dyDescent="0.2">
      <c r="B24" s="5785" t="s">
        <v>5655</v>
      </c>
      <c r="C24" s="5785"/>
      <c r="D24" s="5785"/>
      <c r="E24" s="5785"/>
      <c r="F24" s="5785"/>
      <c r="G24" s="5785"/>
      <c r="H24" s="5785"/>
      <c r="I24" s="5785"/>
      <c r="J24" s="5785"/>
      <c r="K24" s="3508"/>
      <c r="L24" s="3508"/>
    </row>
    <row r="25" spans="2:12" ht="12.75" customHeight="1" x14ac:dyDescent="0.2">
      <c r="B25" s="5794" t="s">
        <v>5637</v>
      </c>
      <c r="C25" s="5794"/>
      <c r="D25" s="5794"/>
      <c r="E25" s="5794"/>
      <c r="F25" s="5794"/>
      <c r="G25" s="5794"/>
      <c r="H25" s="5794"/>
      <c r="I25" s="5794"/>
      <c r="J25" s="5794"/>
      <c r="K25" s="3508"/>
      <c r="L25" s="3508"/>
    </row>
    <row r="26" spans="2:12" ht="12.75" customHeight="1" x14ac:dyDescent="0.2">
      <c r="B26" s="5794" t="s">
        <v>5654</v>
      </c>
      <c r="C26" s="5794"/>
      <c r="D26" s="5794"/>
      <c r="E26" s="5794"/>
      <c r="F26" s="5794"/>
      <c r="G26" s="5794"/>
      <c r="H26" s="5794"/>
      <c r="I26" s="5794"/>
      <c r="J26" s="5794"/>
      <c r="K26" s="3508"/>
      <c r="L26" s="3508"/>
    </row>
    <row r="27" spans="2:12" x14ac:dyDescent="0.2">
      <c r="B27" s="3589"/>
      <c r="C27" s="3508"/>
      <c r="D27" s="3508"/>
      <c r="E27" s="3508"/>
      <c r="F27" s="3508"/>
      <c r="G27" s="3508"/>
      <c r="H27" s="3508"/>
      <c r="I27" s="3508"/>
      <c r="J27" s="3508"/>
      <c r="K27" s="3508"/>
      <c r="L27" s="3508"/>
    </row>
    <row r="28" spans="2:12" x14ac:dyDescent="0.2">
      <c r="B28" s="3508"/>
      <c r="C28" s="3508"/>
      <c r="D28" s="3508"/>
      <c r="E28" s="3508"/>
      <c r="F28" s="3508"/>
      <c r="G28" s="3508"/>
      <c r="H28" s="3508"/>
      <c r="I28" s="3508"/>
      <c r="J28" s="3508"/>
      <c r="K28" s="3508"/>
      <c r="L28" s="3508"/>
    </row>
    <row r="29" spans="2:12" x14ac:dyDescent="0.2">
      <c r="B29" s="3508"/>
      <c r="C29" s="3508"/>
      <c r="D29" s="3508"/>
      <c r="E29" s="3508"/>
      <c r="F29" s="3508"/>
      <c r="G29" s="3508"/>
      <c r="H29" s="3508"/>
      <c r="I29" s="3508"/>
      <c r="J29" s="3508"/>
      <c r="K29" s="3508"/>
      <c r="L29" s="3508"/>
    </row>
    <row r="31" spans="2:12" x14ac:dyDescent="0.2">
      <c r="C31" s="3588"/>
      <c r="D31" s="3588"/>
      <c r="E31" s="3588"/>
      <c r="F31" s="3588"/>
      <c r="G31" s="3588"/>
      <c r="H31" s="3588"/>
      <c r="I31" s="3588"/>
      <c r="J31" s="3588"/>
      <c r="K31" s="3588"/>
    </row>
    <row r="32" spans="2:12" x14ac:dyDescent="0.2">
      <c r="C32" s="3588"/>
      <c r="D32" s="3588"/>
      <c r="E32" s="3588"/>
      <c r="F32" s="3588"/>
      <c r="G32" s="3588"/>
      <c r="H32" s="3588"/>
      <c r="I32" s="3588"/>
      <c r="J32" s="3588"/>
      <c r="K32" s="3588"/>
    </row>
    <row r="33" spans="3:11" x14ac:dyDescent="0.2">
      <c r="C33" s="3588"/>
      <c r="D33" s="3588"/>
      <c r="E33" s="3588"/>
      <c r="F33" s="3588"/>
      <c r="G33" s="3588"/>
      <c r="H33" s="3588"/>
      <c r="I33" s="3588"/>
      <c r="J33" s="3588"/>
      <c r="K33" s="3588"/>
    </row>
    <row r="34" spans="3:11" x14ac:dyDescent="0.2">
      <c r="C34" s="3588"/>
      <c r="D34" s="3588"/>
      <c r="E34" s="3588"/>
      <c r="F34" s="3588"/>
      <c r="G34" s="3588"/>
      <c r="H34" s="3588"/>
      <c r="I34" s="3588"/>
      <c r="J34" s="3588"/>
      <c r="K34" s="3588"/>
    </row>
    <row r="35" spans="3:11" x14ac:dyDescent="0.2">
      <c r="C35" s="3588"/>
      <c r="D35" s="3588"/>
      <c r="E35" s="3588"/>
      <c r="F35" s="3588"/>
      <c r="G35" s="3588"/>
      <c r="H35" s="3588"/>
      <c r="I35" s="3588"/>
      <c r="J35" s="3588"/>
      <c r="K35" s="3588"/>
    </row>
    <row r="36" spans="3:11" x14ac:dyDescent="0.2">
      <c r="C36" s="3588"/>
      <c r="D36" s="3588"/>
      <c r="E36" s="3588"/>
      <c r="F36" s="3588"/>
      <c r="G36" s="3588"/>
      <c r="H36" s="3588"/>
      <c r="I36" s="3588"/>
      <c r="J36" s="3588"/>
      <c r="K36" s="3588"/>
    </row>
    <row r="37" spans="3:11" x14ac:dyDescent="0.2">
      <c r="C37" s="3588"/>
      <c r="D37" s="3588"/>
      <c r="E37" s="3588"/>
      <c r="F37" s="3588"/>
      <c r="G37" s="3588"/>
      <c r="H37" s="3588"/>
      <c r="I37" s="3588"/>
      <c r="J37" s="3588"/>
      <c r="K37" s="3588"/>
    </row>
    <row r="38" spans="3:11" x14ac:dyDescent="0.2">
      <c r="C38" s="3588"/>
      <c r="D38" s="3588"/>
      <c r="E38" s="3588"/>
      <c r="F38" s="3588"/>
      <c r="G38" s="3588"/>
      <c r="H38" s="3588"/>
      <c r="I38" s="3588"/>
      <c r="J38" s="3588"/>
      <c r="K38" s="3588"/>
    </row>
    <row r="39" spans="3:11" x14ac:dyDescent="0.2">
      <c r="C39" s="3588"/>
      <c r="D39" s="3588"/>
      <c r="E39" s="3588"/>
      <c r="F39" s="3588"/>
      <c r="G39" s="3588"/>
      <c r="H39" s="3588"/>
      <c r="I39" s="3588"/>
      <c r="J39" s="3588"/>
      <c r="K39" s="3588"/>
    </row>
    <row r="40" spans="3:11" x14ac:dyDescent="0.2">
      <c r="C40" s="3588"/>
      <c r="D40" s="3588"/>
      <c r="E40" s="3588"/>
      <c r="F40" s="3588"/>
      <c r="G40" s="3588"/>
      <c r="H40" s="3588"/>
      <c r="I40" s="3588"/>
      <c r="J40" s="3588"/>
      <c r="K40" s="3588"/>
    </row>
    <row r="41" spans="3:11" x14ac:dyDescent="0.2">
      <c r="C41" s="3588"/>
      <c r="D41" s="3588"/>
      <c r="E41" s="3588"/>
      <c r="F41" s="3588"/>
      <c r="G41" s="3588"/>
      <c r="H41" s="3588"/>
      <c r="I41" s="3588"/>
      <c r="J41" s="3588"/>
      <c r="K41" s="3588"/>
    </row>
    <row r="42" spans="3:11" x14ac:dyDescent="0.2">
      <c r="C42" s="3588"/>
      <c r="D42" s="3588"/>
      <c r="E42" s="3588"/>
      <c r="F42" s="3588"/>
      <c r="G42" s="3588"/>
      <c r="H42" s="3588"/>
      <c r="I42" s="3588"/>
      <c r="J42" s="3588"/>
      <c r="K42" s="3588"/>
    </row>
    <row r="43" spans="3:11" x14ac:dyDescent="0.2">
      <c r="C43" s="3588"/>
      <c r="D43" s="3588"/>
      <c r="E43" s="3588"/>
      <c r="F43" s="3588"/>
      <c r="G43" s="3588"/>
      <c r="H43" s="3588"/>
      <c r="I43" s="3588"/>
      <c r="J43" s="3588"/>
      <c r="K43" s="3588"/>
    </row>
    <row r="44" spans="3:11" x14ac:dyDescent="0.2">
      <c r="C44" s="3588"/>
      <c r="D44" s="3588"/>
      <c r="E44" s="3588"/>
      <c r="F44" s="3588"/>
      <c r="G44" s="3588"/>
      <c r="H44" s="3588"/>
      <c r="I44" s="3588"/>
      <c r="J44" s="3588"/>
      <c r="K44" s="3588"/>
    </row>
    <row r="45" spans="3:11" x14ac:dyDescent="0.2">
      <c r="C45" s="3588"/>
      <c r="D45" s="3588"/>
      <c r="E45" s="3588"/>
      <c r="F45" s="3588"/>
      <c r="G45" s="3588"/>
      <c r="H45" s="3588"/>
      <c r="I45" s="3588"/>
      <c r="J45" s="3588"/>
      <c r="K45" s="3588"/>
    </row>
    <row r="46" spans="3:11" x14ac:dyDescent="0.2">
      <c r="C46" s="3588"/>
      <c r="D46" s="3588"/>
      <c r="E46" s="3588"/>
      <c r="F46" s="3588"/>
      <c r="G46" s="3588"/>
      <c r="H46" s="3588"/>
      <c r="I46" s="3588"/>
      <c r="J46" s="3588"/>
      <c r="K46" s="3588"/>
    </row>
    <row r="47" spans="3:11" x14ac:dyDescent="0.2">
      <c r="C47" s="3588"/>
      <c r="D47" s="3588"/>
      <c r="E47" s="3588"/>
      <c r="F47" s="3588"/>
      <c r="G47" s="3588"/>
      <c r="H47" s="3588"/>
      <c r="I47" s="3588"/>
      <c r="J47" s="3588"/>
      <c r="K47" s="3588"/>
    </row>
    <row r="48" spans="3:11" x14ac:dyDescent="0.2">
      <c r="C48" s="3588"/>
      <c r="D48" s="3588"/>
      <c r="E48" s="3588"/>
      <c r="F48" s="3588"/>
      <c r="G48" s="3588"/>
      <c r="H48" s="3588"/>
      <c r="I48" s="3588"/>
      <c r="J48" s="3588"/>
      <c r="K48" s="3588"/>
    </row>
    <row r="49" spans="3:11" x14ac:dyDescent="0.2">
      <c r="C49" s="3588"/>
      <c r="D49" s="3588"/>
      <c r="E49" s="3588"/>
      <c r="F49" s="3588"/>
      <c r="G49" s="3588"/>
      <c r="H49" s="3588"/>
      <c r="I49" s="3588"/>
      <c r="J49" s="3588"/>
      <c r="K49" s="3588"/>
    </row>
    <row r="50" spans="3:11" x14ac:dyDescent="0.2">
      <c r="C50" s="3588"/>
      <c r="D50" s="3588"/>
      <c r="E50" s="3588"/>
      <c r="F50" s="3588"/>
      <c r="G50" s="3588"/>
      <c r="H50" s="3588"/>
      <c r="I50" s="3588"/>
      <c r="J50" s="3588"/>
      <c r="K50" s="3588"/>
    </row>
    <row r="51" spans="3:11" x14ac:dyDescent="0.2">
      <c r="C51" s="3588"/>
      <c r="D51" s="3588"/>
      <c r="E51" s="3588"/>
      <c r="F51" s="3588"/>
      <c r="G51" s="3588"/>
      <c r="H51" s="3588"/>
      <c r="I51" s="3588"/>
      <c r="J51" s="3588"/>
      <c r="K51" s="3588"/>
    </row>
    <row r="52" spans="3:11" x14ac:dyDescent="0.2">
      <c r="C52" s="3588"/>
      <c r="D52" s="3588"/>
      <c r="E52" s="3588"/>
      <c r="F52" s="3588"/>
      <c r="G52" s="3588"/>
      <c r="H52" s="3588"/>
      <c r="I52" s="3588"/>
      <c r="J52" s="3588"/>
      <c r="K52" s="3588"/>
    </row>
    <row r="53" spans="3:11" x14ac:dyDescent="0.2">
      <c r="C53" s="3588"/>
      <c r="D53" s="3588"/>
      <c r="E53" s="3588"/>
      <c r="F53" s="3588"/>
      <c r="G53" s="3588"/>
      <c r="H53" s="3588"/>
      <c r="I53" s="3588"/>
      <c r="J53" s="3588"/>
      <c r="K53" s="3588"/>
    </row>
    <row r="54" spans="3:11" x14ac:dyDescent="0.2">
      <c r="C54" s="3588"/>
      <c r="D54" s="3588"/>
      <c r="E54" s="3588"/>
      <c r="F54" s="3588"/>
      <c r="G54" s="3588"/>
      <c r="H54" s="3588"/>
      <c r="I54" s="3588"/>
      <c r="J54" s="3588"/>
      <c r="K54" s="3588"/>
    </row>
    <row r="55" spans="3:11" x14ac:dyDescent="0.2">
      <c r="C55" s="3588"/>
      <c r="D55" s="3588"/>
      <c r="E55" s="3588"/>
      <c r="F55" s="3588"/>
      <c r="G55" s="3588"/>
      <c r="H55" s="3588"/>
      <c r="I55" s="3588"/>
      <c r="J55" s="3588"/>
      <c r="K55" s="3588"/>
    </row>
    <row r="56" spans="3:11" x14ac:dyDescent="0.2">
      <c r="C56" s="3588"/>
      <c r="D56" s="3588"/>
      <c r="E56" s="3588"/>
      <c r="F56" s="3588"/>
      <c r="G56" s="3588"/>
      <c r="H56" s="3588"/>
      <c r="I56" s="3588"/>
      <c r="J56" s="3588"/>
      <c r="K56" s="3588"/>
    </row>
    <row r="57" spans="3:11" x14ac:dyDescent="0.2">
      <c r="C57" s="3588"/>
      <c r="D57" s="3588"/>
      <c r="E57" s="3588"/>
      <c r="F57" s="3588"/>
      <c r="G57" s="3588"/>
      <c r="H57" s="3588"/>
      <c r="I57" s="3588"/>
      <c r="J57" s="3588"/>
      <c r="K57" s="3588"/>
    </row>
    <row r="58" spans="3:11" x14ac:dyDescent="0.2">
      <c r="C58" s="3588"/>
      <c r="D58" s="3588"/>
      <c r="E58" s="3588"/>
      <c r="F58" s="3588"/>
      <c r="G58" s="3588"/>
      <c r="H58" s="3588"/>
      <c r="I58" s="3588"/>
      <c r="J58" s="3588"/>
      <c r="K58" s="3588"/>
    </row>
    <row r="59" spans="3:11" x14ac:dyDescent="0.2">
      <c r="C59" s="3588"/>
      <c r="D59" s="3588"/>
      <c r="E59" s="3588"/>
      <c r="F59" s="3588"/>
      <c r="G59" s="3588"/>
      <c r="H59" s="3588"/>
      <c r="I59" s="3588"/>
      <c r="J59" s="3588"/>
      <c r="K59" s="3588"/>
    </row>
    <row r="60" spans="3:11" x14ac:dyDescent="0.2">
      <c r="C60" s="3588"/>
      <c r="D60" s="3588"/>
      <c r="E60" s="3588"/>
      <c r="F60" s="3588"/>
      <c r="G60" s="3588"/>
      <c r="H60" s="3588"/>
      <c r="I60" s="3588"/>
      <c r="J60" s="3588"/>
      <c r="K60" s="3588"/>
    </row>
    <row r="61" spans="3:11" x14ac:dyDescent="0.2">
      <c r="C61" s="3588"/>
      <c r="D61" s="3588"/>
      <c r="E61" s="3588"/>
      <c r="F61" s="3588"/>
      <c r="G61" s="3588"/>
      <c r="H61" s="3588"/>
      <c r="I61" s="3588"/>
      <c r="J61" s="3588"/>
      <c r="K61" s="3588"/>
    </row>
  </sheetData>
  <mergeCells count="13">
    <mergeCell ref="B20:B21"/>
    <mergeCell ref="C20:F20"/>
    <mergeCell ref="G20:J20"/>
    <mergeCell ref="B1:J1"/>
    <mergeCell ref="B2:J2"/>
    <mergeCell ref="B4:B5"/>
    <mergeCell ref="C4:F4"/>
    <mergeCell ref="G4:J4"/>
    <mergeCell ref="B22:J22"/>
    <mergeCell ref="B23:J23"/>
    <mergeCell ref="B24:J24"/>
    <mergeCell ref="B25:J25"/>
    <mergeCell ref="B26:J26"/>
  </mergeCells>
  <hyperlinks>
    <hyperlink ref="L3" location="Indice!A1" display="(Voltar ao Índice)" xr:uid="{15A3B1A1-1602-470A-81E9-4E9AE76ACC31}"/>
  </hyperlink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C9E69-4E46-48EC-9C4A-67A6AE8F4A9C}">
  <dimension ref="B1:K31"/>
  <sheetViews>
    <sheetView showGridLines="0" workbookViewId="0">
      <selection activeCell="B1" sqref="B1:I1"/>
    </sheetView>
  </sheetViews>
  <sheetFormatPr defaultColWidth="9.140625" defaultRowHeight="11.25" x14ac:dyDescent="0.2"/>
  <cols>
    <col min="1" max="1" width="6.7109375" style="2235" customWidth="1"/>
    <col min="2" max="2" width="19.140625" style="2235" customWidth="1"/>
    <col min="3" max="9" width="11.5703125" style="2235" customWidth="1"/>
    <col min="10" max="10" width="6.7109375" style="2235" customWidth="1"/>
    <col min="11" max="11" width="14.28515625" style="2235" bestFit="1" customWidth="1"/>
    <col min="12" max="16384" width="9.140625" style="2235"/>
  </cols>
  <sheetData>
    <row r="1" spans="2:11" s="3567" customFormat="1" ht="30" customHeight="1" x14ac:dyDescent="0.2">
      <c r="B1" s="5787" t="s">
        <v>5663</v>
      </c>
      <c r="C1" s="5787"/>
      <c r="D1" s="5787"/>
      <c r="E1" s="5787"/>
      <c r="F1" s="5787"/>
      <c r="G1" s="5787"/>
      <c r="H1" s="5787"/>
      <c r="I1" s="5787"/>
      <c r="J1" s="3593"/>
    </row>
    <row r="2" spans="2:11" s="3567" customFormat="1" ht="30" customHeight="1" x14ac:dyDescent="0.2">
      <c r="B2" s="5787" t="s">
        <v>5662</v>
      </c>
      <c r="C2" s="5787"/>
      <c r="D2" s="5787"/>
      <c r="E2" s="5787"/>
      <c r="F2" s="5787"/>
      <c r="G2" s="5787"/>
      <c r="H2" s="5787"/>
      <c r="I2" s="5787"/>
      <c r="J2" s="3593"/>
    </row>
    <row r="3" spans="2:11" s="3567" customFormat="1" ht="13.5" customHeight="1" x14ac:dyDescent="0.2">
      <c r="B3" s="3569" t="s">
        <v>505</v>
      </c>
      <c r="H3" s="3531"/>
      <c r="I3" s="3568" t="s">
        <v>506</v>
      </c>
      <c r="J3" s="3593"/>
      <c r="K3" s="334" t="s">
        <v>558</v>
      </c>
    </row>
    <row r="4" spans="2:11" s="3554" customFormat="1" ht="18" customHeight="1" x14ac:dyDescent="0.2">
      <c r="B4" s="5786"/>
      <c r="C4" s="4646" t="s">
        <v>5613</v>
      </c>
      <c r="D4" s="4646" t="s">
        <v>5612</v>
      </c>
      <c r="E4" s="4646" t="s">
        <v>5611</v>
      </c>
      <c r="F4" s="4646"/>
      <c r="G4" s="4646"/>
      <c r="H4" s="4646"/>
      <c r="I4" s="4647" t="s">
        <v>5641</v>
      </c>
    </row>
    <row r="5" spans="2:11" s="3554" customFormat="1" ht="18" customHeight="1" x14ac:dyDescent="0.2">
      <c r="B5" s="5786"/>
      <c r="C5" s="4646"/>
      <c r="D5" s="4646"/>
      <c r="E5" s="2955" t="s">
        <v>175</v>
      </c>
      <c r="F5" s="2955" t="s">
        <v>5640</v>
      </c>
      <c r="G5" s="2955" t="s">
        <v>5661</v>
      </c>
      <c r="H5" s="2955" t="s">
        <v>5609</v>
      </c>
      <c r="I5" s="4647"/>
      <c r="J5" s="3572"/>
    </row>
    <row r="6" spans="2:11" s="2234" customFormat="1" ht="18" customHeight="1" x14ac:dyDescent="0.2">
      <c r="B6" s="326" t="s">
        <v>12</v>
      </c>
      <c r="C6" s="3579">
        <v>9323688</v>
      </c>
      <c r="D6" s="3579">
        <v>4321978</v>
      </c>
      <c r="E6" s="3579">
        <v>5001710</v>
      </c>
      <c r="F6" s="3579">
        <v>4779491</v>
      </c>
      <c r="G6" s="3579">
        <v>139191</v>
      </c>
      <c r="H6" s="3579">
        <v>83028</v>
      </c>
      <c r="I6" s="3579">
        <v>6448</v>
      </c>
      <c r="J6" s="3574"/>
    </row>
    <row r="7" spans="2:11" s="2226" customFormat="1" ht="18" customHeight="1" x14ac:dyDescent="0.2">
      <c r="B7" s="322" t="s">
        <v>203</v>
      </c>
      <c r="C7" s="3579">
        <v>257625</v>
      </c>
      <c r="D7" s="3579">
        <v>116972</v>
      </c>
      <c r="E7" s="3579">
        <v>140653</v>
      </c>
      <c r="F7" s="3579">
        <v>136379</v>
      </c>
      <c r="G7" s="3579">
        <v>1273</v>
      </c>
      <c r="H7" s="3579">
        <v>3001</v>
      </c>
      <c r="I7" s="3579">
        <v>213</v>
      </c>
      <c r="J7" s="3572"/>
    </row>
    <row r="8" spans="2:11" s="2234" customFormat="1" ht="18" customHeight="1" x14ac:dyDescent="0.2">
      <c r="B8" s="318" t="s">
        <v>230</v>
      </c>
      <c r="C8" s="3586">
        <v>12329</v>
      </c>
      <c r="D8" s="3586">
        <v>5282</v>
      </c>
      <c r="E8" s="3586">
        <v>7047</v>
      </c>
      <c r="F8" s="3578">
        <v>6816</v>
      </c>
      <c r="G8" s="3586">
        <v>53</v>
      </c>
      <c r="H8" s="3586">
        <v>178</v>
      </c>
      <c r="I8" s="3586">
        <v>21</v>
      </c>
      <c r="J8" s="3574"/>
    </row>
    <row r="9" spans="2:11" s="2226" customFormat="1" ht="18" customHeight="1" x14ac:dyDescent="0.2">
      <c r="B9" s="318" t="s">
        <v>231</v>
      </c>
      <c r="C9" s="3586">
        <v>32693</v>
      </c>
      <c r="D9" s="3586">
        <v>16353</v>
      </c>
      <c r="E9" s="3586">
        <v>16340</v>
      </c>
      <c r="F9" s="3578">
        <v>15805</v>
      </c>
      <c r="G9" s="3586">
        <v>156</v>
      </c>
      <c r="H9" s="3586">
        <v>379</v>
      </c>
      <c r="I9" s="3586">
        <v>21</v>
      </c>
      <c r="J9" s="3572"/>
    </row>
    <row r="10" spans="2:11" s="2226" customFormat="1" ht="18" customHeight="1" x14ac:dyDescent="0.2">
      <c r="B10" s="318" t="s">
        <v>232</v>
      </c>
      <c r="C10" s="3586">
        <v>106357</v>
      </c>
      <c r="D10" s="3586">
        <v>49223</v>
      </c>
      <c r="E10" s="3586">
        <v>57134</v>
      </c>
      <c r="F10" s="3578">
        <v>55472</v>
      </c>
      <c r="G10" s="3586">
        <v>516</v>
      </c>
      <c r="H10" s="3586">
        <v>1146</v>
      </c>
      <c r="I10" s="3586">
        <v>33</v>
      </c>
      <c r="J10" s="3572"/>
    </row>
    <row r="11" spans="2:11" s="2234" customFormat="1" ht="18" customHeight="1" x14ac:dyDescent="0.2">
      <c r="B11" s="318" t="s">
        <v>233</v>
      </c>
      <c r="C11" s="3586">
        <v>20560</v>
      </c>
      <c r="D11" s="3586">
        <v>9130</v>
      </c>
      <c r="E11" s="3586">
        <v>11430</v>
      </c>
      <c r="F11" s="3578">
        <v>11084</v>
      </c>
      <c r="G11" s="3586">
        <v>107</v>
      </c>
      <c r="H11" s="3586">
        <v>239</v>
      </c>
      <c r="I11" s="3586">
        <v>21</v>
      </c>
      <c r="J11" s="3574"/>
    </row>
    <row r="12" spans="2:11" s="2226" customFormat="1" ht="18" customHeight="1" x14ac:dyDescent="0.2">
      <c r="B12" s="318" t="s">
        <v>234</v>
      </c>
      <c r="C12" s="3586">
        <v>9909</v>
      </c>
      <c r="D12" s="3586">
        <v>4388</v>
      </c>
      <c r="E12" s="3586">
        <v>5521</v>
      </c>
      <c r="F12" s="3578">
        <v>5390</v>
      </c>
      <c r="G12" s="3586">
        <v>28</v>
      </c>
      <c r="H12" s="3586">
        <v>103</v>
      </c>
      <c r="I12" s="3586">
        <v>15</v>
      </c>
      <c r="J12" s="3572"/>
    </row>
    <row r="13" spans="2:11" s="2234" customFormat="1" ht="18" customHeight="1" x14ac:dyDescent="0.2">
      <c r="B13" s="318" t="s">
        <v>235</v>
      </c>
      <c r="C13" s="3586">
        <v>3052</v>
      </c>
      <c r="D13" s="3586">
        <v>955</v>
      </c>
      <c r="E13" s="3586">
        <v>2097</v>
      </c>
      <c r="F13" s="3578">
        <v>2037</v>
      </c>
      <c r="G13" s="3586">
        <v>22</v>
      </c>
      <c r="H13" s="3586">
        <v>38</v>
      </c>
      <c r="I13" s="3586">
        <v>15</v>
      </c>
      <c r="J13" s="3574"/>
    </row>
    <row r="14" spans="2:11" s="2226" customFormat="1" ht="18" customHeight="1" x14ac:dyDescent="0.2">
      <c r="B14" s="318" t="s">
        <v>236</v>
      </c>
      <c r="C14" s="3586">
        <v>14021</v>
      </c>
      <c r="D14" s="3586">
        <v>6591</v>
      </c>
      <c r="E14" s="3586">
        <v>7430</v>
      </c>
      <c r="F14" s="3578">
        <v>7095</v>
      </c>
      <c r="G14" s="3586">
        <v>99</v>
      </c>
      <c r="H14" s="3586">
        <v>236</v>
      </c>
      <c r="I14" s="3586">
        <v>21</v>
      </c>
      <c r="J14" s="3572"/>
    </row>
    <row r="15" spans="2:11" s="2226" customFormat="1" ht="18" customHeight="1" x14ac:dyDescent="0.2">
      <c r="B15" s="318" t="s">
        <v>237</v>
      </c>
      <c r="C15" s="3586">
        <v>40013</v>
      </c>
      <c r="D15" s="3586">
        <v>17981</v>
      </c>
      <c r="E15" s="3586">
        <v>22032</v>
      </c>
      <c r="F15" s="3578">
        <v>21457</v>
      </c>
      <c r="G15" s="3586">
        <v>180</v>
      </c>
      <c r="H15" s="3586">
        <v>395</v>
      </c>
      <c r="I15" s="3586">
        <v>21</v>
      </c>
      <c r="J15" s="3572"/>
    </row>
    <row r="16" spans="2:11" s="2226" customFormat="1" ht="18" customHeight="1" x14ac:dyDescent="0.2">
      <c r="B16" s="318" t="s">
        <v>238</v>
      </c>
      <c r="C16" s="3586">
        <v>7467</v>
      </c>
      <c r="D16" s="3586">
        <v>2787</v>
      </c>
      <c r="E16" s="3586">
        <v>4680</v>
      </c>
      <c r="F16" s="3578">
        <v>4539</v>
      </c>
      <c r="G16" s="3586">
        <v>37</v>
      </c>
      <c r="H16" s="3586">
        <v>104</v>
      </c>
      <c r="I16" s="3586">
        <v>15</v>
      </c>
      <c r="J16" s="3572"/>
    </row>
    <row r="17" spans="2:10" s="2226" customFormat="1" ht="18" customHeight="1" x14ac:dyDescent="0.2">
      <c r="B17" s="318" t="s">
        <v>239</v>
      </c>
      <c r="C17" s="3586">
        <v>5988</v>
      </c>
      <c r="D17" s="3586">
        <v>2665</v>
      </c>
      <c r="E17" s="3586">
        <v>3323</v>
      </c>
      <c r="F17" s="3578">
        <v>3162</v>
      </c>
      <c r="G17" s="3586">
        <v>42</v>
      </c>
      <c r="H17" s="3586">
        <v>119</v>
      </c>
      <c r="I17" s="3586">
        <v>15</v>
      </c>
      <c r="J17" s="3572"/>
    </row>
    <row r="18" spans="2:10" s="2226" customFormat="1" ht="18" customHeight="1" x14ac:dyDescent="0.2">
      <c r="B18" s="318" t="s">
        <v>151</v>
      </c>
      <c r="C18" s="3586">
        <v>5236</v>
      </c>
      <c r="D18" s="3586">
        <v>1617</v>
      </c>
      <c r="E18" s="3586">
        <v>3619</v>
      </c>
      <c r="F18" s="3578">
        <v>3522</v>
      </c>
      <c r="G18" s="3586">
        <v>33</v>
      </c>
      <c r="H18" s="3586">
        <v>64</v>
      </c>
      <c r="I18" s="3586">
        <v>15</v>
      </c>
      <c r="J18" s="3572"/>
    </row>
    <row r="19" spans="2:10" s="3554" customFormat="1" ht="18" customHeight="1" x14ac:dyDescent="0.2">
      <c r="B19" s="5786"/>
      <c r="C19" s="4646" t="s">
        <v>5607</v>
      </c>
      <c r="D19" s="4646" t="s">
        <v>5606</v>
      </c>
      <c r="E19" s="4646" t="s">
        <v>5605</v>
      </c>
      <c r="F19" s="4646"/>
      <c r="G19" s="4646"/>
      <c r="H19" s="4646"/>
      <c r="I19" s="4647" t="s">
        <v>5639</v>
      </c>
    </row>
    <row r="20" spans="2:10" s="3554" customFormat="1" ht="18" customHeight="1" x14ac:dyDescent="0.2">
      <c r="B20" s="5786"/>
      <c r="C20" s="4646"/>
      <c r="D20" s="4646"/>
      <c r="E20" s="2955" t="s">
        <v>175</v>
      </c>
      <c r="F20" s="2955" t="s">
        <v>5638</v>
      </c>
      <c r="G20" s="2955" t="s">
        <v>5604</v>
      </c>
      <c r="H20" s="2955" t="s">
        <v>5603</v>
      </c>
      <c r="I20" s="4647"/>
      <c r="J20" s="3572"/>
    </row>
    <row r="21" spans="2:10" s="3554" customFormat="1" ht="12.75" customHeight="1" x14ac:dyDescent="0.2">
      <c r="B21" s="5789" t="s">
        <v>164</v>
      </c>
      <c r="C21" s="5789"/>
      <c r="D21" s="5789"/>
      <c r="E21" s="5789"/>
      <c r="F21" s="5789"/>
      <c r="G21" s="5789"/>
      <c r="H21" s="5789"/>
      <c r="I21" s="5789"/>
      <c r="J21" s="3572"/>
    </row>
    <row r="22" spans="2:10" s="3508" customFormat="1" ht="12.75" customHeight="1" x14ac:dyDescent="0.15">
      <c r="B22" s="5785" t="s">
        <v>5530</v>
      </c>
      <c r="C22" s="5785"/>
      <c r="D22" s="5785"/>
      <c r="E22" s="5785"/>
      <c r="F22" s="5785"/>
      <c r="G22" s="5785"/>
      <c r="H22" s="5785"/>
      <c r="I22" s="5785"/>
      <c r="J22" s="3577"/>
    </row>
    <row r="23" spans="2:10" ht="12.75" customHeight="1" x14ac:dyDescent="0.2">
      <c r="B23" s="5785" t="s">
        <v>5529</v>
      </c>
      <c r="C23" s="5785"/>
      <c r="D23" s="5785"/>
      <c r="E23" s="5785"/>
      <c r="F23" s="5785"/>
      <c r="G23" s="5785"/>
      <c r="H23" s="5785"/>
      <c r="I23" s="5785"/>
    </row>
    <row r="24" spans="2:10" ht="12.75" customHeight="1" x14ac:dyDescent="0.2">
      <c r="B24" s="5794" t="s">
        <v>5637</v>
      </c>
      <c r="C24" s="5794"/>
      <c r="D24" s="5794"/>
      <c r="E24" s="5794"/>
      <c r="F24" s="5794"/>
      <c r="G24" s="5794"/>
      <c r="H24" s="5794"/>
      <c r="I24" s="5794"/>
    </row>
    <row r="25" spans="2:10" ht="12.75" customHeight="1" x14ac:dyDescent="0.2">
      <c r="B25" s="5795" t="s">
        <v>5636</v>
      </c>
      <c r="C25" s="5795"/>
      <c r="D25" s="5795"/>
      <c r="E25" s="5795"/>
      <c r="F25" s="5795"/>
      <c r="G25" s="5795"/>
      <c r="H25" s="5795"/>
      <c r="I25" s="5795"/>
    </row>
    <row r="26" spans="2:10" x14ac:dyDescent="0.2">
      <c r="B26" s="3681" t="s">
        <v>219</v>
      </c>
      <c r="C26" s="3681"/>
      <c r="D26" s="3681"/>
      <c r="E26" s="3681"/>
      <c r="F26" s="3681"/>
      <c r="G26" s="3681"/>
      <c r="H26" s="3681"/>
      <c r="I26" s="3681"/>
    </row>
    <row r="27" spans="2:10" x14ac:dyDescent="0.2">
      <c r="B27" s="202" t="s">
        <v>5660</v>
      </c>
      <c r="D27" s="202" t="s">
        <v>5659</v>
      </c>
      <c r="G27" s="3571"/>
    </row>
    <row r="28" spans="2:10" x14ac:dyDescent="0.2">
      <c r="B28" s="202" t="s">
        <v>5658</v>
      </c>
      <c r="D28" s="202" t="s">
        <v>5657</v>
      </c>
      <c r="G28" s="3571"/>
    </row>
    <row r="29" spans="2:10" x14ac:dyDescent="0.2">
      <c r="G29" s="3571"/>
    </row>
    <row r="30" spans="2:10" x14ac:dyDescent="0.2">
      <c r="G30" s="3571"/>
    </row>
    <row r="31" spans="2:10" x14ac:dyDescent="0.2">
      <c r="B31" s="3508"/>
    </row>
  </sheetData>
  <mergeCells count="18">
    <mergeCell ref="B1:I1"/>
    <mergeCell ref="B2:I2"/>
    <mergeCell ref="B4:B5"/>
    <mergeCell ref="C4:C5"/>
    <mergeCell ref="D4:D5"/>
    <mergeCell ref="E4:H4"/>
    <mergeCell ref="I4:I5"/>
    <mergeCell ref="B25:I25"/>
    <mergeCell ref="B26:I26"/>
    <mergeCell ref="D19:D20"/>
    <mergeCell ref="E19:H19"/>
    <mergeCell ref="I19:I20"/>
    <mergeCell ref="B22:I22"/>
    <mergeCell ref="B23:I23"/>
    <mergeCell ref="B24:I24"/>
    <mergeCell ref="B21:I21"/>
    <mergeCell ref="B19:B20"/>
    <mergeCell ref="C19:C20"/>
  </mergeCells>
  <hyperlinks>
    <hyperlink ref="C4:C5" r:id="rId1" display="População inscrita" xr:uid="{CC494A98-C0D6-473F-A131-851A51F9B929}"/>
    <hyperlink ref="C19:C20" r:id="rId2" display="Electors" xr:uid="{8D3B1026-0684-4E33-8554-030B0E331CAF}"/>
    <hyperlink ref="B27" r:id="rId3" xr:uid="{62120F88-4912-47A4-AEB3-38C8392426A0}"/>
    <hyperlink ref="D4:D5" r:id="rId4" display="Abstenção" xr:uid="{BFFDB37E-9CA1-44C8-A150-48B24F4A29DF}"/>
    <hyperlink ref="D19:D20" r:id="rId5" display="Abstention" xr:uid="{D4383004-1ECD-4162-9351-0AD7B539B57F}"/>
    <hyperlink ref="B28" r:id="rId6" xr:uid="{3DD106F1-E95C-4142-AA93-F29C4ABB627E}"/>
    <hyperlink ref="I4:I5" r:id="rId7" display="Mandatos" xr:uid="{CFC4DC34-D932-4EBD-94FC-91F7DA095E77}"/>
    <hyperlink ref="I19:I20" r:id="rId8" display="Mandates" xr:uid="{1F564559-4157-4539-8EA3-178853CF3FDE}"/>
    <hyperlink ref="D27" r:id="rId9" xr:uid="{14E6B80D-6FE0-4FC5-9832-C1A1064AF7C2}"/>
    <hyperlink ref="E4:H4" r:id="rId10" display="Votos" xr:uid="{A991120F-868F-4FB9-93FF-BD604E978906}"/>
    <hyperlink ref="E19:H19" r:id="rId11" display="Votes" xr:uid="{42CD1E29-363B-4D53-8A04-D91EB1B20FB9}"/>
    <hyperlink ref="D28" r:id="rId12" xr:uid="{D2BE9405-35A9-4693-AD46-BDB7AAA6D65D}"/>
    <hyperlink ref="K3" location="Indice!A1" display="(Voltar ao Índice)" xr:uid="{4B16E00A-340F-4341-8520-66CB7B30A4EE}"/>
  </hyperlinks>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714E0-7B5D-4452-9EBF-7F2AD0F8D1A6}">
  <dimension ref="B1:N60"/>
  <sheetViews>
    <sheetView showGridLines="0" workbookViewId="0">
      <selection activeCell="B1" sqref="B1:J1"/>
    </sheetView>
  </sheetViews>
  <sheetFormatPr defaultColWidth="9.140625" defaultRowHeight="12.75" x14ac:dyDescent="0.2"/>
  <cols>
    <col min="1" max="1" width="6.7109375" style="3505" customWidth="1"/>
    <col min="2" max="2" width="20.28515625" style="3505" customWidth="1"/>
    <col min="3" max="10" width="9.5703125" style="3505" customWidth="1"/>
    <col min="11" max="11" width="6.7109375" style="3505" customWidth="1"/>
    <col min="12" max="12" width="14.28515625" style="3505" bestFit="1" customWidth="1"/>
    <col min="13" max="16384" width="9.140625" style="3505"/>
  </cols>
  <sheetData>
    <row r="1" spans="2:12" s="3517" customFormat="1" ht="32.25" customHeight="1" x14ac:dyDescent="0.2">
      <c r="B1" s="5793" t="s">
        <v>5666</v>
      </c>
      <c r="C1" s="5793"/>
      <c r="D1" s="5793"/>
      <c r="E1" s="5793"/>
      <c r="F1" s="5793"/>
      <c r="G1" s="5793"/>
      <c r="H1" s="5793"/>
      <c r="I1" s="5793"/>
      <c r="J1" s="5793"/>
      <c r="K1" s="3582"/>
    </row>
    <row r="2" spans="2:12" s="3517" customFormat="1" ht="30" customHeight="1" x14ac:dyDescent="0.2">
      <c r="B2" s="5793" t="s">
        <v>5665</v>
      </c>
      <c r="C2" s="5793"/>
      <c r="D2" s="5793"/>
      <c r="E2" s="5793"/>
      <c r="F2" s="5793"/>
      <c r="G2" s="5793"/>
      <c r="H2" s="5793"/>
      <c r="I2" s="5793"/>
      <c r="J2" s="5793"/>
      <c r="K2" s="3582"/>
    </row>
    <row r="3" spans="2:12" s="3517" customFormat="1" ht="13.5" customHeight="1" x14ac:dyDescent="0.2">
      <c r="B3" s="3534" t="s">
        <v>505</v>
      </c>
      <c r="C3" s="3532"/>
      <c r="D3" s="3532"/>
      <c r="E3" s="3532"/>
      <c r="F3" s="3532"/>
      <c r="G3" s="3532"/>
      <c r="H3" s="3532"/>
      <c r="I3" s="3532"/>
      <c r="J3" s="3531" t="s">
        <v>506</v>
      </c>
      <c r="K3" s="3582"/>
      <c r="L3" s="334" t="s">
        <v>558</v>
      </c>
    </row>
    <row r="4" spans="2:12" s="3514" customFormat="1" ht="21" customHeight="1" x14ac:dyDescent="0.2">
      <c r="B4" s="5786"/>
      <c r="C4" s="5799" t="s">
        <v>5626</v>
      </c>
      <c r="D4" s="5799"/>
      <c r="E4" s="5799" t="s">
        <v>5625</v>
      </c>
      <c r="F4" s="5799"/>
      <c r="G4" s="5799" t="s">
        <v>5570</v>
      </c>
      <c r="H4" s="5799"/>
      <c r="I4" s="5799" t="s">
        <v>5622</v>
      </c>
      <c r="J4" s="4668"/>
    </row>
    <row r="5" spans="2:12" s="3514" customFormat="1" ht="21" customHeight="1" x14ac:dyDescent="0.2">
      <c r="B5" s="5786"/>
      <c r="C5" s="1015" t="s">
        <v>5611</v>
      </c>
      <c r="D5" s="1015" t="s">
        <v>5641</v>
      </c>
      <c r="E5" s="1015" t="s">
        <v>5611</v>
      </c>
      <c r="F5" s="1015" t="s">
        <v>5641</v>
      </c>
      <c r="G5" s="1015" t="s">
        <v>5611</v>
      </c>
      <c r="H5" s="1015" t="s">
        <v>5641</v>
      </c>
      <c r="I5" s="1015" t="s">
        <v>5611</v>
      </c>
      <c r="J5" s="1313" t="s">
        <v>5641</v>
      </c>
      <c r="K5" s="3590"/>
    </row>
    <row r="6" spans="2:12" s="3522" customFormat="1" ht="18" customHeight="1" x14ac:dyDescent="0.2">
      <c r="B6" s="326" t="s">
        <v>12</v>
      </c>
      <c r="C6" s="3597">
        <v>174072</v>
      </c>
      <c r="D6" s="3597">
        <v>94</v>
      </c>
      <c r="E6" s="3597">
        <v>221645</v>
      </c>
      <c r="F6" s="3597">
        <v>173</v>
      </c>
      <c r="G6" s="3597">
        <v>267300</v>
      </c>
      <c r="H6" s="3597">
        <v>412</v>
      </c>
      <c r="I6" s="3597">
        <v>434172</v>
      </c>
      <c r="J6" s="3597">
        <v>505</v>
      </c>
      <c r="K6" s="3591"/>
    </row>
    <row r="7" spans="2:12" s="3518" customFormat="1" ht="18" customHeight="1" x14ac:dyDescent="0.2">
      <c r="B7" s="322" t="s">
        <v>203</v>
      </c>
      <c r="C7" s="3597" t="s">
        <v>187</v>
      </c>
      <c r="D7" s="3597" t="s">
        <v>187</v>
      </c>
      <c r="E7" s="3597">
        <v>4024</v>
      </c>
      <c r="F7" s="3597">
        <v>4</v>
      </c>
      <c r="G7" s="3597">
        <v>5050</v>
      </c>
      <c r="H7" s="3597">
        <v>16</v>
      </c>
      <c r="I7" s="3597">
        <v>3293</v>
      </c>
      <c r="J7" s="3597">
        <v>1</v>
      </c>
      <c r="K7" s="3590"/>
    </row>
    <row r="8" spans="2:12" s="3522" customFormat="1" ht="18" customHeight="1" x14ac:dyDescent="0.2">
      <c r="B8" s="318" t="s">
        <v>230</v>
      </c>
      <c r="C8" s="3596" t="s">
        <v>187</v>
      </c>
      <c r="D8" s="3596" t="s">
        <v>187</v>
      </c>
      <c r="E8" s="3596" t="s">
        <v>187</v>
      </c>
      <c r="F8" s="3596" t="s">
        <v>187</v>
      </c>
      <c r="G8" s="3596" t="s">
        <v>187</v>
      </c>
      <c r="H8" s="3596" t="s">
        <v>187</v>
      </c>
      <c r="I8" s="3596">
        <v>80</v>
      </c>
      <c r="J8" s="3596">
        <v>0</v>
      </c>
      <c r="K8" s="3591"/>
    </row>
    <row r="9" spans="2:12" s="3518" customFormat="1" ht="18" customHeight="1" x14ac:dyDescent="0.2">
      <c r="B9" s="318" t="s">
        <v>231</v>
      </c>
      <c r="C9" s="3596" t="s">
        <v>187</v>
      </c>
      <c r="D9" s="3596" t="s">
        <v>187</v>
      </c>
      <c r="E9" s="3596">
        <v>722</v>
      </c>
      <c r="F9" s="3596">
        <v>1</v>
      </c>
      <c r="G9" s="3596" t="s">
        <v>187</v>
      </c>
      <c r="H9" s="3596" t="s">
        <v>187</v>
      </c>
      <c r="I9" s="3596">
        <v>379</v>
      </c>
      <c r="J9" s="3596">
        <v>0</v>
      </c>
      <c r="K9" s="3590"/>
    </row>
    <row r="10" spans="2:12" s="3518" customFormat="1" ht="18" customHeight="1" x14ac:dyDescent="0.2">
      <c r="B10" s="318" t="s">
        <v>232</v>
      </c>
      <c r="C10" s="3596" t="s">
        <v>187</v>
      </c>
      <c r="D10" s="3596" t="s">
        <v>187</v>
      </c>
      <c r="E10" s="3596">
        <v>1768</v>
      </c>
      <c r="F10" s="3596">
        <v>1</v>
      </c>
      <c r="G10" s="3596" t="s">
        <v>187</v>
      </c>
      <c r="H10" s="3596" t="s">
        <v>187</v>
      </c>
      <c r="I10" s="3596">
        <v>1939</v>
      </c>
      <c r="J10" s="3596">
        <v>1</v>
      </c>
      <c r="K10" s="3590"/>
    </row>
    <row r="11" spans="2:12" s="3522" customFormat="1" ht="18" customHeight="1" x14ac:dyDescent="0.2">
      <c r="B11" s="318" t="s">
        <v>233</v>
      </c>
      <c r="C11" s="3596" t="s">
        <v>187</v>
      </c>
      <c r="D11" s="3596" t="s">
        <v>187</v>
      </c>
      <c r="E11" s="3596">
        <v>273</v>
      </c>
      <c r="F11" s="3596">
        <v>0</v>
      </c>
      <c r="G11" s="3596" t="s">
        <v>187</v>
      </c>
      <c r="H11" s="3596" t="s">
        <v>187</v>
      </c>
      <c r="I11" s="3596">
        <v>115</v>
      </c>
      <c r="J11" s="3596">
        <v>0</v>
      </c>
      <c r="K11" s="3591"/>
    </row>
    <row r="12" spans="2:12" s="3518" customFormat="1" ht="18" customHeight="1" x14ac:dyDescent="0.2">
      <c r="B12" s="318" t="s">
        <v>234</v>
      </c>
      <c r="C12" s="3596" t="s">
        <v>187</v>
      </c>
      <c r="D12" s="3596" t="s">
        <v>187</v>
      </c>
      <c r="E12" s="3596" t="s">
        <v>187</v>
      </c>
      <c r="F12" s="3596" t="s">
        <v>187</v>
      </c>
      <c r="G12" s="3596" t="s">
        <v>187</v>
      </c>
      <c r="H12" s="3596" t="s">
        <v>187</v>
      </c>
      <c r="I12" s="3596">
        <v>46</v>
      </c>
      <c r="J12" s="3596">
        <v>0</v>
      </c>
      <c r="K12" s="3590"/>
    </row>
    <row r="13" spans="2:12" s="3522" customFormat="1" ht="18" customHeight="1" x14ac:dyDescent="0.2">
      <c r="B13" s="318" t="s">
        <v>235</v>
      </c>
      <c r="C13" s="3596" t="s">
        <v>187</v>
      </c>
      <c r="D13" s="3596" t="s">
        <v>187</v>
      </c>
      <c r="E13" s="3596" t="s">
        <v>187</v>
      </c>
      <c r="F13" s="3596" t="s">
        <v>187</v>
      </c>
      <c r="G13" s="3596" t="s">
        <v>187</v>
      </c>
      <c r="H13" s="3596" t="s">
        <v>187</v>
      </c>
      <c r="I13" s="3596">
        <v>33</v>
      </c>
      <c r="J13" s="3596">
        <v>0</v>
      </c>
      <c r="K13" s="3591"/>
    </row>
    <row r="14" spans="2:12" s="3518" customFormat="1" ht="18" customHeight="1" x14ac:dyDescent="0.2">
      <c r="B14" s="318" t="s">
        <v>236</v>
      </c>
      <c r="C14" s="3596" t="s">
        <v>187</v>
      </c>
      <c r="D14" s="3596" t="s">
        <v>187</v>
      </c>
      <c r="E14" s="3596">
        <v>658</v>
      </c>
      <c r="F14" s="3596">
        <v>2</v>
      </c>
      <c r="G14" s="3596">
        <v>4498</v>
      </c>
      <c r="H14" s="3596">
        <v>14</v>
      </c>
      <c r="I14" s="3596">
        <v>161</v>
      </c>
      <c r="J14" s="3596">
        <v>0</v>
      </c>
      <c r="K14" s="3590"/>
    </row>
    <row r="15" spans="2:12" s="3518" customFormat="1" ht="18" customHeight="1" x14ac:dyDescent="0.2">
      <c r="B15" s="318" t="s">
        <v>237</v>
      </c>
      <c r="C15" s="3596" t="s">
        <v>187</v>
      </c>
      <c r="D15" s="3596" t="s">
        <v>187</v>
      </c>
      <c r="E15" s="3596">
        <v>603</v>
      </c>
      <c r="F15" s="3596">
        <v>0</v>
      </c>
      <c r="G15" s="3596" t="s">
        <v>187</v>
      </c>
      <c r="H15" s="3596" t="s">
        <v>187</v>
      </c>
      <c r="I15" s="3596">
        <v>417</v>
      </c>
      <c r="J15" s="3596">
        <v>0</v>
      </c>
      <c r="K15" s="3590"/>
    </row>
    <row r="16" spans="2:12" s="3518" customFormat="1" ht="18" customHeight="1" x14ac:dyDescent="0.2">
      <c r="B16" s="318" t="s">
        <v>238</v>
      </c>
      <c r="C16" s="3596" t="s">
        <v>187</v>
      </c>
      <c r="D16" s="3596" t="s">
        <v>187</v>
      </c>
      <c r="E16" s="3596" t="s">
        <v>187</v>
      </c>
      <c r="F16" s="3596" t="s">
        <v>187</v>
      </c>
      <c r="G16" s="3596" t="s">
        <v>187</v>
      </c>
      <c r="H16" s="3596" t="s">
        <v>187</v>
      </c>
      <c r="I16" s="3596">
        <v>54</v>
      </c>
      <c r="J16" s="3596">
        <v>0</v>
      </c>
      <c r="K16" s="3590"/>
    </row>
    <row r="17" spans="2:14" s="3518" customFormat="1" ht="18" customHeight="1" x14ac:dyDescent="0.2">
      <c r="B17" s="318" t="s">
        <v>239</v>
      </c>
      <c r="C17" s="3596" t="s">
        <v>187</v>
      </c>
      <c r="D17" s="3596" t="s">
        <v>187</v>
      </c>
      <c r="E17" s="3596" t="s">
        <v>187</v>
      </c>
      <c r="F17" s="3596" t="s">
        <v>187</v>
      </c>
      <c r="G17" s="3596" t="s">
        <v>187</v>
      </c>
      <c r="H17" s="3596" t="s">
        <v>187</v>
      </c>
      <c r="I17" s="3596">
        <v>39</v>
      </c>
      <c r="J17" s="3596">
        <v>0</v>
      </c>
      <c r="K17" s="3590"/>
    </row>
    <row r="18" spans="2:14" s="3518" customFormat="1" ht="18" customHeight="1" x14ac:dyDescent="0.2">
      <c r="B18" s="318" t="s">
        <v>151</v>
      </c>
      <c r="C18" s="3596" t="s">
        <v>187</v>
      </c>
      <c r="D18" s="3596" t="s">
        <v>187</v>
      </c>
      <c r="E18" s="3596" t="s">
        <v>187</v>
      </c>
      <c r="F18" s="3596" t="s">
        <v>187</v>
      </c>
      <c r="G18" s="3596">
        <v>552</v>
      </c>
      <c r="H18" s="3596">
        <v>2</v>
      </c>
      <c r="I18" s="3596">
        <v>30</v>
      </c>
      <c r="J18" s="3596">
        <v>0</v>
      </c>
      <c r="K18" s="3590"/>
    </row>
    <row r="19" spans="2:14" s="3514" customFormat="1" ht="21" customHeight="1" x14ac:dyDescent="0.2">
      <c r="B19" s="5786"/>
      <c r="C19" s="5799" t="s">
        <v>5626</v>
      </c>
      <c r="D19" s="5799"/>
      <c r="E19" s="5799" t="s">
        <v>5625</v>
      </c>
      <c r="F19" s="5799"/>
      <c r="G19" s="4283" t="s">
        <v>5647</v>
      </c>
      <c r="H19" s="4283"/>
      <c r="I19" s="5799" t="s">
        <v>5622</v>
      </c>
      <c r="J19" s="4668"/>
    </row>
    <row r="20" spans="2:14" s="3514" customFormat="1" ht="21" customHeight="1" x14ac:dyDescent="0.2">
      <c r="B20" s="5786"/>
      <c r="C20" s="1015" t="s">
        <v>5605</v>
      </c>
      <c r="D20" s="1015" t="s">
        <v>5639</v>
      </c>
      <c r="E20" s="1015" t="s">
        <v>5605</v>
      </c>
      <c r="F20" s="1015" t="s">
        <v>5639</v>
      </c>
      <c r="G20" s="1015" t="s">
        <v>5605</v>
      </c>
      <c r="H20" s="1015" t="s">
        <v>5639</v>
      </c>
      <c r="I20" s="1015" t="s">
        <v>5605</v>
      </c>
      <c r="J20" s="1313" t="s">
        <v>5639</v>
      </c>
      <c r="K20" s="3590"/>
    </row>
    <row r="21" spans="2:14" s="3514" customFormat="1" ht="12" customHeight="1" x14ac:dyDescent="0.2">
      <c r="B21" s="5789" t="s">
        <v>164</v>
      </c>
      <c r="C21" s="5789"/>
      <c r="D21" s="5789"/>
      <c r="E21" s="5789"/>
      <c r="F21" s="5789"/>
      <c r="G21" s="5789"/>
      <c r="H21" s="5789"/>
      <c r="I21" s="5789"/>
      <c r="J21" s="5789"/>
      <c r="K21" s="3595"/>
      <c r="L21" s="3539"/>
      <c r="M21" s="3539"/>
      <c r="N21" s="3539"/>
    </row>
    <row r="22" spans="2:14" ht="12" customHeight="1" x14ac:dyDescent="0.2">
      <c r="B22" s="5785" t="s">
        <v>5564</v>
      </c>
      <c r="C22" s="5785"/>
      <c r="D22" s="5785"/>
      <c r="E22" s="5785"/>
      <c r="F22" s="5785"/>
      <c r="G22" s="5785"/>
      <c r="H22" s="5785"/>
      <c r="I22" s="5785"/>
      <c r="J22" s="5785"/>
      <c r="K22" s="3538"/>
      <c r="L22" s="3508"/>
      <c r="M22" s="3508"/>
      <c r="N22" s="3508"/>
    </row>
    <row r="23" spans="2:14" ht="12" customHeight="1" x14ac:dyDescent="0.2">
      <c r="B23" s="5785" t="s">
        <v>5529</v>
      </c>
      <c r="C23" s="5785"/>
      <c r="D23" s="5785"/>
      <c r="E23" s="5785"/>
      <c r="F23" s="5785"/>
      <c r="G23" s="5785"/>
      <c r="H23" s="5785"/>
      <c r="I23" s="5785"/>
      <c r="J23" s="5785"/>
      <c r="K23" s="3508"/>
      <c r="L23" s="3508"/>
      <c r="M23" s="3508"/>
      <c r="N23" s="3508"/>
    </row>
    <row r="24" spans="2:14" ht="12" customHeight="1" x14ac:dyDescent="0.2">
      <c r="B24" s="5794" t="s">
        <v>5664</v>
      </c>
      <c r="C24" s="5794"/>
      <c r="D24" s="5794"/>
      <c r="E24" s="5794"/>
      <c r="F24" s="5794"/>
      <c r="G24" s="5794"/>
      <c r="H24" s="5794"/>
      <c r="I24" s="5794"/>
      <c r="J24" s="5794"/>
      <c r="K24" s="3508"/>
      <c r="L24" s="3508"/>
      <c r="M24" s="3508"/>
      <c r="N24" s="3508"/>
    </row>
    <row r="25" spans="2:14" ht="12" customHeight="1" x14ac:dyDescent="0.2">
      <c r="B25" s="5794" t="s">
        <v>5654</v>
      </c>
      <c r="C25" s="5794"/>
      <c r="D25" s="5794"/>
      <c r="E25" s="5794"/>
      <c r="F25" s="5794"/>
      <c r="G25" s="5794"/>
      <c r="H25" s="5794"/>
      <c r="I25" s="5794"/>
      <c r="J25" s="5794"/>
      <c r="K25" s="3508"/>
      <c r="L25" s="3508"/>
      <c r="M25" s="3508"/>
      <c r="N25" s="3508"/>
    </row>
    <row r="26" spans="2:14" x14ac:dyDescent="0.2">
      <c r="B26" s="3508"/>
      <c r="C26" s="3508"/>
      <c r="D26" s="3508"/>
      <c r="E26" s="3508"/>
      <c r="F26" s="3508"/>
      <c r="G26" s="3508"/>
      <c r="H26" s="3508"/>
      <c r="I26" s="3508"/>
      <c r="J26" s="3508"/>
      <c r="K26" s="3508"/>
      <c r="L26" s="3508"/>
      <c r="M26" s="3508"/>
      <c r="N26" s="3508"/>
    </row>
    <row r="27" spans="2:14" x14ac:dyDescent="0.2">
      <c r="B27" s="3508"/>
      <c r="C27" s="3508"/>
      <c r="D27" s="3508"/>
      <c r="E27" s="3508"/>
      <c r="F27" s="3508"/>
      <c r="G27" s="3508"/>
      <c r="H27" s="3508"/>
      <c r="I27" s="3508"/>
      <c r="J27" s="3508"/>
      <c r="K27" s="3508"/>
      <c r="L27" s="3508"/>
      <c r="M27" s="3508"/>
      <c r="N27" s="3508"/>
    </row>
    <row r="28" spans="2:14" x14ac:dyDescent="0.2">
      <c r="B28" s="3508"/>
      <c r="C28" s="3508"/>
      <c r="D28" s="3508"/>
      <c r="E28" s="3508"/>
      <c r="F28" s="3508"/>
      <c r="G28" s="3508"/>
      <c r="H28" s="3508"/>
      <c r="I28" s="3508"/>
      <c r="J28" s="3508"/>
      <c r="K28" s="3508"/>
      <c r="L28" s="3508"/>
      <c r="M28" s="3508"/>
      <c r="N28" s="3508"/>
    </row>
    <row r="29" spans="2:14" x14ac:dyDescent="0.2">
      <c r="B29" s="3508"/>
      <c r="C29" s="3508"/>
      <c r="D29" s="3508"/>
      <c r="E29" s="3508"/>
      <c r="F29" s="3508"/>
      <c r="G29" s="3508"/>
      <c r="H29" s="3508"/>
      <c r="I29" s="3508"/>
      <c r="J29" s="3508"/>
      <c r="K29" s="3508"/>
      <c r="L29" s="3508"/>
      <c r="M29" s="3508"/>
      <c r="N29" s="3508"/>
    </row>
    <row r="30" spans="2:14" x14ac:dyDescent="0.2">
      <c r="B30" s="3508"/>
      <c r="C30" s="3594"/>
      <c r="D30" s="3594"/>
      <c r="E30" s="3594"/>
      <c r="F30" s="3594"/>
      <c r="G30" s="3594"/>
      <c r="H30" s="3594"/>
      <c r="I30" s="3594"/>
      <c r="J30" s="3594"/>
      <c r="K30" s="3508"/>
      <c r="L30" s="3508"/>
      <c r="M30" s="3508"/>
      <c r="N30" s="3508"/>
    </row>
    <row r="31" spans="2:14" x14ac:dyDescent="0.2">
      <c r="B31" s="3508"/>
      <c r="C31" s="3594"/>
      <c r="D31" s="3594"/>
      <c r="E31" s="3594"/>
      <c r="F31" s="3594"/>
      <c r="G31" s="3594"/>
      <c r="H31" s="3594"/>
      <c r="I31" s="3594"/>
      <c r="J31" s="3594"/>
      <c r="K31" s="3508"/>
      <c r="L31" s="3508"/>
      <c r="M31" s="3508"/>
      <c r="N31" s="3508"/>
    </row>
    <row r="32" spans="2:14" x14ac:dyDescent="0.2">
      <c r="C32" s="3588"/>
      <c r="D32" s="3588"/>
      <c r="E32" s="3588"/>
      <c r="F32" s="3588"/>
      <c r="G32" s="3588"/>
      <c r="H32" s="3588"/>
      <c r="I32" s="3588"/>
      <c r="J32" s="3588"/>
    </row>
    <row r="33" spans="3:10" x14ac:dyDescent="0.2">
      <c r="C33" s="3588"/>
      <c r="D33" s="3588"/>
      <c r="E33" s="3588"/>
      <c r="F33" s="3588"/>
      <c r="G33" s="3588"/>
      <c r="H33" s="3588"/>
      <c r="I33" s="3588"/>
      <c r="J33" s="3588"/>
    </row>
    <row r="34" spans="3:10" x14ac:dyDescent="0.2">
      <c r="C34" s="3588"/>
      <c r="D34" s="3588"/>
      <c r="E34" s="3588"/>
      <c r="F34" s="3588"/>
      <c r="G34" s="3588"/>
      <c r="H34" s="3588"/>
      <c r="I34" s="3588"/>
      <c r="J34" s="3588"/>
    </row>
    <row r="35" spans="3:10" x14ac:dyDescent="0.2">
      <c r="C35" s="3588"/>
      <c r="D35" s="3588"/>
      <c r="E35" s="3588"/>
      <c r="F35" s="3588"/>
      <c r="G35" s="3588"/>
      <c r="H35" s="3588"/>
      <c r="I35" s="3588"/>
      <c r="J35" s="3588"/>
    </row>
    <row r="36" spans="3:10" x14ac:dyDescent="0.2">
      <c r="C36" s="3588"/>
      <c r="D36" s="3588"/>
      <c r="E36" s="3588"/>
      <c r="F36" s="3588"/>
      <c r="G36" s="3588"/>
      <c r="H36" s="3588"/>
      <c r="I36" s="3588"/>
      <c r="J36" s="3588"/>
    </row>
    <row r="37" spans="3:10" x14ac:dyDescent="0.2">
      <c r="C37" s="3588"/>
      <c r="D37" s="3588"/>
      <c r="E37" s="3588"/>
      <c r="F37" s="3588"/>
      <c r="G37" s="3588"/>
      <c r="H37" s="3588"/>
      <c r="I37" s="3588"/>
      <c r="J37" s="3588"/>
    </row>
    <row r="38" spans="3:10" x14ac:dyDescent="0.2">
      <c r="C38" s="3588"/>
      <c r="D38" s="3588"/>
      <c r="E38" s="3588"/>
      <c r="F38" s="3588"/>
      <c r="G38" s="3588"/>
      <c r="H38" s="3588"/>
      <c r="I38" s="3588"/>
      <c r="J38" s="3588"/>
    </row>
    <row r="39" spans="3:10" x14ac:dyDescent="0.2">
      <c r="C39" s="3588"/>
      <c r="D39" s="3588"/>
      <c r="E39" s="3588"/>
      <c r="F39" s="3588"/>
      <c r="G39" s="3588"/>
      <c r="H39" s="3588"/>
      <c r="I39" s="3588"/>
      <c r="J39" s="3588"/>
    </row>
    <row r="40" spans="3:10" x14ac:dyDescent="0.2">
      <c r="C40" s="3588"/>
      <c r="D40" s="3588"/>
      <c r="E40" s="3588"/>
      <c r="F40" s="3588"/>
      <c r="G40" s="3588"/>
      <c r="H40" s="3588"/>
      <c r="I40" s="3588"/>
      <c r="J40" s="3588"/>
    </row>
    <row r="41" spans="3:10" x14ac:dyDescent="0.2">
      <c r="C41" s="3588"/>
      <c r="D41" s="3588"/>
      <c r="E41" s="3588"/>
      <c r="F41" s="3588"/>
      <c r="G41" s="3588"/>
      <c r="H41" s="3588"/>
      <c r="I41" s="3588"/>
      <c r="J41" s="3588"/>
    </row>
    <row r="42" spans="3:10" x14ac:dyDescent="0.2">
      <c r="C42" s="3588"/>
      <c r="D42" s="3588"/>
      <c r="E42" s="3588"/>
      <c r="F42" s="3588"/>
      <c r="G42" s="3588"/>
      <c r="H42" s="3588"/>
      <c r="I42" s="3588"/>
      <c r="J42" s="3588"/>
    </row>
    <row r="43" spans="3:10" x14ac:dyDescent="0.2">
      <c r="C43" s="3588"/>
      <c r="D43" s="3588"/>
      <c r="E43" s="3588"/>
      <c r="F43" s="3588"/>
      <c r="G43" s="3588"/>
      <c r="H43" s="3588"/>
      <c r="I43" s="3588"/>
      <c r="J43" s="3588"/>
    </row>
    <row r="44" spans="3:10" x14ac:dyDescent="0.2">
      <c r="C44" s="3588"/>
      <c r="D44" s="3588"/>
      <c r="E44" s="3588"/>
      <c r="F44" s="3588"/>
      <c r="G44" s="3588"/>
      <c r="H44" s="3588"/>
      <c r="I44" s="3588"/>
      <c r="J44" s="3588"/>
    </row>
    <row r="45" spans="3:10" x14ac:dyDescent="0.2">
      <c r="C45" s="3588"/>
      <c r="D45" s="3588"/>
      <c r="E45" s="3588"/>
      <c r="F45" s="3588"/>
      <c r="G45" s="3588"/>
      <c r="H45" s="3588"/>
      <c r="I45" s="3588"/>
      <c r="J45" s="3588"/>
    </row>
    <row r="46" spans="3:10" x14ac:dyDescent="0.2">
      <c r="C46" s="3588"/>
      <c r="D46" s="3588"/>
      <c r="E46" s="3588"/>
      <c r="F46" s="3588"/>
      <c r="G46" s="3588"/>
      <c r="H46" s="3588"/>
      <c r="I46" s="3588"/>
      <c r="J46" s="3588"/>
    </row>
    <row r="47" spans="3:10" x14ac:dyDescent="0.2">
      <c r="C47" s="3588"/>
      <c r="D47" s="3588"/>
      <c r="E47" s="3588"/>
      <c r="F47" s="3588"/>
      <c r="G47" s="3588"/>
      <c r="H47" s="3588"/>
      <c r="I47" s="3588"/>
      <c r="J47" s="3588"/>
    </row>
    <row r="48" spans="3:10" x14ac:dyDescent="0.2">
      <c r="C48" s="3588"/>
      <c r="D48" s="3588"/>
      <c r="E48" s="3588"/>
      <c r="F48" s="3588"/>
      <c r="G48" s="3588"/>
      <c r="H48" s="3588"/>
      <c r="I48" s="3588"/>
      <c r="J48" s="3588"/>
    </row>
    <row r="49" spans="3:10" x14ac:dyDescent="0.2">
      <c r="C49" s="3588"/>
      <c r="D49" s="3588"/>
      <c r="E49" s="3588"/>
      <c r="F49" s="3588"/>
      <c r="G49" s="3588"/>
      <c r="H49" s="3588"/>
      <c r="I49" s="3588"/>
      <c r="J49" s="3588"/>
    </row>
    <row r="50" spans="3:10" x14ac:dyDescent="0.2">
      <c r="C50" s="3588"/>
      <c r="D50" s="3588"/>
      <c r="E50" s="3588"/>
      <c r="F50" s="3588"/>
      <c r="G50" s="3588"/>
      <c r="H50" s="3588"/>
      <c r="I50" s="3588"/>
      <c r="J50" s="3588"/>
    </row>
    <row r="51" spans="3:10" x14ac:dyDescent="0.2">
      <c r="C51" s="3588"/>
      <c r="D51" s="3588"/>
      <c r="E51" s="3588"/>
      <c r="F51" s="3588"/>
      <c r="G51" s="3588"/>
      <c r="H51" s="3588"/>
      <c r="I51" s="3588"/>
      <c r="J51" s="3588"/>
    </row>
    <row r="52" spans="3:10" x14ac:dyDescent="0.2">
      <c r="C52" s="3588"/>
      <c r="D52" s="3588"/>
      <c r="E52" s="3588"/>
      <c r="F52" s="3588"/>
      <c r="G52" s="3588"/>
      <c r="H52" s="3588"/>
      <c r="I52" s="3588"/>
      <c r="J52" s="3588"/>
    </row>
    <row r="53" spans="3:10" x14ac:dyDescent="0.2">
      <c r="C53" s="3588"/>
      <c r="D53" s="3588"/>
      <c r="E53" s="3588"/>
      <c r="F53" s="3588"/>
      <c r="G53" s="3588"/>
      <c r="H53" s="3588"/>
      <c r="I53" s="3588"/>
      <c r="J53" s="3588"/>
    </row>
    <row r="54" spans="3:10" x14ac:dyDescent="0.2">
      <c r="C54" s="3588"/>
      <c r="D54" s="3588"/>
      <c r="E54" s="3588"/>
      <c r="F54" s="3588"/>
      <c r="G54" s="3588"/>
      <c r="H54" s="3588"/>
      <c r="I54" s="3588"/>
      <c r="J54" s="3588"/>
    </row>
    <row r="55" spans="3:10" x14ac:dyDescent="0.2">
      <c r="C55" s="3588"/>
      <c r="D55" s="3588"/>
      <c r="E55" s="3588"/>
      <c r="F55" s="3588"/>
      <c r="G55" s="3588"/>
      <c r="H55" s="3588"/>
      <c r="I55" s="3588"/>
      <c r="J55" s="3588"/>
    </row>
    <row r="56" spans="3:10" x14ac:dyDescent="0.2">
      <c r="C56" s="3588"/>
      <c r="D56" s="3588"/>
      <c r="E56" s="3588"/>
      <c r="F56" s="3588"/>
      <c r="G56" s="3588"/>
      <c r="H56" s="3588"/>
      <c r="I56" s="3588"/>
      <c r="J56" s="3588"/>
    </row>
    <row r="57" spans="3:10" x14ac:dyDescent="0.2">
      <c r="C57" s="3588"/>
      <c r="D57" s="3588"/>
      <c r="E57" s="3588"/>
      <c r="F57" s="3588"/>
      <c r="G57" s="3588"/>
      <c r="H57" s="3588"/>
      <c r="I57" s="3588"/>
      <c r="J57" s="3588"/>
    </row>
    <row r="58" spans="3:10" x14ac:dyDescent="0.2">
      <c r="C58" s="3588"/>
      <c r="D58" s="3588"/>
      <c r="E58" s="3588"/>
      <c r="F58" s="3588"/>
      <c r="G58" s="3588"/>
      <c r="H58" s="3588"/>
      <c r="I58" s="3588"/>
      <c r="J58" s="3588"/>
    </row>
    <row r="59" spans="3:10" x14ac:dyDescent="0.2">
      <c r="C59" s="3588"/>
      <c r="D59" s="3588"/>
      <c r="E59" s="3588"/>
      <c r="F59" s="3588"/>
      <c r="G59" s="3588"/>
      <c r="H59" s="3588"/>
      <c r="I59" s="3588"/>
      <c r="J59" s="3588"/>
    </row>
    <row r="60" spans="3:10" x14ac:dyDescent="0.2">
      <c r="C60" s="3588"/>
      <c r="D60" s="3588"/>
      <c r="E60" s="3588"/>
      <c r="F60" s="3588"/>
      <c r="G60" s="3588"/>
      <c r="H60" s="3588"/>
      <c r="I60" s="3588"/>
      <c r="J60" s="3588"/>
    </row>
  </sheetData>
  <mergeCells count="17">
    <mergeCell ref="B1:J1"/>
    <mergeCell ref="B2:J2"/>
    <mergeCell ref="B4:B5"/>
    <mergeCell ref="C4:D4"/>
    <mergeCell ref="E4:F4"/>
    <mergeCell ref="G4:H4"/>
    <mergeCell ref="I4:J4"/>
    <mergeCell ref="B22:J22"/>
    <mergeCell ref="B23:J23"/>
    <mergeCell ref="B24:J24"/>
    <mergeCell ref="B25:J25"/>
    <mergeCell ref="B19:B20"/>
    <mergeCell ref="C19:D19"/>
    <mergeCell ref="E19:F19"/>
    <mergeCell ref="G19:H19"/>
    <mergeCell ref="I19:J19"/>
    <mergeCell ref="B21:J21"/>
  </mergeCells>
  <hyperlinks>
    <hyperlink ref="L3" location="Indice!A1" display="(Voltar ao Índice)" xr:uid="{281FFA5B-F258-4ECE-8363-D08E5AC41D0F}"/>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3646D-8DA2-4F4F-B69A-EBFA12816CBB}">
  <dimension ref="B1:L60"/>
  <sheetViews>
    <sheetView showGridLines="0" workbookViewId="0">
      <selection activeCell="L3" sqref="L3"/>
    </sheetView>
  </sheetViews>
  <sheetFormatPr defaultColWidth="9.140625" defaultRowHeight="11.25" x14ac:dyDescent="0.2"/>
  <cols>
    <col min="1" max="1" width="6.7109375" style="2235" customWidth="1"/>
    <col min="2" max="2" width="26.42578125" style="2235" customWidth="1"/>
    <col min="3" max="10" width="9" style="2235" customWidth="1"/>
    <col min="11" max="11" width="6.7109375" style="2235" customWidth="1"/>
    <col min="12" max="12" width="14.28515625" style="2235" bestFit="1" customWidth="1"/>
    <col min="13" max="16384" width="9.140625" style="2235"/>
  </cols>
  <sheetData>
    <row r="1" spans="2:12" s="3567" customFormat="1" ht="30" customHeight="1" x14ac:dyDescent="0.2">
      <c r="B1" s="5793" t="s">
        <v>5670</v>
      </c>
      <c r="C1" s="5793"/>
      <c r="D1" s="5793"/>
      <c r="E1" s="5793"/>
      <c r="F1" s="5793"/>
      <c r="G1" s="5793"/>
      <c r="H1" s="5793"/>
      <c r="I1" s="5793"/>
      <c r="J1" s="5793"/>
      <c r="K1" s="3593"/>
    </row>
    <row r="2" spans="2:12" s="3567" customFormat="1" ht="30" customHeight="1" x14ac:dyDescent="0.2">
      <c r="B2" s="5793" t="s">
        <v>5669</v>
      </c>
      <c r="C2" s="5793"/>
      <c r="D2" s="5793"/>
      <c r="E2" s="5793"/>
      <c r="F2" s="5793"/>
      <c r="G2" s="5793"/>
      <c r="H2" s="5793"/>
      <c r="I2" s="5793"/>
      <c r="J2" s="5793"/>
      <c r="K2" s="3593"/>
    </row>
    <row r="3" spans="2:12" s="3567" customFormat="1" ht="13.5" customHeight="1" x14ac:dyDescent="0.2">
      <c r="B3" s="3569" t="s">
        <v>505</v>
      </c>
      <c r="J3" s="3568" t="s">
        <v>506</v>
      </c>
      <c r="K3" s="3593"/>
      <c r="L3" s="334" t="s">
        <v>558</v>
      </c>
    </row>
    <row r="4" spans="2:12" s="3554" customFormat="1" ht="24" customHeight="1" x14ac:dyDescent="0.2">
      <c r="B4" s="5786"/>
      <c r="C4" s="5799" t="s">
        <v>5567</v>
      </c>
      <c r="D4" s="5799"/>
      <c r="E4" s="5799" t="s">
        <v>5540</v>
      </c>
      <c r="F4" s="5799"/>
      <c r="G4" s="5799" t="s">
        <v>5542</v>
      </c>
      <c r="H4" s="5799"/>
      <c r="I4" s="4283" t="s">
        <v>5628</v>
      </c>
      <c r="J4" s="4706"/>
      <c r="K4" s="3598"/>
    </row>
    <row r="5" spans="2:12" s="3554" customFormat="1" ht="24" customHeight="1" x14ac:dyDescent="0.2">
      <c r="B5" s="5786"/>
      <c r="C5" s="1015" t="s">
        <v>5611</v>
      </c>
      <c r="D5" s="1015" t="s">
        <v>5641</v>
      </c>
      <c r="E5" s="1015" t="s">
        <v>5611</v>
      </c>
      <c r="F5" s="1015" t="s">
        <v>5641</v>
      </c>
      <c r="G5" s="1015" t="s">
        <v>5611</v>
      </c>
      <c r="H5" s="1015" t="s">
        <v>5641</v>
      </c>
      <c r="I5" s="1015" t="s">
        <v>5611</v>
      </c>
      <c r="J5" s="1313" t="s">
        <v>5641</v>
      </c>
      <c r="K5" s="3572"/>
    </row>
    <row r="6" spans="2:12" s="2234" customFormat="1" ht="18" customHeight="1" x14ac:dyDescent="0.2">
      <c r="B6" s="326" t="s">
        <v>12</v>
      </c>
      <c r="C6" s="3597">
        <v>635635</v>
      </c>
      <c r="D6" s="3597">
        <v>1273</v>
      </c>
      <c r="E6" s="3597">
        <v>537002</v>
      </c>
      <c r="F6" s="3597">
        <v>751</v>
      </c>
      <c r="G6" s="3597" t="s">
        <v>5668</v>
      </c>
      <c r="H6" s="3597">
        <v>2590</v>
      </c>
      <c r="I6" s="3597">
        <v>864454</v>
      </c>
      <c r="J6" s="3597">
        <v>650</v>
      </c>
      <c r="K6" s="3574"/>
    </row>
    <row r="7" spans="2:12" s="2226" customFormat="1" ht="18" customHeight="1" x14ac:dyDescent="0.2">
      <c r="B7" s="322" t="s">
        <v>203</v>
      </c>
      <c r="C7" s="3597">
        <v>15779</v>
      </c>
      <c r="D7" s="3597">
        <v>35</v>
      </c>
      <c r="E7" s="3597">
        <v>44202</v>
      </c>
      <c r="F7" s="3597">
        <v>65</v>
      </c>
      <c r="G7" s="3597">
        <v>18995</v>
      </c>
      <c r="H7" s="3597">
        <v>51</v>
      </c>
      <c r="I7" s="3597">
        <v>45036</v>
      </c>
      <c r="J7" s="3597">
        <v>41</v>
      </c>
      <c r="K7" s="3572"/>
    </row>
    <row r="8" spans="2:12" s="2234" customFormat="1" ht="18" customHeight="1" x14ac:dyDescent="0.2">
      <c r="B8" s="318" t="s">
        <v>230</v>
      </c>
      <c r="C8" s="3596">
        <v>4644</v>
      </c>
      <c r="D8" s="3596">
        <v>15</v>
      </c>
      <c r="E8" s="3596" t="s">
        <v>187</v>
      </c>
      <c r="F8" s="3596" t="s">
        <v>187</v>
      </c>
      <c r="G8" s="3596">
        <v>1004</v>
      </c>
      <c r="H8" s="3596">
        <v>3</v>
      </c>
      <c r="I8" s="3596">
        <v>1088</v>
      </c>
      <c r="J8" s="3596">
        <v>3</v>
      </c>
      <c r="K8" s="3574"/>
    </row>
    <row r="9" spans="2:12" s="2226" customFormat="1" ht="18" customHeight="1" x14ac:dyDescent="0.2">
      <c r="B9" s="318" t="s">
        <v>231</v>
      </c>
      <c r="C9" s="3596">
        <v>9673</v>
      </c>
      <c r="D9" s="3596">
        <v>15</v>
      </c>
      <c r="E9" s="3596" t="s">
        <v>187</v>
      </c>
      <c r="F9" s="3596" t="s">
        <v>187</v>
      </c>
      <c r="G9" s="3596">
        <v>2882</v>
      </c>
      <c r="H9" s="3596">
        <v>4</v>
      </c>
      <c r="I9" s="3596">
        <v>2149</v>
      </c>
      <c r="J9" s="3596">
        <v>1</v>
      </c>
      <c r="K9" s="3572"/>
    </row>
    <row r="10" spans="2:12" s="2226" customFormat="1" ht="18" customHeight="1" x14ac:dyDescent="0.2">
      <c r="B10" s="318" t="s">
        <v>232</v>
      </c>
      <c r="C10" s="3596" t="s">
        <v>187</v>
      </c>
      <c r="D10" s="3596" t="s">
        <v>187</v>
      </c>
      <c r="E10" s="3596">
        <v>26586</v>
      </c>
      <c r="F10" s="3596">
        <v>17</v>
      </c>
      <c r="G10" s="3596" t="s">
        <v>187</v>
      </c>
      <c r="H10" s="3596" t="s">
        <v>187</v>
      </c>
      <c r="I10" s="3596">
        <v>25179</v>
      </c>
      <c r="J10" s="3596">
        <v>14</v>
      </c>
      <c r="K10" s="3572"/>
    </row>
    <row r="11" spans="2:12" s="2234" customFormat="1" ht="18" customHeight="1" x14ac:dyDescent="0.2">
      <c r="B11" s="318" t="s">
        <v>233</v>
      </c>
      <c r="C11" s="3596" t="s">
        <v>187</v>
      </c>
      <c r="D11" s="3596" t="s">
        <v>187</v>
      </c>
      <c r="E11" s="3596">
        <v>4115</v>
      </c>
      <c r="F11" s="3596">
        <v>8</v>
      </c>
      <c r="G11" s="3596">
        <v>5686</v>
      </c>
      <c r="H11" s="3596">
        <v>12</v>
      </c>
      <c r="I11" s="3596">
        <v>895</v>
      </c>
      <c r="J11" s="3596">
        <v>1</v>
      </c>
      <c r="K11" s="3574"/>
    </row>
    <row r="12" spans="2:12" s="2226" customFormat="1" ht="18" customHeight="1" x14ac:dyDescent="0.2">
      <c r="B12" s="318" t="s">
        <v>234</v>
      </c>
      <c r="C12" s="3596" t="s">
        <v>187</v>
      </c>
      <c r="D12" s="3596" t="s">
        <v>187</v>
      </c>
      <c r="E12" s="3596">
        <v>2225</v>
      </c>
      <c r="F12" s="3596">
        <v>7</v>
      </c>
      <c r="G12" s="3596">
        <v>2773</v>
      </c>
      <c r="H12" s="3596">
        <v>8</v>
      </c>
      <c r="I12" s="3596">
        <v>346</v>
      </c>
      <c r="J12" s="3596">
        <v>0</v>
      </c>
      <c r="K12" s="3572"/>
    </row>
    <row r="13" spans="2:12" s="2234" customFormat="1" ht="18" customHeight="1" x14ac:dyDescent="0.2">
      <c r="B13" s="318" t="s">
        <v>235</v>
      </c>
      <c r="C13" s="3596" t="s">
        <v>187</v>
      </c>
      <c r="D13" s="3596" t="s">
        <v>187</v>
      </c>
      <c r="E13" s="3596">
        <v>872</v>
      </c>
      <c r="F13" s="3596">
        <v>6</v>
      </c>
      <c r="G13" s="3596">
        <v>1132</v>
      </c>
      <c r="H13" s="3596">
        <v>9</v>
      </c>
      <c r="I13" s="3596" t="s">
        <v>187</v>
      </c>
      <c r="J13" s="3596" t="s">
        <v>187</v>
      </c>
      <c r="K13" s="3574"/>
    </row>
    <row r="14" spans="2:12" s="2226" customFormat="1" ht="18" customHeight="1" x14ac:dyDescent="0.2">
      <c r="B14" s="318" t="s">
        <v>236</v>
      </c>
      <c r="C14" s="3596" t="s">
        <v>187</v>
      </c>
      <c r="D14" s="3596" t="s">
        <v>187</v>
      </c>
      <c r="E14" s="3596" t="s">
        <v>187</v>
      </c>
      <c r="F14" s="3596" t="s">
        <v>187</v>
      </c>
      <c r="G14" s="3596">
        <v>1607</v>
      </c>
      <c r="H14" s="3596">
        <v>5</v>
      </c>
      <c r="I14" s="3596">
        <v>171</v>
      </c>
      <c r="J14" s="3596">
        <v>0</v>
      </c>
      <c r="K14" s="3572"/>
    </row>
    <row r="15" spans="2:12" s="2226" customFormat="1" ht="18" customHeight="1" x14ac:dyDescent="0.2">
      <c r="B15" s="318" t="s">
        <v>237</v>
      </c>
      <c r="C15" s="3596" t="s">
        <v>187</v>
      </c>
      <c r="D15" s="3596" t="s">
        <v>187</v>
      </c>
      <c r="E15" s="3596">
        <v>6343</v>
      </c>
      <c r="F15" s="3596">
        <v>7</v>
      </c>
      <c r="G15" s="3596">
        <v>1770</v>
      </c>
      <c r="H15" s="3596">
        <v>2</v>
      </c>
      <c r="I15" s="3596">
        <v>12324</v>
      </c>
      <c r="J15" s="3596">
        <v>12</v>
      </c>
      <c r="K15" s="3572"/>
    </row>
    <row r="16" spans="2:12" s="2226" customFormat="1" ht="18" customHeight="1" x14ac:dyDescent="0.2">
      <c r="B16" s="318" t="s">
        <v>238</v>
      </c>
      <c r="C16" s="3596">
        <v>1462</v>
      </c>
      <c r="D16" s="3596">
        <v>5</v>
      </c>
      <c r="E16" s="3596" t="s">
        <v>187</v>
      </c>
      <c r="F16" s="3596" t="s">
        <v>187</v>
      </c>
      <c r="G16" s="3596">
        <v>693</v>
      </c>
      <c r="H16" s="3596">
        <v>2</v>
      </c>
      <c r="I16" s="3596">
        <v>2330</v>
      </c>
      <c r="J16" s="3596">
        <v>8</v>
      </c>
      <c r="K16" s="3572"/>
    </row>
    <row r="17" spans="2:11" s="2226" customFormat="1" ht="18" customHeight="1" x14ac:dyDescent="0.2">
      <c r="B17" s="318" t="s">
        <v>239</v>
      </c>
      <c r="C17" s="3596" t="s">
        <v>187</v>
      </c>
      <c r="D17" s="3596" t="s">
        <v>187</v>
      </c>
      <c r="E17" s="3596">
        <v>2269</v>
      </c>
      <c r="F17" s="3596">
        <v>12</v>
      </c>
      <c r="G17" s="3596">
        <v>329</v>
      </c>
      <c r="H17" s="3596">
        <v>1</v>
      </c>
      <c r="I17" s="3596">
        <v>525</v>
      </c>
      <c r="J17" s="3596">
        <v>2</v>
      </c>
      <c r="K17" s="3572"/>
    </row>
    <row r="18" spans="2:11" s="2226" customFormat="1" ht="18" customHeight="1" x14ac:dyDescent="0.2">
      <c r="B18" s="318" t="s">
        <v>151</v>
      </c>
      <c r="C18" s="3596" t="s">
        <v>187</v>
      </c>
      <c r="D18" s="3596" t="s">
        <v>187</v>
      </c>
      <c r="E18" s="3596">
        <v>1792</v>
      </c>
      <c r="F18" s="3596">
        <v>8</v>
      </c>
      <c r="G18" s="3596">
        <v>1119</v>
      </c>
      <c r="H18" s="3596">
        <v>5</v>
      </c>
      <c r="I18" s="3596">
        <v>29</v>
      </c>
      <c r="J18" s="3596">
        <v>0</v>
      </c>
      <c r="K18" s="3572"/>
    </row>
    <row r="19" spans="2:11" s="3554" customFormat="1" ht="24" customHeight="1" x14ac:dyDescent="0.2">
      <c r="B19" s="5786"/>
      <c r="C19" s="5799" t="s">
        <v>5567</v>
      </c>
      <c r="D19" s="5799"/>
      <c r="E19" s="5799" t="s">
        <v>5540</v>
      </c>
      <c r="F19" s="5799"/>
      <c r="G19" s="5799" t="s">
        <v>5542</v>
      </c>
      <c r="H19" s="5799"/>
      <c r="I19" s="4283" t="s">
        <v>5667</v>
      </c>
      <c r="J19" s="4706"/>
      <c r="K19" s="3598"/>
    </row>
    <row r="20" spans="2:11" s="3554" customFormat="1" ht="24" customHeight="1" x14ac:dyDescent="0.2">
      <c r="B20" s="5786"/>
      <c r="C20" s="1015" t="s">
        <v>5605</v>
      </c>
      <c r="D20" s="1015" t="s">
        <v>5639</v>
      </c>
      <c r="E20" s="1015" t="s">
        <v>5605</v>
      </c>
      <c r="F20" s="1015" t="s">
        <v>5639</v>
      </c>
      <c r="G20" s="1015" t="s">
        <v>5605</v>
      </c>
      <c r="H20" s="1015" t="s">
        <v>5639</v>
      </c>
      <c r="I20" s="1015" t="s">
        <v>5605</v>
      </c>
      <c r="J20" s="1313" t="s">
        <v>5639</v>
      </c>
      <c r="K20" s="3572"/>
    </row>
    <row r="21" spans="2:11" s="3554" customFormat="1" ht="12.75" customHeight="1" x14ac:dyDescent="0.2">
      <c r="B21" s="5789" t="s">
        <v>164</v>
      </c>
      <c r="C21" s="5789"/>
      <c r="D21" s="5789"/>
      <c r="E21" s="5789"/>
      <c r="F21" s="5789"/>
      <c r="G21" s="5789"/>
      <c r="H21" s="5789"/>
      <c r="I21" s="5789"/>
      <c r="J21" s="5789"/>
      <c r="K21" s="3572"/>
    </row>
    <row r="22" spans="2:11" s="3508" customFormat="1" ht="12.75" customHeight="1" x14ac:dyDescent="0.15">
      <c r="B22" s="5785" t="s">
        <v>5564</v>
      </c>
      <c r="C22" s="5785"/>
      <c r="D22" s="5785"/>
      <c r="E22" s="5785"/>
      <c r="F22" s="5785"/>
      <c r="G22" s="5785"/>
      <c r="H22" s="5785"/>
      <c r="I22" s="5785"/>
      <c r="J22" s="5785"/>
      <c r="K22" s="3538"/>
    </row>
    <row r="23" spans="2:11" ht="12.75" customHeight="1" x14ac:dyDescent="0.2">
      <c r="B23" s="5785" t="s">
        <v>5655</v>
      </c>
      <c r="C23" s="5785"/>
      <c r="D23" s="5785"/>
      <c r="E23" s="5785"/>
      <c r="F23" s="5785"/>
      <c r="G23" s="5785"/>
      <c r="H23" s="5785"/>
      <c r="I23" s="5785"/>
      <c r="J23" s="5785"/>
    </row>
    <row r="24" spans="2:11" ht="12.75" customHeight="1" x14ac:dyDescent="0.2">
      <c r="B24" s="5794" t="s">
        <v>5637</v>
      </c>
      <c r="C24" s="5794"/>
      <c r="D24" s="5794"/>
      <c r="E24" s="5794"/>
      <c r="F24" s="5794"/>
      <c r="G24" s="5794"/>
      <c r="H24" s="5794"/>
      <c r="I24" s="5794"/>
      <c r="J24" s="5794"/>
      <c r="K24" s="3538"/>
    </row>
    <row r="25" spans="2:11" ht="12.75" customHeight="1" x14ac:dyDescent="0.2">
      <c r="B25" s="5795" t="s">
        <v>5636</v>
      </c>
      <c r="C25" s="5795"/>
      <c r="D25" s="5795"/>
      <c r="E25" s="5795"/>
      <c r="F25" s="5795"/>
      <c r="G25" s="5795"/>
      <c r="H25" s="5795"/>
      <c r="I25" s="5795"/>
      <c r="J25" s="5795"/>
      <c r="K25" s="3538"/>
    </row>
    <row r="30" spans="2:11" x14ac:dyDescent="0.2">
      <c r="C30" s="3583"/>
      <c r="D30" s="3583"/>
      <c r="E30" s="3583"/>
      <c r="F30" s="3583"/>
      <c r="G30" s="3583"/>
      <c r="H30" s="3583"/>
      <c r="I30" s="3583"/>
      <c r="J30" s="3583"/>
    </row>
    <row r="31" spans="2:11" x14ac:dyDescent="0.2">
      <c r="C31" s="3583"/>
      <c r="D31" s="3583"/>
      <c r="E31" s="3583"/>
      <c r="F31" s="3583"/>
      <c r="G31" s="3583"/>
      <c r="H31" s="3583"/>
      <c r="I31" s="3583"/>
      <c r="J31" s="3583"/>
    </row>
    <row r="32" spans="2:11" x14ac:dyDescent="0.2">
      <c r="C32" s="3583"/>
      <c r="D32" s="3583"/>
      <c r="E32" s="3583"/>
      <c r="F32" s="3583"/>
      <c r="G32" s="3583"/>
      <c r="H32" s="3583"/>
      <c r="I32" s="3583"/>
      <c r="J32" s="3583"/>
    </row>
    <row r="33" spans="3:10" x14ac:dyDescent="0.2">
      <c r="C33" s="3583"/>
      <c r="D33" s="3583"/>
      <c r="E33" s="3583"/>
      <c r="F33" s="3583"/>
      <c r="G33" s="3583"/>
      <c r="H33" s="3583"/>
      <c r="I33" s="3583"/>
      <c r="J33" s="3583"/>
    </row>
    <row r="34" spans="3:10" x14ac:dyDescent="0.2">
      <c r="C34" s="3583"/>
      <c r="D34" s="3583"/>
      <c r="E34" s="3583"/>
      <c r="F34" s="3583"/>
      <c r="G34" s="3583"/>
      <c r="H34" s="3583"/>
      <c r="I34" s="3583"/>
      <c r="J34" s="3583"/>
    </row>
    <row r="35" spans="3:10" x14ac:dyDescent="0.2">
      <c r="C35" s="3583"/>
      <c r="D35" s="3583"/>
      <c r="E35" s="3583"/>
      <c r="F35" s="3583"/>
      <c r="G35" s="3583"/>
      <c r="H35" s="3583"/>
      <c r="I35" s="3583"/>
      <c r="J35" s="3583"/>
    </row>
    <row r="36" spans="3:10" x14ac:dyDescent="0.2">
      <c r="C36" s="3583"/>
      <c r="D36" s="3583"/>
      <c r="E36" s="3583"/>
      <c r="F36" s="3583"/>
      <c r="G36" s="3583"/>
      <c r="H36" s="3583"/>
      <c r="I36" s="3583"/>
      <c r="J36" s="3583"/>
    </row>
    <row r="37" spans="3:10" x14ac:dyDescent="0.2">
      <c r="C37" s="3583"/>
      <c r="D37" s="3583"/>
      <c r="E37" s="3583"/>
      <c r="F37" s="3583"/>
      <c r="G37" s="3583"/>
      <c r="H37" s="3583"/>
      <c r="I37" s="3583"/>
      <c r="J37" s="3583"/>
    </row>
    <row r="38" spans="3:10" x14ac:dyDescent="0.2">
      <c r="C38" s="3583"/>
      <c r="D38" s="3583"/>
      <c r="E38" s="3583"/>
      <c r="F38" s="3583"/>
      <c r="G38" s="3583"/>
      <c r="H38" s="3583"/>
      <c r="I38" s="3583"/>
      <c r="J38" s="3583"/>
    </row>
    <row r="39" spans="3:10" x14ac:dyDescent="0.2">
      <c r="C39" s="3583"/>
      <c r="D39" s="3583"/>
      <c r="E39" s="3583"/>
      <c r="F39" s="3583"/>
      <c r="G39" s="3583"/>
      <c r="H39" s="3583"/>
      <c r="I39" s="3583"/>
      <c r="J39" s="3583"/>
    </row>
    <row r="40" spans="3:10" x14ac:dyDescent="0.2">
      <c r="C40" s="3583"/>
      <c r="D40" s="3583"/>
      <c r="E40" s="3583"/>
      <c r="F40" s="3583"/>
      <c r="G40" s="3583"/>
      <c r="H40" s="3583"/>
      <c r="I40" s="3583"/>
      <c r="J40" s="3583"/>
    </row>
    <row r="41" spans="3:10" x14ac:dyDescent="0.2">
      <c r="C41" s="3583"/>
      <c r="D41" s="3583"/>
      <c r="E41" s="3583"/>
      <c r="F41" s="3583"/>
      <c r="G41" s="3583"/>
      <c r="H41" s="3583"/>
      <c r="I41" s="3583"/>
      <c r="J41" s="3583"/>
    </row>
    <row r="42" spans="3:10" x14ac:dyDescent="0.2">
      <c r="C42" s="3583"/>
      <c r="D42" s="3583"/>
      <c r="E42" s="3583"/>
      <c r="F42" s="3583"/>
      <c r="G42" s="3583"/>
      <c r="H42" s="3583"/>
      <c r="I42" s="3583"/>
      <c r="J42" s="3583"/>
    </row>
    <row r="43" spans="3:10" x14ac:dyDescent="0.2">
      <c r="C43" s="3583"/>
      <c r="D43" s="3583"/>
      <c r="E43" s="3583"/>
      <c r="F43" s="3583"/>
      <c r="G43" s="3583"/>
      <c r="H43" s="3583"/>
      <c r="I43" s="3583"/>
      <c r="J43" s="3583"/>
    </row>
    <row r="44" spans="3:10" x14ac:dyDescent="0.2">
      <c r="C44" s="3583"/>
      <c r="D44" s="3583"/>
      <c r="E44" s="3583"/>
      <c r="F44" s="3583"/>
      <c r="G44" s="3583"/>
      <c r="H44" s="3583"/>
      <c r="I44" s="3583"/>
      <c r="J44" s="3583"/>
    </row>
    <row r="45" spans="3:10" x14ac:dyDescent="0.2">
      <c r="C45" s="3583"/>
      <c r="D45" s="3583"/>
      <c r="E45" s="3583"/>
      <c r="F45" s="3583"/>
      <c r="G45" s="3583"/>
      <c r="H45" s="3583"/>
      <c r="I45" s="3583"/>
      <c r="J45" s="3583"/>
    </row>
    <row r="46" spans="3:10" x14ac:dyDescent="0.2">
      <c r="C46" s="3583"/>
      <c r="D46" s="3583"/>
      <c r="E46" s="3583"/>
      <c r="F46" s="3583"/>
      <c r="G46" s="3583"/>
      <c r="H46" s="3583"/>
      <c r="I46" s="3583"/>
      <c r="J46" s="3583"/>
    </row>
    <row r="47" spans="3:10" x14ac:dyDescent="0.2">
      <c r="C47" s="3583"/>
      <c r="D47" s="3583"/>
      <c r="E47" s="3583"/>
      <c r="F47" s="3583"/>
      <c r="G47" s="3583"/>
      <c r="H47" s="3583"/>
      <c r="I47" s="3583"/>
      <c r="J47" s="3583"/>
    </row>
    <row r="48" spans="3:10" x14ac:dyDescent="0.2">
      <c r="C48" s="3583"/>
      <c r="D48" s="3583"/>
      <c r="E48" s="3583"/>
      <c r="F48" s="3583"/>
      <c r="G48" s="3583"/>
      <c r="H48" s="3583"/>
      <c r="I48" s="3583"/>
      <c r="J48" s="3583"/>
    </row>
    <row r="49" spans="3:10" x14ac:dyDescent="0.2">
      <c r="C49" s="3583"/>
      <c r="D49" s="3583"/>
      <c r="E49" s="3583"/>
      <c r="F49" s="3583"/>
      <c r="G49" s="3583"/>
      <c r="H49" s="3583"/>
      <c r="I49" s="3583"/>
      <c r="J49" s="3583"/>
    </row>
    <row r="50" spans="3:10" x14ac:dyDescent="0.2">
      <c r="C50" s="3583"/>
      <c r="D50" s="3583"/>
      <c r="E50" s="3583"/>
      <c r="F50" s="3583"/>
      <c r="G50" s="3583"/>
      <c r="H50" s="3583"/>
      <c r="I50" s="3583"/>
      <c r="J50" s="3583"/>
    </row>
    <row r="51" spans="3:10" x14ac:dyDescent="0.2">
      <c r="C51" s="3583"/>
      <c r="D51" s="3583"/>
      <c r="E51" s="3583"/>
      <c r="F51" s="3583"/>
      <c r="G51" s="3583"/>
      <c r="H51" s="3583"/>
      <c r="I51" s="3583"/>
      <c r="J51" s="3583"/>
    </row>
    <row r="52" spans="3:10" x14ac:dyDescent="0.2">
      <c r="C52" s="3583"/>
      <c r="D52" s="3583"/>
      <c r="E52" s="3583"/>
      <c r="F52" s="3583"/>
      <c r="G52" s="3583"/>
      <c r="H52" s="3583"/>
      <c r="I52" s="3583"/>
      <c r="J52" s="3583"/>
    </row>
    <row r="53" spans="3:10" x14ac:dyDescent="0.2">
      <c r="C53" s="3583"/>
      <c r="D53" s="3583"/>
      <c r="E53" s="3583"/>
      <c r="F53" s="3583"/>
      <c r="G53" s="3583"/>
      <c r="H53" s="3583"/>
      <c r="I53" s="3583"/>
      <c r="J53" s="3583"/>
    </row>
    <row r="54" spans="3:10" x14ac:dyDescent="0.2">
      <c r="C54" s="3583"/>
      <c r="D54" s="3583"/>
      <c r="E54" s="3583"/>
      <c r="F54" s="3583"/>
      <c r="G54" s="3583"/>
      <c r="H54" s="3583"/>
      <c r="I54" s="3583"/>
      <c r="J54" s="3583"/>
    </row>
    <row r="55" spans="3:10" x14ac:dyDescent="0.2">
      <c r="C55" s="3583"/>
      <c r="D55" s="3583"/>
      <c r="E55" s="3583"/>
      <c r="F55" s="3583"/>
      <c r="G55" s="3583"/>
      <c r="H55" s="3583"/>
      <c r="I55" s="3583"/>
      <c r="J55" s="3583"/>
    </row>
    <row r="56" spans="3:10" x14ac:dyDescent="0.2">
      <c r="C56" s="3583"/>
      <c r="D56" s="3583"/>
      <c r="E56" s="3583"/>
      <c r="F56" s="3583"/>
      <c r="G56" s="3583"/>
      <c r="H56" s="3583"/>
      <c r="I56" s="3583"/>
      <c r="J56" s="3583"/>
    </row>
    <row r="57" spans="3:10" x14ac:dyDescent="0.2">
      <c r="C57" s="3583"/>
      <c r="D57" s="3583"/>
      <c r="E57" s="3583"/>
      <c r="F57" s="3583"/>
      <c r="G57" s="3583"/>
      <c r="H57" s="3583"/>
      <c r="I57" s="3583"/>
      <c r="J57" s="3583"/>
    </row>
    <row r="58" spans="3:10" x14ac:dyDescent="0.2">
      <c r="C58" s="3583"/>
      <c r="D58" s="3583"/>
      <c r="E58" s="3583"/>
      <c r="F58" s="3583"/>
      <c r="G58" s="3583"/>
      <c r="H58" s="3583"/>
      <c r="I58" s="3583"/>
      <c r="J58" s="3583"/>
    </row>
    <row r="59" spans="3:10" x14ac:dyDescent="0.2">
      <c r="C59" s="3583"/>
      <c r="D59" s="3583"/>
      <c r="E59" s="3583"/>
      <c r="F59" s="3583"/>
      <c r="G59" s="3583"/>
      <c r="H59" s="3583"/>
      <c r="I59" s="3583"/>
      <c r="J59" s="3583"/>
    </row>
    <row r="60" spans="3:10" x14ac:dyDescent="0.2">
      <c r="C60" s="3583"/>
      <c r="D60" s="3583"/>
      <c r="E60" s="3583"/>
      <c r="F60" s="3583"/>
      <c r="G60" s="3583"/>
      <c r="H60" s="3583"/>
      <c r="I60" s="3583"/>
      <c r="J60" s="3583"/>
    </row>
  </sheetData>
  <mergeCells count="17">
    <mergeCell ref="B1:J1"/>
    <mergeCell ref="B2:J2"/>
    <mergeCell ref="B4:B5"/>
    <mergeCell ref="C4:D4"/>
    <mergeCell ref="E4:F4"/>
    <mergeCell ref="G4:H4"/>
    <mergeCell ref="I4:J4"/>
    <mergeCell ref="B22:J22"/>
    <mergeCell ref="B23:J23"/>
    <mergeCell ref="B24:J24"/>
    <mergeCell ref="B25:J25"/>
    <mergeCell ref="B19:B20"/>
    <mergeCell ref="C19:D19"/>
    <mergeCell ref="E19:F19"/>
    <mergeCell ref="G19:H19"/>
    <mergeCell ref="I19:J19"/>
    <mergeCell ref="B21:J21"/>
  </mergeCells>
  <hyperlinks>
    <hyperlink ref="L3" location="Indice!A1" display="(Voltar ao Índice)" xr:uid="{7693C251-0277-4498-9587-0A44F245925E}"/>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6EC39-5E64-4A02-A601-9FA2927E290C}">
  <dimension ref="B1:K33"/>
  <sheetViews>
    <sheetView showGridLines="0" workbookViewId="0">
      <selection activeCell="B1" sqref="B1:I1"/>
    </sheetView>
  </sheetViews>
  <sheetFormatPr defaultColWidth="9.140625" defaultRowHeight="11.25" x14ac:dyDescent="0.2"/>
  <cols>
    <col min="1" max="1" width="6.7109375" style="2235" customWidth="1"/>
    <col min="2" max="2" width="19.28515625" style="2235" customWidth="1"/>
    <col min="3" max="4" width="11.7109375" style="2235" customWidth="1"/>
    <col min="5" max="8" width="10.7109375" style="2235" customWidth="1"/>
    <col min="9" max="9" width="11.7109375" style="2235" customWidth="1"/>
    <col min="10" max="10" width="6.7109375" style="2235" customWidth="1"/>
    <col min="11" max="11" width="14.28515625" style="2235" bestFit="1" customWidth="1"/>
    <col min="12" max="16384" width="9.140625" style="2235"/>
  </cols>
  <sheetData>
    <row r="1" spans="2:11" s="3567" customFormat="1" ht="30" customHeight="1" x14ac:dyDescent="0.2">
      <c r="B1" s="5787" t="s">
        <v>5678</v>
      </c>
      <c r="C1" s="5787"/>
      <c r="D1" s="5787"/>
      <c r="E1" s="5787"/>
      <c r="F1" s="5787"/>
      <c r="G1" s="5787"/>
      <c r="H1" s="5787"/>
      <c r="I1" s="5787"/>
      <c r="J1" s="3593"/>
    </row>
    <row r="2" spans="2:11" s="3567" customFormat="1" ht="30" customHeight="1" x14ac:dyDescent="0.2">
      <c r="B2" s="5787" t="s">
        <v>5677</v>
      </c>
      <c r="C2" s="5787"/>
      <c r="D2" s="5787"/>
      <c r="E2" s="5787"/>
      <c r="F2" s="5787"/>
      <c r="G2" s="5787"/>
      <c r="H2" s="5787"/>
      <c r="I2" s="5787"/>
      <c r="J2" s="3593"/>
    </row>
    <row r="3" spans="2:11" s="3567" customFormat="1" ht="13.5" customHeight="1" x14ac:dyDescent="0.2">
      <c r="B3" s="3569" t="s">
        <v>505</v>
      </c>
      <c r="H3" s="3531"/>
      <c r="I3" s="3568" t="s">
        <v>506</v>
      </c>
      <c r="J3" s="3593"/>
      <c r="K3" s="334" t="s">
        <v>558</v>
      </c>
    </row>
    <row r="4" spans="2:11" s="3554" customFormat="1" ht="18" customHeight="1" x14ac:dyDescent="0.2">
      <c r="B4" s="5800"/>
      <c r="C4" s="4646" t="s">
        <v>5613</v>
      </c>
      <c r="D4" s="4646" t="s">
        <v>5612</v>
      </c>
      <c r="E4" s="4646" t="s">
        <v>5611</v>
      </c>
      <c r="F4" s="4646"/>
      <c r="G4" s="4646"/>
      <c r="H4" s="4646"/>
      <c r="I4" s="4647" t="s">
        <v>5641</v>
      </c>
    </row>
    <row r="5" spans="2:11" s="3554" customFormat="1" ht="18" customHeight="1" x14ac:dyDescent="0.2">
      <c r="B5" s="5801"/>
      <c r="C5" s="4646"/>
      <c r="D5" s="4646"/>
      <c r="E5" s="2955" t="s">
        <v>175</v>
      </c>
      <c r="F5" s="2955" t="s">
        <v>5640</v>
      </c>
      <c r="G5" s="2955" t="s">
        <v>5661</v>
      </c>
      <c r="H5" s="2955" t="s">
        <v>5609</v>
      </c>
      <c r="I5" s="4647"/>
      <c r="J5" s="3572"/>
    </row>
    <row r="6" spans="2:11" s="2234" customFormat="1" ht="18" customHeight="1" x14ac:dyDescent="0.2">
      <c r="B6" s="326" t="s">
        <v>12</v>
      </c>
      <c r="C6" s="3579">
        <v>9319425</v>
      </c>
      <c r="D6" s="3579">
        <v>4320061</v>
      </c>
      <c r="E6" s="3579">
        <v>4999364</v>
      </c>
      <c r="F6" s="3579">
        <v>4757183</v>
      </c>
      <c r="G6" s="3579">
        <v>145769</v>
      </c>
      <c r="H6" s="3579">
        <v>96412</v>
      </c>
      <c r="I6" s="3579">
        <v>26797</v>
      </c>
    </row>
    <row r="7" spans="2:11" s="2226" customFormat="1" ht="18" customHeight="1" x14ac:dyDescent="0.2">
      <c r="B7" s="322" t="s">
        <v>203</v>
      </c>
      <c r="C7" s="3579">
        <v>257625</v>
      </c>
      <c r="D7" s="3579">
        <v>116958</v>
      </c>
      <c r="E7" s="3579">
        <v>140667</v>
      </c>
      <c r="F7" s="3579">
        <v>136183</v>
      </c>
      <c r="G7" s="3579">
        <v>1242</v>
      </c>
      <c r="H7" s="3579">
        <v>3242</v>
      </c>
      <c r="I7" s="3579">
        <v>550</v>
      </c>
    </row>
    <row r="8" spans="2:11" s="2234" customFormat="1" ht="18" customHeight="1" x14ac:dyDescent="0.2">
      <c r="B8" s="318" t="s">
        <v>230</v>
      </c>
      <c r="C8" s="3586">
        <v>12329</v>
      </c>
      <c r="D8" s="3586">
        <v>5282</v>
      </c>
      <c r="E8" s="3586">
        <v>7047</v>
      </c>
      <c r="F8" s="3578">
        <v>6835</v>
      </c>
      <c r="G8" s="3586">
        <v>50</v>
      </c>
      <c r="H8" s="3586">
        <v>162</v>
      </c>
      <c r="I8" s="3586">
        <v>66</v>
      </c>
    </row>
    <row r="9" spans="2:11" s="2226" customFormat="1" ht="18" customHeight="1" x14ac:dyDescent="0.2">
      <c r="B9" s="318" t="s">
        <v>231</v>
      </c>
      <c r="C9" s="3586">
        <v>32693</v>
      </c>
      <c r="D9" s="3586">
        <v>16353</v>
      </c>
      <c r="E9" s="3586">
        <v>16340</v>
      </c>
      <c r="F9" s="3578">
        <v>15795</v>
      </c>
      <c r="G9" s="3586">
        <v>118</v>
      </c>
      <c r="H9" s="3586">
        <v>427</v>
      </c>
      <c r="I9" s="3586">
        <v>53</v>
      </c>
    </row>
    <row r="10" spans="2:11" s="2226" customFormat="1" ht="18" customHeight="1" x14ac:dyDescent="0.2">
      <c r="B10" s="318" t="s">
        <v>232</v>
      </c>
      <c r="C10" s="3586">
        <v>106357</v>
      </c>
      <c r="D10" s="3586">
        <v>49210</v>
      </c>
      <c r="E10" s="3586">
        <v>57147</v>
      </c>
      <c r="F10" s="3578">
        <v>55380</v>
      </c>
      <c r="G10" s="3586">
        <v>511</v>
      </c>
      <c r="H10" s="3586">
        <v>1256</v>
      </c>
      <c r="I10" s="3586">
        <v>138</v>
      </c>
    </row>
    <row r="11" spans="2:11" s="2234" customFormat="1" ht="18" customHeight="1" x14ac:dyDescent="0.2">
      <c r="B11" s="318" t="s">
        <v>233</v>
      </c>
      <c r="C11" s="3586">
        <v>20560</v>
      </c>
      <c r="D11" s="3586">
        <v>9131</v>
      </c>
      <c r="E11" s="3586">
        <v>11429</v>
      </c>
      <c r="F11" s="3578">
        <v>11092</v>
      </c>
      <c r="G11" s="3586">
        <v>103</v>
      </c>
      <c r="H11" s="3586">
        <v>234</v>
      </c>
      <c r="I11" s="3586">
        <v>49</v>
      </c>
    </row>
    <row r="12" spans="2:11" s="2226" customFormat="1" ht="18" customHeight="1" x14ac:dyDescent="0.2">
      <c r="B12" s="318" t="s">
        <v>234</v>
      </c>
      <c r="C12" s="3586">
        <v>9909</v>
      </c>
      <c r="D12" s="3586">
        <v>4388</v>
      </c>
      <c r="E12" s="3586">
        <v>5521</v>
      </c>
      <c r="F12" s="3578">
        <v>5375</v>
      </c>
      <c r="G12" s="3586">
        <v>36</v>
      </c>
      <c r="H12" s="3586">
        <v>110</v>
      </c>
      <c r="I12" s="3586">
        <v>25</v>
      </c>
    </row>
    <row r="13" spans="2:11" s="2234" customFormat="1" ht="18" customHeight="1" x14ac:dyDescent="0.2">
      <c r="B13" s="318" t="s">
        <v>235</v>
      </c>
      <c r="C13" s="3586">
        <v>3052</v>
      </c>
      <c r="D13" s="3586">
        <v>955</v>
      </c>
      <c r="E13" s="3586">
        <v>2097</v>
      </c>
      <c r="F13" s="3578">
        <v>2037</v>
      </c>
      <c r="G13" s="3586">
        <v>20</v>
      </c>
      <c r="H13" s="3586">
        <v>40</v>
      </c>
      <c r="I13" s="3586">
        <v>30</v>
      </c>
    </row>
    <row r="14" spans="2:11" s="2226" customFormat="1" ht="18" customHeight="1" x14ac:dyDescent="0.2">
      <c r="B14" s="318" t="s">
        <v>236</v>
      </c>
      <c r="C14" s="3586">
        <v>14021</v>
      </c>
      <c r="D14" s="3586">
        <v>6591</v>
      </c>
      <c r="E14" s="3586">
        <v>7430</v>
      </c>
      <c r="F14" s="3578">
        <v>7079</v>
      </c>
      <c r="G14" s="3586">
        <v>91</v>
      </c>
      <c r="H14" s="3586">
        <v>260</v>
      </c>
      <c r="I14" s="3586">
        <v>40</v>
      </c>
    </row>
    <row r="15" spans="2:11" s="2226" customFormat="1" ht="18" customHeight="1" x14ac:dyDescent="0.2">
      <c r="B15" s="318" t="s">
        <v>237</v>
      </c>
      <c r="C15" s="3586">
        <v>40013</v>
      </c>
      <c r="D15" s="3586">
        <v>17978</v>
      </c>
      <c r="E15" s="3586">
        <v>22035</v>
      </c>
      <c r="F15" s="3578">
        <v>21403</v>
      </c>
      <c r="G15" s="3586">
        <v>185</v>
      </c>
      <c r="H15" s="3586">
        <v>447</v>
      </c>
      <c r="I15" s="3586">
        <v>61</v>
      </c>
    </row>
    <row r="16" spans="2:11" s="2226" customFormat="1" ht="18" customHeight="1" x14ac:dyDescent="0.2">
      <c r="B16" s="318" t="s">
        <v>238</v>
      </c>
      <c r="C16" s="3586">
        <v>7467</v>
      </c>
      <c r="D16" s="3586">
        <v>2787</v>
      </c>
      <c r="E16" s="3586">
        <v>4680</v>
      </c>
      <c r="F16" s="3578">
        <v>4543</v>
      </c>
      <c r="G16" s="3586">
        <v>28</v>
      </c>
      <c r="H16" s="3586">
        <v>109</v>
      </c>
      <c r="I16" s="3586">
        <v>48</v>
      </c>
    </row>
    <row r="17" spans="2:10" s="2226" customFormat="1" ht="18" customHeight="1" x14ac:dyDescent="0.2">
      <c r="B17" s="318" t="s">
        <v>239</v>
      </c>
      <c r="C17" s="3586">
        <v>5988</v>
      </c>
      <c r="D17" s="3586">
        <v>2666</v>
      </c>
      <c r="E17" s="3586">
        <v>3322</v>
      </c>
      <c r="F17" s="3578">
        <v>3156</v>
      </c>
      <c r="G17" s="3586">
        <v>47</v>
      </c>
      <c r="H17" s="3586">
        <v>119</v>
      </c>
      <c r="I17" s="3586">
        <v>27</v>
      </c>
    </row>
    <row r="18" spans="2:10" s="2226" customFormat="1" ht="18" customHeight="1" x14ac:dyDescent="0.2">
      <c r="B18" s="318" t="s">
        <v>151</v>
      </c>
      <c r="C18" s="3586">
        <v>5236</v>
      </c>
      <c r="D18" s="3586">
        <v>1617</v>
      </c>
      <c r="E18" s="3586">
        <v>3619</v>
      </c>
      <c r="F18" s="3578">
        <v>3488</v>
      </c>
      <c r="G18" s="3586">
        <v>53</v>
      </c>
      <c r="H18" s="3586">
        <v>78</v>
      </c>
      <c r="I18" s="3586">
        <v>13</v>
      </c>
    </row>
    <row r="19" spans="2:10" s="3554" customFormat="1" ht="18" customHeight="1" x14ac:dyDescent="0.2">
      <c r="B19" s="5786"/>
      <c r="C19" s="4646" t="s">
        <v>5607</v>
      </c>
      <c r="D19" s="4646" t="s">
        <v>5606</v>
      </c>
      <c r="E19" s="4646" t="s">
        <v>5605</v>
      </c>
      <c r="F19" s="4646"/>
      <c r="G19" s="4646"/>
      <c r="H19" s="4646"/>
      <c r="I19" s="4647" t="s">
        <v>5639</v>
      </c>
    </row>
    <row r="20" spans="2:10" s="3554" customFormat="1" ht="18" customHeight="1" x14ac:dyDescent="0.2">
      <c r="B20" s="5786"/>
      <c r="C20" s="4646"/>
      <c r="D20" s="4646"/>
      <c r="E20" s="2955" t="s">
        <v>175</v>
      </c>
      <c r="F20" s="2955" t="s">
        <v>5638</v>
      </c>
      <c r="G20" s="2955" t="s">
        <v>5604</v>
      </c>
      <c r="H20" s="2955" t="s">
        <v>5603</v>
      </c>
      <c r="I20" s="4647"/>
      <c r="J20" s="3572"/>
    </row>
    <row r="21" spans="2:10" s="3554" customFormat="1" ht="12.75" customHeight="1" x14ac:dyDescent="0.2">
      <c r="B21" s="5789" t="s">
        <v>164</v>
      </c>
      <c r="C21" s="5789"/>
      <c r="D21" s="5789"/>
      <c r="E21" s="5789"/>
      <c r="F21" s="5789"/>
      <c r="G21" s="5789"/>
      <c r="H21" s="5789"/>
      <c r="I21" s="5789"/>
      <c r="J21" s="3572"/>
    </row>
    <row r="22" spans="2:10" s="3508" customFormat="1" ht="12.75" customHeight="1" x14ac:dyDescent="0.15">
      <c r="B22" s="5785" t="s">
        <v>5564</v>
      </c>
      <c r="C22" s="5785"/>
      <c r="D22" s="5785"/>
      <c r="E22" s="5785"/>
      <c r="F22" s="5785"/>
      <c r="G22" s="5785"/>
      <c r="H22" s="5785"/>
      <c r="I22" s="5785"/>
      <c r="J22" s="3577"/>
    </row>
    <row r="23" spans="2:10" ht="12.75" customHeight="1" x14ac:dyDescent="0.2">
      <c r="B23" s="5785" t="s">
        <v>5529</v>
      </c>
      <c r="C23" s="5785"/>
      <c r="D23" s="5785"/>
      <c r="E23" s="5785"/>
      <c r="F23" s="5785"/>
      <c r="G23" s="5785"/>
      <c r="H23" s="5785"/>
      <c r="I23" s="5785"/>
    </row>
    <row r="24" spans="2:10" ht="39" customHeight="1" x14ac:dyDescent="0.2">
      <c r="B24" s="5790" t="s">
        <v>5676</v>
      </c>
      <c r="C24" s="5790"/>
      <c r="D24" s="5790"/>
      <c r="E24" s="5790"/>
      <c r="F24" s="5790"/>
      <c r="G24" s="5790"/>
      <c r="H24" s="5790"/>
      <c r="I24" s="5790"/>
      <c r="J24" s="3600"/>
    </row>
    <row r="25" spans="2:10" ht="39" customHeight="1" x14ac:dyDescent="0.2">
      <c r="B25" s="5790" t="s">
        <v>5675</v>
      </c>
      <c r="C25" s="5790"/>
      <c r="D25" s="5790"/>
      <c r="E25" s="5790"/>
      <c r="F25" s="5790"/>
      <c r="G25" s="5790"/>
      <c r="H25" s="5790"/>
      <c r="I25" s="5790"/>
      <c r="J25" s="3600"/>
    </row>
    <row r="26" spans="2:10" ht="12.75" customHeight="1" x14ac:dyDescent="0.2">
      <c r="B26" s="3681" t="s">
        <v>219</v>
      </c>
      <c r="C26" s="3681"/>
      <c r="D26" s="3681"/>
      <c r="E26" s="3681"/>
      <c r="F26" s="3681"/>
      <c r="G26" s="3681"/>
      <c r="H26" s="3681"/>
      <c r="I26" s="3681"/>
    </row>
    <row r="27" spans="2:10" x14ac:dyDescent="0.2">
      <c r="B27" s="202" t="s">
        <v>5674</v>
      </c>
      <c r="D27" s="202" t="s">
        <v>5673</v>
      </c>
      <c r="G27" s="3571"/>
    </row>
    <row r="28" spans="2:10" x14ac:dyDescent="0.2">
      <c r="B28" s="202" t="s">
        <v>5672</v>
      </c>
      <c r="D28" s="202" t="s">
        <v>5671</v>
      </c>
      <c r="G28" s="3571"/>
    </row>
    <row r="29" spans="2:10" x14ac:dyDescent="0.2">
      <c r="G29" s="3571"/>
    </row>
    <row r="30" spans="2:10" x14ac:dyDescent="0.2">
      <c r="G30" s="3571"/>
    </row>
    <row r="32" spans="2:10" x14ac:dyDescent="0.2">
      <c r="B32" s="3599"/>
      <c r="C32" s="3599"/>
      <c r="D32" s="3599"/>
      <c r="E32" s="3599"/>
      <c r="F32" s="3599"/>
      <c r="G32" s="3599"/>
      <c r="H32" s="3599"/>
      <c r="I32" s="3599"/>
    </row>
    <row r="33" spans="2:9" x14ac:dyDescent="0.2">
      <c r="B33" s="3599"/>
      <c r="C33" s="3599"/>
      <c r="D33" s="3599"/>
      <c r="E33" s="3599"/>
      <c r="F33" s="3599"/>
      <c r="G33" s="3599"/>
      <c r="H33" s="3599"/>
      <c r="I33" s="3599"/>
    </row>
  </sheetData>
  <mergeCells count="18">
    <mergeCell ref="B1:I1"/>
    <mergeCell ref="B2:I2"/>
    <mergeCell ref="B4:B5"/>
    <mergeCell ref="C4:C5"/>
    <mergeCell ref="D4:D5"/>
    <mergeCell ref="E4:H4"/>
    <mergeCell ref="I4:I5"/>
    <mergeCell ref="B25:I25"/>
    <mergeCell ref="B26:I26"/>
    <mergeCell ref="D19:D20"/>
    <mergeCell ref="E19:H19"/>
    <mergeCell ref="I19:I20"/>
    <mergeCell ref="B22:I22"/>
    <mergeCell ref="B23:I23"/>
    <mergeCell ref="B24:I24"/>
    <mergeCell ref="B21:I21"/>
    <mergeCell ref="B19:B20"/>
    <mergeCell ref="C19:C20"/>
  </mergeCells>
  <hyperlinks>
    <hyperlink ref="C4:C5" r:id="rId1" display="População inscrita" xr:uid="{21FCE0AD-9339-4983-9FE0-31BFB8F3DFAE}"/>
    <hyperlink ref="C19:C20" r:id="rId2" display="Electors" xr:uid="{EFC82645-90E8-4B7A-AB09-21126FD084CE}"/>
    <hyperlink ref="B27" r:id="rId3" xr:uid="{C9BB9B7C-23AD-44B2-9A4E-C93D32216EFF}"/>
    <hyperlink ref="D4:D5" r:id="rId4" display="Abstenção" xr:uid="{2604B512-EA22-4305-A9E2-22D2BD17DD15}"/>
    <hyperlink ref="D19:D20" r:id="rId5" display="Abstention" xr:uid="{AA435769-6223-43FD-A716-E06E8882DFDE}"/>
    <hyperlink ref="B28" r:id="rId6" xr:uid="{93F5FCB4-4A35-45F1-A82B-CE70333A59DA}"/>
    <hyperlink ref="I4:I5" r:id="rId7" display="Mandatos" xr:uid="{10863896-6322-4944-AD07-9516D14ADFA3}"/>
    <hyperlink ref="I19:I20" r:id="rId8" display="Mandates" xr:uid="{8A09BDCE-301E-4F6A-A689-141AC363622A}"/>
    <hyperlink ref="D27" r:id="rId9" xr:uid="{D6D12FB1-B8B6-4B56-9EB4-D3FFC5836967}"/>
    <hyperlink ref="E4:H4" r:id="rId10" display="Votos" xr:uid="{0E92399E-C219-44FE-A909-9A04403E3E1A}"/>
    <hyperlink ref="E19:H19" r:id="rId11" display="Votes" xr:uid="{AB2FEEEF-0A69-45AF-9CF8-4B1B129AF08E}"/>
    <hyperlink ref="D28" r:id="rId12" xr:uid="{74AFC210-7D76-4DAE-900C-B61360CD639F}"/>
    <hyperlink ref="K3" location="Indice!A1" display="(Voltar ao Índice)" xr:uid="{BABC4ADB-9587-463C-91A2-AD0BD9CD71F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80F90-B2CE-41DF-B0A5-1B9537C2F776}">
  <dimension ref="B1:Q33"/>
  <sheetViews>
    <sheetView showGridLines="0" workbookViewId="0">
      <selection activeCell="B1" sqref="B1:O1"/>
    </sheetView>
  </sheetViews>
  <sheetFormatPr defaultColWidth="9.28515625" defaultRowHeight="11.25" x14ac:dyDescent="0.2"/>
  <cols>
    <col min="1" max="1" width="6.7109375" style="503" customWidth="1"/>
    <col min="2" max="2" width="20" style="503" customWidth="1"/>
    <col min="3" max="3" width="8.7109375" style="504" customWidth="1"/>
    <col min="4" max="4" width="8.7109375" style="545" customWidth="1"/>
    <col min="5" max="8" width="7.7109375" style="504" customWidth="1"/>
    <col min="9" max="9" width="6.7109375" style="504" customWidth="1"/>
    <col min="10" max="10" width="8.140625" style="504" customWidth="1"/>
    <col min="11" max="11" width="7.42578125" style="504" customWidth="1"/>
    <col min="12" max="13" width="6.85546875" style="504" customWidth="1"/>
    <col min="14" max="15" width="8.7109375" style="505" customWidth="1"/>
    <col min="16" max="16" width="6.7109375" style="505" customWidth="1"/>
    <col min="17" max="17" width="14.28515625" style="503" bestFit="1" customWidth="1"/>
    <col min="18" max="16384" width="9.28515625" style="503"/>
  </cols>
  <sheetData>
    <row r="1" spans="2:17" s="570" customFormat="1" ht="30" customHeight="1" x14ac:dyDescent="0.2">
      <c r="B1" s="3930" t="s">
        <v>932</v>
      </c>
      <c r="C1" s="3930"/>
      <c r="D1" s="3930"/>
      <c r="E1" s="3930"/>
      <c r="F1" s="3930"/>
      <c r="G1" s="3930"/>
      <c r="H1" s="3930"/>
      <c r="I1" s="3930"/>
      <c r="J1" s="3930"/>
      <c r="K1" s="3930"/>
      <c r="L1" s="3930"/>
      <c r="M1" s="3930"/>
      <c r="N1" s="3930"/>
      <c r="O1" s="3930"/>
      <c r="P1" s="455"/>
    </row>
    <row r="2" spans="2:17" s="570" customFormat="1" ht="30" customHeight="1" x14ac:dyDescent="0.2">
      <c r="B2" s="3930" t="s">
        <v>931</v>
      </c>
      <c r="C2" s="3930"/>
      <c r="D2" s="3930"/>
      <c r="E2" s="3930"/>
      <c r="F2" s="3930"/>
      <c r="G2" s="3930"/>
      <c r="H2" s="3930"/>
      <c r="I2" s="3930"/>
      <c r="J2" s="3930"/>
      <c r="K2" s="3930"/>
      <c r="L2" s="3930"/>
      <c r="M2" s="3930"/>
      <c r="N2" s="3930"/>
      <c r="O2" s="3930"/>
      <c r="P2" s="455"/>
      <c r="Q2" s="287" t="s">
        <v>558</v>
      </c>
    </row>
    <row r="3" spans="2:17" s="570" customFormat="1" ht="8.25" customHeight="1" x14ac:dyDescent="0.2">
      <c r="B3" s="455"/>
      <c r="C3" s="455"/>
      <c r="D3" s="455"/>
      <c r="E3" s="455"/>
      <c r="F3" s="455"/>
      <c r="G3" s="455"/>
      <c r="H3" s="455"/>
      <c r="I3" s="455"/>
      <c r="J3" s="455"/>
      <c r="K3" s="455"/>
      <c r="L3" s="455"/>
      <c r="M3" s="455"/>
      <c r="N3" s="455"/>
      <c r="O3" s="455"/>
      <c r="P3" s="455"/>
    </row>
    <row r="4" spans="2:17" ht="112.5" x14ac:dyDescent="0.2">
      <c r="B4" s="3961"/>
      <c r="C4" s="567" t="s">
        <v>930</v>
      </c>
      <c r="D4" s="569" t="s">
        <v>929</v>
      </c>
      <c r="E4" s="569" t="s">
        <v>928</v>
      </c>
      <c r="F4" s="569" t="s">
        <v>927</v>
      </c>
      <c r="G4" s="569" t="s">
        <v>926</v>
      </c>
      <c r="H4" s="569" t="s">
        <v>925</v>
      </c>
      <c r="I4" s="569" t="s">
        <v>924</v>
      </c>
      <c r="J4" s="567" t="s">
        <v>923</v>
      </c>
      <c r="K4" s="568" t="s">
        <v>922</v>
      </c>
      <c r="L4" s="567" t="s">
        <v>921</v>
      </c>
      <c r="M4" s="567" t="s">
        <v>920</v>
      </c>
      <c r="N4" s="232" t="s">
        <v>919</v>
      </c>
      <c r="O4" s="234" t="s">
        <v>918</v>
      </c>
      <c r="P4" s="105"/>
    </row>
    <row r="5" spans="2:17" ht="18" customHeight="1" x14ac:dyDescent="0.2">
      <c r="B5" s="3962"/>
      <c r="C5" s="566" t="s">
        <v>485</v>
      </c>
      <c r="D5" s="3964" t="s">
        <v>392</v>
      </c>
      <c r="E5" s="3965"/>
      <c r="F5" s="3965"/>
      <c r="G5" s="3965"/>
      <c r="H5" s="3965"/>
      <c r="I5" s="3965"/>
      <c r="J5" s="3966"/>
      <c r="K5" s="3967" t="s">
        <v>917</v>
      </c>
      <c r="L5" s="3967"/>
      <c r="M5" s="3967"/>
      <c r="N5" s="3967"/>
      <c r="O5" s="3964"/>
      <c r="P5" s="551"/>
    </row>
    <row r="6" spans="2:17" ht="18" customHeight="1" x14ac:dyDescent="0.2">
      <c r="B6" s="3963"/>
      <c r="C6" s="3968">
        <v>2021</v>
      </c>
      <c r="D6" s="3969"/>
      <c r="E6" s="3969"/>
      <c r="F6" s="3969"/>
      <c r="G6" s="3969"/>
      <c r="H6" s="3969"/>
      <c r="I6" s="3969"/>
      <c r="J6" s="3969"/>
      <c r="K6" s="3969"/>
      <c r="L6" s="3969"/>
      <c r="M6" s="3969"/>
      <c r="N6" s="3969" t="s">
        <v>902</v>
      </c>
      <c r="O6" s="3970"/>
      <c r="P6" s="551"/>
    </row>
    <row r="7" spans="2:17" s="341" customFormat="1" ht="18" customHeight="1" x14ac:dyDescent="0.2">
      <c r="B7" s="326" t="s">
        <v>12</v>
      </c>
      <c r="C7" s="530">
        <v>12.9</v>
      </c>
      <c r="D7" s="562">
        <v>1.07</v>
      </c>
      <c r="E7" s="530">
        <v>184.9</v>
      </c>
      <c r="F7" s="530">
        <v>75.5</v>
      </c>
      <c r="G7" s="530">
        <v>37.200000000000003</v>
      </c>
      <c r="H7" s="530">
        <v>48.9</v>
      </c>
      <c r="I7" s="531">
        <v>90.7</v>
      </c>
      <c r="J7" s="563">
        <v>116.4</v>
      </c>
      <c r="K7" s="563">
        <v>30.4</v>
      </c>
      <c r="L7" s="530">
        <v>32.9</v>
      </c>
      <c r="M7" s="530">
        <v>34.299999999999997</v>
      </c>
      <c r="N7" s="565">
        <v>80.72</v>
      </c>
      <c r="O7" s="565">
        <v>19.350000000000001</v>
      </c>
      <c r="P7" s="564"/>
    </row>
    <row r="8" spans="2:17" s="341" customFormat="1" ht="18" customHeight="1" x14ac:dyDescent="0.2">
      <c r="B8" s="326" t="s">
        <v>229</v>
      </c>
      <c r="C8" s="530">
        <v>13.2</v>
      </c>
      <c r="D8" s="562">
        <v>1.1000000000000001</v>
      </c>
      <c r="E8" s="530">
        <v>187.4</v>
      </c>
      <c r="F8" s="530">
        <v>75.400000000000006</v>
      </c>
      <c r="G8" s="530">
        <v>37.799999999999997</v>
      </c>
      <c r="H8" s="530">
        <v>49</v>
      </c>
      <c r="I8" s="531">
        <v>90.6</v>
      </c>
      <c r="J8" s="563">
        <v>116.5</v>
      </c>
      <c r="K8" s="563">
        <v>30.5</v>
      </c>
      <c r="L8" s="530">
        <v>32.9</v>
      </c>
      <c r="M8" s="530">
        <v>34.299999999999997</v>
      </c>
      <c r="N8" s="565">
        <v>80.84</v>
      </c>
      <c r="O8" s="565">
        <v>19.440000000000001</v>
      </c>
      <c r="P8" s="564"/>
    </row>
    <row r="9" spans="2:17" s="341" customFormat="1" ht="18" customHeight="1" x14ac:dyDescent="0.2">
      <c r="B9" s="322" t="s">
        <v>203</v>
      </c>
      <c r="C9" s="530">
        <v>12.2</v>
      </c>
      <c r="D9" s="562">
        <v>0.66</v>
      </c>
      <c r="E9" s="530">
        <v>161.30000000000001</v>
      </c>
      <c r="F9" s="530">
        <v>68.400000000000006</v>
      </c>
      <c r="G9" s="530">
        <v>30.1</v>
      </c>
      <c r="H9" s="530">
        <v>45.1</v>
      </c>
      <c r="I9" s="531">
        <v>88.4</v>
      </c>
      <c r="J9" s="530">
        <v>117.4</v>
      </c>
      <c r="K9" s="563">
        <v>30.3</v>
      </c>
      <c r="L9" s="530">
        <v>32.700000000000003</v>
      </c>
      <c r="M9" s="530">
        <v>34.700000000000003</v>
      </c>
      <c r="N9" s="562">
        <v>78.55</v>
      </c>
      <c r="O9" s="562">
        <v>17.760000000000002</v>
      </c>
      <c r="P9" s="561"/>
    </row>
    <row r="10" spans="2:17" s="341" customFormat="1" ht="18" customHeight="1" x14ac:dyDescent="0.2">
      <c r="B10" s="318" t="s">
        <v>230</v>
      </c>
      <c r="C10" s="527">
        <v>26.3</v>
      </c>
      <c r="D10" s="560">
        <v>1.37</v>
      </c>
      <c r="E10" s="527">
        <v>221.2</v>
      </c>
      <c r="F10" s="527">
        <v>59.3</v>
      </c>
      <c r="G10" s="527">
        <v>40.6</v>
      </c>
      <c r="H10" s="527">
        <v>50.3</v>
      </c>
      <c r="I10" s="522">
        <v>84.9</v>
      </c>
      <c r="J10" s="527">
        <v>130.80000000000001</v>
      </c>
      <c r="K10" s="557" t="s">
        <v>333</v>
      </c>
      <c r="L10" s="559" t="s">
        <v>333</v>
      </c>
      <c r="M10" s="559" t="s">
        <v>333</v>
      </c>
      <c r="N10" s="555" t="s">
        <v>333</v>
      </c>
      <c r="O10" s="555" t="s">
        <v>333</v>
      </c>
      <c r="P10" s="523"/>
    </row>
    <row r="11" spans="2:17" s="490" customFormat="1" ht="18" customHeight="1" x14ac:dyDescent="0.2">
      <c r="B11" s="318" t="s">
        <v>231</v>
      </c>
      <c r="C11" s="527">
        <v>6.3</v>
      </c>
      <c r="D11" s="560">
        <v>0.17</v>
      </c>
      <c r="E11" s="527">
        <v>103.6</v>
      </c>
      <c r="F11" s="527">
        <v>93.4</v>
      </c>
      <c r="G11" s="527">
        <v>21.9</v>
      </c>
      <c r="H11" s="527">
        <v>41.6</v>
      </c>
      <c r="I11" s="522">
        <v>91.5</v>
      </c>
      <c r="J11" s="527">
        <v>111.5</v>
      </c>
      <c r="K11" s="557" t="s">
        <v>333</v>
      </c>
      <c r="L11" s="559" t="s">
        <v>333</v>
      </c>
      <c r="M11" s="559" t="s">
        <v>333</v>
      </c>
      <c r="N11" s="555" t="s">
        <v>333</v>
      </c>
      <c r="O11" s="555" t="s">
        <v>333</v>
      </c>
      <c r="P11" s="523"/>
    </row>
    <row r="12" spans="2:17" s="490" customFormat="1" ht="18" customHeight="1" x14ac:dyDescent="0.2">
      <c r="B12" s="318" t="s">
        <v>232</v>
      </c>
      <c r="C12" s="527">
        <v>6.9</v>
      </c>
      <c r="D12" s="560">
        <v>0.82</v>
      </c>
      <c r="E12" s="527">
        <v>185.9</v>
      </c>
      <c r="F12" s="527">
        <v>62.5</v>
      </c>
      <c r="G12" s="527">
        <v>33.1</v>
      </c>
      <c r="H12" s="527">
        <v>44.9</v>
      </c>
      <c r="I12" s="522">
        <v>86.7</v>
      </c>
      <c r="J12" s="527">
        <v>128.69999999999999</v>
      </c>
      <c r="K12" s="557" t="s">
        <v>333</v>
      </c>
      <c r="L12" s="559" t="s">
        <v>333</v>
      </c>
      <c r="M12" s="559" t="s">
        <v>333</v>
      </c>
      <c r="N12" s="555" t="s">
        <v>333</v>
      </c>
      <c r="O12" s="555" t="s">
        <v>333</v>
      </c>
      <c r="P12" s="523"/>
    </row>
    <row r="13" spans="2:17" s="341" customFormat="1" ht="18" customHeight="1" x14ac:dyDescent="0.2">
      <c r="B13" s="318" t="s">
        <v>233</v>
      </c>
      <c r="C13" s="527">
        <v>16.3</v>
      </c>
      <c r="D13" s="560">
        <v>0.4</v>
      </c>
      <c r="E13" s="527">
        <v>189.4</v>
      </c>
      <c r="F13" s="527">
        <v>63.9</v>
      </c>
      <c r="G13" s="527">
        <v>30.9</v>
      </c>
      <c r="H13" s="527">
        <v>43.9</v>
      </c>
      <c r="I13" s="522">
        <v>93.3</v>
      </c>
      <c r="J13" s="527">
        <v>113.5</v>
      </c>
      <c r="K13" s="557" t="s">
        <v>333</v>
      </c>
      <c r="L13" s="559" t="s">
        <v>333</v>
      </c>
      <c r="M13" s="559" t="s">
        <v>333</v>
      </c>
      <c r="N13" s="555" t="s">
        <v>333</v>
      </c>
      <c r="O13" s="555" t="s">
        <v>333</v>
      </c>
      <c r="P13" s="523"/>
    </row>
    <row r="14" spans="2:17" s="490" customFormat="1" ht="18" customHeight="1" x14ac:dyDescent="0.2">
      <c r="B14" s="318" t="s">
        <v>234</v>
      </c>
      <c r="C14" s="527">
        <v>17.8</v>
      </c>
      <c r="D14" s="560">
        <v>0.95</v>
      </c>
      <c r="E14" s="527">
        <v>180.7</v>
      </c>
      <c r="F14" s="527">
        <v>76.8</v>
      </c>
      <c r="G14" s="527">
        <v>32.799999999999997</v>
      </c>
      <c r="H14" s="527">
        <v>49.5</v>
      </c>
      <c r="I14" s="522">
        <v>85.8</v>
      </c>
      <c r="J14" s="527">
        <v>105.1</v>
      </c>
      <c r="K14" s="557" t="s">
        <v>333</v>
      </c>
      <c r="L14" s="559" t="s">
        <v>333</v>
      </c>
      <c r="M14" s="559" t="s">
        <v>333</v>
      </c>
      <c r="N14" s="555" t="s">
        <v>333</v>
      </c>
      <c r="O14" s="555" t="s">
        <v>333</v>
      </c>
      <c r="P14" s="523"/>
    </row>
    <row r="15" spans="2:17" s="341" customFormat="1" ht="18" customHeight="1" x14ac:dyDescent="0.2">
      <c r="B15" s="318" t="s">
        <v>235</v>
      </c>
      <c r="C15" s="527">
        <v>15.8</v>
      </c>
      <c r="D15" s="560">
        <v>0.36</v>
      </c>
      <c r="E15" s="527">
        <v>327.39999999999998</v>
      </c>
      <c r="F15" s="527">
        <v>54.8</v>
      </c>
      <c r="G15" s="527">
        <v>49.1</v>
      </c>
      <c r="H15" s="527">
        <v>49.4</v>
      </c>
      <c r="I15" s="522">
        <v>79.2</v>
      </c>
      <c r="J15" s="527">
        <v>50</v>
      </c>
      <c r="K15" s="557" t="s">
        <v>333</v>
      </c>
      <c r="L15" s="559" t="s">
        <v>333</v>
      </c>
      <c r="M15" s="559" t="s">
        <v>333</v>
      </c>
      <c r="N15" s="555" t="s">
        <v>333</v>
      </c>
      <c r="O15" s="555" t="s">
        <v>333</v>
      </c>
      <c r="P15" s="523"/>
    </row>
    <row r="16" spans="2:17" s="490" customFormat="1" ht="18" customHeight="1" x14ac:dyDescent="0.2">
      <c r="B16" s="318" t="s">
        <v>236</v>
      </c>
      <c r="C16" s="527">
        <v>10.4</v>
      </c>
      <c r="D16" s="560">
        <v>0.49</v>
      </c>
      <c r="E16" s="527">
        <v>168.8</v>
      </c>
      <c r="F16" s="527">
        <v>75.3</v>
      </c>
      <c r="G16" s="527">
        <v>31.5</v>
      </c>
      <c r="H16" s="527">
        <v>48.2</v>
      </c>
      <c r="I16" s="522">
        <v>83.5</v>
      </c>
      <c r="J16" s="527">
        <v>106.7</v>
      </c>
      <c r="K16" s="557" t="s">
        <v>333</v>
      </c>
      <c r="L16" s="559" t="s">
        <v>333</v>
      </c>
      <c r="M16" s="559" t="s">
        <v>333</v>
      </c>
      <c r="N16" s="555" t="s">
        <v>333</v>
      </c>
      <c r="O16" s="555" t="s">
        <v>333</v>
      </c>
      <c r="P16" s="523"/>
    </row>
    <row r="17" spans="2:16" s="490" customFormat="1" ht="18" customHeight="1" x14ac:dyDescent="0.2">
      <c r="B17" s="318" t="s">
        <v>237</v>
      </c>
      <c r="C17" s="527">
        <v>14.3</v>
      </c>
      <c r="D17" s="560">
        <v>0.52</v>
      </c>
      <c r="E17" s="527">
        <v>100.2</v>
      </c>
      <c r="F17" s="527">
        <v>75.7</v>
      </c>
      <c r="G17" s="527">
        <v>21</v>
      </c>
      <c r="H17" s="527">
        <v>42.2</v>
      </c>
      <c r="I17" s="522">
        <v>91.7</v>
      </c>
      <c r="J17" s="527">
        <v>97.3</v>
      </c>
      <c r="K17" s="557" t="s">
        <v>333</v>
      </c>
      <c r="L17" s="559" t="s">
        <v>333</v>
      </c>
      <c r="M17" s="559" t="s">
        <v>333</v>
      </c>
      <c r="N17" s="555" t="s">
        <v>333</v>
      </c>
      <c r="O17" s="555" t="s">
        <v>333</v>
      </c>
      <c r="P17" s="523"/>
    </row>
    <row r="18" spans="2:16" s="490" customFormat="1" ht="18" customHeight="1" x14ac:dyDescent="0.2">
      <c r="B18" s="318" t="s">
        <v>238</v>
      </c>
      <c r="C18" s="527">
        <v>15.8</v>
      </c>
      <c r="D18" s="560">
        <v>0.21</v>
      </c>
      <c r="E18" s="527">
        <v>300.3</v>
      </c>
      <c r="F18" s="527">
        <v>51.8</v>
      </c>
      <c r="G18" s="527">
        <v>47.4</v>
      </c>
      <c r="H18" s="527">
        <v>51.9</v>
      </c>
      <c r="I18" s="522">
        <v>83.3</v>
      </c>
      <c r="J18" s="527">
        <v>100</v>
      </c>
      <c r="K18" s="557" t="s">
        <v>333</v>
      </c>
      <c r="L18" s="559" t="s">
        <v>333</v>
      </c>
      <c r="M18" s="559" t="s">
        <v>333</v>
      </c>
      <c r="N18" s="555" t="s">
        <v>333</v>
      </c>
      <c r="O18" s="555" t="s">
        <v>333</v>
      </c>
      <c r="P18" s="523"/>
    </row>
    <row r="19" spans="2:16" s="490" customFormat="1" ht="18" customHeight="1" x14ac:dyDescent="0.2">
      <c r="B19" s="318" t="s">
        <v>239</v>
      </c>
      <c r="C19" s="527">
        <v>42.9</v>
      </c>
      <c r="D19" s="560">
        <v>0.76</v>
      </c>
      <c r="E19" s="527">
        <v>264.8</v>
      </c>
      <c r="F19" s="527">
        <v>55.6</v>
      </c>
      <c r="G19" s="527">
        <v>43.7</v>
      </c>
      <c r="H19" s="527">
        <v>47.6</v>
      </c>
      <c r="I19" s="522">
        <v>85.6</v>
      </c>
      <c r="J19" s="527">
        <v>105.6</v>
      </c>
      <c r="K19" s="557" t="s">
        <v>333</v>
      </c>
      <c r="L19" s="559" t="s">
        <v>333</v>
      </c>
      <c r="M19" s="559" t="s">
        <v>333</v>
      </c>
      <c r="N19" s="555" t="s">
        <v>333</v>
      </c>
      <c r="O19" s="555" t="s">
        <v>333</v>
      </c>
      <c r="P19" s="523"/>
    </row>
    <row r="20" spans="2:16" s="490" customFormat="1" ht="18" customHeight="1" x14ac:dyDescent="0.2">
      <c r="B20" s="318" t="s">
        <v>151</v>
      </c>
      <c r="C20" s="521">
        <v>7.4</v>
      </c>
      <c r="D20" s="558">
        <v>1.72</v>
      </c>
      <c r="E20" s="521">
        <v>172.9</v>
      </c>
      <c r="F20" s="521">
        <v>55.8</v>
      </c>
      <c r="G20" s="521">
        <v>27.1</v>
      </c>
      <c r="H20" s="521">
        <v>40.200000000000003</v>
      </c>
      <c r="I20" s="522">
        <v>96.9</v>
      </c>
      <c r="J20" s="527">
        <v>93.5</v>
      </c>
      <c r="K20" s="557" t="s">
        <v>333</v>
      </c>
      <c r="L20" s="556" t="s">
        <v>333</v>
      </c>
      <c r="M20" s="556" t="s">
        <v>333</v>
      </c>
      <c r="N20" s="555" t="s">
        <v>333</v>
      </c>
      <c r="O20" s="555" t="s">
        <v>333</v>
      </c>
      <c r="P20" s="523"/>
    </row>
    <row r="21" spans="2:16" s="518" customFormat="1" ht="101.25" x14ac:dyDescent="0.2">
      <c r="B21" s="3953"/>
      <c r="C21" s="294" t="s">
        <v>916</v>
      </c>
      <c r="D21" s="443" t="s">
        <v>915</v>
      </c>
      <c r="E21" s="443" t="s">
        <v>914</v>
      </c>
      <c r="F21" s="443" t="s">
        <v>913</v>
      </c>
      <c r="G21" s="443" t="s">
        <v>912</v>
      </c>
      <c r="H21" s="443" t="s">
        <v>911</v>
      </c>
      <c r="I21" s="443" t="s">
        <v>910</v>
      </c>
      <c r="J21" s="104" t="s">
        <v>909</v>
      </c>
      <c r="K21" s="520" t="s">
        <v>908</v>
      </c>
      <c r="L21" s="104" t="s">
        <v>907</v>
      </c>
      <c r="M21" s="104" t="s">
        <v>906</v>
      </c>
      <c r="N21" s="294" t="s">
        <v>905</v>
      </c>
      <c r="O21" s="554" t="s">
        <v>904</v>
      </c>
      <c r="P21" s="105"/>
    </row>
    <row r="22" spans="2:16" ht="18" customHeight="1" x14ac:dyDescent="0.2">
      <c r="B22" s="3953"/>
      <c r="C22" s="553" t="s">
        <v>485</v>
      </c>
      <c r="D22" s="3957" t="s">
        <v>400</v>
      </c>
      <c r="E22" s="3957"/>
      <c r="F22" s="3957"/>
      <c r="G22" s="3957"/>
      <c r="H22" s="3957"/>
      <c r="I22" s="3957"/>
      <c r="J22" s="517"/>
      <c r="K22" s="3957" t="s">
        <v>903</v>
      </c>
      <c r="L22" s="3957"/>
      <c r="M22" s="3957"/>
      <c r="N22" s="3957"/>
      <c r="O22" s="3958"/>
      <c r="P22" s="551"/>
    </row>
    <row r="23" spans="2:16" ht="18" customHeight="1" x14ac:dyDescent="0.2">
      <c r="B23" s="3953"/>
      <c r="C23" s="3957">
        <v>2021</v>
      </c>
      <c r="D23" s="3957"/>
      <c r="E23" s="3957"/>
      <c r="F23" s="3957"/>
      <c r="G23" s="3957"/>
      <c r="H23" s="3957"/>
      <c r="I23" s="3957"/>
      <c r="J23" s="3957"/>
      <c r="K23" s="3957"/>
      <c r="L23" s="3957"/>
      <c r="M23" s="3957"/>
      <c r="N23" s="3957" t="s">
        <v>902</v>
      </c>
      <c r="O23" s="3958"/>
      <c r="P23" s="551"/>
    </row>
    <row r="24" spans="2:16" ht="12.75" customHeight="1" x14ac:dyDescent="0.2">
      <c r="B24" s="3960" t="s">
        <v>164</v>
      </c>
      <c r="C24" s="3960"/>
      <c r="D24" s="3960"/>
      <c r="E24" s="3960"/>
      <c r="F24" s="3960"/>
      <c r="G24" s="3960"/>
      <c r="H24" s="3960"/>
      <c r="I24" s="3960"/>
      <c r="J24" s="3960"/>
      <c r="K24" s="3960"/>
      <c r="L24" s="3960"/>
      <c r="M24" s="3960"/>
      <c r="N24" s="3960"/>
      <c r="O24" s="3960"/>
      <c r="P24" s="550"/>
    </row>
    <row r="25" spans="2:16" ht="12.75" customHeight="1" x14ac:dyDescent="0.2">
      <c r="B25" s="3959" t="s">
        <v>901</v>
      </c>
      <c r="C25" s="3959"/>
      <c r="D25" s="3959"/>
      <c r="E25" s="3959"/>
      <c r="F25" s="3959"/>
      <c r="G25" s="3959"/>
      <c r="H25" s="3959"/>
      <c r="I25" s="3959"/>
      <c r="J25" s="3959"/>
      <c r="K25" s="3959"/>
      <c r="L25" s="3959"/>
      <c r="M25" s="3959"/>
      <c r="N25" s="3959"/>
      <c r="O25" s="3959"/>
      <c r="P25" s="549"/>
    </row>
    <row r="26" spans="2:16" ht="12.75" customHeight="1" x14ac:dyDescent="0.2">
      <c r="B26" s="3959" t="s">
        <v>900</v>
      </c>
      <c r="C26" s="3959"/>
      <c r="D26" s="3959"/>
      <c r="E26" s="3959"/>
      <c r="F26" s="3959"/>
      <c r="G26" s="3959"/>
      <c r="H26" s="3959"/>
      <c r="I26" s="3959"/>
      <c r="J26" s="3959"/>
      <c r="K26" s="3959"/>
      <c r="L26" s="3959"/>
      <c r="M26" s="3959"/>
      <c r="N26" s="3959"/>
      <c r="O26" s="3959"/>
      <c r="P26" s="549"/>
    </row>
    <row r="27" spans="2:16" s="518" customFormat="1" ht="40.5" customHeight="1" x14ac:dyDescent="0.2">
      <c r="B27" s="3856" t="s">
        <v>899</v>
      </c>
      <c r="C27" s="3856"/>
      <c r="D27" s="3856"/>
      <c r="E27" s="3856"/>
      <c r="F27" s="3856"/>
      <c r="G27" s="3856"/>
      <c r="H27" s="3856"/>
      <c r="I27" s="3856"/>
      <c r="J27" s="3856"/>
      <c r="K27" s="3856"/>
      <c r="L27" s="3856"/>
      <c r="M27" s="3856"/>
      <c r="N27" s="3856"/>
      <c r="O27" s="3856"/>
      <c r="P27" s="549"/>
    </row>
    <row r="28" spans="2:16" ht="31.5" customHeight="1" x14ac:dyDescent="0.2">
      <c r="B28" s="3856" t="s">
        <v>898</v>
      </c>
      <c r="C28" s="3856"/>
      <c r="D28" s="3856"/>
      <c r="E28" s="3856"/>
      <c r="F28" s="3856"/>
      <c r="G28" s="3856"/>
      <c r="H28" s="3856"/>
      <c r="I28" s="3856"/>
      <c r="J28" s="3856"/>
      <c r="K28" s="3856"/>
      <c r="L28" s="3856"/>
      <c r="M28" s="3856"/>
      <c r="N28" s="3856"/>
      <c r="O28" s="3856"/>
      <c r="P28" s="549"/>
    </row>
    <row r="29" spans="2:16" ht="5.25" customHeight="1" x14ac:dyDescent="0.2">
      <c r="B29" s="549"/>
      <c r="C29" s="549"/>
      <c r="D29" s="549"/>
      <c r="E29" s="549"/>
      <c r="F29" s="549"/>
      <c r="G29" s="549"/>
      <c r="H29" s="549"/>
      <c r="I29" s="549"/>
      <c r="J29" s="549"/>
      <c r="K29" s="549"/>
      <c r="L29" s="549"/>
      <c r="M29" s="549"/>
      <c r="N29" s="549"/>
      <c r="O29" s="549"/>
      <c r="P29" s="549"/>
    </row>
    <row r="30" spans="2:16" s="514" customFormat="1" ht="9" x14ac:dyDescent="0.15">
      <c r="B30" s="3952" t="s">
        <v>219</v>
      </c>
      <c r="C30" s="3952"/>
      <c r="D30" s="3952"/>
      <c r="E30" s="3952"/>
      <c r="F30" s="3952"/>
      <c r="G30" s="3952"/>
      <c r="H30" s="3952"/>
      <c r="I30" s="3952"/>
      <c r="J30" s="3952"/>
      <c r="K30" s="3952"/>
      <c r="L30" s="3952"/>
      <c r="M30" s="3952"/>
      <c r="N30" s="3952"/>
      <c r="O30" s="3952"/>
    </row>
    <row r="31" spans="2:16" x14ac:dyDescent="0.2">
      <c r="B31" s="548" t="s">
        <v>897</v>
      </c>
      <c r="C31" s="509"/>
      <c r="D31" s="202" t="s">
        <v>896</v>
      </c>
      <c r="E31" s="507"/>
      <c r="H31" s="202" t="s">
        <v>895</v>
      </c>
      <c r="I31" s="507"/>
      <c r="J31" s="507"/>
      <c r="K31" s="507"/>
      <c r="L31" s="202" t="s">
        <v>894</v>
      </c>
      <c r="M31" s="507"/>
      <c r="N31" s="507"/>
      <c r="O31" s="514"/>
      <c r="P31" s="514"/>
    </row>
    <row r="32" spans="2:16" x14ac:dyDescent="0.2">
      <c r="B32" s="202" t="s">
        <v>893</v>
      </c>
      <c r="C32" s="507"/>
      <c r="D32" s="202" t="s">
        <v>892</v>
      </c>
      <c r="E32" s="202"/>
      <c r="F32" s="202"/>
      <c r="H32" s="202" t="s">
        <v>891</v>
      </c>
      <c r="I32" s="547"/>
      <c r="J32" s="507"/>
      <c r="K32" s="507"/>
      <c r="P32" s="514"/>
    </row>
    <row r="33" spans="4:16" x14ac:dyDescent="0.2">
      <c r="D33" s="546"/>
      <c r="E33" s="507"/>
      <c r="F33" s="507"/>
      <c r="G33" s="202"/>
      <c r="H33" s="507"/>
      <c r="I33" s="507"/>
      <c r="J33" s="202"/>
      <c r="K33" s="507"/>
      <c r="L33" s="508"/>
      <c r="M33" s="508"/>
      <c r="N33" s="514"/>
      <c r="O33" s="514"/>
      <c r="P33" s="514"/>
    </row>
  </sheetData>
  <mergeCells count="18">
    <mergeCell ref="B1:O1"/>
    <mergeCell ref="B2:O2"/>
    <mergeCell ref="B4:B6"/>
    <mergeCell ref="D5:J5"/>
    <mergeCell ref="K5:O5"/>
    <mergeCell ref="C6:M6"/>
    <mergeCell ref="N6:O6"/>
    <mergeCell ref="B28:O28"/>
    <mergeCell ref="B30:O30"/>
    <mergeCell ref="K22:O22"/>
    <mergeCell ref="C23:M23"/>
    <mergeCell ref="N23:O23"/>
    <mergeCell ref="B25:O25"/>
    <mergeCell ref="B26:O26"/>
    <mergeCell ref="B27:O27"/>
    <mergeCell ref="B24:O24"/>
    <mergeCell ref="B21:B23"/>
    <mergeCell ref="D22:I22"/>
  </mergeCells>
  <hyperlinks>
    <hyperlink ref="K4" r:id="rId1" display="Idade média das mulheres ao nascimento do primeiro filho" xr:uid="{FE5D3E8E-3A8F-4955-B38D-E2C391AB58B8}"/>
    <hyperlink ref="L4" r:id="rId2" display="Idade média da mulher ao primeiro casamento" xr:uid="{A687FCF5-CD4B-45D8-8831-2F6686791B3E}"/>
    <hyperlink ref="M4" r:id="rId3" display="Idade média do homem ao primeiro casamento" xr:uid="{814DA66E-DDB4-47FE-84EA-7AF64000C933}"/>
    <hyperlink ref="K21" r:id="rId4" display="Mean age of women at birth of first child" xr:uid="{DF73A2C6-96B2-4D71-83FA-C0B916380E49}"/>
    <hyperlink ref="L21" r:id="rId5" xr:uid="{DCE6B20D-F6AD-4CDD-A397-2A87C0DA4D97}"/>
    <hyperlink ref="M21" r:id="rId6" xr:uid="{CA9268B1-7D09-4241-9C2F-F90CF2417D79}"/>
    <hyperlink ref="J4" r:id="rId7" display="Relação de masculinidade dos estrangeiros a quem foi concedido título de residência " xr:uid="{43B8E1E0-3679-4290-B252-F2A3301A1C62}"/>
    <hyperlink ref="J21" r:id="rId8" xr:uid="{A957710A-FCC6-46B0-9E67-E21BBBE4BD68}"/>
    <hyperlink ref="D31" r:id="rId9" xr:uid="{90D95B5E-9326-46C5-9EBF-5E21CE80EC9A}"/>
    <hyperlink ref="C4" r:id="rId10" display="Proporção de casamentos entre portugueses/as e estrangeiros/as" xr:uid="{207F4A94-38BB-4DFF-B1C9-83C3DF382447}"/>
    <hyperlink ref="C21" r:id="rId11" xr:uid="{6DEFED96-E29C-4CAD-B309-01DAE2266C6D}"/>
    <hyperlink ref="B31" r:id="rId12" xr:uid="{563B0DC3-AA2E-480E-8FB3-12ED3181329C}"/>
    <hyperlink ref="N4" r:id="rId13" display="http://www.ine.pt/xurl/ind/0008459" xr:uid="{F1232AA2-B842-4335-BA7D-C73DABAE7AB4}"/>
    <hyperlink ref="O4" r:id="rId14" xr:uid="{3D6A7E89-AD05-436E-8016-B44D6F10A002}"/>
    <hyperlink ref="N21" r:id="rId15" display="Life expectancy at birth of resident population" xr:uid="{A540D93C-26F2-4464-88D4-A716FB2011D8}"/>
    <hyperlink ref="O21" r:id="rId16" display="Life expectancy at 65 years old of resident population" xr:uid="{202C68FD-5009-4575-A44D-B33D6A8A6615}"/>
    <hyperlink ref="B32" r:id="rId17" xr:uid="{79F8099C-2306-4668-ADF1-26CAA452BC45}"/>
    <hyperlink ref="D32" r:id="rId18" xr:uid="{E68EA325-AB29-4C9E-90FF-3F6F7EC9AEFB}"/>
    <hyperlink ref="H31" r:id="rId19" xr:uid="{0913F284-9820-4438-8680-0EFEC5BAE668}"/>
    <hyperlink ref="L31" r:id="rId20" display="http://www.ine.pt/xurl/ind/0008221" xr:uid="{2D678468-8275-4F72-A455-82206A79FE41}"/>
    <hyperlink ref="Q2" location="Indice!A1" display="(Voltar ao Índice)" xr:uid="{E0B31E03-7446-4F2A-859E-C66FD8FB3D38}"/>
  </hyperlinks>
  <pageMargins left="0.7" right="0.7" top="0.75" bottom="0.75" header="0.3" footer="0.3"/>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002BA-36FC-4D91-89AF-EA6DE3BAC652}">
  <dimension ref="B1:P60"/>
  <sheetViews>
    <sheetView showGridLines="0" workbookViewId="0">
      <selection activeCell="B1" sqref="B1:N1"/>
    </sheetView>
  </sheetViews>
  <sheetFormatPr defaultColWidth="9.140625" defaultRowHeight="12.75" x14ac:dyDescent="0.2"/>
  <cols>
    <col min="1" max="1" width="6.7109375" style="3505" customWidth="1"/>
    <col min="2" max="2" width="21.140625" style="3505" customWidth="1"/>
    <col min="3" max="3" width="7" style="3505" bestFit="1" customWidth="1"/>
    <col min="4" max="4" width="7.7109375" style="3505" bestFit="1" customWidth="1"/>
    <col min="5" max="5" width="9.85546875" style="3505" customWidth="1"/>
    <col min="6" max="6" width="7" style="3505" bestFit="1" customWidth="1"/>
    <col min="7" max="7" width="7.7109375" style="3505" bestFit="1" customWidth="1"/>
    <col min="8" max="8" width="9.85546875" style="3505" customWidth="1"/>
    <col min="9" max="9" width="7" style="3505" bestFit="1" customWidth="1"/>
    <col min="10" max="10" width="7.7109375" style="3505" bestFit="1" customWidth="1"/>
    <col min="11" max="11" width="9.85546875" style="3505" customWidth="1"/>
    <col min="12" max="12" width="7" style="3505" bestFit="1" customWidth="1"/>
    <col min="13" max="13" width="7.7109375" style="3505" bestFit="1" customWidth="1"/>
    <col min="14" max="14" width="9.85546875" style="3505" customWidth="1"/>
    <col min="15" max="15" width="6.7109375" style="3505" customWidth="1"/>
    <col min="16" max="16" width="14.28515625" style="3505" bestFit="1" customWidth="1"/>
    <col min="17" max="16384" width="9.140625" style="3505"/>
  </cols>
  <sheetData>
    <row r="1" spans="2:16" s="3517" customFormat="1" ht="30" customHeight="1" x14ac:dyDescent="0.2">
      <c r="B1" s="5793" t="s">
        <v>5685</v>
      </c>
      <c r="C1" s="5793"/>
      <c r="D1" s="5793"/>
      <c r="E1" s="5793"/>
      <c r="F1" s="5793"/>
      <c r="G1" s="5793"/>
      <c r="H1" s="5793"/>
      <c r="I1" s="5793"/>
      <c r="J1" s="5793"/>
      <c r="K1" s="5793"/>
      <c r="L1" s="5793"/>
      <c r="M1" s="5793"/>
      <c r="N1" s="5793"/>
      <c r="O1" s="3582"/>
    </row>
    <row r="2" spans="2:16" s="3517" customFormat="1" ht="30" customHeight="1" x14ac:dyDescent="0.2">
      <c r="B2" s="5793" t="s">
        <v>5684</v>
      </c>
      <c r="C2" s="5793"/>
      <c r="D2" s="5793"/>
      <c r="E2" s="5793"/>
      <c r="F2" s="5793"/>
      <c r="G2" s="5793"/>
      <c r="H2" s="5793"/>
      <c r="I2" s="5793"/>
      <c r="J2" s="5793"/>
      <c r="K2" s="5793"/>
      <c r="L2" s="5793"/>
      <c r="M2" s="5793"/>
      <c r="N2" s="5793"/>
      <c r="O2" s="3582"/>
    </row>
    <row r="3" spans="2:16" s="3517" customFormat="1" ht="13.5" customHeight="1" x14ac:dyDescent="0.2">
      <c r="B3" s="3569" t="s">
        <v>505</v>
      </c>
      <c r="C3" s="3532"/>
      <c r="D3" s="3532"/>
      <c r="E3" s="3532"/>
      <c r="F3" s="3532"/>
      <c r="G3" s="3532"/>
      <c r="H3" s="3532"/>
      <c r="I3" s="3532"/>
      <c r="J3" s="3532"/>
      <c r="K3" s="3532"/>
      <c r="L3" s="3532"/>
      <c r="M3" s="3532"/>
      <c r="N3" s="3568" t="s">
        <v>506</v>
      </c>
      <c r="O3" s="3582"/>
      <c r="P3" s="334" t="s">
        <v>558</v>
      </c>
    </row>
    <row r="4" spans="2:16" s="3514" customFormat="1" ht="18" customHeight="1" x14ac:dyDescent="0.2">
      <c r="B4" s="5800"/>
      <c r="C4" s="4668" t="s">
        <v>5626</v>
      </c>
      <c r="D4" s="4669"/>
      <c r="E4" s="4669"/>
      <c r="F4" s="4668" t="s">
        <v>5625</v>
      </c>
      <c r="G4" s="4669"/>
      <c r="H4" s="4669"/>
      <c r="I4" s="4668" t="s">
        <v>5570</v>
      </c>
      <c r="J4" s="4669"/>
      <c r="K4" s="4669"/>
      <c r="L4" s="5799" t="s">
        <v>5622</v>
      </c>
      <c r="M4" s="5799"/>
      <c r="N4" s="4668"/>
    </row>
    <row r="5" spans="2:16" s="3514" customFormat="1" ht="33.75" x14ac:dyDescent="0.2">
      <c r="B5" s="5801"/>
      <c r="C5" s="1015" t="s">
        <v>5611</v>
      </c>
      <c r="D5" s="1015" t="s">
        <v>5641</v>
      </c>
      <c r="E5" s="1015" t="s">
        <v>5683</v>
      </c>
      <c r="F5" s="1015" t="s">
        <v>5611</v>
      </c>
      <c r="G5" s="1015" t="s">
        <v>5641</v>
      </c>
      <c r="H5" s="1015" t="s">
        <v>5683</v>
      </c>
      <c r="I5" s="1015" t="s">
        <v>5611</v>
      </c>
      <c r="J5" s="1015" t="s">
        <v>5641</v>
      </c>
      <c r="K5" s="1015" t="s">
        <v>5683</v>
      </c>
      <c r="L5" s="1015" t="s">
        <v>5611</v>
      </c>
      <c r="M5" s="1015" t="s">
        <v>5641</v>
      </c>
      <c r="N5" s="1313" t="s">
        <v>5683</v>
      </c>
      <c r="O5" s="3590"/>
    </row>
    <row r="6" spans="2:16" s="3522" customFormat="1" ht="18" customHeight="1" x14ac:dyDescent="0.2">
      <c r="B6" s="326" t="s">
        <v>12</v>
      </c>
      <c r="C6" s="3580">
        <v>138323</v>
      </c>
      <c r="D6" s="3580">
        <v>162</v>
      </c>
      <c r="E6" s="3580">
        <v>0</v>
      </c>
      <c r="F6" s="3580">
        <v>155861</v>
      </c>
      <c r="G6" s="3580">
        <v>205</v>
      </c>
      <c r="H6" s="3580">
        <v>0</v>
      </c>
      <c r="I6" s="3580">
        <v>408434</v>
      </c>
      <c r="J6" s="3580">
        <v>3232</v>
      </c>
      <c r="K6" s="3580">
        <v>414</v>
      </c>
      <c r="L6" s="3580">
        <v>454099</v>
      </c>
      <c r="M6" s="3580">
        <v>1446</v>
      </c>
      <c r="N6" s="3580">
        <v>112</v>
      </c>
      <c r="O6" s="3591"/>
    </row>
    <row r="7" spans="2:16" s="3518" customFormat="1" ht="18" customHeight="1" x14ac:dyDescent="0.2">
      <c r="B7" s="322" t="s">
        <v>203</v>
      </c>
      <c r="C7" s="3580" t="s">
        <v>187</v>
      </c>
      <c r="D7" s="3580" t="s">
        <v>187</v>
      </c>
      <c r="E7" s="3580" t="s">
        <v>187</v>
      </c>
      <c r="F7" s="3580">
        <v>3823</v>
      </c>
      <c r="G7" s="3580">
        <v>4</v>
      </c>
      <c r="H7" s="3580">
        <v>0</v>
      </c>
      <c r="I7" s="3580">
        <v>4437</v>
      </c>
      <c r="J7" s="3580">
        <v>27</v>
      </c>
      <c r="K7" s="3580">
        <v>4</v>
      </c>
      <c r="L7" s="3580">
        <v>3396</v>
      </c>
      <c r="M7" s="3580">
        <v>0</v>
      </c>
      <c r="N7" s="3580">
        <v>0</v>
      </c>
      <c r="O7" s="3590"/>
    </row>
    <row r="8" spans="2:16" s="3522" customFormat="1" ht="18" customHeight="1" x14ac:dyDescent="0.2">
      <c r="B8" s="318" t="s">
        <v>230</v>
      </c>
      <c r="C8" s="3578" t="s">
        <v>187</v>
      </c>
      <c r="D8" s="3578" t="s">
        <v>187</v>
      </c>
      <c r="E8" s="3578" t="s">
        <v>187</v>
      </c>
      <c r="F8" s="3578" t="s">
        <v>187</v>
      </c>
      <c r="G8" s="3578" t="s">
        <v>187</v>
      </c>
      <c r="H8" s="3578" t="s">
        <v>187</v>
      </c>
      <c r="I8" s="3578" t="s">
        <v>187</v>
      </c>
      <c r="J8" s="3578" t="s">
        <v>187</v>
      </c>
      <c r="K8" s="3578" t="s">
        <v>187</v>
      </c>
      <c r="L8" s="3578">
        <v>77</v>
      </c>
      <c r="M8" s="3578">
        <v>0</v>
      </c>
      <c r="N8" s="3578">
        <v>0</v>
      </c>
      <c r="O8" s="3591"/>
    </row>
    <row r="9" spans="2:16" s="3518" customFormat="1" ht="18" customHeight="1" x14ac:dyDescent="0.2">
      <c r="B9" s="318" t="s">
        <v>231</v>
      </c>
      <c r="C9" s="3578" t="s">
        <v>187</v>
      </c>
      <c r="D9" s="3578" t="s">
        <v>187</v>
      </c>
      <c r="E9" s="3578" t="s">
        <v>187</v>
      </c>
      <c r="F9" s="3578">
        <v>649</v>
      </c>
      <c r="G9" s="3578">
        <v>0</v>
      </c>
      <c r="H9" s="3578">
        <v>0</v>
      </c>
      <c r="I9" s="3578" t="s">
        <v>187</v>
      </c>
      <c r="J9" s="3578" t="s">
        <v>187</v>
      </c>
      <c r="K9" s="3578" t="s">
        <v>187</v>
      </c>
      <c r="L9" s="3578">
        <v>460</v>
      </c>
      <c r="M9" s="3578">
        <v>0</v>
      </c>
      <c r="N9" s="3578">
        <v>0</v>
      </c>
      <c r="O9" s="3590"/>
    </row>
    <row r="10" spans="2:16" s="3518" customFormat="1" ht="18" customHeight="1" x14ac:dyDescent="0.2">
      <c r="B10" s="318" t="s">
        <v>232</v>
      </c>
      <c r="C10" s="3578" t="s">
        <v>187</v>
      </c>
      <c r="D10" s="3578" t="s">
        <v>187</v>
      </c>
      <c r="E10" s="3578" t="s">
        <v>187</v>
      </c>
      <c r="F10" s="3578">
        <v>1730</v>
      </c>
      <c r="G10" s="3578">
        <v>0</v>
      </c>
      <c r="H10" s="3578">
        <v>0</v>
      </c>
      <c r="I10" s="3578" t="s">
        <v>187</v>
      </c>
      <c r="J10" s="3578" t="s">
        <v>187</v>
      </c>
      <c r="K10" s="3578" t="s">
        <v>187</v>
      </c>
      <c r="L10" s="3578">
        <v>1913</v>
      </c>
      <c r="M10" s="3578">
        <v>0</v>
      </c>
      <c r="N10" s="3578">
        <v>0</v>
      </c>
      <c r="O10" s="3590"/>
    </row>
    <row r="11" spans="2:16" s="3522" customFormat="1" ht="18" customHeight="1" x14ac:dyDescent="0.2">
      <c r="B11" s="318" t="s">
        <v>233</v>
      </c>
      <c r="C11" s="3578" t="s">
        <v>187</v>
      </c>
      <c r="D11" s="3578" t="s">
        <v>187</v>
      </c>
      <c r="E11" s="3578" t="s">
        <v>187</v>
      </c>
      <c r="F11" s="3578">
        <v>277</v>
      </c>
      <c r="G11" s="3578">
        <v>0</v>
      </c>
      <c r="H11" s="3578">
        <v>0</v>
      </c>
      <c r="I11" s="3578" t="s">
        <v>187</v>
      </c>
      <c r="J11" s="3578" t="s">
        <v>187</v>
      </c>
      <c r="K11" s="3578" t="s">
        <v>187</v>
      </c>
      <c r="L11" s="3578">
        <v>117</v>
      </c>
      <c r="M11" s="3578">
        <v>0</v>
      </c>
      <c r="N11" s="3578">
        <v>0</v>
      </c>
      <c r="O11" s="3591"/>
    </row>
    <row r="12" spans="2:16" s="3518" customFormat="1" ht="18" customHeight="1" x14ac:dyDescent="0.2">
      <c r="B12" s="318" t="s">
        <v>234</v>
      </c>
      <c r="C12" s="3578" t="s">
        <v>187</v>
      </c>
      <c r="D12" s="3578" t="s">
        <v>187</v>
      </c>
      <c r="E12" s="3578" t="s">
        <v>187</v>
      </c>
      <c r="F12" s="3578" t="s">
        <v>187</v>
      </c>
      <c r="G12" s="3578" t="s">
        <v>187</v>
      </c>
      <c r="H12" s="3578" t="s">
        <v>187</v>
      </c>
      <c r="I12" s="3578" t="s">
        <v>187</v>
      </c>
      <c r="J12" s="3578" t="s">
        <v>187</v>
      </c>
      <c r="K12" s="3578" t="s">
        <v>187</v>
      </c>
      <c r="L12" s="3578">
        <v>60</v>
      </c>
      <c r="M12" s="3578">
        <v>0</v>
      </c>
      <c r="N12" s="3578">
        <v>0</v>
      </c>
      <c r="O12" s="3590"/>
    </row>
    <row r="13" spans="2:16" s="3522" customFormat="1" ht="18" customHeight="1" x14ac:dyDescent="0.2">
      <c r="B13" s="318" t="s">
        <v>235</v>
      </c>
      <c r="C13" s="3578" t="s">
        <v>187</v>
      </c>
      <c r="D13" s="3578" t="s">
        <v>187</v>
      </c>
      <c r="E13" s="3578" t="s">
        <v>187</v>
      </c>
      <c r="F13" s="3578" t="s">
        <v>187</v>
      </c>
      <c r="G13" s="3578" t="s">
        <v>187</v>
      </c>
      <c r="H13" s="3578" t="s">
        <v>187</v>
      </c>
      <c r="I13" s="3578" t="s">
        <v>187</v>
      </c>
      <c r="J13" s="3578" t="s">
        <v>187</v>
      </c>
      <c r="K13" s="3578" t="s">
        <v>187</v>
      </c>
      <c r="L13" s="3578">
        <v>32</v>
      </c>
      <c r="M13" s="3578">
        <v>0</v>
      </c>
      <c r="N13" s="3578">
        <v>0</v>
      </c>
      <c r="O13" s="3591"/>
    </row>
    <row r="14" spans="2:16" s="3518" customFormat="1" ht="18" customHeight="1" x14ac:dyDescent="0.2">
      <c r="B14" s="318" t="s">
        <v>236</v>
      </c>
      <c r="C14" s="3578" t="s">
        <v>187</v>
      </c>
      <c r="D14" s="3578" t="s">
        <v>187</v>
      </c>
      <c r="E14" s="3578" t="s">
        <v>187</v>
      </c>
      <c r="F14" s="3578">
        <v>681</v>
      </c>
      <c r="G14" s="3578">
        <v>4</v>
      </c>
      <c r="H14" s="3578">
        <v>0</v>
      </c>
      <c r="I14" s="3578">
        <v>4437</v>
      </c>
      <c r="J14" s="3578">
        <v>27</v>
      </c>
      <c r="K14" s="3578">
        <v>4</v>
      </c>
      <c r="L14" s="3578">
        <v>158</v>
      </c>
      <c r="M14" s="3578">
        <v>0</v>
      </c>
      <c r="N14" s="3578">
        <v>0</v>
      </c>
      <c r="O14" s="3590"/>
    </row>
    <row r="15" spans="2:16" s="3518" customFormat="1" ht="18" customHeight="1" x14ac:dyDescent="0.2">
      <c r="B15" s="318" t="s">
        <v>237</v>
      </c>
      <c r="C15" s="3578" t="s">
        <v>187</v>
      </c>
      <c r="D15" s="3578" t="s">
        <v>187</v>
      </c>
      <c r="E15" s="3578" t="s">
        <v>187</v>
      </c>
      <c r="F15" s="3578">
        <v>486</v>
      </c>
      <c r="G15" s="3578">
        <v>0</v>
      </c>
      <c r="H15" s="3578">
        <v>0</v>
      </c>
      <c r="I15" s="3578" t="s">
        <v>187</v>
      </c>
      <c r="J15" s="3578" t="s">
        <v>187</v>
      </c>
      <c r="K15" s="3578" t="s">
        <v>187</v>
      </c>
      <c r="L15" s="3578">
        <v>385</v>
      </c>
      <c r="M15" s="3578">
        <v>0</v>
      </c>
      <c r="N15" s="3578">
        <v>0</v>
      </c>
      <c r="O15" s="3590"/>
    </row>
    <row r="16" spans="2:16" s="3518" customFormat="1" ht="18" customHeight="1" x14ac:dyDescent="0.2">
      <c r="B16" s="318" t="s">
        <v>238</v>
      </c>
      <c r="C16" s="3578" t="s">
        <v>187</v>
      </c>
      <c r="D16" s="3578" t="s">
        <v>187</v>
      </c>
      <c r="E16" s="3578" t="s">
        <v>187</v>
      </c>
      <c r="F16" s="3578" t="s">
        <v>187</v>
      </c>
      <c r="G16" s="3578" t="s">
        <v>187</v>
      </c>
      <c r="H16" s="3578" t="s">
        <v>187</v>
      </c>
      <c r="I16" s="3578" t="s">
        <v>187</v>
      </c>
      <c r="J16" s="3578" t="s">
        <v>187</v>
      </c>
      <c r="K16" s="3578" t="s">
        <v>187</v>
      </c>
      <c r="L16" s="3578">
        <v>57</v>
      </c>
      <c r="M16" s="3578">
        <v>0</v>
      </c>
      <c r="N16" s="3578">
        <v>0</v>
      </c>
      <c r="O16" s="3590"/>
    </row>
    <row r="17" spans="2:15" s="3518" customFormat="1" ht="18" customHeight="1" x14ac:dyDescent="0.2">
      <c r="B17" s="318" t="s">
        <v>239</v>
      </c>
      <c r="C17" s="3578" t="s">
        <v>187</v>
      </c>
      <c r="D17" s="3578" t="s">
        <v>187</v>
      </c>
      <c r="E17" s="3578" t="s">
        <v>187</v>
      </c>
      <c r="F17" s="3578" t="s">
        <v>187</v>
      </c>
      <c r="G17" s="3578" t="s">
        <v>187</v>
      </c>
      <c r="H17" s="3578" t="s">
        <v>187</v>
      </c>
      <c r="I17" s="3578" t="s">
        <v>187</v>
      </c>
      <c r="J17" s="3578" t="s">
        <v>187</v>
      </c>
      <c r="K17" s="3578" t="s">
        <v>187</v>
      </c>
      <c r="L17" s="3578">
        <v>46</v>
      </c>
      <c r="M17" s="3578">
        <v>0</v>
      </c>
      <c r="N17" s="3578">
        <v>0</v>
      </c>
      <c r="O17" s="3590"/>
    </row>
    <row r="18" spans="2:15" s="3518" customFormat="1" ht="18" customHeight="1" x14ac:dyDescent="0.2">
      <c r="B18" s="318" t="s">
        <v>151</v>
      </c>
      <c r="C18" s="3578" t="s">
        <v>187</v>
      </c>
      <c r="D18" s="3578" t="s">
        <v>187</v>
      </c>
      <c r="E18" s="3578" t="s">
        <v>187</v>
      </c>
      <c r="F18" s="3578" t="s">
        <v>187</v>
      </c>
      <c r="G18" s="3578" t="s">
        <v>187</v>
      </c>
      <c r="H18" s="3578" t="s">
        <v>187</v>
      </c>
      <c r="I18" s="3578" t="s">
        <v>187</v>
      </c>
      <c r="J18" s="3578" t="s">
        <v>187</v>
      </c>
      <c r="K18" s="3578" t="s">
        <v>187</v>
      </c>
      <c r="L18" s="3578">
        <v>91</v>
      </c>
      <c r="M18" s="3578">
        <v>0</v>
      </c>
      <c r="N18" s="3578">
        <v>0</v>
      </c>
      <c r="O18" s="3590"/>
    </row>
    <row r="19" spans="2:15" s="3514" customFormat="1" ht="18" customHeight="1" x14ac:dyDescent="0.2">
      <c r="B19" s="5786"/>
      <c r="C19" s="5799" t="s">
        <v>5682</v>
      </c>
      <c r="D19" s="5799"/>
      <c r="E19" s="5799"/>
      <c r="F19" s="5799" t="s">
        <v>5625</v>
      </c>
      <c r="G19" s="5799"/>
      <c r="H19" s="5799"/>
      <c r="I19" s="5799" t="s">
        <v>5647</v>
      </c>
      <c r="J19" s="5799"/>
      <c r="K19" s="5799"/>
      <c r="L19" s="5799" t="s">
        <v>5622</v>
      </c>
      <c r="M19" s="5799"/>
      <c r="N19" s="4668"/>
    </row>
    <row r="20" spans="2:15" s="3514" customFormat="1" ht="33.75" x14ac:dyDescent="0.2">
      <c r="B20" s="5786"/>
      <c r="C20" s="1015" t="s">
        <v>5605</v>
      </c>
      <c r="D20" s="1015" t="s">
        <v>5639</v>
      </c>
      <c r="E20" s="1015" t="s">
        <v>5681</v>
      </c>
      <c r="F20" s="1015" t="s">
        <v>5605</v>
      </c>
      <c r="G20" s="1015" t="s">
        <v>5639</v>
      </c>
      <c r="H20" s="1015" t="s">
        <v>5681</v>
      </c>
      <c r="I20" s="1015" t="s">
        <v>5605</v>
      </c>
      <c r="J20" s="1015" t="s">
        <v>5639</v>
      </c>
      <c r="K20" s="1015" t="s">
        <v>5681</v>
      </c>
      <c r="L20" s="1015" t="s">
        <v>5605</v>
      </c>
      <c r="M20" s="1015" t="s">
        <v>5639</v>
      </c>
      <c r="N20" s="1313" t="s">
        <v>5681</v>
      </c>
      <c r="O20" s="3590"/>
    </row>
    <row r="21" spans="2:15" s="3539" customFormat="1" ht="12.75" customHeight="1" x14ac:dyDescent="0.15">
      <c r="B21" s="5789" t="s">
        <v>164</v>
      </c>
      <c r="C21" s="5789"/>
      <c r="D21" s="5789"/>
      <c r="E21" s="5789"/>
      <c r="F21" s="5789"/>
      <c r="G21" s="5789"/>
      <c r="H21" s="5789"/>
      <c r="I21" s="5789"/>
      <c r="J21" s="5789"/>
      <c r="K21" s="5789"/>
      <c r="L21" s="5789"/>
      <c r="M21" s="5789"/>
      <c r="N21" s="5789"/>
      <c r="O21" s="3595"/>
    </row>
    <row r="22" spans="2:15" s="3508" customFormat="1" ht="12.75" customHeight="1" x14ac:dyDescent="0.15">
      <c r="B22" s="5785" t="s">
        <v>5564</v>
      </c>
      <c r="C22" s="5785"/>
      <c r="D22" s="5785"/>
      <c r="E22" s="5785"/>
      <c r="F22" s="5785"/>
      <c r="G22" s="5785"/>
      <c r="H22" s="5785"/>
      <c r="I22" s="5785"/>
      <c r="J22" s="5785"/>
      <c r="K22" s="5785"/>
      <c r="L22" s="5785"/>
      <c r="M22" s="5785"/>
      <c r="N22" s="5785"/>
    </row>
    <row r="23" spans="2:15" s="3508" customFormat="1" ht="12.75" customHeight="1" x14ac:dyDescent="0.15">
      <c r="B23" s="5785" t="s">
        <v>5529</v>
      </c>
      <c r="C23" s="5785"/>
      <c r="D23" s="5785"/>
      <c r="E23" s="5785"/>
      <c r="F23" s="5785"/>
      <c r="G23" s="5785"/>
      <c r="H23" s="5785"/>
      <c r="I23" s="5785"/>
      <c r="J23" s="5785"/>
      <c r="K23" s="5785"/>
      <c r="L23" s="5785"/>
      <c r="M23" s="5785"/>
      <c r="N23" s="5785"/>
    </row>
    <row r="24" spans="2:15" s="3508" customFormat="1" ht="30" customHeight="1" x14ac:dyDescent="0.15">
      <c r="B24" s="5788" t="s">
        <v>5680</v>
      </c>
      <c r="C24" s="5788"/>
      <c r="D24" s="5788"/>
      <c r="E24" s="5788"/>
      <c r="F24" s="5788"/>
      <c r="G24" s="5788"/>
      <c r="H24" s="5788"/>
      <c r="I24" s="5788"/>
      <c r="J24" s="5788"/>
      <c r="K24" s="5788"/>
      <c r="L24" s="5788"/>
      <c r="M24" s="5788"/>
      <c r="N24" s="5788"/>
    </row>
    <row r="25" spans="2:15" s="3508" customFormat="1" ht="30" customHeight="1" x14ac:dyDescent="0.15">
      <c r="B25" s="5788" t="s">
        <v>5679</v>
      </c>
      <c r="C25" s="5788"/>
      <c r="D25" s="5788"/>
      <c r="E25" s="5788"/>
      <c r="F25" s="5788"/>
      <c r="G25" s="5788"/>
      <c r="H25" s="5788"/>
      <c r="I25" s="5788"/>
      <c r="J25" s="5788"/>
      <c r="K25" s="5788"/>
      <c r="L25" s="5788"/>
      <c r="M25" s="5788"/>
      <c r="N25" s="5788"/>
    </row>
    <row r="26" spans="2:15" s="3508" customFormat="1" ht="9" x14ac:dyDescent="0.15"/>
    <row r="27" spans="2:15" s="3508" customFormat="1" ht="9" x14ac:dyDescent="0.15"/>
    <row r="28" spans="2:15" s="3508" customFormat="1" ht="9" x14ac:dyDescent="0.15"/>
    <row r="29" spans="2:15" s="3508" customFormat="1" ht="9" x14ac:dyDescent="0.15"/>
    <row r="30" spans="2:15" s="3508" customFormat="1" ht="9" x14ac:dyDescent="0.15">
      <c r="C30" s="3594"/>
      <c r="D30" s="3594"/>
      <c r="E30" s="3594"/>
      <c r="F30" s="3594"/>
      <c r="G30" s="3594"/>
      <c r="H30" s="3594"/>
      <c r="I30" s="3594"/>
      <c r="J30" s="3594"/>
      <c r="K30" s="3594"/>
      <c r="L30" s="3594"/>
      <c r="M30" s="3594"/>
      <c r="N30" s="3594"/>
    </row>
    <row r="31" spans="2:15" x14ac:dyDescent="0.2">
      <c r="C31" s="3588"/>
      <c r="D31" s="3588"/>
      <c r="E31" s="3588"/>
      <c r="F31" s="3588"/>
      <c r="G31" s="3588"/>
      <c r="H31" s="3588"/>
      <c r="I31" s="3588"/>
      <c r="J31" s="3588"/>
      <c r="K31" s="3588"/>
      <c r="L31" s="3588"/>
      <c r="M31" s="3588"/>
      <c r="N31" s="3588"/>
    </row>
    <row r="32" spans="2:15" x14ac:dyDescent="0.2">
      <c r="C32" s="3588"/>
      <c r="D32" s="3588"/>
      <c r="E32" s="3588"/>
      <c r="F32" s="3588"/>
      <c r="G32" s="3588"/>
      <c r="H32" s="3588"/>
      <c r="I32" s="3588"/>
      <c r="J32" s="3588"/>
      <c r="K32" s="3588"/>
      <c r="L32" s="3588"/>
      <c r="M32" s="3588"/>
      <c r="N32" s="3588"/>
    </row>
    <row r="33" spans="3:14" x14ac:dyDescent="0.2">
      <c r="C33" s="3588"/>
      <c r="D33" s="3588"/>
      <c r="E33" s="3588"/>
      <c r="F33" s="3588"/>
      <c r="G33" s="3588"/>
      <c r="H33" s="3588"/>
      <c r="I33" s="3588"/>
      <c r="J33" s="3588"/>
      <c r="K33" s="3588"/>
      <c r="L33" s="3588"/>
      <c r="M33" s="3588"/>
      <c r="N33" s="3588"/>
    </row>
    <row r="34" spans="3:14" x14ac:dyDescent="0.2">
      <c r="C34" s="3588"/>
      <c r="D34" s="3588"/>
      <c r="E34" s="3588"/>
      <c r="F34" s="3588"/>
      <c r="G34" s="3588"/>
      <c r="H34" s="3588"/>
      <c r="I34" s="3588"/>
      <c r="J34" s="3588"/>
      <c r="K34" s="3588"/>
      <c r="L34" s="3588"/>
      <c r="M34" s="3588"/>
      <c r="N34" s="3588"/>
    </row>
    <row r="35" spans="3:14" x14ac:dyDescent="0.2">
      <c r="C35" s="3588"/>
      <c r="D35" s="3588"/>
      <c r="E35" s="3588"/>
      <c r="F35" s="3588"/>
      <c r="G35" s="3588"/>
      <c r="H35" s="3588"/>
      <c r="I35" s="3588"/>
      <c r="J35" s="3588"/>
      <c r="K35" s="3588"/>
      <c r="L35" s="3588"/>
      <c r="M35" s="3588"/>
      <c r="N35" s="3588"/>
    </row>
    <row r="36" spans="3:14" x14ac:dyDescent="0.2">
      <c r="C36" s="3588"/>
      <c r="D36" s="3588"/>
      <c r="E36" s="3588"/>
      <c r="F36" s="3588"/>
      <c r="G36" s="3588"/>
      <c r="H36" s="3588"/>
      <c r="I36" s="3588"/>
      <c r="J36" s="3588"/>
      <c r="K36" s="3588"/>
      <c r="L36" s="3588"/>
      <c r="M36" s="3588"/>
      <c r="N36" s="3588"/>
    </row>
    <row r="37" spans="3:14" x14ac:dyDescent="0.2">
      <c r="C37" s="3588"/>
      <c r="D37" s="3588"/>
      <c r="E37" s="3588"/>
      <c r="F37" s="3588"/>
      <c r="G37" s="3588"/>
      <c r="H37" s="3588"/>
      <c r="I37" s="3588"/>
      <c r="J37" s="3588"/>
      <c r="K37" s="3588"/>
      <c r="L37" s="3588"/>
      <c r="M37" s="3588"/>
      <c r="N37" s="3588"/>
    </row>
    <row r="38" spans="3:14" x14ac:dyDescent="0.2">
      <c r="C38" s="3588"/>
      <c r="D38" s="3588"/>
      <c r="E38" s="3588"/>
      <c r="F38" s="3588"/>
      <c r="G38" s="3588"/>
      <c r="H38" s="3588"/>
      <c r="I38" s="3588"/>
      <c r="J38" s="3588"/>
      <c r="K38" s="3588"/>
      <c r="L38" s="3588"/>
      <c r="M38" s="3588"/>
      <c r="N38" s="3588"/>
    </row>
    <row r="39" spans="3:14" x14ac:dyDescent="0.2">
      <c r="C39" s="3588"/>
      <c r="D39" s="3588"/>
      <c r="E39" s="3588"/>
      <c r="F39" s="3588"/>
      <c r="G39" s="3588"/>
      <c r="H39" s="3588"/>
      <c r="I39" s="3588"/>
      <c r="J39" s="3588"/>
      <c r="K39" s="3588"/>
      <c r="L39" s="3588"/>
      <c r="M39" s="3588"/>
      <c r="N39" s="3588"/>
    </row>
    <row r="40" spans="3:14" x14ac:dyDescent="0.2">
      <c r="C40" s="3588"/>
      <c r="D40" s="3588"/>
      <c r="E40" s="3588"/>
      <c r="F40" s="3588"/>
      <c r="G40" s="3588"/>
      <c r="H40" s="3588"/>
      <c r="I40" s="3588"/>
      <c r="J40" s="3588"/>
      <c r="K40" s="3588"/>
      <c r="L40" s="3588"/>
      <c r="M40" s="3588"/>
      <c r="N40" s="3588"/>
    </row>
    <row r="41" spans="3:14" x14ac:dyDescent="0.2">
      <c r="C41" s="3588"/>
      <c r="D41" s="3588"/>
      <c r="E41" s="3588"/>
      <c r="F41" s="3588"/>
      <c r="G41" s="3588"/>
      <c r="H41" s="3588"/>
      <c r="I41" s="3588"/>
      <c r="J41" s="3588"/>
      <c r="K41" s="3588"/>
      <c r="L41" s="3588"/>
      <c r="M41" s="3588"/>
      <c r="N41" s="3588"/>
    </row>
    <row r="42" spans="3:14" x14ac:dyDescent="0.2">
      <c r="C42" s="3588"/>
      <c r="D42" s="3588"/>
      <c r="E42" s="3588"/>
      <c r="F42" s="3588"/>
      <c r="G42" s="3588"/>
      <c r="H42" s="3588"/>
      <c r="I42" s="3588"/>
      <c r="J42" s="3588"/>
      <c r="K42" s="3588"/>
      <c r="L42" s="3588"/>
      <c r="M42" s="3588"/>
      <c r="N42" s="3588"/>
    </row>
    <row r="43" spans="3:14" x14ac:dyDescent="0.2">
      <c r="C43" s="3588"/>
      <c r="D43" s="3588"/>
      <c r="E43" s="3588"/>
      <c r="F43" s="3588"/>
      <c r="G43" s="3588"/>
      <c r="H43" s="3588"/>
      <c r="I43" s="3588"/>
      <c r="J43" s="3588"/>
      <c r="K43" s="3588"/>
      <c r="L43" s="3588"/>
      <c r="M43" s="3588"/>
      <c r="N43" s="3588"/>
    </row>
    <row r="44" spans="3:14" x14ac:dyDescent="0.2">
      <c r="C44" s="3588"/>
      <c r="D44" s="3588"/>
      <c r="E44" s="3588"/>
      <c r="F44" s="3588"/>
      <c r="G44" s="3588"/>
      <c r="H44" s="3588"/>
      <c r="I44" s="3588"/>
      <c r="J44" s="3588"/>
      <c r="K44" s="3588"/>
      <c r="L44" s="3588"/>
      <c r="M44" s="3588"/>
      <c r="N44" s="3588"/>
    </row>
    <row r="45" spans="3:14" x14ac:dyDescent="0.2">
      <c r="C45" s="3588"/>
      <c r="D45" s="3588"/>
      <c r="E45" s="3588"/>
      <c r="F45" s="3588"/>
      <c r="G45" s="3588"/>
      <c r="H45" s="3588"/>
      <c r="I45" s="3588"/>
      <c r="J45" s="3588"/>
      <c r="K45" s="3588"/>
      <c r="L45" s="3588"/>
      <c r="M45" s="3588"/>
      <c r="N45" s="3588"/>
    </row>
    <row r="46" spans="3:14" x14ac:dyDescent="0.2">
      <c r="C46" s="3588"/>
      <c r="D46" s="3588"/>
      <c r="E46" s="3588"/>
      <c r="F46" s="3588"/>
      <c r="G46" s="3588"/>
      <c r="H46" s="3588"/>
      <c r="I46" s="3588"/>
      <c r="J46" s="3588"/>
      <c r="K46" s="3588"/>
      <c r="L46" s="3588"/>
      <c r="M46" s="3588"/>
      <c r="N46" s="3588"/>
    </row>
    <row r="47" spans="3:14" x14ac:dyDescent="0.2">
      <c r="C47" s="3588"/>
      <c r="D47" s="3588"/>
      <c r="E47" s="3588"/>
      <c r="F47" s="3588"/>
      <c r="G47" s="3588"/>
      <c r="H47" s="3588"/>
      <c r="I47" s="3588"/>
      <c r="J47" s="3588"/>
      <c r="K47" s="3588"/>
      <c r="L47" s="3588"/>
      <c r="M47" s="3588"/>
      <c r="N47" s="3588"/>
    </row>
    <row r="48" spans="3:14" x14ac:dyDescent="0.2">
      <c r="C48" s="3588"/>
      <c r="D48" s="3588"/>
      <c r="E48" s="3588"/>
      <c r="F48" s="3588"/>
      <c r="G48" s="3588"/>
      <c r="H48" s="3588"/>
      <c r="I48" s="3588"/>
      <c r="J48" s="3588"/>
      <c r="K48" s="3588"/>
      <c r="L48" s="3588"/>
      <c r="M48" s="3588"/>
      <c r="N48" s="3588"/>
    </row>
    <row r="49" spans="3:14" x14ac:dyDescent="0.2">
      <c r="C49" s="3588"/>
      <c r="D49" s="3588"/>
      <c r="E49" s="3588"/>
      <c r="F49" s="3588"/>
      <c r="G49" s="3588"/>
      <c r="H49" s="3588"/>
      <c r="I49" s="3588"/>
      <c r="J49" s="3588"/>
      <c r="K49" s="3588"/>
      <c r="L49" s="3588"/>
      <c r="M49" s="3588"/>
      <c r="N49" s="3588"/>
    </row>
    <row r="50" spans="3:14" x14ac:dyDescent="0.2">
      <c r="C50" s="3588"/>
      <c r="D50" s="3588"/>
      <c r="E50" s="3588"/>
      <c r="F50" s="3588"/>
      <c r="G50" s="3588"/>
      <c r="H50" s="3588"/>
      <c r="I50" s="3588"/>
      <c r="J50" s="3588"/>
      <c r="K50" s="3588"/>
      <c r="L50" s="3588"/>
      <c r="M50" s="3588"/>
      <c r="N50" s="3588"/>
    </row>
    <row r="51" spans="3:14" x14ac:dyDescent="0.2">
      <c r="C51" s="3588"/>
      <c r="D51" s="3588"/>
      <c r="E51" s="3588"/>
      <c r="F51" s="3588"/>
      <c r="G51" s="3588"/>
      <c r="H51" s="3588"/>
      <c r="I51" s="3588"/>
      <c r="J51" s="3588"/>
      <c r="K51" s="3588"/>
      <c r="L51" s="3588"/>
      <c r="M51" s="3588"/>
      <c r="N51" s="3588"/>
    </row>
    <row r="52" spans="3:14" x14ac:dyDescent="0.2">
      <c r="C52" s="3588"/>
      <c r="D52" s="3588"/>
      <c r="E52" s="3588"/>
      <c r="F52" s="3588"/>
      <c r="G52" s="3588"/>
      <c r="H52" s="3588"/>
      <c r="I52" s="3588"/>
      <c r="J52" s="3588"/>
      <c r="K52" s="3588"/>
      <c r="L52" s="3588"/>
      <c r="M52" s="3588"/>
      <c r="N52" s="3588"/>
    </row>
    <row r="53" spans="3:14" x14ac:dyDescent="0.2">
      <c r="C53" s="3588"/>
      <c r="D53" s="3588"/>
      <c r="E53" s="3588"/>
      <c r="F53" s="3588"/>
      <c r="G53" s="3588"/>
      <c r="H53" s="3588"/>
      <c r="I53" s="3588"/>
      <c r="J53" s="3588"/>
      <c r="K53" s="3588"/>
      <c r="L53" s="3588"/>
      <c r="M53" s="3588"/>
      <c r="N53" s="3588"/>
    </row>
    <row r="54" spans="3:14" x14ac:dyDescent="0.2">
      <c r="C54" s="3588"/>
      <c r="D54" s="3588"/>
      <c r="E54" s="3588"/>
      <c r="F54" s="3588"/>
      <c r="G54" s="3588"/>
      <c r="H54" s="3588"/>
      <c r="I54" s="3588"/>
      <c r="J54" s="3588"/>
      <c r="K54" s="3588"/>
      <c r="L54" s="3588"/>
      <c r="M54" s="3588"/>
      <c r="N54" s="3588"/>
    </row>
    <row r="55" spans="3:14" x14ac:dyDescent="0.2">
      <c r="C55" s="3588"/>
      <c r="D55" s="3588"/>
      <c r="E55" s="3588"/>
      <c r="F55" s="3588"/>
      <c r="G55" s="3588"/>
      <c r="H55" s="3588"/>
      <c r="I55" s="3588"/>
      <c r="J55" s="3588"/>
      <c r="K55" s="3588"/>
      <c r="L55" s="3588"/>
      <c r="M55" s="3588"/>
      <c r="N55" s="3588"/>
    </row>
    <row r="56" spans="3:14" x14ac:dyDescent="0.2">
      <c r="C56" s="3588"/>
      <c r="D56" s="3588"/>
      <c r="E56" s="3588"/>
      <c r="F56" s="3588"/>
      <c r="G56" s="3588"/>
      <c r="H56" s="3588"/>
      <c r="I56" s="3588"/>
      <c r="J56" s="3588"/>
      <c r="K56" s="3588"/>
      <c r="L56" s="3588"/>
      <c r="M56" s="3588"/>
      <c r="N56" s="3588"/>
    </row>
    <row r="57" spans="3:14" x14ac:dyDescent="0.2">
      <c r="C57" s="3588"/>
      <c r="D57" s="3588"/>
      <c r="E57" s="3588"/>
      <c r="F57" s="3588"/>
      <c r="G57" s="3588"/>
      <c r="H57" s="3588"/>
      <c r="I57" s="3588"/>
      <c r="J57" s="3588"/>
      <c r="K57" s="3588"/>
      <c r="L57" s="3588"/>
      <c r="M57" s="3588"/>
      <c r="N57" s="3588"/>
    </row>
    <row r="58" spans="3:14" x14ac:dyDescent="0.2">
      <c r="C58" s="3588"/>
      <c r="D58" s="3588"/>
      <c r="E58" s="3588"/>
      <c r="F58" s="3588"/>
      <c r="G58" s="3588"/>
      <c r="H58" s="3588"/>
      <c r="I58" s="3588"/>
      <c r="J58" s="3588"/>
      <c r="K58" s="3588"/>
      <c r="L58" s="3588"/>
      <c r="M58" s="3588"/>
      <c r="N58" s="3588"/>
    </row>
    <row r="59" spans="3:14" x14ac:dyDescent="0.2">
      <c r="C59" s="3588"/>
      <c r="D59" s="3588"/>
      <c r="E59" s="3588"/>
      <c r="F59" s="3588"/>
      <c r="G59" s="3588"/>
      <c r="H59" s="3588"/>
      <c r="I59" s="3588"/>
      <c r="J59" s="3588"/>
      <c r="K59" s="3588"/>
      <c r="L59" s="3588"/>
      <c r="M59" s="3588"/>
      <c r="N59" s="3588"/>
    </row>
    <row r="60" spans="3:14" x14ac:dyDescent="0.2">
      <c r="C60" s="3588"/>
      <c r="D60" s="3588"/>
      <c r="E60" s="3588"/>
      <c r="F60" s="3588"/>
      <c r="G60" s="3588"/>
      <c r="H60" s="3588"/>
      <c r="I60" s="3588"/>
      <c r="J60" s="3588"/>
      <c r="K60" s="3588"/>
      <c r="L60" s="3588"/>
      <c r="M60" s="3588"/>
      <c r="N60" s="3588"/>
    </row>
  </sheetData>
  <mergeCells count="17">
    <mergeCell ref="B1:N1"/>
    <mergeCell ref="B2:N2"/>
    <mergeCell ref="B4:B5"/>
    <mergeCell ref="C4:E4"/>
    <mergeCell ref="F4:H4"/>
    <mergeCell ref="I4:K4"/>
    <mergeCell ref="L4:N4"/>
    <mergeCell ref="B22:N22"/>
    <mergeCell ref="B23:N23"/>
    <mergeCell ref="B24:N24"/>
    <mergeCell ref="B25:N25"/>
    <mergeCell ref="B19:B20"/>
    <mergeCell ref="C19:E19"/>
    <mergeCell ref="F19:H19"/>
    <mergeCell ref="I19:K19"/>
    <mergeCell ref="L19:N19"/>
    <mergeCell ref="B21:N21"/>
  </mergeCells>
  <hyperlinks>
    <hyperlink ref="P3" location="Indice!A1" display="(Voltar ao Índice)" xr:uid="{F11A6565-006C-4823-858B-6FA3848A49F3}"/>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8E07-E88C-435F-AE14-BE6D33287D39}">
  <dimension ref="B1:P60"/>
  <sheetViews>
    <sheetView showGridLines="0" workbookViewId="0">
      <selection activeCell="B1" sqref="B1:N1"/>
    </sheetView>
  </sheetViews>
  <sheetFormatPr defaultColWidth="9.140625" defaultRowHeight="11.25" x14ac:dyDescent="0.2"/>
  <cols>
    <col min="1" max="1" width="6.7109375" style="2235" customWidth="1"/>
    <col min="2" max="2" width="18.7109375" style="2235" customWidth="1"/>
    <col min="3" max="3" width="7" style="2235" bestFit="1" customWidth="1"/>
    <col min="4" max="4" width="7.7109375" style="2235" bestFit="1" customWidth="1"/>
    <col min="5" max="5" width="9.5703125" style="2235" customWidth="1"/>
    <col min="6" max="6" width="7" style="2235" bestFit="1" customWidth="1"/>
    <col min="7" max="7" width="7.7109375" style="2235" bestFit="1" customWidth="1"/>
    <col min="8" max="8" width="9.5703125" style="2235" customWidth="1"/>
    <col min="9" max="9" width="7.85546875" style="2235" bestFit="1" customWidth="1"/>
    <col min="10" max="10" width="7.7109375" style="2235" bestFit="1" customWidth="1"/>
    <col min="11" max="11" width="9.5703125" style="2235" customWidth="1"/>
    <col min="12" max="12" width="7" style="2235" bestFit="1" customWidth="1"/>
    <col min="13" max="13" width="7.7109375" style="2235" bestFit="1" customWidth="1"/>
    <col min="14" max="14" width="9.5703125" style="2235" customWidth="1"/>
    <col min="15" max="15" width="6.7109375" style="2235" customWidth="1"/>
    <col min="16" max="16" width="14.28515625" style="2235" bestFit="1" customWidth="1"/>
    <col min="17" max="16384" width="9.140625" style="2235"/>
  </cols>
  <sheetData>
    <row r="1" spans="2:16" s="3567" customFormat="1" ht="30" customHeight="1" x14ac:dyDescent="0.2">
      <c r="B1" s="5793" t="s">
        <v>5689</v>
      </c>
      <c r="C1" s="5793"/>
      <c r="D1" s="5793"/>
      <c r="E1" s="5793"/>
      <c r="F1" s="5793"/>
      <c r="G1" s="5793"/>
      <c r="H1" s="5793"/>
      <c r="I1" s="5793"/>
      <c r="J1" s="5793"/>
      <c r="K1" s="5793"/>
      <c r="L1" s="5793"/>
      <c r="M1" s="5793"/>
      <c r="N1" s="5793"/>
      <c r="O1" s="3593"/>
    </row>
    <row r="2" spans="2:16" s="3567" customFormat="1" ht="30" customHeight="1" x14ac:dyDescent="0.2">
      <c r="B2" s="5793" t="s">
        <v>5688</v>
      </c>
      <c r="C2" s="5793"/>
      <c r="D2" s="5793"/>
      <c r="E2" s="5793"/>
      <c r="F2" s="5793"/>
      <c r="G2" s="5793"/>
      <c r="H2" s="5793"/>
      <c r="I2" s="5793"/>
      <c r="J2" s="5793"/>
      <c r="K2" s="5793"/>
      <c r="L2" s="5793"/>
      <c r="M2" s="5793"/>
      <c r="N2" s="5793"/>
      <c r="O2" s="3593"/>
    </row>
    <row r="3" spans="2:16" s="3567" customFormat="1" ht="13.5" customHeight="1" x14ac:dyDescent="0.2">
      <c r="B3" s="3569" t="s">
        <v>505</v>
      </c>
      <c r="N3" s="3568" t="s">
        <v>506</v>
      </c>
      <c r="O3" s="3593"/>
      <c r="P3" s="334" t="s">
        <v>558</v>
      </c>
    </row>
    <row r="4" spans="2:16" s="3554" customFormat="1" ht="18" customHeight="1" x14ac:dyDescent="0.2">
      <c r="B4" s="5800"/>
      <c r="C4" s="5799" t="s">
        <v>5567</v>
      </c>
      <c r="D4" s="5799"/>
      <c r="E4" s="5799"/>
      <c r="F4" s="5799" t="s">
        <v>5540</v>
      </c>
      <c r="G4" s="5799"/>
      <c r="H4" s="5799"/>
      <c r="I4" s="5799" t="s">
        <v>5542</v>
      </c>
      <c r="J4" s="5799"/>
      <c r="K4" s="5799"/>
      <c r="L4" s="4668" t="s">
        <v>5628</v>
      </c>
      <c r="M4" s="4669"/>
      <c r="N4" s="4669"/>
    </row>
    <row r="5" spans="2:16" s="3554" customFormat="1" ht="45" x14ac:dyDescent="0.2">
      <c r="B5" s="5801"/>
      <c r="C5" s="1015" t="s">
        <v>5611</v>
      </c>
      <c r="D5" s="1015" t="s">
        <v>5641</v>
      </c>
      <c r="E5" s="1015" t="s">
        <v>5683</v>
      </c>
      <c r="F5" s="1015" t="s">
        <v>5611</v>
      </c>
      <c r="G5" s="1015" t="s">
        <v>5641</v>
      </c>
      <c r="H5" s="1015" t="s">
        <v>5683</v>
      </c>
      <c r="I5" s="1015" t="s">
        <v>5611</v>
      </c>
      <c r="J5" s="1015" t="s">
        <v>5641</v>
      </c>
      <c r="K5" s="1015" t="s">
        <v>5683</v>
      </c>
      <c r="L5" s="1015" t="s">
        <v>5611</v>
      </c>
      <c r="M5" s="1015" t="s">
        <v>5641</v>
      </c>
      <c r="N5" s="1313" t="s">
        <v>5683</v>
      </c>
      <c r="O5" s="3572"/>
    </row>
    <row r="6" spans="2:16" s="2234" customFormat="1" ht="18" customHeight="1" x14ac:dyDescent="0.2">
      <c r="B6" s="326" t="s">
        <v>12</v>
      </c>
      <c r="C6" s="3580">
        <v>640576</v>
      </c>
      <c r="D6" s="3580">
        <v>5688</v>
      </c>
      <c r="E6" s="3580">
        <v>757</v>
      </c>
      <c r="F6" s="3580">
        <v>521743</v>
      </c>
      <c r="G6" s="3580">
        <v>3214</v>
      </c>
      <c r="H6" s="3580">
        <v>336</v>
      </c>
      <c r="I6" s="3580">
        <v>1664556</v>
      </c>
      <c r="J6" s="3580">
        <v>10316</v>
      </c>
      <c r="K6" s="3580">
        <v>1248</v>
      </c>
      <c r="L6" s="3580">
        <v>773591</v>
      </c>
      <c r="M6" s="3580">
        <v>2527</v>
      </c>
      <c r="N6" s="3580">
        <v>199</v>
      </c>
      <c r="O6" s="3574"/>
    </row>
    <row r="7" spans="2:16" s="2226" customFormat="1" ht="18" customHeight="1" x14ac:dyDescent="0.2">
      <c r="B7" s="322" t="s">
        <v>203</v>
      </c>
      <c r="C7" s="3580">
        <v>16503</v>
      </c>
      <c r="D7" s="3580">
        <v>111</v>
      </c>
      <c r="E7" s="3580">
        <v>15</v>
      </c>
      <c r="F7" s="3580">
        <v>45306</v>
      </c>
      <c r="G7" s="3580">
        <v>173</v>
      </c>
      <c r="H7" s="3580">
        <v>17</v>
      </c>
      <c r="I7" s="3580">
        <v>18759</v>
      </c>
      <c r="J7" s="3580">
        <v>89</v>
      </c>
      <c r="K7" s="3580">
        <v>8</v>
      </c>
      <c r="L7" s="3580">
        <v>43959</v>
      </c>
      <c r="M7" s="3580">
        <v>146</v>
      </c>
      <c r="N7" s="3580">
        <v>10</v>
      </c>
      <c r="O7" s="3572"/>
    </row>
    <row r="8" spans="2:16" s="2234" customFormat="1" ht="18" customHeight="1" x14ac:dyDescent="0.2">
      <c r="B8" s="318" t="s">
        <v>230</v>
      </c>
      <c r="C8" s="3578">
        <v>4685</v>
      </c>
      <c r="D8" s="3578">
        <v>46</v>
      </c>
      <c r="E8" s="3578">
        <v>6</v>
      </c>
      <c r="F8" s="3578" t="s">
        <v>187</v>
      </c>
      <c r="G8" s="3578" t="s">
        <v>187</v>
      </c>
      <c r="H8" s="3578" t="s">
        <v>187</v>
      </c>
      <c r="I8" s="3578">
        <v>752</v>
      </c>
      <c r="J8" s="3578">
        <v>4</v>
      </c>
      <c r="K8" s="3578" t="s">
        <v>187</v>
      </c>
      <c r="L8" s="3578">
        <v>1321</v>
      </c>
      <c r="M8" s="3578">
        <v>16</v>
      </c>
      <c r="N8" s="3578">
        <v>2</v>
      </c>
      <c r="O8" s="3574"/>
    </row>
    <row r="9" spans="2:16" s="2226" customFormat="1" ht="18" customHeight="1" x14ac:dyDescent="0.2">
      <c r="B9" s="318" t="s">
        <v>231</v>
      </c>
      <c r="C9" s="3578">
        <v>10123</v>
      </c>
      <c r="D9" s="3578">
        <v>42</v>
      </c>
      <c r="E9" s="3578">
        <v>5</v>
      </c>
      <c r="F9" s="3578" t="s">
        <v>187</v>
      </c>
      <c r="G9" s="3578" t="s">
        <v>187</v>
      </c>
      <c r="H9" s="3578" t="s">
        <v>187</v>
      </c>
      <c r="I9" s="3578">
        <v>2901</v>
      </c>
      <c r="J9" s="3578">
        <v>9</v>
      </c>
      <c r="K9" s="3578" t="s">
        <v>187</v>
      </c>
      <c r="L9" s="3578">
        <v>1662</v>
      </c>
      <c r="M9" s="3578">
        <v>2</v>
      </c>
      <c r="N9" s="3578" t="s">
        <v>187</v>
      </c>
      <c r="O9" s="3572"/>
    </row>
    <row r="10" spans="2:16" s="2226" customFormat="1" ht="18" customHeight="1" x14ac:dyDescent="0.2">
      <c r="B10" s="318" t="s">
        <v>232</v>
      </c>
      <c r="C10" s="3578" t="s">
        <v>187</v>
      </c>
      <c r="D10" s="3578" t="s">
        <v>187</v>
      </c>
      <c r="E10" s="3578" t="s">
        <v>187</v>
      </c>
      <c r="F10" s="3578">
        <v>27594</v>
      </c>
      <c r="G10" s="3578">
        <v>79</v>
      </c>
      <c r="H10" s="3578">
        <v>9</v>
      </c>
      <c r="I10" s="3578" t="s">
        <v>187</v>
      </c>
      <c r="J10" s="3578" t="s">
        <v>187</v>
      </c>
      <c r="K10" s="3578" t="s">
        <v>187</v>
      </c>
      <c r="L10" s="3578">
        <v>24143</v>
      </c>
      <c r="M10" s="3578">
        <v>59</v>
      </c>
      <c r="N10" s="3578">
        <v>1</v>
      </c>
      <c r="O10" s="3572"/>
    </row>
    <row r="11" spans="2:16" s="2234" customFormat="1" ht="18" customHeight="1" x14ac:dyDescent="0.2">
      <c r="B11" s="318" t="s">
        <v>233</v>
      </c>
      <c r="C11" s="3578" t="s">
        <v>187</v>
      </c>
      <c r="D11" s="3578" t="s">
        <v>187</v>
      </c>
      <c r="E11" s="3578" t="s">
        <v>187</v>
      </c>
      <c r="F11" s="3578">
        <v>4121</v>
      </c>
      <c r="G11" s="3578">
        <v>22</v>
      </c>
      <c r="H11" s="3578">
        <v>1</v>
      </c>
      <c r="I11" s="3578">
        <v>5790</v>
      </c>
      <c r="J11" s="3578">
        <v>26</v>
      </c>
      <c r="K11" s="3578">
        <v>4</v>
      </c>
      <c r="L11" s="3578">
        <v>787</v>
      </c>
      <c r="M11" s="3578">
        <v>1</v>
      </c>
      <c r="N11" s="3578" t="s">
        <v>187</v>
      </c>
      <c r="O11" s="3574"/>
    </row>
    <row r="12" spans="2:16" s="2226" customFormat="1" ht="18" customHeight="1" x14ac:dyDescent="0.2">
      <c r="B12" s="318" t="s">
        <v>234</v>
      </c>
      <c r="C12" s="3578" t="s">
        <v>187</v>
      </c>
      <c r="D12" s="3578" t="s">
        <v>187</v>
      </c>
      <c r="E12" s="3578" t="s">
        <v>187</v>
      </c>
      <c r="F12" s="3578">
        <v>2432</v>
      </c>
      <c r="G12" s="3578">
        <v>14</v>
      </c>
      <c r="H12" s="3578">
        <v>2</v>
      </c>
      <c r="I12" s="3578">
        <v>2633</v>
      </c>
      <c r="J12" s="3578">
        <v>11</v>
      </c>
      <c r="K12" s="3578">
        <v>1</v>
      </c>
      <c r="L12" s="3578">
        <v>250</v>
      </c>
      <c r="M12" s="3578">
        <v>0</v>
      </c>
      <c r="N12" s="3578" t="s">
        <v>187</v>
      </c>
      <c r="O12" s="3572"/>
    </row>
    <row r="13" spans="2:16" s="2234" customFormat="1" ht="18" customHeight="1" x14ac:dyDescent="0.2">
      <c r="B13" s="318" t="s">
        <v>235</v>
      </c>
      <c r="C13" s="3578" t="s">
        <v>187</v>
      </c>
      <c r="D13" s="3578" t="s">
        <v>187</v>
      </c>
      <c r="E13" s="3578" t="s">
        <v>187</v>
      </c>
      <c r="F13" s="3578">
        <v>809</v>
      </c>
      <c r="G13" s="3578">
        <v>12</v>
      </c>
      <c r="H13" s="3578">
        <v>1</v>
      </c>
      <c r="I13" s="3578">
        <v>1196</v>
      </c>
      <c r="J13" s="3578">
        <v>18</v>
      </c>
      <c r="K13" s="3578">
        <v>3</v>
      </c>
      <c r="L13" s="3578" t="s">
        <v>187</v>
      </c>
      <c r="M13" s="3578" t="s">
        <v>187</v>
      </c>
      <c r="N13" s="3578" t="s">
        <v>187</v>
      </c>
      <c r="O13" s="3574"/>
    </row>
    <row r="14" spans="2:16" s="2226" customFormat="1" ht="18" customHeight="1" x14ac:dyDescent="0.2">
      <c r="B14" s="318" t="s">
        <v>236</v>
      </c>
      <c r="C14" s="3578" t="s">
        <v>187</v>
      </c>
      <c r="D14" s="3578" t="s">
        <v>187</v>
      </c>
      <c r="E14" s="3578" t="s">
        <v>187</v>
      </c>
      <c r="F14" s="3578" t="s">
        <v>187</v>
      </c>
      <c r="G14" s="3578" t="s">
        <v>187</v>
      </c>
      <c r="H14" s="3578" t="s">
        <v>187</v>
      </c>
      <c r="I14" s="3578">
        <v>1658</v>
      </c>
      <c r="J14" s="3578">
        <v>9</v>
      </c>
      <c r="K14" s="3578" t="s">
        <v>187</v>
      </c>
      <c r="L14" s="3578">
        <v>145</v>
      </c>
      <c r="M14" s="3578">
        <v>0</v>
      </c>
      <c r="N14" s="3578" t="s">
        <v>187</v>
      </c>
      <c r="O14" s="3572"/>
    </row>
    <row r="15" spans="2:16" s="2226" customFormat="1" ht="18" customHeight="1" x14ac:dyDescent="0.2">
      <c r="B15" s="318" t="s">
        <v>237</v>
      </c>
      <c r="C15" s="3578" t="s">
        <v>187</v>
      </c>
      <c r="D15" s="3578" t="s">
        <v>187</v>
      </c>
      <c r="E15" s="3578" t="s">
        <v>187</v>
      </c>
      <c r="F15" s="3578">
        <v>6012</v>
      </c>
      <c r="G15" s="3578">
        <v>15</v>
      </c>
      <c r="H15" s="3578" t="s">
        <v>187</v>
      </c>
      <c r="I15" s="3578">
        <v>1761</v>
      </c>
      <c r="J15" s="3578">
        <v>4</v>
      </c>
      <c r="K15" s="3578" t="s">
        <v>187</v>
      </c>
      <c r="L15" s="3578">
        <v>12759</v>
      </c>
      <c r="M15" s="3578">
        <v>42</v>
      </c>
      <c r="N15" s="3578">
        <v>5</v>
      </c>
      <c r="O15" s="3572"/>
    </row>
    <row r="16" spans="2:16" s="2226" customFormat="1" ht="18" customHeight="1" x14ac:dyDescent="0.2">
      <c r="B16" s="318" t="s">
        <v>238</v>
      </c>
      <c r="C16" s="3578">
        <v>1695</v>
      </c>
      <c r="D16" s="3578">
        <v>23</v>
      </c>
      <c r="E16" s="3578">
        <v>4</v>
      </c>
      <c r="F16" s="3578" t="s">
        <v>187</v>
      </c>
      <c r="G16" s="3578" t="s">
        <v>187</v>
      </c>
      <c r="H16" s="3578" t="s">
        <v>187</v>
      </c>
      <c r="I16" s="3578">
        <v>399</v>
      </c>
      <c r="J16" s="3578">
        <v>1</v>
      </c>
      <c r="K16" s="3578" t="s">
        <v>187</v>
      </c>
      <c r="L16" s="3578">
        <v>2392</v>
      </c>
      <c r="M16" s="3578">
        <v>24</v>
      </c>
      <c r="N16" s="3578">
        <v>2</v>
      </c>
      <c r="O16" s="3572"/>
    </row>
    <row r="17" spans="2:15" s="2226" customFormat="1" ht="18" customHeight="1" x14ac:dyDescent="0.2">
      <c r="B17" s="318" t="s">
        <v>239</v>
      </c>
      <c r="C17" s="3578" t="s">
        <v>187</v>
      </c>
      <c r="D17" s="3578" t="s">
        <v>187</v>
      </c>
      <c r="E17" s="3578" t="s">
        <v>187</v>
      </c>
      <c r="F17" s="3578">
        <v>2305</v>
      </c>
      <c r="G17" s="3578">
        <v>23</v>
      </c>
      <c r="H17" s="3578">
        <v>3</v>
      </c>
      <c r="I17" s="3578">
        <v>305</v>
      </c>
      <c r="J17" s="3578">
        <v>2</v>
      </c>
      <c r="K17" s="3578" t="s">
        <v>187</v>
      </c>
      <c r="L17" s="3578">
        <v>500</v>
      </c>
      <c r="M17" s="3578">
        <v>2</v>
      </c>
      <c r="N17" s="3578" t="s">
        <v>187</v>
      </c>
      <c r="O17" s="3572"/>
    </row>
    <row r="18" spans="2:15" s="2226" customFormat="1" ht="18" customHeight="1" x14ac:dyDescent="0.2">
      <c r="B18" s="318" t="s">
        <v>151</v>
      </c>
      <c r="C18" s="3578" t="s">
        <v>187</v>
      </c>
      <c r="D18" s="3578" t="s">
        <v>187</v>
      </c>
      <c r="E18" s="3578" t="s">
        <v>187</v>
      </c>
      <c r="F18" s="3578">
        <v>2033</v>
      </c>
      <c r="G18" s="3578">
        <v>8</v>
      </c>
      <c r="H18" s="3578">
        <v>1</v>
      </c>
      <c r="I18" s="3578">
        <v>1364</v>
      </c>
      <c r="J18" s="3578">
        <v>5</v>
      </c>
      <c r="K18" s="3578" t="s">
        <v>187</v>
      </c>
      <c r="L18" s="3578" t="s">
        <v>187</v>
      </c>
      <c r="M18" s="3578" t="s">
        <v>187</v>
      </c>
      <c r="N18" s="3578" t="s">
        <v>187</v>
      </c>
      <c r="O18" s="3572"/>
    </row>
    <row r="19" spans="2:15" s="3554" customFormat="1" ht="18" customHeight="1" x14ac:dyDescent="0.2">
      <c r="B19" s="5786"/>
      <c r="C19" s="5799" t="s">
        <v>5567</v>
      </c>
      <c r="D19" s="5799"/>
      <c r="E19" s="5799"/>
      <c r="F19" s="5799" t="s">
        <v>5540</v>
      </c>
      <c r="G19" s="5799"/>
      <c r="H19" s="5799"/>
      <c r="I19" s="5799" t="s">
        <v>5542</v>
      </c>
      <c r="J19" s="5799"/>
      <c r="K19" s="5799"/>
      <c r="L19" s="5799" t="s">
        <v>5656</v>
      </c>
      <c r="M19" s="5799"/>
      <c r="N19" s="4668"/>
    </row>
    <row r="20" spans="2:15" s="3554" customFormat="1" ht="45" customHeight="1" x14ac:dyDescent="0.2">
      <c r="B20" s="5786"/>
      <c r="C20" s="1015" t="s">
        <v>5605</v>
      </c>
      <c r="D20" s="1015" t="s">
        <v>5639</v>
      </c>
      <c r="E20" s="1015" t="s">
        <v>5681</v>
      </c>
      <c r="F20" s="1015" t="s">
        <v>5605</v>
      </c>
      <c r="G20" s="1015" t="s">
        <v>5639</v>
      </c>
      <c r="H20" s="1015" t="s">
        <v>5681</v>
      </c>
      <c r="I20" s="1015" t="s">
        <v>5605</v>
      </c>
      <c r="J20" s="1015" t="s">
        <v>5639</v>
      </c>
      <c r="K20" s="1015" t="s">
        <v>5681</v>
      </c>
      <c r="L20" s="1015" t="s">
        <v>5605</v>
      </c>
      <c r="M20" s="1015" t="s">
        <v>5639</v>
      </c>
      <c r="N20" s="1313" t="s">
        <v>5681</v>
      </c>
      <c r="O20" s="3572"/>
    </row>
    <row r="21" spans="2:15" s="3554" customFormat="1" ht="12.75" customHeight="1" x14ac:dyDescent="0.2">
      <c r="B21" s="5789" t="s">
        <v>164</v>
      </c>
      <c r="C21" s="5789"/>
      <c r="D21" s="5789"/>
      <c r="E21" s="5789"/>
      <c r="F21" s="5789"/>
      <c r="G21" s="5789"/>
      <c r="H21" s="5789"/>
      <c r="I21" s="5789"/>
      <c r="J21" s="5789"/>
      <c r="K21" s="5789"/>
      <c r="L21" s="5789"/>
      <c r="M21" s="5789"/>
      <c r="N21" s="5789"/>
      <c r="O21" s="3572"/>
    </row>
    <row r="22" spans="2:15" s="3508" customFormat="1" ht="12.75" customHeight="1" x14ac:dyDescent="0.15">
      <c r="B22" s="5785" t="s">
        <v>5530</v>
      </c>
      <c r="C22" s="5785"/>
      <c r="D22" s="5785"/>
      <c r="E22" s="5785"/>
      <c r="F22" s="5785"/>
      <c r="G22" s="5785"/>
      <c r="H22" s="5785"/>
      <c r="I22" s="5785"/>
      <c r="J22" s="5785"/>
      <c r="K22" s="5785"/>
      <c r="L22" s="5785"/>
      <c r="M22" s="5785"/>
      <c r="N22" s="5785"/>
    </row>
    <row r="23" spans="2:15" ht="12.75" customHeight="1" x14ac:dyDescent="0.2">
      <c r="B23" s="5785" t="s">
        <v>5529</v>
      </c>
      <c r="C23" s="5785"/>
      <c r="D23" s="5785"/>
      <c r="E23" s="5785"/>
      <c r="F23" s="5785"/>
      <c r="G23" s="5785"/>
      <c r="H23" s="5785"/>
      <c r="I23" s="5785"/>
      <c r="J23" s="5785"/>
      <c r="K23" s="5785"/>
      <c r="L23" s="5785"/>
      <c r="M23" s="5785"/>
      <c r="N23" s="5785"/>
    </row>
    <row r="24" spans="2:15" ht="30" customHeight="1" x14ac:dyDescent="0.2">
      <c r="B24" s="5788" t="s">
        <v>5687</v>
      </c>
      <c r="C24" s="5788"/>
      <c r="D24" s="5788"/>
      <c r="E24" s="5788"/>
      <c r="F24" s="5788"/>
      <c r="G24" s="5788"/>
      <c r="H24" s="5788"/>
      <c r="I24" s="5788"/>
      <c r="J24" s="5788"/>
      <c r="K24" s="5788"/>
      <c r="L24" s="5788"/>
      <c r="M24" s="5788"/>
      <c r="N24" s="5788"/>
      <c r="O24" s="3577"/>
    </row>
    <row r="25" spans="2:15" ht="30" customHeight="1" x14ac:dyDescent="0.2">
      <c r="B25" s="5788" t="s">
        <v>5686</v>
      </c>
      <c r="C25" s="5788"/>
      <c r="D25" s="5788"/>
      <c r="E25" s="5788"/>
      <c r="F25" s="5788"/>
      <c r="G25" s="5788"/>
      <c r="H25" s="5788"/>
      <c r="I25" s="5788"/>
      <c r="J25" s="5788"/>
      <c r="K25" s="5788"/>
      <c r="L25" s="5788"/>
      <c r="M25" s="5788"/>
      <c r="N25" s="5788"/>
      <c r="O25" s="3577"/>
    </row>
    <row r="30" spans="2:15" x14ac:dyDescent="0.2">
      <c r="C30" s="3583"/>
      <c r="D30" s="3583"/>
      <c r="E30" s="3583"/>
      <c r="F30" s="3583"/>
      <c r="G30" s="3583"/>
      <c r="H30" s="3583"/>
      <c r="I30" s="3583"/>
      <c r="J30" s="3583"/>
      <c r="K30" s="3583"/>
      <c r="L30" s="3583"/>
      <c r="M30" s="3583"/>
      <c r="N30" s="3583"/>
    </row>
    <row r="31" spans="2:15" x14ac:dyDescent="0.2">
      <c r="C31" s="3583"/>
      <c r="D31" s="3583"/>
      <c r="E31" s="3583"/>
      <c r="F31" s="3583"/>
      <c r="G31" s="3583"/>
      <c r="H31" s="3583"/>
      <c r="I31" s="3583"/>
      <c r="J31" s="3583"/>
      <c r="K31" s="3583"/>
      <c r="L31" s="3583"/>
      <c r="M31" s="3583"/>
      <c r="N31" s="3583"/>
    </row>
    <row r="32" spans="2:15" x14ac:dyDescent="0.2">
      <c r="C32" s="3583"/>
      <c r="D32" s="3583"/>
      <c r="E32" s="3583"/>
      <c r="F32" s="3583"/>
      <c r="G32" s="3583"/>
      <c r="H32" s="3583"/>
      <c r="I32" s="3583"/>
      <c r="J32" s="3583"/>
      <c r="K32" s="3583"/>
      <c r="L32" s="3583"/>
      <c r="M32" s="3583"/>
      <c r="N32" s="3583"/>
    </row>
    <row r="33" spans="3:14" x14ac:dyDescent="0.2">
      <c r="C33" s="3583"/>
      <c r="D33" s="3583"/>
      <c r="E33" s="3583"/>
      <c r="F33" s="3583"/>
      <c r="G33" s="3583"/>
      <c r="H33" s="3583"/>
      <c r="I33" s="3583"/>
      <c r="J33" s="3583"/>
      <c r="K33" s="3583"/>
      <c r="L33" s="3583"/>
      <c r="M33" s="3583"/>
      <c r="N33" s="3583"/>
    </row>
    <row r="34" spans="3:14" x14ac:dyDescent="0.2">
      <c r="C34" s="3583"/>
      <c r="D34" s="3583"/>
      <c r="E34" s="3583"/>
      <c r="F34" s="3583"/>
      <c r="G34" s="3583"/>
      <c r="H34" s="3583"/>
      <c r="I34" s="3583"/>
      <c r="J34" s="3583"/>
      <c r="K34" s="3583"/>
      <c r="L34" s="3583"/>
      <c r="M34" s="3583"/>
      <c r="N34" s="3583"/>
    </row>
    <row r="35" spans="3:14" x14ac:dyDescent="0.2">
      <c r="C35" s="3583"/>
      <c r="D35" s="3583"/>
      <c r="E35" s="3583"/>
      <c r="F35" s="3583"/>
      <c r="G35" s="3583"/>
      <c r="H35" s="3583"/>
      <c r="I35" s="3583"/>
      <c r="J35" s="3583"/>
      <c r="K35" s="3583"/>
      <c r="L35" s="3583"/>
      <c r="M35" s="3583"/>
      <c r="N35" s="3583"/>
    </row>
    <row r="36" spans="3:14" x14ac:dyDescent="0.2">
      <c r="C36" s="3583"/>
      <c r="D36" s="3583"/>
      <c r="E36" s="3583"/>
      <c r="F36" s="3583"/>
      <c r="G36" s="3583"/>
      <c r="H36" s="3583"/>
      <c r="I36" s="3583"/>
      <c r="J36" s="3583"/>
      <c r="K36" s="3583"/>
      <c r="L36" s="3583"/>
      <c r="M36" s="3583"/>
      <c r="N36" s="3583"/>
    </row>
    <row r="37" spans="3:14" x14ac:dyDescent="0.2">
      <c r="C37" s="3583"/>
      <c r="D37" s="3583"/>
      <c r="E37" s="3583"/>
      <c r="F37" s="3583"/>
      <c r="G37" s="3583"/>
      <c r="H37" s="3583"/>
      <c r="I37" s="3583"/>
      <c r="J37" s="3583"/>
      <c r="K37" s="3583"/>
      <c r="L37" s="3583"/>
      <c r="M37" s="3583"/>
      <c r="N37" s="3583"/>
    </row>
    <row r="38" spans="3:14" x14ac:dyDescent="0.2">
      <c r="C38" s="3583"/>
      <c r="D38" s="3583"/>
      <c r="E38" s="3583"/>
      <c r="F38" s="3583"/>
      <c r="G38" s="3583"/>
      <c r="H38" s="3583"/>
      <c r="I38" s="3583"/>
      <c r="J38" s="3583"/>
      <c r="K38" s="3583"/>
      <c r="L38" s="3583"/>
      <c r="M38" s="3583"/>
      <c r="N38" s="3583"/>
    </row>
    <row r="39" spans="3:14" x14ac:dyDescent="0.2">
      <c r="C39" s="3583"/>
      <c r="D39" s="3583"/>
      <c r="E39" s="3583"/>
      <c r="F39" s="3583"/>
      <c r="G39" s="3583"/>
      <c r="H39" s="3583"/>
      <c r="I39" s="3583"/>
      <c r="J39" s="3583"/>
      <c r="K39" s="3583"/>
      <c r="L39" s="3583"/>
      <c r="M39" s="3583"/>
      <c r="N39" s="3583"/>
    </row>
    <row r="40" spans="3:14" x14ac:dyDescent="0.2">
      <c r="C40" s="3583"/>
      <c r="D40" s="3583"/>
      <c r="E40" s="3583"/>
      <c r="F40" s="3583"/>
      <c r="G40" s="3583"/>
      <c r="H40" s="3583"/>
      <c r="I40" s="3583"/>
      <c r="J40" s="3583"/>
      <c r="K40" s="3583"/>
      <c r="L40" s="3583"/>
      <c r="M40" s="3583"/>
      <c r="N40" s="3583"/>
    </row>
    <row r="41" spans="3:14" x14ac:dyDescent="0.2">
      <c r="C41" s="3583"/>
      <c r="D41" s="3583"/>
      <c r="E41" s="3583"/>
      <c r="F41" s="3583"/>
      <c r="G41" s="3583"/>
      <c r="H41" s="3583"/>
      <c r="I41" s="3583"/>
      <c r="J41" s="3583"/>
      <c r="K41" s="3583"/>
      <c r="L41" s="3583"/>
      <c r="M41" s="3583"/>
      <c r="N41" s="3583"/>
    </row>
    <row r="42" spans="3:14" x14ac:dyDescent="0.2">
      <c r="C42" s="3583"/>
      <c r="D42" s="3583"/>
      <c r="E42" s="3583"/>
      <c r="F42" s="3583"/>
      <c r="G42" s="3583"/>
      <c r="H42" s="3583"/>
      <c r="I42" s="3583"/>
      <c r="J42" s="3583"/>
      <c r="K42" s="3583"/>
      <c r="L42" s="3583"/>
      <c r="M42" s="3583"/>
      <c r="N42" s="3583"/>
    </row>
    <row r="43" spans="3:14" x14ac:dyDescent="0.2">
      <c r="C43" s="3583"/>
      <c r="D43" s="3583"/>
      <c r="E43" s="3583"/>
      <c r="F43" s="3583"/>
      <c r="G43" s="3583"/>
      <c r="H43" s="3583"/>
      <c r="I43" s="3583"/>
      <c r="J43" s="3583"/>
      <c r="K43" s="3583"/>
      <c r="L43" s="3583"/>
      <c r="M43" s="3583"/>
      <c r="N43" s="3583"/>
    </row>
    <row r="44" spans="3:14" x14ac:dyDescent="0.2">
      <c r="C44" s="3583"/>
      <c r="D44" s="3583"/>
      <c r="E44" s="3583"/>
      <c r="F44" s="3583"/>
      <c r="G44" s="3583"/>
      <c r="H44" s="3583"/>
      <c r="I44" s="3583"/>
      <c r="J44" s="3583"/>
      <c r="K44" s="3583"/>
      <c r="L44" s="3583"/>
      <c r="M44" s="3583"/>
      <c r="N44" s="3583"/>
    </row>
    <row r="45" spans="3:14" x14ac:dyDescent="0.2">
      <c r="C45" s="3583"/>
      <c r="D45" s="3583"/>
      <c r="E45" s="3583"/>
      <c r="F45" s="3583"/>
      <c r="G45" s="3583"/>
      <c r="H45" s="3583"/>
      <c r="I45" s="3583"/>
      <c r="J45" s="3583"/>
      <c r="K45" s="3583"/>
      <c r="L45" s="3583"/>
      <c r="M45" s="3583"/>
      <c r="N45" s="3583"/>
    </row>
    <row r="46" spans="3:14" x14ac:dyDescent="0.2">
      <c r="C46" s="3583"/>
      <c r="D46" s="3583"/>
      <c r="E46" s="3583"/>
      <c r="F46" s="3583"/>
      <c r="G46" s="3583"/>
      <c r="H46" s="3583"/>
      <c r="I46" s="3583"/>
      <c r="J46" s="3583"/>
      <c r="K46" s="3583"/>
      <c r="L46" s="3583"/>
      <c r="M46" s="3583"/>
      <c r="N46" s="3583"/>
    </row>
    <row r="47" spans="3:14" x14ac:dyDescent="0.2">
      <c r="C47" s="3583"/>
      <c r="D47" s="3583"/>
      <c r="E47" s="3583"/>
      <c r="F47" s="3583"/>
      <c r="G47" s="3583"/>
      <c r="H47" s="3583"/>
      <c r="I47" s="3583"/>
      <c r="J47" s="3583"/>
      <c r="K47" s="3583"/>
      <c r="L47" s="3583"/>
      <c r="M47" s="3583"/>
      <c r="N47" s="3583"/>
    </row>
    <row r="48" spans="3:14" x14ac:dyDescent="0.2">
      <c r="C48" s="3583"/>
      <c r="D48" s="3583"/>
      <c r="E48" s="3583"/>
      <c r="F48" s="3583"/>
      <c r="G48" s="3583"/>
      <c r="H48" s="3583"/>
      <c r="I48" s="3583"/>
      <c r="J48" s="3583"/>
      <c r="K48" s="3583"/>
      <c r="L48" s="3583"/>
      <c r="M48" s="3583"/>
      <c r="N48" s="3583"/>
    </row>
    <row r="49" spans="3:14" x14ac:dyDescent="0.2">
      <c r="C49" s="3583"/>
      <c r="D49" s="3583"/>
      <c r="E49" s="3583"/>
      <c r="F49" s="3583"/>
      <c r="G49" s="3583"/>
      <c r="H49" s="3583"/>
      <c r="I49" s="3583"/>
      <c r="J49" s="3583"/>
      <c r="K49" s="3583"/>
      <c r="L49" s="3583"/>
      <c r="M49" s="3583"/>
      <c r="N49" s="3583"/>
    </row>
    <row r="50" spans="3:14" x14ac:dyDescent="0.2">
      <c r="C50" s="3583"/>
      <c r="D50" s="3583"/>
      <c r="E50" s="3583"/>
      <c r="F50" s="3583"/>
      <c r="G50" s="3583"/>
      <c r="H50" s="3583"/>
      <c r="I50" s="3583"/>
      <c r="J50" s="3583"/>
      <c r="K50" s="3583"/>
      <c r="L50" s="3583"/>
      <c r="M50" s="3583"/>
      <c r="N50" s="3583"/>
    </row>
    <row r="51" spans="3:14" x14ac:dyDescent="0.2">
      <c r="C51" s="3583"/>
      <c r="D51" s="3583"/>
      <c r="E51" s="3583"/>
      <c r="F51" s="3583"/>
      <c r="G51" s="3583"/>
      <c r="H51" s="3583"/>
      <c r="I51" s="3583"/>
      <c r="J51" s="3583"/>
      <c r="K51" s="3583"/>
      <c r="L51" s="3583"/>
      <c r="M51" s="3583"/>
      <c r="N51" s="3583"/>
    </row>
    <row r="52" spans="3:14" x14ac:dyDescent="0.2">
      <c r="C52" s="3583"/>
      <c r="D52" s="3583"/>
      <c r="E52" s="3583"/>
      <c r="F52" s="3583"/>
      <c r="G52" s="3583"/>
      <c r="H52" s="3583"/>
      <c r="I52" s="3583"/>
      <c r="J52" s="3583"/>
      <c r="K52" s="3583"/>
      <c r="L52" s="3583"/>
      <c r="M52" s="3583"/>
      <c r="N52" s="3583"/>
    </row>
    <row r="53" spans="3:14" x14ac:dyDescent="0.2">
      <c r="C53" s="3583"/>
      <c r="D53" s="3583"/>
      <c r="E53" s="3583"/>
      <c r="F53" s="3583"/>
      <c r="G53" s="3583"/>
      <c r="H53" s="3583"/>
      <c r="I53" s="3583"/>
      <c r="J53" s="3583"/>
      <c r="K53" s="3583"/>
      <c r="L53" s="3583"/>
      <c r="M53" s="3583"/>
      <c r="N53" s="3583"/>
    </row>
    <row r="54" spans="3:14" x14ac:dyDescent="0.2">
      <c r="C54" s="3583"/>
      <c r="D54" s="3583"/>
      <c r="E54" s="3583"/>
      <c r="F54" s="3583"/>
      <c r="G54" s="3583"/>
      <c r="H54" s="3583"/>
      <c r="I54" s="3583"/>
      <c r="J54" s="3583"/>
      <c r="K54" s="3583"/>
      <c r="L54" s="3583"/>
      <c r="M54" s="3583"/>
      <c r="N54" s="3583"/>
    </row>
    <row r="55" spans="3:14" x14ac:dyDescent="0.2">
      <c r="C55" s="3583"/>
      <c r="D55" s="3583"/>
      <c r="E55" s="3583"/>
      <c r="F55" s="3583"/>
      <c r="G55" s="3583"/>
      <c r="H55" s="3583"/>
      <c r="I55" s="3583"/>
      <c r="J55" s="3583"/>
      <c r="K55" s="3583"/>
      <c r="L55" s="3583"/>
      <c r="M55" s="3583"/>
      <c r="N55" s="3583"/>
    </row>
    <row r="56" spans="3:14" x14ac:dyDescent="0.2">
      <c r="C56" s="3583"/>
      <c r="D56" s="3583"/>
      <c r="E56" s="3583"/>
      <c r="F56" s="3583"/>
      <c r="G56" s="3583"/>
      <c r="H56" s="3583"/>
      <c r="I56" s="3583"/>
      <c r="J56" s="3583"/>
      <c r="K56" s="3583"/>
      <c r="L56" s="3583"/>
      <c r="M56" s="3583"/>
      <c r="N56" s="3583"/>
    </row>
    <row r="57" spans="3:14" x14ac:dyDescent="0.2">
      <c r="C57" s="3583"/>
      <c r="D57" s="3583"/>
      <c r="E57" s="3583"/>
      <c r="F57" s="3583"/>
      <c r="G57" s="3583"/>
      <c r="H57" s="3583"/>
      <c r="I57" s="3583"/>
      <c r="J57" s="3583"/>
      <c r="K57" s="3583"/>
      <c r="L57" s="3583"/>
      <c r="M57" s="3583"/>
      <c r="N57" s="3583"/>
    </row>
    <row r="58" spans="3:14" x14ac:dyDescent="0.2">
      <c r="C58" s="3583"/>
      <c r="D58" s="3583"/>
      <c r="E58" s="3583"/>
      <c r="F58" s="3583"/>
      <c r="G58" s="3583"/>
      <c r="H58" s="3583"/>
      <c r="I58" s="3583"/>
      <c r="J58" s="3583"/>
      <c r="K58" s="3583"/>
      <c r="L58" s="3583"/>
      <c r="M58" s="3583"/>
      <c r="N58" s="3583"/>
    </row>
    <row r="59" spans="3:14" x14ac:dyDescent="0.2">
      <c r="C59" s="3583"/>
      <c r="D59" s="3583"/>
      <c r="E59" s="3583"/>
      <c r="F59" s="3583"/>
      <c r="G59" s="3583"/>
      <c r="H59" s="3583"/>
      <c r="I59" s="3583"/>
      <c r="J59" s="3583"/>
      <c r="K59" s="3583"/>
      <c r="L59" s="3583"/>
      <c r="M59" s="3583"/>
      <c r="N59" s="3583"/>
    </row>
    <row r="60" spans="3:14" x14ac:dyDescent="0.2">
      <c r="C60" s="3583"/>
      <c r="D60" s="3583"/>
      <c r="E60" s="3583"/>
      <c r="F60" s="3583"/>
      <c r="G60" s="3583"/>
      <c r="H60" s="3583"/>
      <c r="I60" s="3583"/>
      <c r="J60" s="3583"/>
      <c r="K60" s="3583"/>
      <c r="L60" s="3583"/>
      <c r="M60" s="3583"/>
      <c r="N60" s="3583"/>
    </row>
  </sheetData>
  <mergeCells count="17">
    <mergeCell ref="B1:N1"/>
    <mergeCell ref="B2:N2"/>
    <mergeCell ref="B4:B5"/>
    <mergeCell ref="C4:E4"/>
    <mergeCell ref="F4:H4"/>
    <mergeCell ref="I4:K4"/>
    <mergeCell ref="L4:N4"/>
    <mergeCell ref="B22:N22"/>
    <mergeCell ref="B23:N23"/>
    <mergeCell ref="B24:N24"/>
    <mergeCell ref="B25:N25"/>
    <mergeCell ref="B19:B20"/>
    <mergeCell ref="C19:E19"/>
    <mergeCell ref="F19:H19"/>
    <mergeCell ref="I19:K19"/>
    <mergeCell ref="L19:N19"/>
    <mergeCell ref="B21:N21"/>
  </mergeCells>
  <hyperlinks>
    <hyperlink ref="P3" location="Indice!A1" display="(Voltar ao Índice)" xr:uid="{F0361F83-8996-4557-88EA-B193C3ABC677}"/>
  </hyperlink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BED5E-27BC-4455-A169-8A3FDBCC4704}">
  <dimension ref="B1:Q37"/>
  <sheetViews>
    <sheetView showGridLines="0" workbookViewId="0">
      <selection activeCell="Q3" sqref="Q3"/>
    </sheetView>
  </sheetViews>
  <sheetFormatPr defaultColWidth="9.140625" defaultRowHeight="12.75" x14ac:dyDescent="0.2"/>
  <cols>
    <col min="1" max="1" width="6.7109375" style="3505" customWidth="1"/>
    <col min="2" max="2" width="20.85546875" style="3505" customWidth="1"/>
    <col min="3" max="3" width="10.28515625" style="3505" customWidth="1"/>
    <col min="4" max="4" width="9.5703125" style="3505" customWidth="1"/>
    <col min="5" max="6" width="7.85546875" style="3505" bestFit="1" customWidth="1"/>
    <col min="7" max="7" width="6.7109375" style="3505" customWidth="1"/>
    <col min="8" max="8" width="6.140625" style="3505" bestFit="1" customWidth="1"/>
    <col min="9" max="11" width="7" style="3505" bestFit="1" customWidth="1"/>
    <col min="12" max="12" width="7.140625" style="3505" bestFit="1" customWidth="1"/>
    <col min="13" max="13" width="7" style="3505" bestFit="1" customWidth="1"/>
    <col min="14" max="14" width="7.85546875" style="3505" bestFit="1" customWidth="1"/>
    <col min="15" max="15" width="10.28515625" style="3505" bestFit="1" customWidth="1"/>
    <col min="16" max="16" width="6.7109375" style="3505" customWidth="1"/>
    <col min="17" max="17" width="14.28515625" style="3505" bestFit="1" customWidth="1"/>
    <col min="18" max="16384" width="9.140625" style="3505"/>
  </cols>
  <sheetData>
    <row r="1" spans="2:17" s="3517" customFormat="1" ht="30" customHeight="1" x14ac:dyDescent="0.2">
      <c r="B1" s="5793" t="s">
        <v>5698</v>
      </c>
      <c r="C1" s="5793"/>
      <c r="D1" s="5793"/>
      <c r="E1" s="5793"/>
      <c r="F1" s="5793"/>
      <c r="G1" s="5793"/>
      <c r="H1" s="5793"/>
      <c r="I1" s="5793"/>
      <c r="J1" s="5793"/>
      <c r="K1" s="5793"/>
      <c r="L1" s="5793"/>
      <c r="M1" s="5793"/>
      <c r="N1" s="5793"/>
      <c r="O1" s="5793"/>
    </row>
    <row r="2" spans="2:17" s="3517" customFormat="1" ht="30" customHeight="1" x14ac:dyDescent="0.2">
      <c r="B2" s="5793" t="s">
        <v>5697</v>
      </c>
      <c r="C2" s="5793"/>
      <c r="D2" s="5793"/>
      <c r="E2" s="5793"/>
      <c r="F2" s="5793"/>
      <c r="G2" s="5793"/>
      <c r="H2" s="5793"/>
      <c r="I2" s="5793"/>
      <c r="J2" s="5793"/>
      <c r="K2" s="5793"/>
      <c r="L2" s="5793"/>
      <c r="M2" s="5793"/>
      <c r="N2" s="5793"/>
      <c r="O2" s="5793"/>
    </row>
    <row r="3" spans="2:17" s="3517" customFormat="1" ht="13.5" customHeight="1" x14ac:dyDescent="0.2">
      <c r="B3" s="3569" t="s">
        <v>505</v>
      </c>
      <c r="C3" s="3532"/>
      <c r="D3" s="3532"/>
      <c r="E3" s="3532"/>
      <c r="F3" s="3532"/>
      <c r="G3" s="3532"/>
      <c r="H3" s="3532"/>
      <c r="I3" s="3532"/>
      <c r="J3" s="3532"/>
      <c r="K3" s="3532"/>
      <c r="L3" s="3532"/>
      <c r="M3" s="3532"/>
      <c r="N3" s="3532"/>
      <c r="O3" s="3568" t="s">
        <v>506</v>
      </c>
      <c r="Q3" s="334" t="s">
        <v>558</v>
      </c>
    </row>
    <row r="4" spans="2:17" s="3514" customFormat="1" ht="18" customHeight="1" x14ac:dyDescent="0.2">
      <c r="B4" s="5786"/>
      <c r="C4" s="4646" t="s">
        <v>5613</v>
      </c>
      <c r="D4" s="4646" t="s">
        <v>5612</v>
      </c>
      <c r="E4" s="4373" t="s">
        <v>5611</v>
      </c>
      <c r="F4" s="4373"/>
      <c r="G4" s="4373"/>
      <c r="H4" s="4373"/>
      <c r="I4" s="4373"/>
      <c r="J4" s="4373"/>
      <c r="K4" s="4373"/>
      <c r="L4" s="4373"/>
      <c r="M4" s="4373"/>
      <c r="N4" s="4373"/>
      <c r="O4" s="4184"/>
    </row>
    <row r="5" spans="2:17" s="3514" customFormat="1" ht="18" customHeight="1" x14ac:dyDescent="0.2">
      <c r="B5" s="5786"/>
      <c r="C5" s="4646"/>
      <c r="D5" s="4646"/>
      <c r="E5" s="4646" t="s">
        <v>175</v>
      </c>
      <c r="F5" s="4646" t="s">
        <v>5640</v>
      </c>
      <c r="G5" s="4646" t="s">
        <v>5610</v>
      </c>
      <c r="H5" s="4646" t="s">
        <v>5609</v>
      </c>
      <c r="I5" s="4283" t="s">
        <v>5696</v>
      </c>
      <c r="J5" s="4283"/>
      <c r="K5" s="4283"/>
      <c r="L5" s="4283"/>
      <c r="M5" s="4283"/>
      <c r="N5" s="4283"/>
      <c r="O5" s="4706"/>
    </row>
    <row r="6" spans="2:17" s="3514" customFormat="1" ht="33.75" x14ac:dyDescent="0.2">
      <c r="B6" s="5786"/>
      <c r="C6" s="4646"/>
      <c r="D6" s="4646"/>
      <c r="E6" s="4646"/>
      <c r="F6" s="4646"/>
      <c r="G6" s="4646"/>
      <c r="H6" s="4646"/>
      <c r="I6" s="1015" t="s">
        <v>5626</v>
      </c>
      <c r="J6" s="1015" t="s">
        <v>5568</v>
      </c>
      <c r="K6" s="1015" t="s">
        <v>5623</v>
      </c>
      <c r="L6" s="1015" t="s">
        <v>5622</v>
      </c>
      <c r="M6" s="1015" t="s">
        <v>5567</v>
      </c>
      <c r="N6" s="1015" t="s">
        <v>5542</v>
      </c>
      <c r="O6" s="1313" t="s">
        <v>5628</v>
      </c>
    </row>
    <row r="7" spans="2:17" s="3522" customFormat="1" ht="18" customHeight="1" x14ac:dyDescent="0.2">
      <c r="B7" s="326" t="s">
        <v>12</v>
      </c>
      <c r="C7" s="3604">
        <v>10786049</v>
      </c>
      <c r="D7" s="3604">
        <v>7471626</v>
      </c>
      <c r="E7" s="3604">
        <v>3314423</v>
      </c>
      <c r="F7" s="3605">
        <v>3084508</v>
      </c>
      <c r="G7" s="3604">
        <v>140954</v>
      </c>
      <c r="H7" s="3604">
        <v>88961</v>
      </c>
      <c r="I7" s="3604">
        <v>325534</v>
      </c>
      <c r="J7" s="3604">
        <v>205111</v>
      </c>
      <c r="K7" s="3604">
        <v>168501</v>
      </c>
      <c r="L7" s="3604">
        <v>228157</v>
      </c>
      <c r="M7" s="3604">
        <v>727207</v>
      </c>
      <c r="N7" s="3604">
        <v>1106345</v>
      </c>
      <c r="O7" s="3604">
        <v>323653</v>
      </c>
    </row>
    <row r="8" spans="2:17" s="3518" customFormat="1" ht="18" customHeight="1" x14ac:dyDescent="0.2">
      <c r="B8" s="322" t="s">
        <v>203</v>
      </c>
      <c r="C8" s="3579">
        <v>257929</v>
      </c>
      <c r="D8" s="3579">
        <v>158536</v>
      </c>
      <c r="E8" s="3579">
        <v>99393</v>
      </c>
      <c r="F8" s="3579">
        <v>94084</v>
      </c>
      <c r="G8" s="3579">
        <v>1303</v>
      </c>
      <c r="H8" s="3579">
        <v>4006</v>
      </c>
      <c r="I8" s="3579">
        <v>5257</v>
      </c>
      <c r="J8" s="3579">
        <v>8033</v>
      </c>
      <c r="K8" s="3579">
        <v>3681</v>
      </c>
      <c r="L8" s="3579">
        <v>2950</v>
      </c>
      <c r="M8" s="3579">
        <v>36928</v>
      </c>
      <c r="N8" s="3579">
        <v>25657</v>
      </c>
      <c r="O8" s="3579">
        <v>11578</v>
      </c>
    </row>
    <row r="9" spans="2:17" s="3522" customFormat="1" ht="18" customHeight="1" x14ac:dyDescent="0.2">
      <c r="B9" s="318" t="s">
        <v>230</v>
      </c>
      <c r="C9" s="3601">
        <v>12253</v>
      </c>
      <c r="D9" s="3601">
        <v>7269</v>
      </c>
      <c r="E9" s="3601">
        <v>4984</v>
      </c>
      <c r="F9" s="3602">
        <v>4730</v>
      </c>
      <c r="G9" s="3601">
        <v>50</v>
      </c>
      <c r="H9" s="3601">
        <v>204</v>
      </c>
      <c r="I9" s="3601">
        <v>152</v>
      </c>
      <c r="J9" s="3601">
        <v>575</v>
      </c>
      <c r="K9" s="3601">
        <v>112</v>
      </c>
      <c r="L9" s="3601">
        <v>61</v>
      </c>
      <c r="M9" s="3601">
        <v>2751</v>
      </c>
      <c r="N9" s="3601">
        <v>687</v>
      </c>
      <c r="O9" s="3601">
        <v>392</v>
      </c>
    </row>
    <row r="10" spans="2:17" s="3518" customFormat="1" ht="18" customHeight="1" x14ac:dyDescent="0.2">
      <c r="B10" s="318" t="s">
        <v>231</v>
      </c>
      <c r="C10" s="3601">
        <v>32577</v>
      </c>
      <c r="D10" s="3601">
        <v>20640</v>
      </c>
      <c r="E10" s="3601">
        <v>11937</v>
      </c>
      <c r="F10" s="3602">
        <v>11376</v>
      </c>
      <c r="G10" s="3601">
        <v>122</v>
      </c>
      <c r="H10" s="3601">
        <v>439</v>
      </c>
      <c r="I10" s="3601">
        <v>486</v>
      </c>
      <c r="J10" s="3601">
        <v>1107</v>
      </c>
      <c r="K10" s="3601">
        <v>429</v>
      </c>
      <c r="L10" s="3601">
        <v>311</v>
      </c>
      <c r="M10" s="3601">
        <v>5408</v>
      </c>
      <c r="N10" s="3601">
        <v>2240</v>
      </c>
      <c r="O10" s="3601">
        <v>1395</v>
      </c>
    </row>
    <row r="11" spans="2:17" s="3518" customFormat="1" ht="18" customHeight="1" x14ac:dyDescent="0.2">
      <c r="B11" s="318" t="s">
        <v>232</v>
      </c>
      <c r="C11" s="3601">
        <v>106993</v>
      </c>
      <c r="D11" s="3601">
        <v>63594</v>
      </c>
      <c r="E11" s="3601">
        <v>43399</v>
      </c>
      <c r="F11" s="3602">
        <v>41224</v>
      </c>
      <c r="G11" s="3601">
        <v>542</v>
      </c>
      <c r="H11" s="3601">
        <v>1633</v>
      </c>
      <c r="I11" s="3601">
        <v>2619</v>
      </c>
      <c r="J11" s="3601">
        <v>3311</v>
      </c>
      <c r="K11" s="3601">
        <v>1760</v>
      </c>
      <c r="L11" s="3601">
        <v>1667</v>
      </c>
      <c r="M11" s="3601">
        <v>14635</v>
      </c>
      <c r="N11" s="3601">
        <v>11861</v>
      </c>
      <c r="O11" s="3601">
        <v>5371</v>
      </c>
    </row>
    <row r="12" spans="2:17" s="3522" customFormat="1" ht="18" customHeight="1" x14ac:dyDescent="0.2">
      <c r="B12" s="318" t="s">
        <v>233</v>
      </c>
      <c r="C12" s="3601">
        <v>20846</v>
      </c>
      <c r="D12" s="3601">
        <v>13835</v>
      </c>
      <c r="E12" s="3601">
        <v>7011</v>
      </c>
      <c r="F12" s="3602">
        <v>6643</v>
      </c>
      <c r="G12" s="3601">
        <v>69</v>
      </c>
      <c r="H12" s="3601">
        <v>299</v>
      </c>
      <c r="I12" s="3601">
        <v>333</v>
      </c>
      <c r="J12" s="3601">
        <v>328</v>
      </c>
      <c r="K12" s="3601">
        <v>182</v>
      </c>
      <c r="L12" s="3601">
        <v>150</v>
      </c>
      <c r="M12" s="3601">
        <v>2138</v>
      </c>
      <c r="N12" s="3601">
        <v>2911</v>
      </c>
      <c r="O12" s="3601">
        <v>601</v>
      </c>
    </row>
    <row r="13" spans="2:17" s="3518" customFormat="1" ht="18" customHeight="1" x14ac:dyDescent="0.2">
      <c r="B13" s="318" t="s">
        <v>234</v>
      </c>
      <c r="C13" s="3601">
        <v>9831</v>
      </c>
      <c r="D13" s="3601">
        <v>6595</v>
      </c>
      <c r="E13" s="3601">
        <v>3236</v>
      </c>
      <c r="F13" s="3602">
        <v>3097</v>
      </c>
      <c r="G13" s="3601">
        <v>34</v>
      </c>
      <c r="H13" s="3601">
        <v>105</v>
      </c>
      <c r="I13" s="3601">
        <v>108</v>
      </c>
      <c r="J13" s="3601">
        <v>249</v>
      </c>
      <c r="K13" s="3601">
        <v>77</v>
      </c>
      <c r="L13" s="3601">
        <v>29</v>
      </c>
      <c r="M13" s="3601">
        <v>1532</v>
      </c>
      <c r="N13" s="3601">
        <v>846</v>
      </c>
      <c r="O13" s="3601">
        <v>256</v>
      </c>
    </row>
    <row r="14" spans="2:17" s="3522" customFormat="1" ht="18" customHeight="1" x14ac:dyDescent="0.2">
      <c r="B14" s="318" t="s">
        <v>235</v>
      </c>
      <c r="C14" s="3601">
        <v>3055</v>
      </c>
      <c r="D14" s="3601">
        <v>1544</v>
      </c>
      <c r="E14" s="3601">
        <v>1511</v>
      </c>
      <c r="F14" s="3602">
        <v>1450</v>
      </c>
      <c r="G14" s="3601">
        <v>26</v>
      </c>
      <c r="H14" s="3601">
        <v>35</v>
      </c>
      <c r="I14" s="3601">
        <v>27</v>
      </c>
      <c r="J14" s="3601">
        <v>38</v>
      </c>
      <c r="K14" s="3601">
        <v>18</v>
      </c>
      <c r="L14" s="3601">
        <v>11</v>
      </c>
      <c r="M14" s="3601">
        <v>596</v>
      </c>
      <c r="N14" s="3601">
        <v>708</v>
      </c>
      <c r="O14" s="3601">
        <v>52</v>
      </c>
    </row>
    <row r="15" spans="2:17" s="3518" customFormat="1" ht="18" customHeight="1" x14ac:dyDescent="0.2">
      <c r="B15" s="318" t="s">
        <v>236</v>
      </c>
      <c r="C15" s="3601">
        <v>13905</v>
      </c>
      <c r="D15" s="3601">
        <v>8739</v>
      </c>
      <c r="E15" s="3601">
        <v>5166</v>
      </c>
      <c r="F15" s="3602">
        <v>4799</v>
      </c>
      <c r="G15" s="3601">
        <v>63</v>
      </c>
      <c r="H15" s="3601">
        <v>304</v>
      </c>
      <c r="I15" s="3601">
        <v>215</v>
      </c>
      <c r="J15" s="3601">
        <v>374</v>
      </c>
      <c r="K15" s="3601">
        <v>155</v>
      </c>
      <c r="L15" s="3601">
        <v>102</v>
      </c>
      <c r="M15" s="3601">
        <v>2400</v>
      </c>
      <c r="N15" s="3601">
        <v>908</v>
      </c>
      <c r="O15" s="3601">
        <v>645</v>
      </c>
    </row>
    <row r="16" spans="2:17" s="3518" customFormat="1" ht="18" customHeight="1" x14ac:dyDescent="0.2">
      <c r="B16" s="318" t="s">
        <v>237</v>
      </c>
      <c r="C16" s="3601">
        <v>39317</v>
      </c>
      <c r="D16" s="3601">
        <v>24091</v>
      </c>
      <c r="E16" s="3601">
        <v>15226</v>
      </c>
      <c r="F16" s="3602">
        <v>14195</v>
      </c>
      <c r="G16" s="3601">
        <v>305</v>
      </c>
      <c r="H16" s="3601">
        <v>726</v>
      </c>
      <c r="I16" s="3601">
        <v>1056</v>
      </c>
      <c r="J16" s="3601">
        <v>1130</v>
      </c>
      <c r="K16" s="3601">
        <v>785</v>
      </c>
      <c r="L16" s="3601">
        <v>480</v>
      </c>
      <c r="M16" s="3601">
        <v>4657</v>
      </c>
      <c r="N16" s="3601">
        <v>3805</v>
      </c>
      <c r="O16" s="3601">
        <v>2282</v>
      </c>
    </row>
    <row r="17" spans="2:15" s="3518" customFormat="1" ht="18" customHeight="1" x14ac:dyDescent="0.2">
      <c r="B17" s="318" t="s">
        <v>238</v>
      </c>
      <c r="C17" s="3601">
        <v>7874</v>
      </c>
      <c r="D17" s="3601">
        <v>4831</v>
      </c>
      <c r="E17" s="3601">
        <v>3043</v>
      </c>
      <c r="F17" s="3602">
        <v>2893</v>
      </c>
      <c r="G17" s="3601">
        <v>36</v>
      </c>
      <c r="H17" s="3601">
        <v>114</v>
      </c>
      <c r="I17" s="3603">
        <v>104</v>
      </c>
      <c r="J17" s="3603">
        <v>698</v>
      </c>
      <c r="K17" s="3603">
        <v>76</v>
      </c>
      <c r="L17" s="3603">
        <v>68</v>
      </c>
      <c r="M17" s="3603">
        <v>1170</v>
      </c>
      <c r="N17" s="3603">
        <v>508</v>
      </c>
      <c r="O17" s="3603">
        <v>269</v>
      </c>
    </row>
    <row r="18" spans="2:15" s="3518" customFormat="1" ht="18" customHeight="1" x14ac:dyDescent="0.2">
      <c r="B18" s="318" t="s">
        <v>239</v>
      </c>
      <c r="C18" s="3601">
        <v>6094</v>
      </c>
      <c r="D18" s="3601">
        <v>4006</v>
      </c>
      <c r="E18" s="3601">
        <v>2088</v>
      </c>
      <c r="F18" s="3602">
        <v>1987</v>
      </c>
      <c r="G18" s="3601">
        <v>28</v>
      </c>
      <c r="H18" s="3601">
        <v>73</v>
      </c>
      <c r="I18" s="3601">
        <v>74</v>
      </c>
      <c r="J18" s="3601">
        <v>139</v>
      </c>
      <c r="K18" s="3601">
        <v>36</v>
      </c>
      <c r="L18" s="3601">
        <v>31</v>
      </c>
      <c r="M18" s="3601">
        <v>1002</v>
      </c>
      <c r="N18" s="3601">
        <v>545</v>
      </c>
      <c r="O18" s="3601">
        <v>160</v>
      </c>
    </row>
    <row r="19" spans="2:15" s="3518" customFormat="1" ht="18" customHeight="1" x14ac:dyDescent="0.2">
      <c r="B19" s="318" t="s">
        <v>151</v>
      </c>
      <c r="C19" s="3601">
        <v>5184</v>
      </c>
      <c r="D19" s="3601">
        <v>3392</v>
      </c>
      <c r="E19" s="3601">
        <v>1792</v>
      </c>
      <c r="F19" s="3602">
        <v>1690</v>
      </c>
      <c r="G19" s="3601">
        <v>28</v>
      </c>
      <c r="H19" s="3601">
        <v>74</v>
      </c>
      <c r="I19" s="3601">
        <v>83</v>
      </c>
      <c r="J19" s="3601">
        <v>84</v>
      </c>
      <c r="K19" s="3601">
        <v>51</v>
      </c>
      <c r="L19" s="3601">
        <v>40</v>
      </c>
      <c r="M19" s="3601">
        <v>639</v>
      </c>
      <c r="N19" s="3601">
        <v>638</v>
      </c>
      <c r="O19" s="3601">
        <v>155</v>
      </c>
    </row>
    <row r="20" spans="2:15" s="3514" customFormat="1" ht="18" customHeight="1" x14ac:dyDescent="0.2">
      <c r="B20" s="5786"/>
      <c r="C20" s="4646" t="s">
        <v>5607</v>
      </c>
      <c r="D20" s="4646" t="s">
        <v>5606</v>
      </c>
      <c r="E20" s="4373" t="s">
        <v>5605</v>
      </c>
      <c r="F20" s="4373"/>
      <c r="G20" s="4373"/>
      <c r="H20" s="4373"/>
      <c r="I20" s="4373"/>
      <c r="J20" s="4373"/>
      <c r="K20" s="4373"/>
      <c r="L20" s="4373"/>
      <c r="M20" s="4373"/>
      <c r="N20" s="4373"/>
      <c r="O20" s="4184"/>
    </row>
    <row r="21" spans="2:15" s="3514" customFormat="1" ht="18" customHeight="1" x14ac:dyDescent="0.2">
      <c r="B21" s="5786"/>
      <c r="C21" s="4646"/>
      <c r="D21" s="4646"/>
      <c r="E21" s="4646" t="s">
        <v>175</v>
      </c>
      <c r="F21" s="4646" t="s">
        <v>5638</v>
      </c>
      <c r="G21" s="4646" t="s">
        <v>5604</v>
      </c>
      <c r="H21" s="4646" t="s">
        <v>5603</v>
      </c>
      <c r="I21" s="4283" t="s">
        <v>5695</v>
      </c>
      <c r="J21" s="4283"/>
      <c r="K21" s="4283"/>
      <c r="L21" s="4283"/>
      <c r="M21" s="4283"/>
      <c r="N21" s="4283"/>
      <c r="O21" s="4706"/>
    </row>
    <row r="22" spans="2:15" s="3514" customFormat="1" ht="33.75" x14ac:dyDescent="0.2">
      <c r="B22" s="5786"/>
      <c r="C22" s="4646"/>
      <c r="D22" s="4646"/>
      <c r="E22" s="4646"/>
      <c r="F22" s="4646"/>
      <c r="G22" s="4646"/>
      <c r="H22" s="4646"/>
      <c r="I22" s="1015" t="s">
        <v>5626</v>
      </c>
      <c r="J22" s="1015" t="s">
        <v>5568</v>
      </c>
      <c r="K22" s="1015" t="s">
        <v>5623</v>
      </c>
      <c r="L22" s="1015" t="s">
        <v>5622</v>
      </c>
      <c r="M22" s="1015" t="s">
        <v>5567</v>
      </c>
      <c r="N22" s="1015" t="s">
        <v>5542</v>
      </c>
      <c r="O22" s="1313" t="s">
        <v>5621</v>
      </c>
    </row>
    <row r="23" spans="2:15" s="3539" customFormat="1" ht="12.75" customHeight="1" x14ac:dyDescent="0.15">
      <c r="B23" s="5789" t="s">
        <v>164</v>
      </c>
      <c r="C23" s="5789"/>
      <c r="D23" s="5789"/>
      <c r="E23" s="5789"/>
      <c r="F23" s="5789"/>
      <c r="G23" s="5789"/>
      <c r="H23" s="5789"/>
      <c r="I23" s="5789"/>
      <c r="J23" s="5789"/>
      <c r="K23" s="5789"/>
      <c r="L23" s="5789"/>
      <c r="M23" s="5789"/>
      <c r="N23" s="5789"/>
      <c r="O23" s="5789"/>
    </row>
    <row r="24" spans="2:15" s="3508" customFormat="1" ht="12.75" customHeight="1" x14ac:dyDescent="0.15">
      <c r="B24" s="5785" t="s">
        <v>5530</v>
      </c>
      <c r="C24" s="5785"/>
      <c r="D24" s="5785"/>
      <c r="E24" s="5785"/>
      <c r="F24" s="5785"/>
      <c r="G24" s="5785"/>
      <c r="H24" s="5785"/>
      <c r="I24" s="5785"/>
      <c r="J24" s="5785"/>
      <c r="K24" s="5785"/>
      <c r="L24" s="5785"/>
      <c r="M24" s="5785"/>
      <c r="N24" s="5785"/>
      <c r="O24" s="5785"/>
    </row>
    <row r="25" spans="2:15" s="3508" customFormat="1" ht="12.75" customHeight="1" x14ac:dyDescent="0.15">
      <c r="B25" s="5785" t="s">
        <v>5529</v>
      </c>
      <c r="C25" s="5785"/>
      <c r="D25" s="5785"/>
      <c r="E25" s="5785"/>
      <c r="F25" s="5785"/>
      <c r="G25" s="5785"/>
      <c r="H25" s="5785"/>
      <c r="I25" s="5785"/>
      <c r="J25" s="5785"/>
      <c r="K25" s="5785"/>
      <c r="L25" s="5785"/>
      <c r="M25" s="5785"/>
      <c r="N25" s="5785"/>
      <c r="O25" s="5785"/>
    </row>
    <row r="26" spans="2:15" s="3508" customFormat="1" ht="48" customHeight="1" x14ac:dyDescent="0.15">
      <c r="B26" s="5784" t="s">
        <v>5694</v>
      </c>
      <c r="C26" s="5784"/>
      <c r="D26" s="5784"/>
      <c r="E26" s="5784"/>
      <c r="F26" s="5784"/>
      <c r="G26" s="5784"/>
      <c r="H26" s="5784"/>
      <c r="I26" s="5784"/>
      <c r="J26" s="5784"/>
      <c r="K26" s="5784"/>
      <c r="L26" s="5784"/>
      <c r="M26" s="5784"/>
      <c r="N26" s="5784"/>
      <c r="O26" s="5784"/>
    </row>
    <row r="27" spans="2:15" s="3508" customFormat="1" ht="48" customHeight="1" x14ac:dyDescent="0.15">
      <c r="B27" s="5784" t="s">
        <v>5693</v>
      </c>
      <c r="C27" s="5784"/>
      <c r="D27" s="5784"/>
      <c r="E27" s="5784"/>
      <c r="F27" s="5784"/>
      <c r="G27" s="5784"/>
      <c r="H27" s="5784"/>
      <c r="I27" s="5784"/>
      <c r="J27" s="5784"/>
      <c r="K27" s="5784"/>
      <c r="L27" s="5784"/>
      <c r="M27" s="5784"/>
      <c r="N27" s="5784"/>
      <c r="O27" s="5784"/>
    </row>
    <row r="28" spans="2:15" s="3508" customFormat="1" ht="12.75" customHeight="1" x14ac:dyDescent="0.15">
      <c r="B28" s="3681" t="s">
        <v>219</v>
      </c>
      <c r="C28" s="3681"/>
      <c r="D28" s="3681"/>
      <c r="E28" s="3681"/>
      <c r="F28" s="3681"/>
      <c r="G28" s="3681"/>
      <c r="H28" s="3681"/>
      <c r="I28" s="3681"/>
      <c r="J28" s="3681"/>
      <c r="K28" s="3681"/>
      <c r="L28" s="3681"/>
      <c r="M28" s="3681"/>
      <c r="N28" s="3681"/>
      <c r="O28" s="3681"/>
    </row>
    <row r="29" spans="2:15" s="3508" customFormat="1" ht="9" x14ac:dyDescent="0.15">
      <c r="B29" s="202" t="s">
        <v>5692</v>
      </c>
      <c r="D29" s="202" t="s">
        <v>5691</v>
      </c>
      <c r="G29" s="3507"/>
      <c r="L29" s="3507"/>
    </row>
    <row r="30" spans="2:15" s="3508" customFormat="1" ht="9" x14ac:dyDescent="0.15">
      <c r="B30" s="202" t="s">
        <v>5690</v>
      </c>
      <c r="G30" s="3507"/>
      <c r="L30" s="3507"/>
    </row>
    <row r="31" spans="2:15" s="3508" customFormat="1" ht="9" x14ac:dyDescent="0.15">
      <c r="G31" s="3507"/>
      <c r="L31" s="3507"/>
    </row>
    <row r="32" spans="2:15" s="3508" customFormat="1" ht="9" x14ac:dyDescent="0.15"/>
    <row r="33" s="3508" customFormat="1" ht="9" x14ac:dyDescent="0.15"/>
    <row r="34" s="3508" customFormat="1" ht="9" x14ac:dyDescent="0.15"/>
    <row r="35" s="3508" customFormat="1" ht="9" x14ac:dyDescent="0.15"/>
    <row r="36" s="3508" customFormat="1" ht="9" x14ac:dyDescent="0.15"/>
    <row r="37" s="3508" customFormat="1" ht="9" x14ac:dyDescent="0.15"/>
  </sheetData>
  <mergeCells count="26">
    <mergeCell ref="B1:O1"/>
    <mergeCell ref="B2:O2"/>
    <mergeCell ref="B4:B6"/>
    <mergeCell ref="C4:C6"/>
    <mergeCell ref="D4:D6"/>
    <mergeCell ref="E4:O4"/>
    <mergeCell ref="E5:E6"/>
    <mergeCell ref="F5:F6"/>
    <mergeCell ref="G5:G6"/>
    <mergeCell ref="H5:H6"/>
    <mergeCell ref="B27:O27"/>
    <mergeCell ref="B28:O28"/>
    <mergeCell ref="I5:O5"/>
    <mergeCell ref="B20:B22"/>
    <mergeCell ref="C20:C22"/>
    <mergeCell ref="D20:D22"/>
    <mergeCell ref="E20:O20"/>
    <mergeCell ref="E21:E22"/>
    <mergeCell ref="F21:F22"/>
    <mergeCell ref="G21:G22"/>
    <mergeCell ref="H21:H22"/>
    <mergeCell ref="I21:O21"/>
    <mergeCell ref="B23:O23"/>
    <mergeCell ref="B24:O24"/>
    <mergeCell ref="B25:O25"/>
    <mergeCell ref="B26:O26"/>
  </mergeCells>
  <hyperlinks>
    <hyperlink ref="C4:C6" r:id="rId1" display="População inscrita" xr:uid="{EF9941D4-F6E4-43EC-BB03-083361EA0FB0}"/>
    <hyperlink ref="C20:C22" r:id="rId2" display="Electors" xr:uid="{978EE32D-90AF-4BC0-8BF5-D0E9C4CA9F55}"/>
    <hyperlink ref="B29" r:id="rId3" xr:uid="{5C9BF14F-141A-4564-9C8D-36088F3F3B13}"/>
    <hyperlink ref="D4:D6" r:id="rId4" display="Abstenção" xr:uid="{4E158C4C-8D85-4DA8-B045-E345B4900274}"/>
    <hyperlink ref="D20:D22" r:id="rId5" display="Abstention" xr:uid="{6B59ADB5-4071-463D-831B-CC59D4564CEE}"/>
    <hyperlink ref="B30" r:id="rId6" xr:uid="{62A834B5-E71B-49D2-BDF5-E74927F51EA9}"/>
    <hyperlink ref="D29" r:id="rId7" xr:uid="{5622E44B-0C5C-4015-AC42-C2AB4C234702}"/>
    <hyperlink ref="E5:E6" r:id="rId8" display="Total" xr:uid="{0112B6AC-F174-4836-81D2-9E6FBFEDA4EB}"/>
    <hyperlink ref="F5:F6" r:id="rId9" display="Válidos" xr:uid="{8AA614A9-4B09-436A-8C06-E34D7E12DE72}"/>
    <hyperlink ref="G5:G6" r:id="rId10" display="Em branco " xr:uid="{E2693B68-CDF1-4A54-AB26-ABD9C363D7DF}"/>
    <hyperlink ref="H5:H6" r:id="rId11" display="Nulos" xr:uid="{1DED61C7-96BB-40AB-AC89-97B4753D1B0B}"/>
    <hyperlink ref="E21:E22" r:id="rId12" display="Total" xr:uid="{2B8F9301-9984-4DCA-995A-6D5ADC3F09B2}"/>
    <hyperlink ref="F21:F22" r:id="rId13" display="Valid" xr:uid="{5B2FCB03-023E-4396-A3EC-BC064AD5B39D}"/>
    <hyperlink ref="G21:G22" r:id="rId14" display="Blank" xr:uid="{C853D1FF-E2DF-4C4D-A3BB-0C99317A4020}"/>
    <hyperlink ref="H21:H22" r:id="rId15" display="Invalid" xr:uid="{36524F48-CDBC-433A-A13C-E01D63354CAC}"/>
    <hyperlink ref="Q3" location="Indice!A1" display="(Voltar ao Índice)" xr:uid="{4ABB9E73-D641-4BE6-8AEE-14241287E7B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B355B-2DB4-4B1B-BBD4-55D19F2A19A1}">
  <dimension ref="B1:V46"/>
  <sheetViews>
    <sheetView showGridLines="0" workbookViewId="0">
      <selection activeCell="B1" sqref="B1:T1"/>
    </sheetView>
  </sheetViews>
  <sheetFormatPr defaultColWidth="9.28515625" defaultRowHeight="11.25" x14ac:dyDescent="0.2"/>
  <cols>
    <col min="1" max="1" width="6.7109375" style="297" customWidth="1"/>
    <col min="2" max="2" width="22.42578125" style="297" customWidth="1"/>
    <col min="3" max="11" width="5.7109375" style="297" customWidth="1"/>
    <col min="12" max="12" width="6.28515625" style="297" bestFit="1" customWidth="1"/>
    <col min="13" max="13" width="5.42578125" style="297" bestFit="1" customWidth="1"/>
    <col min="14" max="14" width="6.28515625" style="297" bestFit="1" customWidth="1"/>
    <col min="15" max="20" width="5.7109375" style="297" customWidth="1"/>
    <col min="21" max="21" width="6.7109375" style="297" customWidth="1"/>
    <col min="22" max="22" width="14.28515625" style="297" bestFit="1" customWidth="1"/>
    <col min="23" max="16384" width="9.28515625" style="297"/>
  </cols>
  <sheetData>
    <row r="1" spans="2:22" s="465" customFormat="1" ht="30" customHeight="1" x14ac:dyDescent="0.2">
      <c r="B1" s="3813" t="s">
        <v>957</v>
      </c>
      <c r="C1" s="3813"/>
      <c r="D1" s="3813"/>
      <c r="E1" s="3813"/>
      <c r="F1" s="3813"/>
      <c r="G1" s="3813"/>
      <c r="H1" s="3813"/>
      <c r="I1" s="3813"/>
      <c r="J1" s="3813"/>
      <c r="K1" s="3813"/>
      <c r="L1" s="3813"/>
      <c r="M1" s="3813"/>
      <c r="N1" s="3813"/>
      <c r="O1" s="3813"/>
      <c r="P1" s="3813"/>
      <c r="Q1" s="3813"/>
      <c r="R1" s="3813"/>
      <c r="S1" s="3813"/>
      <c r="T1" s="3813"/>
      <c r="U1" s="466"/>
    </row>
    <row r="2" spans="2:22" s="465" customFormat="1" ht="30" customHeight="1" x14ac:dyDescent="0.2">
      <c r="B2" s="3813" t="s">
        <v>956</v>
      </c>
      <c r="C2" s="3813"/>
      <c r="D2" s="3813"/>
      <c r="E2" s="3813"/>
      <c r="F2" s="3813"/>
      <c r="G2" s="3813"/>
      <c r="H2" s="3813"/>
      <c r="I2" s="3813"/>
      <c r="J2" s="3813"/>
      <c r="K2" s="3813"/>
      <c r="L2" s="3813"/>
      <c r="M2" s="3813"/>
      <c r="N2" s="3813"/>
      <c r="O2" s="3813"/>
      <c r="P2" s="3813"/>
      <c r="Q2" s="3813"/>
      <c r="R2" s="3813"/>
      <c r="S2" s="3813"/>
      <c r="T2" s="3813"/>
      <c r="U2" s="466"/>
    </row>
    <row r="3" spans="2:22" s="465" customFormat="1" ht="15" x14ac:dyDescent="0.2">
      <c r="B3" s="333"/>
      <c r="C3" s="333"/>
      <c r="D3" s="333"/>
      <c r="E3" s="333"/>
      <c r="F3" s="333"/>
      <c r="G3" s="333"/>
      <c r="H3" s="333"/>
      <c r="I3" s="333"/>
      <c r="J3" s="333"/>
      <c r="K3" s="333"/>
      <c r="L3" s="333"/>
      <c r="M3" s="333"/>
      <c r="N3" s="333"/>
      <c r="O3" s="333"/>
      <c r="P3" s="333"/>
      <c r="Q3" s="333"/>
      <c r="R3" s="333"/>
      <c r="S3" s="333"/>
      <c r="T3" s="333"/>
      <c r="U3" s="466"/>
      <c r="V3" s="287" t="s">
        <v>558</v>
      </c>
    </row>
    <row r="4" spans="2:22" s="331" customFormat="1" ht="18" customHeight="1" x14ac:dyDescent="0.2">
      <c r="B4" s="3982"/>
      <c r="C4" s="3934" t="s">
        <v>955</v>
      </c>
      <c r="D4" s="3934"/>
      <c r="E4" s="3934"/>
      <c r="F4" s="3934" t="s">
        <v>954</v>
      </c>
      <c r="G4" s="3934"/>
      <c r="H4" s="3934"/>
      <c r="I4" s="3934" t="s">
        <v>953</v>
      </c>
      <c r="J4" s="3934"/>
      <c r="K4" s="3934"/>
      <c r="L4" s="3983" t="s">
        <v>952</v>
      </c>
      <c r="M4" s="3984"/>
      <c r="N4" s="3985"/>
      <c r="O4" s="3934" t="s">
        <v>951</v>
      </c>
      <c r="P4" s="3934"/>
      <c r="Q4" s="3934"/>
      <c r="R4" s="3934" t="s">
        <v>950</v>
      </c>
      <c r="S4" s="3934"/>
      <c r="T4" s="3735"/>
      <c r="U4" s="593"/>
    </row>
    <row r="5" spans="2:22" s="331" customFormat="1" ht="18" customHeight="1" x14ac:dyDescent="0.2">
      <c r="B5" s="3982"/>
      <c r="C5" s="595" t="s">
        <v>949</v>
      </c>
      <c r="D5" s="595" t="s">
        <v>948</v>
      </c>
      <c r="E5" s="595" t="s">
        <v>947</v>
      </c>
      <c r="F5" s="595" t="s">
        <v>949</v>
      </c>
      <c r="G5" s="595" t="s">
        <v>948</v>
      </c>
      <c r="H5" s="595" t="s">
        <v>947</v>
      </c>
      <c r="I5" s="595" t="s">
        <v>949</v>
      </c>
      <c r="J5" s="595" t="s">
        <v>948</v>
      </c>
      <c r="K5" s="595" t="s">
        <v>947</v>
      </c>
      <c r="L5" s="595" t="s">
        <v>949</v>
      </c>
      <c r="M5" s="595" t="s">
        <v>948</v>
      </c>
      <c r="N5" s="595" t="s">
        <v>947</v>
      </c>
      <c r="O5" s="595" t="s">
        <v>949</v>
      </c>
      <c r="P5" s="595" t="s">
        <v>948</v>
      </c>
      <c r="Q5" s="595" t="s">
        <v>947</v>
      </c>
      <c r="R5" s="595" t="s">
        <v>949</v>
      </c>
      <c r="S5" s="595" t="s">
        <v>948</v>
      </c>
      <c r="T5" s="594" t="s">
        <v>947</v>
      </c>
    </row>
    <row r="6" spans="2:22" s="331" customFormat="1" ht="18" customHeight="1" x14ac:dyDescent="0.2">
      <c r="B6" s="3982"/>
      <c r="C6" s="3986" t="s">
        <v>938</v>
      </c>
      <c r="D6" s="3986"/>
      <c r="E6" s="3986"/>
      <c r="F6" s="3986"/>
      <c r="G6" s="3986"/>
      <c r="H6" s="3986"/>
      <c r="I6" s="3986" t="s">
        <v>485</v>
      </c>
      <c r="J6" s="3986"/>
      <c r="K6" s="3986"/>
      <c r="L6" s="3986" t="s">
        <v>392</v>
      </c>
      <c r="M6" s="3986"/>
      <c r="N6" s="3986"/>
      <c r="O6" s="3986"/>
      <c r="P6" s="3986"/>
      <c r="Q6" s="3986"/>
      <c r="R6" s="3986"/>
      <c r="S6" s="3986"/>
      <c r="T6" s="3987"/>
      <c r="U6" s="593"/>
    </row>
    <row r="7" spans="2:22" s="576" customFormat="1" ht="18" customHeight="1" x14ac:dyDescent="0.2">
      <c r="B7" s="584" t="s">
        <v>946</v>
      </c>
      <c r="C7" s="580">
        <v>8.1999999999999993</v>
      </c>
      <c r="D7" s="580">
        <v>6.7</v>
      </c>
      <c r="E7" s="580">
        <v>5.4</v>
      </c>
      <c r="F7" s="592">
        <v>10.9</v>
      </c>
      <c r="G7" s="592">
        <v>13.1</v>
      </c>
      <c r="H7" s="592">
        <v>17.7</v>
      </c>
      <c r="I7" s="536">
        <v>21.8</v>
      </c>
      <c r="J7" s="536">
        <v>25.1</v>
      </c>
      <c r="K7" s="536">
        <v>33.200000000000003</v>
      </c>
      <c r="L7" s="591">
        <v>-20529</v>
      </c>
      <c r="M7" s="591">
        <v>-9396</v>
      </c>
      <c r="N7" s="591">
        <v>-15291</v>
      </c>
      <c r="O7" s="536">
        <v>162.30000000000001</v>
      </c>
      <c r="P7" s="536">
        <v>209.7</v>
      </c>
      <c r="Q7" s="536">
        <v>341.5</v>
      </c>
      <c r="R7" s="536">
        <v>89.7</v>
      </c>
      <c r="S7" s="536">
        <v>93.5</v>
      </c>
      <c r="T7" s="536">
        <v>93.4</v>
      </c>
      <c r="U7" s="577"/>
    </row>
    <row r="8" spans="2:22" s="576" customFormat="1" ht="18" customHeight="1" x14ac:dyDescent="0.2">
      <c r="B8" s="584" t="s">
        <v>229</v>
      </c>
      <c r="C8" s="580">
        <v>8.3000000000000007</v>
      </c>
      <c r="D8" s="580">
        <v>6.6</v>
      </c>
      <c r="E8" s="580">
        <v>5.3</v>
      </c>
      <c r="F8" s="583">
        <v>10.9</v>
      </c>
      <c r="G8" s="583">
        <v>13.2</v>
      </c>
      <c r="H8" s="583">
        <v>18.100000000000001</v>
      </c>
      <c r="I8" s="530">
        <v>22</v>
      </c>
      <c r="J8" s="530">
        <v>25.5</v>
      </c>
      <c r="K8" s="530">
        <v>34.1</v>
      </c>
      <c r="L8" s="582">
        <v>-19700</v>
      </c>
      <c r="M8" s="582">
        <v>-9106</v>
      </c>
      <c r="N8" s="582">
        <v>-14957</v>
      </c>
      <c r="O8" s="530">
        <v>163.5</v>
      </c>
      <c r="P8" s="530">
        <v>215</v>
      </c>
      <c r="Q8" s="530">
        <v>359.9</v>
      </c>
      <c r="R8" s="530">
        <v>89.7</v>
      </c>
      <c r="S8" s="530">
        <v>93.5</v>
      </c>
      <c r="T8" s="530">
        <v>93.2</v>
      </c>
      <c r="U8" s="577"/>
    </row>
    <row r="9" spans="2:22" s="576" customFormat="1" ht="18" customHeight="1" x14ac:dyDescent="0.2">
      <c r="B9" s="587" t="s">
        <v>249</v>
      </c>
      <c r="C9" s="586">
        <v>7.4</v>
      </c>
      <c r="D9" s="586">
        <v>6.2</v>
      </c>
      <c r="E9" s="586">
        <v>4.4000000000000004</v>
      </c>
      <c r="F9" s="559">
        <v>9.5</v>
      </c>
      <c r="G9" s="559">
        <v>10.8</v>
      </c>
      <c r="H9" s="559">
        <v>16.8</v>
      </c>
      <c r="I9" s="527">
        <v>21.4</v>
      </c>
      <c r="J9" s="527">
        <v>23.5</v>
      </c>
      <c r="K9" s="527">
        <v>35.1</v>
      </c>
      <c r="L9" s="585">
        <v>-5652</v>
      </c>
      <c r="M9" s="585">
        <v>-2739</v>
      </c>
      <c r="N9" s="585">
        <v>-3897</v>
      </c>
      <c r="O9" s="527">
        <v>168.9</v>
      </c>
      <c r="P9" s="527">
        <v>201.3</v>
      </c>
      <c r="Q9" s="527">
        <v>409.8</v>
      </c>
      <c r="R9" s="527">
        <v>90.5</v>
      </c>
      <c r="S9" s="527">
        <v>92.9</v>
      </c>
      <c r="T9" s="527">
        <v>91.9</v>
      </c>
      <c r="U9" s="577"/>
    </row>
    <row r="10" spans="2:22" s="588" customFormat="1" ht="18" customHeight="1" x14ac:dyDescent="0.2">
      <c r="B10" s="587" t="s">
        <v>799</v>
      </c>
      <c r="C10" s="586">
        <v>7.2</v>
      </c>
      <c r="D10" s="586">
        <v>5.3</v>
      </c>
      <c r="E10" s="586">
        <v>4.0999999999999996</v>
      </c>
      <c r="F10" s="559">
        <v>12.2</v>
      </c>
      <c r="G10" s="559">
        <v>13.1</v>
      </c>
      <c r="H10" s="559">
        <v>18.600000000000001</v>
      </c>
      <c r="I10" s="527">
        <v>24.6</v>
      </c>
      <c r="J10" s="527">
        <v>28.6</v>
      </c>
      <c r="K10" s="527">
        <v>37.200000000000003</v>
      </c>
      <c r="L10" s="585">
        <v>-562</v>
      </c>
      <c r="M10" s="585">
        <v>-538</v>
      </c>
      <c r="N10" s="585">
        <v>-697</v>
      </c>
      <c r="O10" s="527">
        <v>200.5</v>
      </c>
      <c r="P10" s="527">
        <v>267.3</v>
      </c>
      <c r="Q10" s="527">
        <v>427</v>
      </c>
      <c r="R10" s="527">
        <v>89.2</v>
      </c>
      <c r="S10" s="527">
        <v>89.1</v>
      </c>
      <c r="T10" s="527">
        <v>86.3</v>
      </c>
      <c r="U10" s="589"/>
    </row>
    <row r="11" spans="2:22" s="588" customFormat="1" ht="18" customHeight="1" x14ac:dyDescent="0.2">
      <c r="B11" s="587" t="s">
        <v>798</v>
      </c>
      <c r="C11" s="586">
        <v>7.8</v>
      </c>
      <c r="D11" s="586">
        <v>6.3</v>
      </c>
      <c r="E11" s="586">
        <v>5</v>
      </c>
      <c r="F11" s="559">
        <v>7.7</v>
      </c>
      <c r="G11" s="559">
        <v>9.4</v>
      </c>
      <c r="H11" s="559">
        <v>14.9</v>
      </c>
      <c r="I11" s="527">
        <v>18.8</v>
      </c>
      <c r="J11" s="527">
        <v>21.8</v>
      </c>
      <c r="K11" s="527">
        <v>29.3</v>
      </c>
      <c r="L11" s="585">
        <v>44</v>
      </c>
      <c r="M11" s="585">
        <v>-366</v>
      </c>
      <c r="N11" s="585">
        <v>-90</v>
      </c>
      <c r="O11" s="527">
        <v>138</v>
      </c>
      <c r="P11" s="527">
        <v>178.7</v>
      </c>
      <c r="Q11" s="527">
        <v>306.10000000000002</v>
      </c>
      <c r="R11" s="527">
        <v>91.4</v>
      </c>
      <c r="S11" s="527">
        <v>93.6</v>
      </c>
      <c r="T11" s="527">
        <v>95.7</v>
      </c>
      <c r="U11" s="589"/>
    </row>
    <row r="12" spans="2:22" s="588" customFormat="1" ht="18" customHeight="1" x14ac:dyDescent="0.2">
      <c r="B12" s="587" t="s">
        <v>797</v>
      </c>
      <c r="C12" s="586">
        <v>7.3</v>
      </c>
      <c r="D12" s="586">
        <v>6.8</v>
      </c>
      <c r="E12" s="586">
        <v>4.9000000000000004</v>
      </c>
      <c r="F12" s="559">
        <v>8.3000000000000007</v>
      </c>
      <c r="G12" s="559">
        <v>8.6999999999999993</v>
      </c>
      <c r="H12" s="559">
        <v>14</v>
      </c>
      <c r="I12" s="527">
        <v>20.5</v>
      </c>
      <c r="J12" s="527">
        <v>20.8</v>
      </c>
      <c r="K12" s="527">
        <v>29.5</v>
      </c>
      <c r="L12" s="585">
        <v>-290</v>
      </c>
      <c r="M12" s="585">
        <v>-140</v>
      </c>
      <c r="N12" s="585">
        <v>-283</v>
      </c>
      <c r="O12" s="527">
        <v>163.19999999999999</v>
      </c>
      <c r="P12" s="527">
        <v>172.8</v>
      </c>
      <c r="Q12" s="527">
        <v>307.10000000000002</v>
      </c>
      <c r="R12" s="527">
        <v>93.2</v>
      </c>
      <c r="S12" s="527">
        <v>94.8</v>
      </c>
      <c r="T12" s="527">
        <v>91.8</v>
      </c>
      <c r="U12" s="589"/>
    </row>
    <row r="13" spans="2:22" s="588" customFormat="1" ht="18" customHeight="1" x14ac:dyDescent="0.2">
      <c r="B13" s="587" t="s">
        <v>796</v>
      </c>
      <c r="C13" s="586">
        <v>7.4</v>
      </c>
      <c r="D13" s="586">
        <v>6.3</v>
      </c>
      <c r="E13" s="586">
        <v>5.9</v>
      </c>
      <c r="F13" s="559">
        <v>9.9</v>
      </c>
      <c r="G13" s="559">
        <v>9.6</v>
      </c>
      <c r="H13" s="559">
        <v>12.4</v>
      </c>
      <c r="I13" s="527">
        <v>22.2</v>
      </c>
      <c r="J13" s="527">
        <v>22.6</v>
      </c>
      <c r="K13" s="527">
        <v>26.2</v>
      </c>
      <c r="L13" s="585">
        <v>-4050</v>
      </c>
      <c r="M13" s="585">
        <v>-353</v>
      </c>
      <c r="N13" s="585">
        <v>-174</v>
      </c>
      <c r="O13" s="527">
        <v>177.2</v>
      </c>
      <c r="P13" s="527">
        <v>190.1</v>
      </c>
      <c r="Q13" s="527">
        <v>235.7</v>
      </c>
      <c r="R13" s="527">
        <v>89.7</v>
      </c>
      <c r="S13" s="527">
        <v>94.1</v>
      </c>
      <c r="T13" s="527">
        <v>93.3</v>
      </c>
      <c r="U13" s="589"/>
    </row>
    <row r="14" spans="2:22" s="588" customFormat="1" ht="18" customHeight="1" x14ac:dyDescent="0.2">
      <c r="B14" s="587" t="s">
        <v>795</v>
      </c>
      <c r="C14" s="586">
        <v>5.5</v>
      </c>
      <c r="D14" s="586">
        <v>4.7</v>
      </c>
      <c r="E14" s="586">
        <v>4</v>
      </c>
      <c r="F14" s="559">
        <v>10.8</v>
      </c>
      <c r="G14" s="559">
        <v>16.399999999999999</v>
      </c>
      <c r="H14" s="559">
        <v>17.5</v>
      </c>
      <c r="I14" s="527">
        <v>27.4</v>
      </c>
      <c r="J14" s="527">
        <v>34.5</v>
      </c>
      <c r="K14" s="527">
        <v>40.700000000000003</v>
      </c>
      <c r="L14" s="585">
        <v>-107</v>
      </c>
      <c r="M14" s="585">
        <v>-345</v>
      </c>
      <c r="N14" s="585">
        <v>-474</v>
      </c>
      <c r="O14" s="527">
        <v>234.2</v>
      </c>
      <c r="P14" s="527">
        <v>361</v>
      </c>
      <c r="Q14" s="527">
        <v>570.20000000000005</v>
      </c>
      <c r="R14" s="527">
        <v>89.2</v>
      </c>
      <c r="S14" s="527">
        <v>90.5</v>
      </c>
      <c r="T14" s="527">
        <v>92.7</v>
      </c>
      <c r="U14" s="589"/>
    </row>
    <row r="15" spans="2:22" s="588" customFormat="1" ht="18" customHeight="1" x14ac:dyDescent="0.2">
      <c r="B15" s="587" t="s">
        <v>794</v>
      </c>
      <c r="C15" s="586">
        <v>7.2</v>
      </c>
      <c r="D15" s="586">
        <v>6.4</v>
      </c>
      <c r="E15" s="586">
        <v>5.3</v>
      </c>
      <c r="F15" s="559">
        <v>8</v>
      </c>
      <c r="G15" s="559">
        <v>9.6</v>
      </c>
      <c r="H15" s="559">
        <v>14.2</v>
      </c>
      <c r="I15" s="527">
        <v>17.899999999999999</v>
      </c>
      <c r="J15" s="527">
        <v>20.3</v>
      </c>
      <c r="K15" s="527">
        <v>26.5</v>
      </c>
      <c r="L15" s="585">
        <v>-192</v>
      </c>
      <c r="M15" s="585">
        <v>-427</v>
      </c>
      <c r="N15" s="585">
        <v>-320</v>
      </c>
      <c r="O15" s="527">
        <v>137.80000000000001</v>
      </c>
      <c r="P15" s="527">
        <v>166.9</v>
      </c>
      <c r="Q15" s="527">
        <v>247.8</v>
      </c>
      <c r="R15" s="527">
        <v>93.3</v>
      </c>
      <c r="S15" s="527">
        <v>93.5</v>
      </c>
      <c r="T15" s="527">
        <v>92.2</v>
      </c>
      <c r="U15" s="589"/>
    </row>
    <row r="16" spans="2:22" s="588" customFormat="1" ht="18" customHeight="1" x14ac:dyDescent="0.2">
      <c r="B16" s="587" t="s">
        <v>793</v>
      </c>
      <c r="C16" s="586">
        <v>6.7</v>
      </c>
      <c r="D16" s="586">
        <v>6.2</v>
      </c>
      <c r="E16" s="586">
        <v>4.3</v>
      </c>
      <c r="F16" s="559">
        <v>11</v>
      </c>
      <c r="G16" s="559">
        <v>15.4</v>
      </c>
      <c r="H16" s="559">
        <v>16.600000000000001</v>
      </c>
      <c r="I16" s="527">
        <v>22</v>
      </c>
      <c r="J16" s="527">
        <v>27.4</v>
      </c>
      <c r="K16" s="527">
        <v>35</v>
      </c>
      <c r="L16" s="585">
        <v>-265</v>
      </c>
      <c r="M16" s="585">
        <v>-364</v>
      </c>
      <c r="N16" s="585">
        <v>-1012</v>
      </c>
      <c r="O16" s="527">
        <v>173</v>
      </c>
      <c r="P16" s="527">
        <v>249.8</v>
      </c>
      <c r="Q16" s="527">
        <v>428.3</v>
      </c>
      <c r="R16" s="527">
        <v>88.7</v>
      </c>
      <c r="S16" s="527">
        <v>90.7</v>
      </c>
      <c r="T16" s="527">
        <v>92.1</v>
      </c>
      <c r="U16" s="589"/>
    </row>
    <row r="17" spans="2:21" s="588" customFormat="1" ht="18" customHeight="1" x14ac:dyDescent="0.2">
      <c r="B17" s="587" t="s">
        <v>792</v>
      </c>
      <c r="C17" s="586">
        <v>6.9</v>
      </c>
      <c r="D17" s="586">
        <v>5.5</v>
      </c>
      <c r="E17" s="586">
        <v>3.4</v>
      </c>
      <c r="F17" s="559">
        <v>12</v>
      </c>
      <c r="G17" s="559">
        <v>19.2</v>
      </c>
      <c r="H17" s="559">
        <v>21.1</v>
      </c>
      <c r="I17" s="527">
        <v>23.1</v>
      </c>
      <c r="J17" s="527">
        <v>31.1</v>
      </c>
      <c r="K17" s="527">
        <v>45.1</v>
      </c>
      <c r="L17" s="585">
        <v>-230</v>
      </c>
      <c r="M17" s="585">
        <v>-206</v>
      </c>
      <c r="N17" s="585">
        <v>-847</v>
      </c>
      <c r="O17" s="527">
        <v>188.2</v>
      </c>
      <c r="P17" s="527">
        <v>286</v>
      </c>
      <c r="Q17" s="527">
        <v>731</v>
      </c>
      <c r="R17" s="527">
        <v>88.8</v>
      </c>
      <c r="S17" s="527">
        <v>92.1</v>
      </c>
      <c r="T17" s="527">
        <v>95.1</v>
      </c>
      <c r="U17" s="589"/>
    </row>
    <row r="18" spans="2:21" s="576" customFormat="1" ht="18" customHeight="1" x14ac:dyDescent="0.2">
      <c r="B18" s="590" t="s">
        <v>267</v>
      </c>
      <c r="C18" s="586">
        <v>7.5</v>
      </c>
      <c r="D18" s="586">
        <v>6.6</v>
      </c>
      <c r="E18" s="586">
        <v>5</v>
      </c>
      <c r="F18" s="559">
        <v>11.6</v>
      </c>
      <c r="G18" s="559">
        <v>15</v>
      </c>
      <c r="H18" s="559">
        <v>18.7</v>
      </c>
      <c r="I18" s="527">
        <v>23.1</v>
      </c>
      <c r="J18" s="527">
        <v>27.9</v>
      </c>
      <c r="K18" s="527">
        <v>35.1</v>
      </c>
      <c r="L18" s="585">
        <v>-4786</v>
      </c>
      <c r="M18" s="585">
        <v>-4327</v>
      </c>
      <c r="N18" s="585">
        <v>-7551</v>
      </c>
      <c r="O18" s="527">
        <v>177.2</v>
      </c>
      <c r="P18" s="527">
        <v>242.4</v>
      </c>
      <c r="Q18" s="527">
        <v>377.9</v>
      </c>
      <c r="R18" s="527">
        <v>89.9</v>
      </c>
      <c r="S18" s="527">
        <v>92.5</v>
      </c>
      <c r="T18" s="527">
        <v>91.8</v>
      </c>
      <c r="U18" s="577"/>
    </row>
    <row r="19" spans="2:21" s="588" customFormat="1" ht="18" customHeight="1" x14ac:dyDescent="0.2">
      <c r="B19" s="587" t="s">
        <v>791</v>
      </c>
      <c r="C19" s="586">
        <v>8.1999999999999993</v>
      </c>
      <c r="D19" s="586">
        <v>7.3</v>
      </c>
      <c r="E19" s="586">
        <v>6.1</v>
      </c>
      <c r="F19" s="559">
        <v>12.2</v>
      </c>
      <c r="G19" s="559">
        <v>14.9</v>
      </c>
      <c r="H19" s="559">
        <v>16.5</v>
      </c>
      <c r="I19" s="527">
        <v>22.3</v>
      </c>
      <c r="J19" s="527">
        <v>25.7</v>
      </c>
      <c r="K19" s="527">
        <v>28.5</v>
      </c>
      <c r="L19" s="585">
        <v>-813</v>
      </c>
      <c r="M19" s="585">
        <v>-775</v>
      </c>
      <c r="N19" s="585">
        <v>-630</v>
      </c>
      <c r="O19" s="527">
        <v>161.9</v>
      </c>
      <c r="P19" s="527">
        <v>207.9</v>
      </c>
      <c r="Q19" s="527">
        <v>247.1</v>
      </c>
      <c r="R19" s="527">
        <v>91</v>
      </c>
      <c r="S19" s="527">
        <v>94.9</v>
      </c>
      <c r="T19" s="527">
        <v>94.8</v>
      </c>
      <c r="U19" s="589"/>
    </row>
    <row r="20" spans="2:21" s="588" customFormat="1" ht="18" customHeight="1" x14ac:dyDescent="0.2">
      <c r="B20" s="587" t="s">
        <v>790</v>
      </c>
      <c r="C20" s="586">
        <v>7.7</v>
      </c>
      <c r="D20" s="586">
        <v>7.2</v>
      </c>
      <c r="E20" s="586">
        <v>6.1</v>
      </c>
      <c r="F20" s="559">
        <v>10.7</v>
      </c>
      <c r="G20" s="559">
        <v>13.5</v>
      </c>
      <c r="H20" s="559">
        <v>13</v>
      </c>
      <c r="I20" s="527">
        <v>22.2</v>
      </c>
      <c r="J20" s="527">
        <v>25</v>
      </c>
      <c r="K20" s="527">
        <v>28.9</v>
      </c>
      <c r="L20" s="585">
        <v>-701</v>
      </c>
      <c r="M20" s="585">
        <v>-655</v>
      </c>
      <c r="N20" s="585">
        <v>-231</v>
      </c>
      <c r="O20" s="527">
        <v>172.1</v>
      </c>
      <c r="P20" s="527">
        <v>200.8</v>
      </c>
      <c r="Q20" s="527">
        <v>268.89999999999998</v>
      </c>
      <c r="R20" s="527">
        <v>90.8</v>
      </c>
      <c r="S20" s="527">
        <v>93</v>
      </c>
      <c r="T20" s="527">
        <v>94.5</v>
      </c>
      <c r="U20" s="589"/>
    </row>
    <row r="21" spans="2:21" s="588" customFormat="1" ht="18" customHeight="1" x14ac:dyDescent="0.2">
      <c r="B21" s="587" t="s">
        <v>789</v>
      </c>
      <c r="C21" s="586">
        <v>7</v>
      </c>
      <c r="D21" s="586">
        <v>6.4</v>
      </c>
      <c r="E21" s="586">
        <v>4.7</v>
      </c>
      <c r="F21" s="559">
        <v>12.1</v>
      </c>
      <c r="G21" s="559">
        <v>15.2</v>
      </c>
      <c r="H21" s="559">
        <v>17.7</v>
      </c>
      <c r="I21" s="527">
        <v>24.9</v>
      </c>
      <c r="J21" s="527">
        <v>28.5</v>
      </c>
      <c r="K21" s="527">
        <v>33.5</v>
      </c>
      <c r="L21" s="585">
        <v>-1172</v>
      </c>
      <c r="M21" s="585">
        <v>-801</v>
      </c>
      <c r="N21" s="585">
        <v>-1482</v>
      </c>
      <c r="O21" s="527">
        <v>203.7</v>
      </c>
      <c r="P21" s="527">
        <v>258.8</v>
      </c>
      <c r="Q21" s="527">
        <v>350.2</v>
      </c>
      <c r="R21" s="527">
        <v>87.5</v>
      </c>
      <c r="S21" s="527">
        <v>91</v>
      </c>
      <c r="T21" s="527">
        <v>91.5</v>
      </c>
      <c r="U21" s="589"/>
    </row>
    <row r="22" spans="2:21" s="588" customFormat="1" ht="18" customHeight="1" x14ac:dyDescent="0.2">
      <c r="B22" s="587" t="s">
        <v>788</v>
      </c>
      <c r="C22" s="586">
        <v>8</v>
      </c>
      <c r="D22" s="586">
        <v>6.7</v>
      </c>
      <c r="E22" s="586">
        <v>5.8</v>
      </c>
      <c r="F22" s="559">
        <v>9.8000000000000007</v>
      </c>
      <c r="G22" s="559">
        <v>13</v>
      </c>
      <c r="H22" s="559">
        <v>17.3</v>
      </c>
      <c r="I22" s="527">
        <v>21.2</v>
      </c>
      <c r="J22" s="527">
        <v>27.3</v>
      </c>
      <c r="K22" s="527">
        <v>32.4</v>
      </c>
      <c r="L22" s="585">
        <v>-269</v>
      </c>
      <c r="M22" s="585">
        <v>-441</v>
      </c>
      <c r="N22" s="585">
        <v>-779</v>
      </c>
      <c r="O22" s="527">
        <v>154.4</v>
      </c>
      <c r="P22" s="527">
        <v>236.3</v>
      </c>
      <c r="Q22" s="527">
        <v>320.7</v>
      </c>
      <c r="R22" s="527">
        <v>92.1</v>
      </c>
      <c r="S22" s="527">
        <v>93.5</v>
      </c>
      <c r="T22" s="527">
        <v>91.7</v>
      </c>
      <c r="U22" s="589"/>
    </row>
    <row r="23" spans="2:21" s="588" customFormat="1" ht="18" customHeight="1" x14ac:dyDescent="0.2">
      <c r="B23" s="587" t="s">
        <v>787</v>
      </c>
      <c r="C23" s="586">
        <v>7.5</v>
      </c>
      <c r="D23" s="586">
        <v>5.8</v>
      </c>
      <c r="E23" s="586">
        <v>4.5</v>
      </c>
      <c r="F23" s="559">
        <v>11.3</v>
      </c>
      <c r="G23" s="559">
        <v>16.399999999999999</v>
      </c>
      <c r="H23" s="559">
        <v>18</v>
      </c>
      <c r="I23" s="527">
        <v>22.8</v>
      </c>
      <c r="J23" s="527">
        <v>31.1</v>
      </c>
      <c r="K23" s="527">
        <v>35.5</v>
      </c>
      <c r="L23" s="585">
        <v>-466</v>
      </c>
      <c r="M23" s="585">
        <v>-544</v>
      </c>
      <c r="N23" s="585">
        <v>-1084</v>
      </c>
      <c r="O23" s="527">
        <v>168.4</v>
      </c>
      <c r="P23" s="527">
        <v>297.3</v>
      </c>
      <c r="Q23" s="527">
        <v>398.8</v>
      </c>
      <c r="R23" s="527">
        <v>89.5</v>
      </c>
      <c r="S23" s="527">
        <v>90.5</v>
      </c>
      <c r="T23" s="527">
        <v>89.4</v>
      </c>
      <c r="U23" s="589"/>
    </row>
    <row r="24" spans="2:21" s="588" customFormat="1" ht="18" customHeight="1" x14ac:dyDescent="0.2">
      <c r="B24" s="587" t="s">
        <v>786</v>
      </c>
      <c r="C24" s="586">
        <v>7.8</v>
      </c>
      <c r="D24" s="586">
        <v>6.4</v>
      </c>
      <c r="E24" s="586">
        <v>3.3</v>
      </c>
      <c r="F24" s="559">
        <v>11.7</v>
      </c>
      <c r="G24" s="559">
        <v>19.7</v>
      </c>
      <c r="H24" s="559">
        <v>24.6</v>
      </c>
      <c r="I24" s="527">
        <v>22.1</v>
      </c>
      <c r="J24" s="527">
        <v>33.200000000000003</v>
      </c>
      <c r="K24" s="527">
        <v>48.3</v>
      </c>
      <c r="L24" s="585">
        <v>-137</v>
      </c>
      <c r="M24" s="585">
        <v>-251</v>
      </c>
      <c r="N24" s="585">
        <v>-587</v>
      </c>
      <c r="O24" s="527">
        <v>168.7</v>
      </c>
      <c r="P24" s="527">
        <v>325.2</v>
      </c>
      <c r="Q24" s="527">
        <v>770.8</v>
      </c>
      <c r="R24" s="527">
        <v>89.4</v>
      </c>
      <c r="S24" s="527">
        <v>92.3</v>
      </c>
      <c r="T24" s="527">
        <v>92.1</v>
      </c>
      <c r="U24" s="589"/>
    </row>
    <row r="25" spans="2:21" s="588" customFormat="1" ht="18" customHeight="1" x14ac:dyDescent="0.2">
      <c r="B25" s="587" t="s">
        <v>785</v>
      </c>
      <c r="C25" s="586">
        <v>6.2</v>
      </c>
      <c r="D25" s="586">
        <v>6.3</v>
      </c>
      <c r="E25" s="586">
        <v>5.4</v>
      </c>
      <c r="F25" s="559">
        <v>13.2</v>
      </c>
      <c r="G25" s="559">
        <v>17</v>
      </c>
      <c r="H25" s="559">
        <v>19.7</v>
      </c>
      <c r="I25" s="527">
        <v>24.8</v>
      </c>
      <c r="J25" s="527">
        <v>30.3</v>
      </c>
      <c r="K25" s="527">
        <v>35.4</v>
      </c>
      <c r="L25" s="585">
        <v>-838</v>
      </c>
      <c r="M25" s="585">
        <v>-371</v>
      </c>
      <c r="N25" s="585">
        <v>-1087</v>
      </c>
      <c r="O25" s="527">
        <v>191.8</v>
      </c>
      <c r="P25" s="527">
        <v>279.10000000000002</v>
      </c>
      <c r="Q25" s="527">
        <v>387.7</v>
      </c>
      <c r="R25" s="527">
        <v>88.5</v>
      </c>
      <c r="S25" s="527">
        <v>91.3</v>
      </c>
      <c r="T25" s="527">
        <v>92.6</v>
      </c>
      <c r="U25" s="589"/>
    </row>
    <row r="26" spans="2:21" s="588" customFormat="1" ht="18" customHeight="1" x14ac:dyDescent="0.2">
      <c r="B26" s="587" t="s">
        <v>784</v>
      </c>
      <c r="C26" s="586">
        <v>7.2</v>
      </c>
      <c r="D26" s="586">
        <v>4.9000000000000004</v>
      </c>
      <c r="E26" s="586">
        <v>4.2</v>
      </c>
      <c r="F26" s="559">
        <v>12.4</v>
      </c>
      <c r="G26" s="559">
        <v>15.8</v>
      </c>
      <c r="H26" s="559">
        <v>22.5</v>
      </c>
      <c r="I26" s="527">
        <v>24.5</v>
      </c>
      <c r="J26" s="527">
        <v>31.2</v>
      </c>
      <c r="K26" s="527">
        <v>41.1</v>
      </c>
      <c r="L26" s="585">
        <v>-390</v>
      </c>
      <c r="M26" s="585">
        <v>-489</v>
      </c>
      <c r="N26" s="585">
        <v>-1671</v>
      </c>
      <c r="O26" s="527">
        <v>207.5</v>
      </c>
      <c r="P26" s="527">
        <v>301.3</v>
      </c>
      <c r="Q26" s="527">
        <v>536.20000000000005</v>
      </c>
      <c r="R26" s="527">
        <v>90.4</v>
      </c>
      <c r="S26" s="527">
        <v>90.6</v>
      </c>
      <c r="T26" s="527">
        <v>90.4</v>
      </c>
      <c r="U26" s="589"/>
    </row>
    <row r="27" spans="2:21" s="576" customFormat="1" ht="18" customHeight="1" x14ac:dyDescent="0.2">
      <c r="B27" s="587" t="s">
        <v>277</v>
      </c>
      <c r="C27" s="586">
        <v>9.4</v>
      </c>
      <c r="D27" s="586">
        <v>7.9</v>
      </c>
      <c r="E27" s="586">
        <v>8.8000000000000007</v>
      </c>
      <c r="F27" s="559">
        <v>11.6</v>
      </c>
      <c r="G27" s="559">
        <v>11.6</v>
      </c>
      <c r="H27" s="559">
        <v>15.7</v>
      </c>
      <c r="I27" s="527">
        <v>21.8</v>
      </c>
      <c r="J27" s="527">
        <v>22.1</v>
      </c>
      <c r="K27" s="527">
        <v>25</v>
      </c>
      <c r="L27" s="585">
        <v>-6073</v>
      </c>
      <c r="M27" s="585">
        <v>-358</v>
      </c>
      <c r="N27" s="585">
        <v>-128</v>
      </c>
      <c r="O27" s="527">
        <v>152.30000000000001</v>
      </c>
      <c r="P27" s="527">
        <v>151.1</v>
      </c>
      <c r="Q27" s="527">
        <v>199.5</v>
      </c>
      <c r="R27" s="527">
        <v>88.4</v>
      </c>
      <c r="S27" s="527">
        <v>95.2</v>
      </c>
      <c r="T27" s="527">
        <v>101</v>
      </c>
      <c r="U27" s="577"/>
    </row>
    <row r="28" spans="2:21" s="576" customFormat="1" ht="18" customHeight="1" x14ac:dyDescent="0.2">
      <c r="B28" s="587" t="s">
        <v>282</v>
      </c>
      <c r="C28" s="586">
        <v>8.1</v>
      </c>
      <c r="D28" s="586">
        <v>7.3</v>
      </c>
      <c r="E28" s="586">
        <v>6.1</v>
      </c>
      <c r="F28" s="559">
        <v>14.5</v>
      </c>
      <c r="G28" s="559">
        <v>18.7</v>
      </c>
      <c r="H28" s="559">
        <v>19.600000000000001</v>
      </c>
      <c r="I28" s="527">
        <v>24.2</v>
      </c>
      <c r="J28" s="527">
        <v>27.1</v>
      </c>
      <c r="K28" s="527">
        <v>32.5</v>
      </c>
      <c r="L28" s="585">
        <v>-2514</v>
      </c>
      <c r="M28" s="585">
        <v>-1297</v>
      </c>
      <c r="N28" s="585">
        <v>-2698</v>
      </c>
      <c r="O28" s="527">
        <v>178.4</v>
      </c>
      <c r="P28" s="527">
        <v>233.8</v>
      </c>
      <c r="Q28" s="527">
        <v>318.39999999999998</v>
      </c>
      <c r="R28" s="527">
        <v>91.4</v>
      </c>
      <c r="S28" s="527">
        <v>98.3</v>
      </c>
      <c r="T28" s="527">
        <v>97.4</v>
      </c>
      <c r="U28" s="577"/>
    </row>
    <row r="29" spans="2:21" s="588" customFormat="1" ht="18" customHeight="1" x14ac:dyDescent="0.2">
      <c r="B29" s="587" t="s">
        <v>783</v>
      </c>
      <c r="C29" s="586">
        <v>8.1</v>
      </c>
      <c r="D29" s="586">
        <v>10.1</v>
      </c>
      <c r="E29" s="586">
        <v>5.8</v>
      </c>
      <c r="F29" s="559">
        <v>15.7</v>
      </c>
      <c r="G29" s="559">
        <v>12.1</v>
      </c>
      <c r="H29" s="559">
        <v>16.600000000000001</v>
      </c>
      <c r="I29" s="527">
        <v>26</v>
      </c>
      <c r="J29" s="527">
        <v>19.600000000000001</v>
      </c>
      <c r="K29" s="527">
        <v>30.3</v>
      </c>
      <c r="L29" s="585">
        <v>-380</v>
      </c>
      <c r="M29" s="585">
        <v>-37</v>
      </c>
      <c r="N29" s="585">
        <v>-316</v>
      </c>
      <c r="O29" s="527">
        <v>196.3</v>
      </c>
      <c r="P29" s="527">
        <v>183</v>
      </c>
      <c r="Q29" s="527">
        <v>307.7</v>
      </c>
      <c r="R29" s="527">
        <v>92.8</v>
      </c>
      <c r="S29" s="527">
        <v>131.19999999999999</v>
      </c>
      <c r="T29" s="527">
        <v>107.7</v>
      </c>
      <c r="U29" s="589"/>
    </row>
    <row r="30" spans="2:21" s="588" customFormat="1" ht="18" customHeight="1" x14ac:dyDescent="0.2">
      <c r="B30" s="587" t="s">
        <v>782</v>
      </c>
      <c r="C30" s="586">
        <v>9.1999999999999993</v>
      </c>
      <c r="D30" s="586">
        <v>7.6</v>
      </c>
      <c r="E30" s="586">
        <v>7.7</v>
      </c>
      <c r="F30" s="559">
        <v>15.5</v>
      </c>
      <c r="G30" s="559">
        <v>21.9</v>
      </c>
      <c r="H30" s="559">
        <v>21.7</v>
      </c>
      <c r="I30" s="527">
        <v>23.7</v>
      </c>
      <c r="J30" s="527">
        <v>27.2</v>
      </c>
      <c r="K30" s="527">
        <v>33.200000000000003</v>
      </c>
      <c r="L30" s="585">
        <v>-336</v>
      </c>
      <c r="M30" s="585">
        <v>-386</v>
      </c>
      <c r="N30" s="585">
        <v>-483</v>
      </c>
      <c r="O30" s="527">
        <v>166.5</v>
      </c>
      <c r="P30" s="527">
        <v>222.1</v>
      </c>
      <c r="Q30" s="527">
        <v>318.3</v>
      </c>
      <c r="R30" s="527">
        <v>95</v>
      </c>
      <c r="S30" s="527">
        <v>96</v>
      </c>
      <c r="T30" s="527">
        <v>99.1</v>
      </c>
      <c r="U30" s="589"/>
    </row>
    <row r="31" spans="2:21" s="576" customFormat="1" ht="18" customHeight="1" x14ac:dyDescent="0.2">
      <c r="B31" s="587" t="s">
        <v>781</v>
      </c>
      <c r="C31" s="586">
        <v>8</v>
      </c>
      <c r="D31" s="586">
        <v>6.2</v>
      </c>
      <c r="E31" s="586">
        <v>5.6</v>
      </c>
      <c r="F31" s="559">
        <v>13.7</v>
      </c>
      <c r="G31" s="559">
        <v>16.5</v>
      </c>
      <c r="H31" s="559">
        <v>16.5</v>
      </c>
      <c r="I31" s="527">
        <v>23.2</v>
      </c>
      <c r="J31" s="527">
        <v>27.9</v>
      </c>
      <c r="K31" s="527">
        <v>31</v>
      </c>
      <c r="L31" s="585">
        <v>-846</v>
      </c>
      <c r="M31" s="585">
        <v>-301</v>
      </c>
      <c r="N31" s="585">
        <v>-651</v>
      </c>
      <c r="O31" s="527">
        <v>168.3</v>
      </c>
      <c r="P31" s="527">
        <v>237.1</v>
      </c>
      <c r="Q31" s="527">
        <v>290.89999999999998</v>
      </c>
      <c r="R31" s="527">
        <v>90.3</v>
      </c>
      <c r="S31" s="527">
        <v>93</v>
      </c>
      <c r="T31" s="527">
        <v>96.8</v>
      </c>
      <c r="U31" s="577"/>
    </row>
    <row r="32" spans="2:21" s="588" customFormat="1" ht="18" customHeight="1" x14ac:dyDescent="0.2">
      <c r="B32" s="587" t="s">
        <v>780</v>
      </c>
      <c r="C32" s="586">
        <v>7.6</v>
      </c>
      <c r="D32" s="586">
        <v>5.8</v>
      </c>
      <c r="E32" s="586">
        <v>5.7</v>
      </c>
      <c r="F32" s="559">
        <v>15.7</v>
      </c>
      <c r="G32" s="559">
        <v>24</v>
      </c>
      <c r="H32" s="559">
        <v>22.6</v>
      </c>
      <c r="I32" s="527">
        <v>24.4</v>
      </c>
      <c r="J32" s="527">
        <v>32.5</v>
      </c>
      <c r="K32" s="527">
        <v>35.799999999999997</v>
      </c>
      <c r="L32" s="585">
        <v>-393</v>
      </c>
      <c r="M32" s="585">
        <v>-374</v>
      </c>
      <c r="N32" s="585">
        <v>-613</v>
      </c>
      <c r="O32" s="527">
        <v>180.2</v>
      </c>
      <c r="P32" s="527">
        <v>306.3</v>
      </c>
      <c r="Q32" s="527">
        <v>365.5</v>
      </c>
      <c r="R32" s="527">
        <v>90.5</v>
      </c>
      <c r="S32" s="527">
        <v>89</v>
      </c>
      <c r="T32" s="527">
        <v>91.3</v>
      </c>
      <c r="U32" s="589"/>
    </row>
    <row r="33" spans="2:21" s="588" customFormat="1" ht="18" customHeight="1" x14ac:dyDescent="0.2">
      <c r="B33" s="587" t="s">
        <v>779</v>
      </c>
      <c r="C33" s="586">
        <v>7.9</v>
      </c>
      <c r="D33" s="586">
        <v>7.6</v>
      </c>
      <c r="E33" s="586">
        <v>6.1</v>
      </c>
      <c r="F33" s="559">
        <v>13.8</v>
      </c>
      <c r="G33" s="559">
        <v>18.2</v>
      </c>
      <c r="H33" s="559">
        <v>21.9</v>
      </c>
      <c r="I33" s="527">
        <v>24.8</v>
      </c>
      <c r="J33" s="527">
        <v>27.1</v>
      </c>
      <c r="K33" s="527">
        <v>32.799999999999997</v>
      </c>
      <c r="L33" s="585">
        <v>-559</v>
      </c>
      <c r="M33" s="585">
        <v>-199</v>
      </c>
      <c r="N33" s="585">
        <v>-635</v>
      </c>
      <c r="O33" s="527">
        <v>192.5</v>
      </c>
      <c r="P33" s="527">
        <v>219.9</v>
      </c>
      <c r="Q33" s="527">
        <v>328.3</v>
      </c>
      <c r="R33" s="527">
        <v>90.8</v>
      </c>
      <c r="S33" s="527">
        <v>94</v>
      </c>
      <c r="T33" s="527">
        <v>95.4</v>
      </c>
      <c r="U33" s="589"/>
    </row>
    <row r="34" spans="2:21" s="576" customFormat="1" ht="18" customHeight="1" x14ac:dyDescent="0.2">
      <c r="B34" s="587" t="s">
        <v>286</v>
      </c>
      <c r="C34" s="586">
        <v>9.3000000000000007</v>
      </c>
      <c r="D34" s="586">
        <v>8</v>
      </c>
      <c r="E34" s="586">
        <v>7.4</v>
      </c>
      <c r="F34" s="559">
        <v>11.4</v>
      </c>
      <c r="G34" s="559">
        <v>14.3</v>
      </c>
      <c r="H34" s="559">
        <v>15.7</v>
      </c>
      <c r="I34" s="527">
        <v>21.9</v>
      </c>
      <c r="J34" s="527">
        <v>27.3</v>
      </c>
      <c r="K34" s="527">
        <v>29.7</v>
      </c>
      <c r="L34" s="585">
        <v>-675</v>
      </c>
      <c r="M34" s="585">
        <v>-385</v>
      </c>
      <c r="N34" s="585">
        <v>-683</v>
      </c>
      <c r="O34" s="527">
        <v>157.1</v>
      </c>
      <c r="P34" s="527">
        <v>213.4</v>
      </c>
      <c r="Q34" s="527">
        <v>252.1</v>
      </c>
      <c r="R34" s="527">
        <v>91.9</v>
      </c>
      <c r="S34" s="527">
        <v>96.5</v>
      </c>
      <c r="T34" s="527">
        <v>96.8</v>
      </c>
      <c r="U34" s="577"/>
    </row>
    <row r="35" spans="2:21" s="576" customFormat="1" ht="18" customHeight="1" x14ac:dyDescent="0.2">
      <c r="B35" s="584" t="s">
        <v>193</v>
      </c>
      <c r="C35" s="580">
        <v>9.1999999999999993</v>
      </c>
      <c r="D35" s="580">
        <v>7.9</v>
      </c>
      <c r="E35" s="580">
        <v>8.4</v>
      </c>
      <c r="F35" s="583">
        <v>10</v>
      </c>
      <c r="G35" s="583">
        <v>9.4</v>
      </c>
      <c r="H35" s="583">
        <v>10.6</v>
      </c>
      <c r="I35" s="530">
        <v>16.2</v>
      </c>
      <c r="J35" s="530">
        <v>16.5</v>
      </c>
      <c r="K35" s="530">
        <v>18.3</v>
      </c>
      <c r="L35" s="582">
        <v>-81</v>
      </c>
      <c r="M35" s="582">
        <v>-98</v>
      </c>
      <c r="N35" s="582">
        <v>-143</v>
      </c>
      <c r="O35" s="530">
        <v>108.3</v>
      </c>
      <c r="P35" s="530">
        <v>115.1</v>
      </c>
      <c r="Q35" s="530">
        <v>131.6</v>
      </c>
      <c r="R35" s="530">
        <v>91.4</v>
      </c>
      <c r="S35" s="530">
        <v>96.3</v>
      </c>
      <c r="T35" s="530">
        <v>98.6</v>
      </c>
      <c r="U35" s="577"/>
    </row>
    <row r="36" spans="2:21" s="576" customFormat="1" ht="18" customHeight="1" x14ac:dyDescent="0.2">
      <c r="B36" s="581" t="s">
        <v>203</v>
      </c>
      <c r="C36" s="580">
        <v>7.2</v>
      </c>
      <c r="D36" s="580">
        <v>5.8</v>
      </c>
      <c r="E36" s="580">
        <v>5.3</v>
      </c>
      <c r="F36" s="579">
        <v>10.8</v>
      </c>
      <c r="G36" s="579">
        <v>13.3</v>
      </c>
      <c r="H36" s="579">
        <v>16.600000000000001</v>
      </c>
      <c r="I36" s="530">
        <v>19.2</v>
      </c>
      <c r="J36" s="530">
        <v>23.6</v>
      </c>
      <c r="K36" s="530">
        <v>27.5</v>
      </c>
      <c r="L36" s="578">
        <v>-748</v>
      </c>
      <c r="M36" s="578">
        <v>-192</v>
      </c>
      <c r="N36" s="578">
        <v>-191</v>
      </c>
      <c r="O36" s="530">
        <v>149.69999999999999</v>
      </c>
      <c r="P36" s="530">
        <v>204.2</v>
      </c>
      <c r="Q36" s="530">
        <v>268.39999999999998</v>
      </c>
      <c r="R36" s="530">
        <v>89.1</v>
      </c>
      <c r="S36" s="530">
        <v>84.8</v>
      </c>
      <c r="T36" s="530">
        <v>85.1</v>
      </c>
      <c r="U36" s="577"/>
    </row>
    <row r="37" spans="2:21" s="576" customFormat="1" ht="36" customHeight="1" x14ac:dyDescent="0.2">
      <c r="B37" s="3976"/>
      <c r="C37" s="3977" t="s">
        <v>945</v>
      </c>
      <c r="D37" s="3977"/>
      <c r="E37" s="3977"/>
      <c r="F37" s="3977" t="s">
        <v>944</v>
      </c>
      <c r="G37" s="3977"/>
      <c r="H37" s="3977"/>
      <c r="I37" s="3977" t="s">
        <v>943</v>
      </c>
      <c r="J37" s="3977"/>
      <c r="K37" s="3977"/>
      <c r="L37" s="3979" t="s">
        <v>942</v>
      </c>
      <c r="M37" s="3980"/>
      <c r="N37" s="3981"/>
      <c r="O37" s="3977" t="s">
        <v>914</v>
      </c>
      <c r="P37" s="3977"/>
      <c r="Q37" s="3977"/>
      <c r="R37" s="3977" t="s">
        <v>910</v>
      </c>
      <c r="S37" s="3977"/>
      <c r="T37" s="3978"/>
      <c r="U37" s="577"/>
    </row>
    <row r="38" spans="2:21" s="576" customFormat="1" ht="18" customHeight="1" x14ac:dyDescent="0.2">
      <c r="B38" s="3976"/>
      <c r="C38" s="575" t="s">
        <v>941</v>
      </c>
      <c r="D38" s="575" t="s">
        <v>940</v>
      </c>
      <c r="E38" s="575" t="s">
        <v>939</v>
      </c>
      <c r="F38" s="575" t="s">
        <v>941</v>
      </c>
      <c r="G38" s="575" t="s">
        <v>940</v>
      </c>
      <c r="H38" s="575" t="s">
        <v>939</v>
      </c>
      <c r="I38" s="575" t="s">
        <v>941</v>
      </c>
      <c r="J38" s="575" t="s">
        <v>940</v>
      </c>
      <c r="K38" s="575" t="s">
        <v>939</v>
      </c>
      <c r="L38" s="575" t="s">
        <v>941</v>
      </c>
      <c r="M38" s="575" t="s">
        <v>940</v>
      </c>
      <c r="N38" s="575" t="s">
        <v>939</v>
      </c>
      <c r="O38" s="575" t="s">
        <v>941</v>
      </c>
      <c r="P38" s="575" t="s">
        <v>940</v>
      </c>
      <c r="Q38" s="575" t="s">
        <v>939</v>
      </c>
      <c r="R38" s="575" t="s">
        <v>941</v>
      </c>
      <c r="S38" s="575" t="s">
        <v>940</v>
      </c>
      <c r="T38" s="574" t="s">
        <v>939</v>
      </c>
      <c r="U38" s="577"/>
    </row>
    <row r="39" spans="2:21" s="573" customFormat="1" ht="18" customHeight="1" x14ac:dyDescent="0.2">
      <c r="B39" s="3976"/>
      <c r="C39" s="3971" t="s">
        <v>938</v>
      </c>
      <c r="D39" s="3971"/>
      <c r="E39" s="3971"/>
      <c r="F39" s="3971"/>
      <c r="G39" s="3971"/>
      <c r="H39" s="3971"/>
      <c r="I39" s="3971" t="s">
        <v>485</v>
      </c>
      <c r="J39" s="3971"/>
      <c r="K39" s="3971"/>
      <c r="L39" s="3971" t="s">
        <v>400</v>
      </c>
      <c r="M39" s="3971"/>
      <c r="N39" s="3971"/>
      <c r="O39" s="3971"/>
      <c r="P39" s="3971"/>
      <c r="Q39" s="3971"/>
      <c r="R39" s="3971"/>
      <c r="S39" s="3971"/>
      <c r="T39" s="3972"/>
      <c r="U39" s="330"/>
    </row>
    <row r="40" spans="2:21" s="503" customFormat="1" ht="12.75" customHeight="1" x14ac:dyDescent="0.2">
      <c r="B40" s="3954" t="s">
        <v>164</v>
      </c>
      <c r="C40" s="3954"/>
      <c r="D40" s="3954"/>
      <c r="E40" s="3954"/>
      <c r="F40" s="3954"/>
      <c r="G40" s="3954"/>
      <c r="H40" s="3954"/>
      <c r="I40" s="3954"/>
      <c r="J40" s="3954"/>
      <c r="K40" s="3954"/>
      <c r="L40" s="3954"/>
      <c r="M40" s="3954"/>
      <c r="N40" s="3954"/>
      <c r="O40" s="3954"/>
      <c r="P40" s="3954"/>
      <c r="Q40" s="3954"/>
      <c r="R40" s="3954"/>
      <c r="S40" s="3954"/>
      <c r="T40" s="3954"/>
    </row>
    <row r="41" spans="2:21" s="571" customFormat="1" ht="12.75" customHeight="1" x14ac:dyDescent="0.2">
      <c r="B41" s="3973" t="s">
        <v>937</v>
      </c>
      <c r="C41" s="3973"/>
      <c r="D41" s="3973"/>
      <c r="E41" s="3973"/>
      <c r="F41" s="3973"/>
      <c r="G41" s="3973"/>
      <c r="H41" s="3973"/>
      <c r="I41" s="3973"/>
      <c r="J41" s="3973"/>
      <c r="K41" s="3973"/>
      <c r="L41" s="3973"/>
      <c r="M41" s="3973"/>
      <c r="N41" s="3973"/>
      <c r="O41" s="3973"/>
      <c r="P41" s="3973"/>
      <c r="Q41" s="3973"/>
      <c r="R41" s="3973"/>
      <c r="S41" s="3973"/>
      <c r="T41" s="3973"/>
      <c r="U41" s="572"/>
    </row>
    <row r="42" spans="2:21" s="571" customFormat="1" ht="12.75" customHeight="1" x14ac:dyDescent="0.2">
      <c r="B42" s="3974" t="s">
        <v>936</v>
      </c>
      <c r="C42" s="3974"/>
      <c r="D42" s="3974"/>
      <c r="E42" s="3974"/>
      <c r="F42" s="3974"/>
      <c r="G42" s="3974"/>
      <c r="H42" s="3974"/>
      <c r="I42" s="3974"/>
      <c r="J42" s="3974"/>
      <c r="K42" s="3974"/>
      <c r="L42" s="3974"/>
      <c r="M42" s="3974"/>
      <c r="N42" s="3974"/>
      <c r="O42" s="3974"/>
      <c r="P42" s="3974"/>
      <c r="Q42" s="3974"/>
      <c r="R42" s="3973"/>
      <c r="S42" s="3973"/>
      <c r="T42" s="3973"/>
      <c r="U42" s="572"/>
    </row>
    <row r="43" spans="2:21" s="571" customFormat="1" ht="40.5" customHeight="1" x14ac:dyDescent="0.2">
      <c r="B43" s="3975" t="s">
        <v>935</v>
      </c>
      <c r="C43" s="3975"/>
      <c r="D43" s="3975"/>
      <c r="E43" s="3975"/>
      <c r="F43" s="3975"/>
      <c r="G43" s="3975"/>
      <c r="H43" s="3975"/>
      <c r="I43" s="3975"/>
      <c r="J43" s="3975"/>
      <c r="K43" s="3975"/>
      <c r="L43" s="3975"/>
      <c r="M43" s="3975"/>
      <c r="N43" s="3975"/>
      <c r="O43" s="3975"/>
      <c r="P43" s="3975"/>
      <c r="Q43" s="3975"/>
      <c r="R43" s="3975"/>
      <c r="S43" s="3975"/>
      <c r="T43" s="3975"/>
      <c r="U43" s="572"/>
    </row>
    <row r="44" spans="2:21" s="571" customFormat="1" ht="40.5" customHeight="1" x14ac:dyDescent="0.2">
      <c r="B44" s="3975" t="s">
        <v>934</v>
      </c>
      <c r="C44" s="3975"/>
      <c r="D44" s="3975"/>
      <c r="E44" s="3975"/>
      <c r="F44" s="3975"/>
      <c r="G44" s="3975"/>
      <c r="H44" s="3975"/>
      <c r="I44" s="3975"/>
      <c r="J44" s="3975"/>
      <c r="K44" s="3975"/>
      <c r="L44" s="3975"/>
      <c r="M44" s="3975"/>
      <c r="N44" s="3975"/>
      <c r="O44" s="3975"/>
      <c r="P44" s="3975"/>
      <c r="Q44" s="3975"/>
      <c r="R44" s="3975"/>
      <c r="S44" s="3975"/>
      <c r="T44" s="3975"/>
      <c r="U44" s="572"/>
    </row>
    <row r="45" spans="2:21" ht="13.5" customHeight="1" x14ac:dyDescent="0.2">
      <c r="B45" s="3647" t="s">
        <v>219</v>
      </c>
      <c r="C45" s="3647"/>
      <c r="D45" s="3647"/>
      <c r="E45" s="3647"/>
      <c r="F45" s="3647"/>
      <c r="G45" s="3647"/>
      <c r="H45" s="3647"/>
      <c r="I45" s="3647"/>
      <c r="J45" s="3647"/>
      <c r="K45" s="3647"/>
      <c r="L45" s="3647"/>
      <c r="M45" s="3647"/>
      <c r="N45" s="3647"/>
      <c r="O45" s="3647"/>
      <c r="P45" s="3647"/>
      <c r="Q45" s="3647"/>
      <c r="R45" s="3647"/>
      <c r="S45" s="3647"/>
      <c r="T45" s="3647"/>
    </row>
    <row r="46" spans="2:21" x14ac:dyDescent="0.2">
      <c r="B46" s="202" t="s">
        <v>933</v>
      </c>
    </row>
  </sheetData>
  <mergeCells count="28">
    <mergeCell ref="B1:T1"/>
    <mergeCell ref="B2:T2"/>
    <mergeCell ref="B4:B6"/>
    <mergeCell ref="C4:E4"/>
    <mergeCell ref="F4:H4"/>
    <mergeCell ref="I4:K4"/>
    <mergeCell ref="L4:N4"/>
    <mergeCell ref="O4:Q4"/>
    <mergeCell ref="R4:T4"/>
    <mergeCell ref="C6:H6"/>
    <mergeCell ref="I6:K6"/>
    <mergeCell ref="L6:T6"/>
    <mergeCell ref="B45:T45"/>
    <mergeCell ref="I39:K39"/>
    <mergeCell ref="L39:T39"/>
    <mergeCell ref="B40:T40"/>
    <mergeCell ref="B41:T41"/>
    <mergeCell ref="B42:T42"/>
    <mergeCell ref="B43:T43"/>
    <mergeCell ref="B37:B39"/>
    <mergeCell ref="C37:E37"/>
    <mergeCell ref="F37:H37"/>
    <mergeCell ref="B44:T44"/>
    <mergeCell ref="O37:Q37"/>
    <mergeCell ref="R37:T37"/>
    <mergeCell ref="C39:H39"/>
    <mergeCell ref="I37:K37"/>
    <mergeCell ref="L37:N37"/>
  </mergeCells>
  <hyperlinks>
    <hyperlink ref="L4:N4" r:id="rId1" display="Saldo natural " xr:uid="{B2DBD61B-2350-4C75-84AF-B619972945B3}"/>
    <hyperlink ref="L37:N37" r:id="rId2" display="Natural increase" xr:uid="{483A53E7-E520-4D6F-8506-F408EF59F406}"/>
    <hyperlink ref="B46" r:id="rId3" xr:uid="{50EC226C-0301-4D0C-98DE-3C3F74ED5B62}"/>
    <hyperlink ref="V3" location="Indice!A1" display="(Voltar ao Índice)" xr:uid="{E0BFF9AA-403F-49F3-B918-3F1ED6C7FC7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FAD54-EAE2-43F7-B027-A7C5458F4148}">
  <dimension ref="B1:M65"/>
  <sheetViews>
    <sheetView showGridLines="0" workbookViewId="0">
      <selection activeCell="B1" sqref="B1:K1"/>
    </sheetView>
  </sheetViews>
  <sheetFormatPr defaultColWidth="7.85546875" defaultRowHeight="11.25" x14ac:dyDescent="0.2"/>
  <cols>
    <col min="1" max="1" width="6.7109375" style="28" customWidth="1"/>
    <col min="2" max="2" width="17.7109375" style="28" customWidth="1"/>
    <col min="3" max="3" width="8.28515625" style="28" bestFit="1" customWidth="1"/>
    <col min="4" max="4" width="6.7109375" style="28" customWidth="1"/>
    <col min="5" max="5" width="7.7109375" style="28" customWidth="1"/>
    <col min="6" max="7" width="9.7109375" style="28" customWidth="1"/>
    <col min="8" max="8" width="8.7109375" style="28" customWidth="1"/>
    <col min="9" max="11" width="7.7109375" style="28" customWidth="1"/>
    <col min="12" max="12" width="6.7109375" style="28" customWidth="1"/>
    <col min="13" max="13" width="14.28515625" style="28" bestFit="1" customWidth="1"/>
    <col min="14" max="16384" width="7.85546875" style="28"/>
  </cols>
  <sheetData>
    <row r="1" spans="2:13" s="26" customFormat="1" ht="30" customHeight="1" x14ac:dyDescent="0.2">
      <c r="B1" s="3673" t="s">
        <v>169</v>
      </c>
      <c r="C1" s="3673"/>
      <c r="D1" s="3673"/>
      <c r="E1" s="3673"/>
      <c r="F1" s="3673"/>
      <c r="G1" s="3673"/>
      <c r="H1" s="3673"/>
      <c r="I1" s="3673"/>
      <c r="J1" s="3673"/>
      <c r="K1" s="3673"/>
    </row>
    <row r="2" spans="2:13" s="26" customFormat="1" ht="30" customHeight="1" x14ac:dyDescent="0.2">
      <c r="B2" s="3673" t="s">
        <v>170</v>
      </c>
      <c r="C2" s="3673"/>
      <c r="D2" s="3673"/>
      <c r="E2" s="3673"/>
      <c r="F2" s="3673"/>
      <c r="G2" s="3673"/>
      <c r="H2" s="3673"/>
      <c r="I2" s="3673"/>
      <c r="J2" s="3673"/>
      <c r="K2" s="3673"/>
      <c r="M2" s="287" t="s">
        <v>558</v>
      </c>
    </row>
    <row r="3" spans="2:13" s="26" customFormat="1" ht="6" customHeight="1" x14ac:dyDescent="0.2">
      <c r="B3" s="27"/>
      <c r="C3" s="27"/>
      <c r="D3" s="27"/>
      <c r="E3" s="27"/>
      <c r="F3" s="27"/>
      <c r="G3" s="27"/>
      <c r="H3" s="27"/>
      <c r="I3" s="27"/>
      <c r="J3" s="27"/>
      <c r="K3" s="27"/>
    </row>
    <row r="4" spans="2:13" ht="18" customHeight="1" x14ac:dyDescent="0.2">
      <c r="B4" s="3674"/>
      <c r="C4" s="3649" t="s">
        <v>171</v>
      </c>
      <c r="D4" s="3678" t="s">
        <v>172</v>
      </c>
      <c r="E4" s="3679"/>
      <c r="F4" s="3679"/>
      <c r="G4" s="3680"/>
      <c r="H4" s="3640" t="s">
        <v>173</v>
      </c>
      <c r="I4" s="3642"/>
      <c r="J4" s="3678" t="s">
        <v>174</v>
      </c>
      <c r="K4" s="3679"/>
    </row>
    <row r="5" spans="2:13" ht="18" customHeight="1" x14ac:dyDescent="0.2">
      <c r="B5" s="3675"/>
      <c r="C5" s="3677"/>
      <c r="D5" s="3656" t="s">
        <v>175</v>
      </c>
      <c r="E5" s="3664" t="s">
        <v>176</v>
      </c>
      <c r="F5" s="3640" t="s">
        <v>177</v>
      </c>
      <c r="G5" s="3642"/>
      <c r="H5" s="3649" t="s">
        <v>178</v>
      </c>
      <c r="I5" s="3649" t="s">
        <v>179</v>
      </c>
      <c r="J5" s="3649" t="s">
        <v>180</v>
      </c>
      <c r="K5" s="3651" t="s">
        <v>181</v>
      </c>
    </row>
    <row r="6" spans="2:13" ht="30" customHeight="1" x14ac:dyDescent="0.2">
      <c r="B6" s="3675"/>
      <c r="C6" s="3650"/>
      <c r="D6" s="3658"/>
      <c r="E6" s="3665"/>
      <c r="F6" s="29" t="s">
        <v>182</v>
      </c>
      <c r="G6" s="7" t="s">
        <v>183</v>
      </c>
      <c r="H6" s="3650"/>
      <c r="I6" s="3650"/>
      <c r="J6" s="3666"/>
      <c r="K6" s="3667"/>
    </row>
    <row r="7" spans="2:13" ht="18" customHeight="1" x14ac:dyDescent="0.2">
      <c r="B7" s="3676"/>
      <c r="C7" s="30" t="s">
        <v>184</v>
      </c>
      <c r="D7" s="3668" t="s">
        <v>185</v>
      </c>
      <c r="E7" s="3669"/>
      <c r="F7" s="3669"/>
      <c r="G7" s="3669"/>
      <c r="H7" s="3669"/>
      <c r="I7" s="3670"/>
      <c r="J7" s="3671" t="s">
        <v>186</v>
      </c>
      <c r="K7" s="3672"/>
    </row>
    <row r="8" spans="2:13" ht="3.75" customHeight="1" x14ac:dyDescent="0.2">
      <c r="B8" s="31"/>
      <c r="C8" s="9"/>
      <c r="D8" s="32"/>
      <c r="E8" s="32"/>
      <c r="F8" s="32"/>
      <c r="G8" s="32"/>
      <c r="H8" s="32"/>
      <c r="I8" s="32"/>
      <c r="J8" s="32"/>
      <c r="K8" s="32"/>
    </row>
    <row r="9" spans="2:13" ht="18" customHeight="1" x14ac:dyDescent="0.2">
      <c r="B9" s="33" t="s">
        <v>12</v>
      </c>
      <c r="C9" s="34">
        <v>92225.2</v>
      </c>
      <c r="D9" s="35">
        <v>3931</v>
      </c>
      <c r="E9" s="36">
        <v>2612</v>
      </c>
      <c r="F9" s="37">
        <v>1319</v>
      </c>
      <c r="G9" s="35" t="s">
        <v>187</v>
      </c>
      <c r="H9" s="35">
        <v>1345</v>
      </c>
      <c r="I9" s="35">
        <v>2258</v>
      </c>
      <c r="J9" s="35">
        <v>2351</v>
      </c>
      <c r="K9" s="35">
        <v>0</v>
      </c>
    </row>
    <row r="10" spans="2:13" ht="18" customHeight="1" x14ac:dyDescent="0.2">
      <c r="B10" s="33" t="s">
        <v>21</v>
      </c>
      <c r="C10" s="34">
        <v>89102.14</v>
      </c>
      <c r="D10" s="35">
        <v>2559</v>
      </c>
      <c r="E10" s="36">
        <v>1240</v>
      </c>
      <c r="F10" s="37">
        <v>1319</v>
      </c>
      <c r="G10" s="36" t="s">
        <v>187</v>
      </c>
      <c r="H10" s="35">
        <v>577</v>
      </c>
      <c r="I10" s="35">
        <v>286</v>
      </c>
      <c r="J10" s="36">
        <v>1993</v>
      </c>
      <c r="K10" s="35">
        <v>0</v>
      </c>
    </row>
    <row r="11" spans="2:13" ht="18" customHeight="1" x14ac:dyDescent="0.2">
      <c r="B11" s="38" t="s">
        <v>188</v>
      </c>
      <c r="C11" s="39">
        <v>21285.86</v>
      </c>
      <c r="D11" s="40">
        <v>1062</v>
      </c>
      <c r="E11" s="41">
        <v>143</v>
      </c>
      <c r="F11" s="41">
        <v>568</v>
      </c>
      <c r="G11" s="41">
        <v>351</v>
      </c>
      <c r="H11" s="42">
        <v>155</v>
      </c>
      <c r="I11" s="42">
        <v>224</v>
      </c>
      <c r="J11" s="41">
        <v>1527</v>
      </c>
      <c r="K11" s="42">
        <v>0</v>
      </c>
    </row>
    <row r="12" spans="2:13" ht="18" customHeight="1" x14ac:dyDescent="0.2">
      <c r="B12" s="43" t="s">
        <v>189</v>
      </c>
      <c r="C12" s="44">
        <v>28199.35</v>
      </c>
      <c r="D12" s="45">
        <v>1323</v>
      </c>
      <c r="E12" s="41">
        <v>281</v>
      </c>
      <c r="F12" s="41">
        <v>270</v>
      </c>
      <c r="G12" s="41">
        <v>773</v>
      </c>
      <c r="H12" s="42">
        <v>235</v>
      </c>
      <c r="I12" s="42">
        <v>234</v>
      </c>
      <c r="J12" s="41">
        <v>1993</v>
      </c>
      <c r="K12" s="42">
        <v>0</v>
      </c>
    </row>
    <row r="13" spans="2:13" ht="18" customHeight="1" x14ac:dyDescent="0.2">
      <c r="B13" s="38" t="s">
        <v>190</v>
      </c>
      <c r="C13" s="44">
        <v>3015.24</v>
      </c>
      <c r="D13" s="45">
        <v>617</v>
      </c>
      <c r="E13" s="41">
        <v>320</v>
      </c>
      <c r="F13" s="46" t="s">
        <v>187</v>
      </c>
      <c r="G13" s="41">
        <v>297</v>
      </c>
      <c r="H13" s="42">
        <v>73</v>
      </c>
      <c r="I13" s="42">
        <v>88</v>
      </c>
      <c r="J13" s="41">
        <v>528</v>
      </c>
      <c r="K13" s="42">
        <v>0</v>
      </c>
    </row>
    <row r="14" spans="2:13" ht="18" customHeight="1" x14ac:dyDescent="0.2">
      <c r="B14" s="38" t="s">
        <v>191</v>
      </c>
      <c r="C14" s="44">
        <v>31604.9</v>
      </c>
      <c r="D14" s="45">
        <v>1332</v>
      </c>
      <c r="E14" s="41">
        <v>179</v>
      </c>
      <c r="F14" s="41">
        <v>432</v>
      </c>
      <c r="G14" s="41">
        <v>721</v>
      </c>
      <c r="H14" s="42">
        <v>260</v>
      </c>
      <c r="I14" s="42">
        <v>181</v>
      </c>
      <c r="J14" s="41">
        <v>1027</v>
      </c>
      <c r="K14" s="42">
        <v>0</v>
      </c>
    </row>
    <row r="15" spans="2:13" ht="18" customHeight="1" x14ac:dyDescent="0.2">
      <c r="B15" s="38" t="s">
        <v>192</v>
      </c>
      <c r="C15" s="44">
        <v>4996.79</v>
      </c>
      <c r="D15" s="47">
        <v>582</v>
      </c>
      <c r="E15" s="41">
        <v>318</v>
      </c>
      <c r="F15" s="41">
        <v>48</v>
      </c>
      <c r="G15" s="41">
        <v>216</v>
      </c>
      <c r="H15" s="42">
        <v>63</v>
      </c>
      <c r="I15" s="42">
        <v>143</v>
      </c>
      <c r="J15" s="41">
        <v>902</v>
      </c>
      <c r="K15" s="42">
        <v>0</v>
      </c>
    </row>
    <row r="16" spans="2:13" ht="18" customHeight="1" x14ac:dyDescent="0.2">
      <c r="B16" s="33" t="s">
        <v>193</v>
      </c>
      <c r="C16" s="48">
        <v>2321.96</v>
      </c>
      <c r="D16" s="36">
        <v>943</v>
      </c>
      <c r="E16" s="36">
        <v>943</v>
      </c>
      <c r="F16" s="36" t="s">
        <v>187</v>
      </c>
      <c r="G16" s="36" t="s">
        <v>187</v>
      </c>
      <c r="H16" s="35">
        <v>311</v>
      </c>
      <c r="I16" s="35">
        <v>547</v>
      </c>
      <c r="J16" s="36">
        <v>2351</v>
      </c>
      <c r="K16" s="35">
        <v>0</v>
      </c>
    </row>
    <row r="17" spans="2:11" ht="18" customHeight="1" x14ac:dyDescent="0.2">
      <c r="B17" s="43" t="s">
        <v>194</v>
      </c>
      <c r="C17" s="39">
        <v>96.89</v>
      </c>
      <c r="D17" s="46">
        <v>78</v>
      </c>
      <c r="E17" s="46">
        <v>78</v>
      </c>
      <c r="F17" s="46" t="s">
        <v>187</v>
      </c>
      <c r="G17" s="46" t="s">
        <v>187</v>
      </c>
      <c r="H17" s="42">
        <v>10</v>
      </c>
      <c r="I17" s="42">
        <v>15</v>
      </c>
      <c r="J17" s="46">
        <v>587</v>
      </c>
      <c r="K17" s="42">
        <v>0</v>
      </c>
    </row>
    <row r="18" spans="2:11" ht="18" customHeight="1" x14ac:dyDescent="0.2">
      <c r="B18" s="43" t="s">
        <v>195</v>
      </c>
      <c r="C18" s="39">
        <v>744.58</v>
      </c>
      <c r="D18" s="46">
        <v>230</v>
      </c>
      <c r="E18" s="46">
        <v>230</v>
      </c>
      <c r="F18" s="46" t="s">
        <v>187</v>
      </c>
      <c r="G18" s="46" t="s">
        <v>187</v>
      </c>
      <c r="H18" s="42">
        <v>23</v>
      </c>
      <c r="I18" s="42">
        <v>63</v>
      </c>
      <c r="J18" s="46">
        <v>1103</v>
      </c>
      <c r="K18" s="42">
        <v>0</v>
      </c>
    </row>
    <row r="19" spans="2:11" ht="18" customHeight="1" x14ac:dyDescent="0.2">
      <c r="B19" s="43" t="s">
        <v>196</v>
      </c>
      <c r="C19" s="39">
        <v>400.27</v>
      </c>
      <c r="D19" s="46">
        <v>126</v>
      </c>
      <c r="E19" s="46">
        <v>126</v>
      </c>
      <c r="F19" s="46" t="s">
        <v>187</v>
      </c>
      <c r="G19" s="46" t="s">
        <v>187</v>
      </c>
      <c r="H19" s="42">
        <v>18</v>
      </c>
      <c r="I19" s="42">
        <v>29</v>
      </c>
      <c r="J19" s="46">
        <v>1021</v>
      </c>
      <c r="K19" s="42">
        <v>0</v>
      </c>
    </row>
    <row r="20" spans="2:11" ht="18" customHeight="1" x14ac:dyDescent="0.2">
      <c r="B20" s="43" t="s">
        <v>197</v>
      </c>
      <c r="C20" s="39">
        <v>60.66</v>
      </c>
      <c r="D20" s="46">
        <v>44</v>
      </c>
      <c r="E20" s="46">
        <v>44</v>
      </c>
      <c r="F20" s="46" t="s">
        <v>187</v>
      </c>
      <c r="G20" s="46" t="s">
        <v>187</v>
      </c>
      <c r="H20" s="42">
        <v>10</v>
      </c>
      <c r="I20" s="42">
        <v>11</v>
      </c>
      <c r="J20" s="46">
        <v>402</v>
      </c>
      <c r="K20" s="42">
        <v>0</v>
      </c>
    </row>
    <row r="21" spans="2:11" ht="18" customHeight="1" x14ac:dyDescent="0.2">
      <c r="B21" s="43" t="s">
        <v>198</v>
      </c>
      <c r="C21" s="39">
        <v>243.65</v>
      </c>
      <c r="D21" s="46">
        <v>139</v>
      </c>
      <c r="E21" s="46">
        <v>139</v>
      </c>
      <c r="F21" s="46" t="s">
        <v>187</v>
      </c>
      <c r="G21" s="46" t="s">
        <v>187</v>
      </c>
      <c r="H21" s="42">
        <v>25</v>
      </c>
      <c r="I21" s="42">
        <v>49</v>
      </c>
      <c r="J21" s="46">
        <v>1053</v>
      </c>
      <c r="K21" s="42">
        <v>0</v>
      </c>
    </row>
    <row r="22" spans="2:11" ht="18" customHeight="1" x14ac:dyDescent="0.2">
      <c r="B22" s="43" t="s">
        <v>199</v>
      </c>
      <c r="C22" s="39">
        <v>444.8</v>
      </c>
      <c r="D22" s="46">
        <v>153</v>
      </c>
      <c r="E22" s="46">
        <v>153</v>
      </c>
      <c r="F22" s="46" t="s">
        <v>187</v>
      </c>
      <c r="G22" s="46" t="s">
        <v>187</v>
      </c>
      <c r="H22" s="42">
        <v>20</v>
      </c>
      <c r="I22" s="42">
        <v>45</v>
      </c>
      <c r="J22" s="46">
        <v>2351</v>
      </c>
      <c r="K22" s="42">
        <v>0</v>
      </c>
    </row>
    <row r="23" spans="2:11" ht="18" customHeight="1" x14ac:dyDescent="0.2">
      <c r="B23" s="43" t="s">
        <v>200</v>
      </c>
      <c r="C23" s="39">
        <v>173.06</v>
      </c>
      <c r="D23" s="46">
        <v>80</v>
      </c>
      <c r="E23" s="46">
        <v>80</v>
      </c>
      <c r="F23" s="46" t="s">
        <v>187</v>
      </c>
      <c r="G23" s="46" t="s">
        <v>187</v>
      </c>
      <c r="H23" s="42">
        <v>14</v>
      </c>
      <c r="I23" s="42">
        <v>21</v>
      </c>
      <c r="J23" s="46">
        <v>1043</v>
      </c>
      <c r="K23" s="42">
        <v>0</v>
      </c>
    </row>
    <row r="24" spans="2:11" ht="18" customHeight="1" x14ac:dyDescent="0.2">
      <c r="B24" s="43" t="s">
        <v>201</v>
      </c>
      <c r="C24" s="39">
        <v>140.95999999999998</v>
      </c>
      <c r="D24" s="46">
        <v>72</v>
      </c>
      <c r="E24" s="46">
        <v>72</v>
      </c>
      <c r="F24" s="46" t="s">
        <v>187</v>
      </c>
      <c r="G24" s="46" t="s">
        <v>187</v>
      </c>
      <c r="H24" s="42">
        <v>17</v>
      </c>
      <c r="I24" s="42">
        <v>12</v>
      </c>
      <c r="J24" s="46">
        <v>914</v>
      </c>
      <c r="K24" s="42">
        <v>0</v>
      </c>
    </row>
    <row r="25" spans="2:11" ht="18" customHeight="1" x14ac:dyDescent="0.2">
      <c r="B25" s="43" t="s">
        <v>202</v>
      </c>
      <c r="C25" s="39">
        <v>17.11</v>
      </c>
      <c r="D25" s="46">
        <v>21</v>
      </c>
      <c r="E25" s="46">
        <v>21</v>
      </c>
      <c r="F25" s="46" t="s">
        <v>187</v>
      </c>
      <c r="G25" s="46" t="s">
        <v>187</v>
      </c>
      <c r="H25" s="42">
        <v>6</v>
      </c>
      <c r="I25" s="42">
        <v>4</v>
      </c>
      <c r="J25" s="46">
        <v>718</v>
      </c>
      <c r="K25" s="42">
        <v>0</v>
      </c>
    </row>
    <row r="26" spans="2:11" ht="18" customHeight="1" x14ac:dyDescent="0.2">
      <c r="B26" s="49" t="s">
        <v>203</v>
      </c>
      <c r="C26" s="34">
        <v>801.1</v>
      </c>
      <c r="D26" s="50">
        <v>429</v>
      </c>
      <c r="E26" s="51">
        <v>429</v>
      </c>
      <c r="F26" s="35" t="s">
        <v>187</v>
      </c>
      <c r="G26" s="35" t="s">
        <v>187</v>
      </c>
      <c r="H26" s="35">
        <v>344</v>
      </c>
      <c r="I26" s="35">
        <v>134</v>
      </c>
      <c r="J26" s="35">
        <v>1862</v>
      </c>
      <c r="K26" s="35">
        <v>0</v>
      </c>
    </row>
    <row r="27" spans="2:11" ht="18" customHeight="1" x14ac:dyDescent="0.2">
      <c r="B27" s="43" t="s">
        <v>204</v>
      </c>
      <c r="C27" s="39">
        <v>758.42000000000007</v>
      </c>
      <c r="D27" s="42">
        <v>322</v>
      </c>
      <c r="E27" s="42">
        <v>322</v>
      </c>
      <c r="F27" s="42" t="s">
        <v>187</v>
      </c>
      <c r="G27" s="42" t="s">
        <v>187</v>
      </c>
      <c r="H27" s="42">
        <v>315</v>
      </c>
      <c r="I27" s="42">
        <v>134</v>
      </c>
      <c r="J27" s="42">
        <v>1862</v>
      </c>
      <c r="K27" s="42">
        <v>0</v>
      </c>
    </row>
    <row r="28" spans="2:11" ht="18" customHeight="1" x14ac:dyDescent="0.2">
      <c r="B28" s="43" t="s">
        <v>205</v>
      </c>
      <c r="C28" s="44">
        <v>42.68</v>
      </c>
      <c r="D28" s="42">
        <v>107</v>
      </c>
      <c r="E28" s="42">
        <v>107</v>
      </c>
      <c r="F28" s="42" t="s">
        <v>187</v>
      </c>
      <c r="G28" s="42" t="s">
        <v>187</v>
      </c>
      <c r="H28" s="42">
        <v>15</v>
      </c>
      <c r="I28" s="42">
        <v>12</v>
      </c>
      <c r="J28" s="42">
        <v>517</v>
      </c>
      <c r="K28" s="42">
        <v>0</v>
      </c>
    </row>
    <row r="29" spans="2:11" s="38" customFormat="1" ht="18" customHeight="1" x14ac:dyDescent="0.2">
      <c r="B29" s="3653"/>
      <c r="C29" s="3656" t="s">
        <v>206</v>
      </c>
      <c r="D29" s="3659" t="s">
        <v>207</v>
      </c>
      <c r="E29" s="3660"/>
      <c r="F29" s="3660"/>
      <c r="G29" s="3661"/>
      <c r="H29" s="3659" t="s">
        <v>208</v>
      </c>
      <c r="I29" s="3661"/>
      <c r="J29" s="3662" t="s">
        <v>174</v>
      </c>
      <c r="K29" s="3663"/>
    </row>
    <row r="30" spans="2:11" s="38" customFormat="1" ht="18" customHeight="1" x14ac:dyDescent="0.2">
      <c r="B30" s="3654"/>
      <c r="C30" s="3657"/>
      <c r="D30" s="3656" t="s">
        <v>175</v>
      </c>
      <c r="E30" s="3664" t="s">
        <v>209</v>
      </c>
      <c r="F30" s="3640" t="s">
        <v>210</v>
      </c>
      <c r="G30" s="3642"/>
      <c r="H30" s="3649" t="s">
        <v>211</v>
      </c>
      <c r="I30" s="3649" t="s">
        <v>212</v>
      </c>
      <c r="J30" s="3649" t="s">
        <v>213</v>
      </c>
      <c r="K30" s="3651" t="s">
        <v>214</v>
      </c>
    </row>
    <row r="31" spans="2:11" s="38" customFormat="1" ht="30" customHeight="1" x14ac:dyDescent="0.2">
      <c r="B31" s="3654"/>
      <c r="C31" s="3658"/>
      <c r="D31" s="3658"/>
      <c r="E31" s="3665"/>
      <c r="F31" s="29" t="s">
        <v>215</v>
      </c>
      <c r="G31" s="7" t="s">
        <v>216</v>
      </c>
      <c r="H31" s="3650"/>
      <c r="I31" s="3650"/>
      <c r="J31" s="3650"/>
      <c r="K31" s="3652"/>
    </row>
    <row r="32" spans="2:11" s="38" customFormat="1" ht="18" customHeight="1" x14ac:dyDescent="0.2">
      <c r="B32" s="3655"/>
      <c r="C32" s="29" t="s">
        <v>184</v>
      </c>
      <c r="D32" s="3640" t="s">
        <v>185</v>
      </c>
      <c r="E32" s="3641"/>
      <c r="F32" s="3641"/>
      <c r="G32" s="3641"/>
      <c r="H32" s="3641"/>
      <c r="I32" s="3642"/>
      <c r="J32" s="3640" t="s">
        <v>186</v>
      </c>
      <c r="K32" s="3641"/>
    </row>
    <row r="33" spans="2:12" s="38" customFormat="1" ht="3.75" customHeight="1" x14ac:dyDescent="0.2">
      <c r="B33" s="52"/>
      <c r="C33" s="53"/>
      <c r="D33" s="21"/>
      <c r="E33" s="21"/>
      <c r="F33" s="21"/>
      <c r="G33" s="21"/>
      <c r="H33" s="21"/>
      <c r="I33" s="21"/>
      <c r="J33" s="21"/>
      <c r="K33" s="21"/>
    </row>
    <row r="34" spans="2:12" s="38" customFormat="1" ht="12.75" customHeight="1" x14ac:dyDescent="0.2">
      <c r="B34" s="3635" t="s">
        <v>164</v>
      </c>
      <c r="C34" s="3635"/>
      <c r="D34" s="3635"/>
      <c r="E34" s="3635"/>
      <c r="F34" s="3635"/>
      <c r="G34" s="3635"/>
      <c r="H34" s="3635"/>
      <c r="I34" s="3635"/>
      <c r="J34" s="3635"/>
      <c r="K34" s="3635"/>
    </row>
    <row r="35" spans="2:12" s="33" customFormat="1" ht="12.75" customHeight="1" x14ac:dyDescent="0.2">
      <c r="B35" s="3635" t="s">
        <v>165</v>
      </c>
      <c r="C35" s="3635"/>
      <c r="D35" s="3635"/>
      <c r="E35" s="3635"/>
      <c r="F35" s="3635"/>
      <c r="G35" s="3635"/>
      <c r="H35" s="3635"/>
      <c r="I35" s="3635"/>
      <c r="J35" s="3635"/>
      <c r="K35" s="3635"/>
      <c r="L35" s="38"/>
    </row>
    <row r="36" spans="2:12" s="33" customFormat="1" ht="12.75" customHeight="1" x14ac:dyDescent="0.2">
      <c r="B36" s="3635" t="s">
        <v>166</v>
      </c>
      <c r="C36" s="3635"/>
      <c r="D36" s="3635"/>
      <c r="E36" s="3635"/>
      <c r="F36" s="3635"/>
      <c r="G36" s="3635"/>
      <c r="H36" s="3635"/>
      <c r="I36" s="3635"/>
      <c r="J36" s="3635"/>
      <c r="K36" s="3635"/>
    </row>
    <row r="37" spans="2:12" s="38" customFormat="1" ht="75" customHeight="1" x14ac:dyDescent="0.2">
      <c r="B37" s="3646" t="s">
        <v>217</v>
      </c>
      <c r="C37" s="3646"/>
      <c r="D37" s="3646"/>
      <c r="E37" s="3646"/>
      <c r="F37" s="3646"/>
      <c r="G37" s="3646"/>
      <c r="H37" s="3646"/>
      <c r="I37" s="3646"/>
      <c r="J37" s="3646"/>
      <c r="K37" s="3646"/>
    </row>
    <row r="38" spans="2:12" s="38" customFormat="1" ht="65.25" customHeight="1" x14ac:dyDescent="0.2">
      <c r="B38" s="3646" t="s">
        <v>218</v>
      </c>
      <c r="C38" s="3646"/>
      <c r="D38" s="3646"/>
      <c r="E38" s="3646"/>
      <c r="F38" s="3646"/>
      <c r="G38" s="3646"/>
      <c r="H38" s="3646"/>
      <c r="I38" s="3646"/>
      <c r="J38" s="3646"/>
      <c r="K38" s="3646"/>
    </row>
    <row r="39" spans="2:12" s="38" customFormat="1" ht="3" customHeight="1" x14ac:dyDescent="0.2">
      <c r="B39" s="54"/>
      <c r="C39" s="54"/>
      <c r="D39" s="54"/>
      <c r="E39" s="54"/>
      <c r="F39" s="54"/>
      <c r="G39" s="54"/>
      <c r="H39" s="54"/>
      <c r="I39" s="54"/>
      <c r="J39" s="54"/>
      <c r="K39" s="42"/>
    </row>
    <row r="40" spans="2:12" ht="12.75" customHeight="1" x14ac:dyDescent="0.2">
      <c r="B40" s="3647" t="s">
        <v>219</v>
      </c>
      <c r="C40" s="3647"/>
      <c r="D40" s="3647"/>
      <c r="E40" s="3647"/>
      <c r="F40" s="3647"/>
      <c r="G40" s="3647"/>
      <c r="H40" s="3647"/>
      <c r="I40" s="3647"/>
      <c r="J40" s="3647"/>
      <c r="K40" s="3647"/>
    </row>
    <row r="41" spans="2:12" s="23" customFormat="1" ht="12.75" customHeight="1" x14ac:dyDescent="0.2">
      <c r="B41" s="55" t="s">
        <v>220</v>
      </c>
      <c r="C41" s="56"/>
      <c r="D41" s="3648" t="s">
        <v>221</v>
      </c>
      <c r="E41" s="3648"/>
      <c r="F41" s="3648"/>
      <c r="G41" s="28"/>
      <c r="H41" s="55" t="s">
        <v>222</v>
      </c>
      <c r="I41" s="55"/>
      <c r="J41" s="28"/>
    </row>
    <row r="42" spans="2:12" s="23" customFormat="1" ht="12.75" customHeight="1" x14ac:dyDescent="0.2">
      <c r="B42" s="55" t="s">
        <v>223</v>
      </c>
      <c r="C42" s="56"/>
      <c r="D42" s="3648" t="s">
        <v>224</v>
      </c>
      <c r="E42" s="3648"/>
      <c r="F42" s="3648"/>
      <c r="G42" s="28"/>
      <c r="H42" s="55" t="s">
        <v>225</v>
      </c>
      <c r="I42" s="55"/>
      <c r="J42" s="28"/>
    </row>
    <row r="43" spans="2:12" s="57" customFormat="1" ht="12.75" customHeight="1" x14ac:dyDescent="0.2">
      <c r="G43" s="28"/>
      <c r="H43" s="28"/>
      <c r="I43" s="28"/>
    </row>
    <row r="44" spans="2:12" x14ac:dyDescent="0.2">
      <c r="B44" s="58"/>
    </row>
    <row r="45" spans="2:12" x14ac:dyDescent="0.2">
      <c r="B45" s="55"/>
      <c r="C45" s="56"/>
      <c r="D45" s="55"/>
      <c r="E45" s="55"/>
    </row>
    <row r="46" spans="2:12" x14ac:dyDescent="0.2">
      <c r="B46" s="55"/>
      <c r="C46" s="56"/>
      <c r="D46" s="55"/>
      <c r="E46" s="55"/>
    </row>
    <row r="47" spans="2:12" x14ac:dyDescent="0.2">
      <c r="B47" s="55"/>
      <c r="C47" s="59"/>
      <c r="D47" s="59"/>
      <c r="E47" s="59"/>
      <c r="F47" s="59"/>
      <c r="G47" s="59"/>
      <c r="H47" s="59"/>
      <c r="I47" s="59"/>
      <c r="J47" s="59"/>
      <c r="K47" s="59"/>
    </row>
    <row r="55" spans="3:11" x14ac:dyDescent="0.2">
      <c r="C55" s="60"/>
    </row>
    <row r="56" spans="3:11" x14ac:dyDescent="0.2">
      <c r="C56" s="60"/>
    </row>
    <row r="57" spans="3:11" x14ac:dyDescent="0.2">
      <c r="C57" s="61"/>
      <c r="K57" s="47"/>
    </row>
    <row r="58" spans="3:11" x14ac:dyDescent="0.2">
      <c r="C58" s="62"/>
      <c r="K58" s="47"/>
    </row>
    <row r="59" spans="3:11" x14ac:dyDescent="0.2">
      <c r="C59" s="62"/>
      <c r="K59" s="47"/>
    </row>
    <row r="60" spans="3:11" x14ac:dyDescent="0.2">
      <c r="C60" s="62"/>
      <c r="K60" s="47"/>
    </row>
    <row r="61" spans="3:11" x14ac:dyDescent="0.2">
      <c r="C61" s="62"/>
      <c r="K61" s="47"/>
    </row>
    <row r="62" spans="3:11" x14ac:dyDescent="0.2">
      <c r="C62" s="63"/>
      <c r="K62" s="47"/>
    </row>
    <row r="63" spans="3:11" x14ac:dyDescent="0.2">
      <c r="C63" s="63"/>
      <c r="K63" s="51"/>
    </row>
    <row r="64" spans="3:11" x14ac:dyDescent="0.2">
      <c r="K64" s="47"/>
    </row>
    <row r="65" spans="11:11" x14ac:dyDescent="0.2">
      <c r="K65" s="47"/>
    </row>
  </sheetData>
  <mergeCells count="38">
    <mergeCell ref="B1:K1"/>
    <mergeCell ref="B2:K2"/>
    <mergeCell ref="B4:B7"/>
    <mergeCell ref="C4:C6"/>
    <mergeCell ref="D4:G4"/>
    <mergeCell ref="H4:I4"/>
    <mergeCell ref="J4:K4"/>
    <mergeCell ref="D5:D6"/>
    <mergeCell ref="E5:E6"/>
    <mergeCell ref="F5:G5"/>
    <mergeCell ref="I30:I31"/>
    <mergeCell ref="H5:H6"/>
    <mergeCell ref="I5:I6"/>
    <mergeCell ref="J5:J6"/>
    <mergeCell ref="K5:K6"/>
    <mergeCell ref="D7:I7"/>
    <mergeCell ref="J7:K7"/>
    <mergeCell ref="D42:F42"/>
    <mergeCell ref="J30:J31"/>
    <mergeCell ref="K30:K31"/>
    <mergeCell ref="D32:I32"/>
    <mergeCell ref="J32:K32"/>
    <mergeCell ref="B34:K34"/>
    <mergeCell ref="B35:K35"/>
    <mergeCell ref="B29:B32"/>
    <mergeCell ref="C29:C31"/>
    <mergeCell ref="D29:G29"/>
    <mergeCell ref="H29:I29"/>
    <mergeCell ref="J29:K29"/>
    <mergeCell ref="D30:D31"/>
    <mergeCell ref="E30:E31"/>
    <mergeCell ref="F30:G30"/>
    <mergeCell ref="H30:H31"/>
    <mergeCell ref="B36:K36"/>
    <mergeCell ref="B37:K37"/>
    <mergeCell ref="B38:K38"/>
    <mergeCell ref="B40:K40"/>
    <mergeCell ref="D41:F41"/>
  </mergeCells>
  <hyperlinks>
    <hyperlink ref="D5:D6" r:id="rId1" display="Total" xr:uid="{D3FD4456-0F0D-4B15-99D0-E511ABD5A375}"/>
    <hyperlink ref="H5:H6" r:id="rId2" display="Norte-Sul" xr:uid="{CCDF7E09-5BB2-4C9F-BEEA-A92E294DEE89}"/>
    <hyperlink ref="I5:I6" r:id="rId3" display="Este-Oeste" xr:uid="{62CD4DE9-6360-4DEB-BE3B-6EE5D33D9CD9}"/>
    <hyperlink ref="K5:K6" r:id="rId4" display="Mínima" xr:uid="{0F2E2982-5BDB-4830-BAFC-F314E8C4277F}"/>
    <hyperlink ref="J5:J6" r:id="rId5" display="Máxima" xr:uid="{CA6913D3-0D96-4898-B84A-9DBC4736FE5F}"/>
    <hyperlink ref="C4:C6" r:id="rId6" display="Área" xr:uid="{EE2212C3-606F-4961-8339-461EF905660A}"/>
    <hyperlink ref="C29:C30" r:id="rId7" display="Area" xr:uid="{6C8D8CF3-0F67-43BD-AA64-FDACCCAFDC10}"/>
    <hyperlink ref="J30" r:id="rId8" xr:uid="{CD842761-A887-4A8C-BACD-D54297D4A8E9}"/>
    <hyperlink ref="K30" r:id="rId9" xr:uid="{B5493AEA-BF7C-40B0-9BE7-BB23B4A9F2F2}"/>
    <hyperlink ref="I30" r:id="rId10" xr:uid="{E00B8A95-0A23-4593-894A-4F6DC442BF12}"/>
    <hyperlink ref="H30" r:id="rId11" xr:uid="{FFB76D0C-F9B1-46D3-9868-19F540CEB362}"/>
    <hyperlink ref="B42" r:id="rId12" xr:uid="{B724B356-201C-41D1-9107-98AB5F324CE8}"/>
    <hyperlink ref="B41" r:id="rId13" xr:uid="{207A7E0E-CD55-46DB-B06E-E4D6F670C84E}"/>
    <hyperlink ref="D42" r:id="rId14" xr:uid="{D6503592-F3A2-4BF7-8A11-FA87B0ADCDD9}"/>
    <hyperlink ref="D41" r:id="rId15" xr:uid="{7E145EF3-2D31-4921-BDF2-AB081DCA6394}"/>
    <hyperlink ref="H41" r:id="rId16" xr:uid="{451C7B0B-F4E9-40DF-8909-CAA829E0841E}"/>
    <hyperlink ref="H42" r:id="rId17" xr:uid="{EFD904F7-B9CE-43CB-A763-DB3FBDE7D45E}"/>
    <hyperlink ref="M2" location="Indice!A1" display="(Voltar ao Índice)" xr:uid="{534C4607-825F-4603-81AD-69796B9E3307}"/>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999C7-BCC9-4459-8163-2036713FFF76}">
  <dimension ref="B1:M26"/>
  <sheetViews>
    <sheetView showGridLines="0" workbookViewId="0">
      <selection activeCell="B1" sqref="B1:K1"/>
    </sheetView>
  </sheetViews>
  <sheetFormatPr defaultColWidth="9.28515625" defaultRowHeight="11.25" x14ac:dyDescent="0.2"/>
  <cols>
    <col min="1" max="1" width="6.7109375" style="596" customWidth="1"/>
    <col min="2" max="2" width="18.7109375" style="596" customWidth="1"/>
    <col min="3" max="11" width="9.7109375" style="597" customWidth="1"/>
    <col min="12" max="12" width="6.7109375" style="596" customWidth="1"/>
    <col min="13" max="13" width="14.28515625" style="596" bestFit="1" customWidth="1"/>
    <col min="14" max="16384" width="9.28515625" style="596"/>
  </cols>
  <sheetData>
    <row r="1" spans="2:13" ht="30" customHeight="1" x14ac:dyDescent="0.2">
      <c r="B1" s="3991" t="s">
        <v>969</v>
      </c>
      <c r="C1" s="3991"/>
      <c r="D1" s="3991"/>
      <c r="E1" s="3991"/>
      <c r="F1" s="3991"/>
      <c r="G1" s="3991"/>
      <c r="H1" s="3991"/>
      <c r="I1" s="3991"/>
      <c r="J1" s="3991"/>
      <c r="K1" s="3991"/>
      <c r="L1" s="616"/>
    </row>
    <row r="2" spans="2:13" ht="30" customHeight="1" x14ac:dyDescent="0.2">
      <c r="B2" s="3991" t="s">
        <v>968</v>
      </c>
      <c r="C2" s="3991"/>
      <c r="D2" s="3991"/>
      <c r="E2" s="3991"/>
      <c r="F2" s="3991"/>
      <c r="G2" s="3991"/>
      <c r="H2" s="3991"/>
      <c r="I2" s="3991"/>
      <c r="J2" s="3991"/>
      <c r="K2" s="3991"/>
      <c r="L2" s="616"/>
    </row>
    <row r="3" spans="2:13" s="452" customFormat="1" ht="15" x14ac:dyDescent="0.2">
      <c r="B3" s="454" t="s">
        <v>505</v>
      </c>
      <c r="C3" s="615"/>
      <c r="D3" s="615"/>
      <c r="E3" s="615"/>
      <c r="F3" s="615"/>
      <c r="G3" s="615"/>
      <c r="H3" s="615"/>
      <c r="I3" s="615"/>
      <c r="J3" s="615"/>
      <c r="K3" s="614" t="s">
        <v>506</v>
      </c>
      <c r="M3" s="287" t="s">
        <v>558</v>
      </c>
    </row>
    <row r="4" spans="2:13" ht="18" customHeight="1" x14ac:dyDescent="0.2">
      <c r="B4" s="3992"/>
      <c r="C4" s="3934" t="s">
        <v>175</v>
      </c>
      <c r="D4" s="3934"/>
      <c r="E4" s="3934"/>
      <c r="F4" s="3934" t="s">
        <v>967</v>
      </c>
      <c r="G4" s="3934"/>
      <c r="H4" s="3934"/>
      <c r="I4" s="3934" t="s">
        <v>966</v>
      </c>
      <c r="J4" s="3934"/>
      <c r="K4" s="3735"/>
    </row>
    <row r="5" spans="2:13" ht="18" customHeight="1" x14ac:dyDescent="0.2">
      <c r="B5" s="3992"/>
      <c r="C5" s="613" t="s">
        <v>965</v>
      </c>
      <c r="D5" s="613" t="s">
        <v>809</v>
      </c>
      <c r="E5" s="613" t="s">
        <v>774</v>
      </c>
      <c r="F5" s="613" t="s">
        <v>965</v>
      </c>
      <c r="G5" s="613" t="s">
        <v>809</v>
      </c>
      <c r="H5" s="613" t="s">
        <v>774</v>
      </c>
      <c r="I5" s="613" t="s">
        <v>965</v>
      </c>
      <c r="J5" s="613" t="s">
        <v>809</v>
      </c>
      <c r="K5" s="612" t="s">
        <v>774</v>
      </c>
    </row>
    <row r="6" spans="2:13" s="341" customFormat="1" ht="18.75" customHeight="1" x14ac:dyDescent="0.2">
      <c r="B6" s="326" t="s">
        <v>12</v>
      </c>
      <c r="C6" s="611">
        <v>10352042</v>
      </c>
      <c r="D6" s="610">
        <v>4923101</v>
      </c>
      <c r="E6" s="610">
        <v>5428941</v>
      </c>
      <c r="F6" s="610">
        <v>1324883</v>
      </c>
      <c r="G6" s="610">
        <v>679492</v>
      </c>
      <c r="H6" s="610">
        <v>645391</v>
      </c>
      <c r="I6" s="610">
        <v>1084057</v>
      </c>
      <c r="J6" s="610">
        <v>553950</v>
      </c>
      <c r="K6" s="609">
        <v>530107</v>
      </c>
      <c r="L6" s="606"/>
    </row>
    <row r="7" spans="2:13" s="341" customFormat="1" ht="18.75" customHeight="1" x14ac:dyDescent="0.2">
      <c r="B7" s="326" t="s">
        <v>229</v>
      </c>
      <c r="C7" s="608">
        <v>9864372</v>
      </c>
      <c r="D7" s="608">
        <v>4690277</v>
      </c>
      <c r="E7" s="608">
        <v>5174095</v>
      </c>
      <c r="F7" s="608">
        <v>1259129</v>
      </c>
      <c r="G7" s="608">
        <v>645836</v>
      </c>
      <c r="H7" s="608">
        <v>613293</v>
      </c>
      <c r="I7" s="608">
        <v>1027566</v>
      </c>
      <c r="J7" s="608">
        <v>525222</v>
      </c>
      <c r="K7" s="608">
        <v>502344</v>
      </c>
      <c r="L7" s="606"/>
    </row>
    <row r="8" spans="2:13" s="607" customFormat="1" ht="18.75" customHeight="1" x14ac:dyDescent="0.2">
      <c r="B8" s="322" t="s">
        <v>203</v>
      </c>
      <c r="C8" s="608">
        <v>251182</v>
      </c>
      <c r="D8" s="608">
        <v>117829</v>
      </c>
      <c r="E8" s="608">
        <v>133353</v>
      </c>
      <c r="F8" s="608">
        <v>31473</v>
      </c>
      <c r="G8" s="608">
        <v>16103</v>
      </c>
      <c r="H8" s="608">
        <v>15370</v>
      </c>
      <c r="I8" s="608">
        <v>28498</v>
      </c>
      <c r="J8" s="608">
        <v>14497</v>
      </c>
      <c r="K8" s="608">
        <v>14001</v>
      </c>
      <c r="L8" s="606"/>
    </row>
    <row r="9" spans="2:13" s="341" customFormat="1" ht="18.75" customHeight="1" x14ac:dyDescent="0.2">
      <c r="B9" s="318" t="s">
        <v>230</v>
      </c>
      <c r="C9" s="605">
        <v>10901</v>
      </c>
      <c r="D9" s="605">
        <v>5004</v>
      </c>
      <c r="E9" s="605">
        <v>5897</v>
      </c>
      <c r="F9" s="605">
        <v>1259</v>
      </c>
      <c r="G9" s="605">
        <v>656</v>
      </c>
      <c r="H9" s="605">
        <v>603</v>
      </c>
      <c r="I9" s="605">
        <v>1150</v>
      </c>
      <c r="J9" s="605">
        <v>606</v>
      </c>
      <c r="K9" s="605">
        <v>544</v>
      </c>
      <c r="L9" s="606"/>
    </row>
    <row r="10" spans="2:13" s="503" customFormat="1" ht="18.75" customHeight="1" x14ac:dyDescent="0.2">
      <c r="B10" s="318" t="s">
        <v>231</v>
      </c>
      <c r="C10" s="605">
        <v>32128</v>
      </c>
      <c r="D10" s="605">
        <v>15354</v>
      </c>
      <c r="E10" s="605">
        <v>16774</v>
      </c>
      <c r="F10" s="605">
        <v>4750</v>
      </c>
      <c r="G10" s="605">
        <v>2399</v>
      </c>
      <c r="H10" s="605">
        <v>2351</v>
      </c>
      <c r="I10" s="605">
        <v>4373</v>
      </c>
      <c r="J10" s="605">
        <v>2259</v>
      </c>
      <c r="K10" s="605">
        <v>2114</v>
      </c>
      <c r="L10" s="603"/>
    </row>
    <row r="11" spans="2:13" s="503" customFormat="1" ht="18.75" customHeight="1" x14ac:dyDescent="0.2">
      <c r="B11" s="318" t="s">
        <v>232</v>
      </c>
      <c r="C11" s="605">
        <v>105828</v>
      </c>
      <c r="D11" s="605">
        <v>49137</v>
      </c>
      <c r="E11" s="605">
        <v>56691</v>
      </c>
      <c r="F11" s="605">
        <v>12485</v>
      </c>
      <c r="G11" s="605">
        <v>6397</v>
      </c>
      <c r="H11" s="605">
        <v>6088</v>
      </c>
      <c r="I11" s="605">
        <v>11182</v>
      </c>
      <c r="J11" s="605">
        <v>5703</v>
      </c>
      <c r="K11" s="605">
        <v>5479</v>
      </c>
      <c r="L11" s="603"/>
    </row>
    <row r="12" spans="2:13" s="341" customFormat="1" ht="18.75" customHeight="1" x14ac:dyDescent="0.2">
      <c r="B12" s="318" t="s">
        <v>233</v>
      </c>
      <c r="C12" s="605">
        <v>19544</v>
      </c>
      <c r="D12" s="605">
        <v>9433</v>
      </c>
      <c r="E12" s="605">
        <v>10111</v>
      </c>
      <c r="F12" s="605">
        <v>2167</v>
      </c>
      <c r="G12" s="605">
        <v>1127</v>
      </c>
      <c r="H12" s="605">
        <v>1040</v>
      </c>
      <c r="I12" s="605">
        <v>2286</v>
      </c>
      <c r="J12" s="605">
        <v>1173</v>
      </c>
      <c r="K12" s="605">
        <v>1113</v>
      </c>
      <c r="L12" s="606"/>
    </row>
    <row r="13" spans="2:13" s="503" customFormat="1" ht="18.75" customHeight="1" x14ac:dyDescent="0.2">
      <c r="B13" s="318" t="s">
        <v>234</v>
      </c>
      <c r="C13" s="605">
        <v>8398</v>
      </c>
      <c r="D13" s="605">
        <v>3879</v>
      </c>
      <c r="E13" s="605">
        <v>4519</v>
      </c>
      <c r="F13" s="605">
        <v>1010</v>
      </c>
      <c r="G13" s="605">
        <v>516</v>
      </c>
      <c r="H13" s="605">
        <v>494</v>
      </c>
      <c r="I13" s="605">
        <v>1069</v>
      </c>
      <c r="J13" s="605">
        <v>535</v>
      </c>
      <c r="K13" s="605">
        <v>534</v>
      </c>
      <c r="L13" s="603"/>
    </row>
    <row r="14" spans="2:13" s="341" customFormat="1" ht="18.75" customHeight="1" x14ac:dyDescent="0.2">
      <c r="B14" s="318" t="s">
        <v>235</v>
      </c>
      <c r="C14" s="605">
        <v>2516</v>
      </c>
      <c r="D14" s="605">
        <v>1112</v>
      </c>
      <c r="E14" s="605">
        <v>1404</v>
      </c>
      <c r="F14" s="605">
        <v>230</v>
      </c>
      <c r="G14" s="605">
        <v>128</v>
      </c>
      <c r="H14" s="605">
        <v>102</v>
      </c>
      <c r="I14" s="605">
        <v>261</v>
      </c>
      <c r="J14" s="605">
        <v>117</v>
      </c>
      <c r="K14" s="605">
        <v>144</v>
      </c>
      <c r="L14" s="606"/>
    </row>
    <row r="15" spans="2:13" s="490" customFormat="1" ht="18.75" customHeight="1" x14ac:dyDescent="0.2">
      <c r="B15" s="318" t="s">
        <v>236</v>
      </c>
      <c r="C15" s="605">
        <v>12686</v>
      </c>
      <c r="D15" s="605">
        <v>5773</v>
      </c>
      <c r="E15" s="605">
        <v>6913</v>
      </c>
      <c r="F15" s="605">
        <v>1576</v>
      </c>
      <c r="G15" s="605">
        <v>806</v>
      </c>
      <c r="H15" s="605">
        <v>770</v>
      </c>
      <c r="I15" s="605">
        <v>1602</v>
      </c>
      <c r="J15" s="605">
        <v>794</v>
      </c>
      <c r="K15" s="605">
        <v>808</v>
      </c>
      <c r="L15" s="603"/>
    </row>
    <row r="16" spans="2:13" s="490" customFormat="1" ht="18.75" customHeight="1" x14ac:dyDescent="0.2">
      <c r="B16" s="318" t="s">
        <v>237</v>
      </c>
      <c r="C16" s="605">
        <v>42626</v>
      </c>
      <c r="D16" s="605">
        <v>20386</v>
      </c>
      <c r="E16" s="605">
        <v>22240</v>
      </c>
      <c r="F16" s="605">
        <v>6296</v>
      </c>
      <c r="G16" s="605">
        <v>3196</v>
      </c>
      <c r="H16" s="605">
        <v>3100</v>
      </c>
      <c r="I16" s="605">
        <v>4867</v>
      </c>
      <c r="J16" s="605">
        <v>2433</v>
      </c>
      <c r="K16" s="605">
        <v>2434</v>
      </c>
      <c r="L16" s="603"/>
    </row>
    <row r="17" spans="2:12" s="490" customFormat="1" ht="18.75" customHeight="1" x14ac:dyDescent="0.2">
      <c r="B17" s="318" t="s">
        <v>238</v>
      </c>
      <c r="C17" s="605">
        <v>6522</v>
      </c>
      <c r="D17" s="605">
        <v>2964</v>
      </c>
      <c r="E17" s="605">
        <v>3558</v>
      </c>
      <c r="F17" s="605">
        <v>631</v>
      </c>
      <c r="G17" s="605">
        <v>338</v>
      </c>
      <c r="H17" s="605">
        <v>293</v>
      </c>
      <c r="I17" s="605">
        <v>647</v>
      </c>
      <c r="J17" s="605">
        <v>317</v>
      </c>
      <c r="K17" s="605">
        <v>330</v>
      </c>
      <c r="L17" s="603"/>
    </row>
    <row r="18" spans="2:12" s="490" customFormat="1" ht="18.75" customHeight="1" x14ac:dyDescent="0.2">
      <c r="B18" s="318" t="s">
        <v>239</v>
      </c>
      <c r="C18" s="605">
        <v>4854</v>
      </c>
      <c r="D18" s="605">
        <v>2238</v>
      </c>
      <c r="E18" s="605">
        <v>2616</v>
      </c>
      <c r="F18" s="605">
        <v>500</v>
      </c>
      <c r="G18" s="605">
        <v>258</v>
      </c>
      <c r="H18" s="605">
        <v>242</v>
      </c>
      <c r="I18" s="605">
        <v>493</v>
      </c>
      <c r="J18" s="605">
        <v>259</v>
      </c>
      <c r="K18" s="605">
        <v>234</v>
      </c>
      <c r="L18" s="603"/>
    </row>
    <row r="19" spans="2:12" s="490" customFormat="1" ht="18.75" customHeight="1" x14ac:dyDescent="0.2">
      <c r="B19" s="318" t="s">
        <v>151</v>
      </c>
      <c r="C19" s="604">
        <v>5179</v>
      </c>
      <c r="D19" s="604">
        <v>2549</v>
      </c>
      <c r="E19" s="604">
        <v>2630</v>
      </c>
      <c r="F19" s="604">
        <v>569</v>
      </c>
      <c r="G19" s="604">
        <v>282</v>
      </c>
      <c r="H19" s="604">
        <v>287</v>
      </c>
      <c r="I19" s="604">
        <v>568</v>
      </c>
      <c r="J19" s="604">
        <v>301</v>
      </c>
      <c r="K19" s="604">
        <v>267</v>
      </c>
      <c r="L19" s="603"/>
    </row>
    <row r="20" spans="2:12" ht="18" customHeight="1" x14ac:dyDescent="0.2">
      <c r="B20" s="3989"/>
      <c r="C20" s="3934" t="s">
        <v>175</v>
      </c>
      <c r="D20" s="3934"/>
      <c r="E20" s="3934"/>
      <c r="F20" s="3934" t="s">
        <v>964</v>
      </c>
      <c r="G20" s="3934"/>
      <c r="H20" s="3934"/>
      <c r="I20" s="3934" t="s">
        <v>963</v>
      </c>
      <c r="J20" s="3934"/>
      <c r="K20" s="3735"/>
    </row>
    <row r="21" spans="2:12" ht="18" customHeight="1" x14ac:dyDescent="0.2">
      <c r="B21" s="3989"/>
      <c r="C21" s="602" t="s">
        <v>962</v>
      </c>
      <c r="D21" s="602" t="s">
        <v>774</v>
      </c>
      <c r="E21" s="602" t="s">
        <v>773</v>
      </c>
      <c r="F21" s="602" t="s">
        <v>962</v>
      </c>
      <c r="G21" s="602" t="s">
        <v>774</v>
      </c>
      <c r="H21" s="602" t="s">
        <v>773</v>
      </c>
      <c r="I21" s="602" t="s">
        <v>962</v>
      </c>
      <c r="J21" s="602" t="s">
        <v>774</v>
      </c>
      <c r="K21" s="601" t="s">
        <v>773</v>
      </c>
    </row>
    <row r="22" spans="2:12" ht="13.5" customHeight="1" x14ac:dyDescent="0.2">
      <c r="B22" s="3990" t="s">
        <v>164</v>
      </c>
      <c r="C22" s="3990"/>
      <c r="D22" s="3990"/>
      <c r="E22" s="3990"/>
      <c r="F22" s="3990"/>
      <c r="G22" s="3990"/>
      <c r="H22" s="3990"/>
      <c r="I22" s="3990"/>
      <c r="J22" s="3990"/>
      <c r="K22" s="600"/>
      <c r="L22" s="600"/>
    </row>
    <row r="23" spans="2:12" s="503" customFormat="1" ht="13.5" customHeight="1" x14ac:dyDescent="0.2">
      <c r="B23" s="3837" t="s">
        <v>961</v>
      </c>
      <c r="C23" s="3837"/>
      <c r="D23" s="3837"/>
      <c r="E23" s="3837"/>
      <c r="F23" s="3837"/>
      <c r="G23" s="3837"/>
      <c r="H23" s="3837"/>
      <c r="I23" s="3837"/>
      <c r="J23" s="3837"/>
      <c r="K23" s="3837"/>
      <c r="L23" s="599"/>
    </row>
    <row r="24" spans="2:12" s="503" customFormat="1" ht="13.5" customHeight="1" x14ac:dyDescent="0.2">
      <c r="B24" s="3837" t="s">
        <v>960</v>
      </c>
      <c r="C24" s="3837"/>
      <c r="D24" s="3837"/>
      <c r="E24" s="3837"/>
      <c r="F24" s="3837"/>
      <c r="G24" s="3837"/>
      <c r="H24" s="3837"/>
      <c r="I24" s="3837"/>
      <c r="J24" s="3837"/>
      <c r="K24" s="3837"/>
      <c r="L24" s="599"/>
    </row>
    <row r="25" spans="2:12" s="571" customFormat="1" ht="30" customHeight="1" x14ac:dyDescent="0.2">
      <c r="B25" s="3988" t="s">
        <v>959</v>
      </c>
      <c r="C25" s="3988"/>
      <c r="D25" s="3988"/>
      <c r="E25" s="3988"/>
      <c r="F25" s="3988"/>
      <c r="G25" s="3988"/>
      <c r="H25" s="3988"/>
      <c r="I25" s="3988"/>
      <c r="J25" s="3988"/>
      <c r="K25" s="3988"/>
      <c r="L25" s="598"/>
    </row>
    <row r="26" spans="2:12" s="571" customFormat="1" ht="24" customHeight="1" x14ac:dyDescent="0.2">
      <c r="B26" s="3988" t="s">
        <v>958</v>
      </c>
      <c r="C26" s="3988"/>
      <c r="D26" s="3988"/>
      <c r="E26" s="3988"/>
      <c r="F26" s="3988"/>
      <c r="G26" s="3988"/>
      <c r="H26" s="3988"/>
      <c r="I26" s="3988"/>
      <c r="J26" s="3988"/>
      <c r="K26" s="3988"/>
      <c r="L26" s="598"/>
    </row>
  </sheetData>
  <mergeCells count="15">
    <mergeCell ref="B1:K1"/>
    <mergeCell ref="B2:K2"/>
    <mergeCell ref="B4:B5"/>
    <mergeCell ref="C4:E4"/>
    <mergeCell ref="F4:H4"/>
    <mergeCell ref="I4:K4"/>
    <mergeCell ref="B24:K24"/>
    <mergeCell ref="B25:K25"/>
    <mergeCell ref="B26:K26"/>
    <mergeCell ref="B20:B21"/>
    <mergeCell ref="C20:E20"/>
    <mergeCell ref="F20:H20"/>
    <mergeCell ref="I20:K20"/>
    <mergeCell ref="B22:J22"/>
    <mergeCell ref="B23:K23"/>
  </mergeCells>
  <hyperlinks>
    <hyperlink ref="M3" location="Indice!A1" display="(Voltar ao Índice)" xr:uid="{F33C7FB6-D76B-44C6-BF2E-B71E861246B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85D06-83CC-42CE-9EE1-7E5AD840713A}">
  <dimension ref="B1:M28"/>
  <sheetViews>
    <sheetView showGridLines="0" workbookViewId="0">
      <selection activeCell="B1" sqref="B1:K1"/>
    </sheetView>
  </sheetViews>
  <sheetFormatPr defaultColWidth="9.28515625" defaultRowHeight="11.25" x14ac:dyDescent="0.2"/>
  <cols>
    <col min="1" max="1" width="6.7109375" style="596" customWidth="1"/>
    <col min="2" max="2" width="18.7109375" style="596" customWidth="1"/>
    <col min="3" max="11" width="9.7109375" style="597" customWidth="1"/>
    <col min="12" max="12" width="6.85546875" style="596" customWidth="1"/>
    <col min="13" max="13" width="14.28515625" style="596" bestFit="1" customWidth="1"/>
    <col min="14" max="16384" width="9.28515625" style="596"/>
  </cols>
  <sheetData>
    <row r="1" spans="2:13" ht="30" customHeight="1" x14ac:dyDescent="0.2">
      <c r="B1" s="3991" t="s">
        <v>979</v>
      </c>
      <c r="C1" s="3991"/>
      <c r="D1" s="3991"/>
      <c r="E1" s="3991"/>
      <c r="F1" s="3991"/>
      <c r="G1" s="3991"/>
      <c r="H1" s="3991"/>
      <c r="I1" s="3991"/>
      <c r="J1" s="3991"/>
      <c r="K1" s="3991"/>
    </row>
    <row r="2" spans="2:13" ht="30" customHeight="1" x14ac:dyDescent="0.2">
      <c r="B2" s="3991" t="s">
        <v>978</v>
      </c>
      <c r="C2" s="3991"/>
      <c r="D2" s="3991"/>
      <c r="E2" s="3991"/>
      <c r="F2" s="3991"/>
      <c r="G2" s="3991"/>
      <c r="H2" s="3991"/>
      <c r="I2" s="3991"/>
      <c r="J2" s="3991"/>
      <c r="K2" s="3991"/>
    </row>
    <row r="3" spans="2:13" s="452" customFormat="1" ht="15" x14ac:dyDescent="0.2">
      <c r="B3" s="454" t="s">
        <v>505</v>
      </c>
      <c r="C3" s="615"/>
      <c r="D3" s="615"/>
      <c r="E3" s="615"/>
      <c r="F3" s="615"/>
      <c r="G3" s="615"/>
      <c r="H3" s="615"/>
      <c r="I3" s="615"/>
      <c r="J3" s="615"/>
      <c r="K3" s="614" t="s">
        <v>506</v>
      </c>
      <c r="M3" s="287" t="s">
        <v>558</v>
      </c>
    </row>
    <row r="4" spans="2:13" ht="18" customHeight="1" x14ac:dyDescent="0.2">
      <c r="B4" s="3998"/>
      <c r="C4" s="3999" t="s">
        <v>977</v>
      </c>
      <c r="D4" s="3999"/>
      <c r="E4" s="3999"/>
      <c r="F4" s="3999" t="s">
        <v>976</v>
      </c>
      <c r="G4" s="3999"/>
      <c r="H4" s="3999"/>
      <c r="I4" s="3999"/>
      <c r="J4" s="3999"/>
      <c r="K4" s="4000"/>
    </row>
    <row r="5" spans="2:13" ht="18" customHeight="1" x14ac:dyDescent="0.2">
      <c r="B5" s="3998"/>
      <c r="C5" s="4001" t="s">
        <v>965</v>
      </c>
      <c r="D5" s="4001" t="s">
        <v>809</v>
      </c>
      <c r="E5" s="4001" t="s">
        <v>774</v>
      </c>
      <c r="F5" s="4002" t="s">
        <v>175</v>
      </c>
      <c r="G5" s="4002"/>
      <c r="H5" s="4002"/>
      <c r="I5" s="4002" t="s">
        <v>975</v>
      </c>
      <c r="J5" s="4002"/>
      <c r="K5" s="4003"/>
    </row>
    <row r="6" spans="2:13" ht="18" customHeight="1" x14ac:dyDescent="0.2">
      <c r="B6" s="3998"/>
      <c r="C6" s="4001"/>
      <c r="D6" s="4001"/>
      <c r="E6" s="4001"/>
      <c r="F6" s="623" t="s">
        <v>965</v>
      </c>
      <c r="G6" s="623" t="s">
        <v>809</v>
      </c>
      <c r="H6" s="623" t="s">
        <v>774</v>
      </c>
      <c r="I6" s="623" t="s">
        <v>965</v>
      </c>
      <c r="J6" s="623" t="s">
        <v>809</v>
      </c>
      <c r="K6" s="622" t="s">
        <v>774</v>
      </c>
    </row>
    <row r="7" spans="2:13" s="341" customFormat="1" ht="18" customHeight="1" x14ac:dyDescent="0.2">
      <c r="B7" s="326" t="s">
        <v>12</v>
      </c>
      <c r="C7" s="611">
        <v>5493359</v>
      </c>
      <c r="D7" s="610">
        <v>2641461</v>
      </c>
      <c r="E7" s="610">
        <v>2851898</v>
      </c>
      <c r="F7" s="610">
        <v>2449743</v>
      </c>
      <c r="G7" s="621">
        <v>1048198</v>
      </c>
      <c r="H7" s="621">
        <v>1401545</v>
      </c>
      <c r="I7" s="610">
        <v>1197216</v>
      </c>
      <c r="J7" s="610">
        <v>474761</v>
      </c>
      <c r="K7" s="609">
        <v>722455</v>
      </c>
      <c r="L7" s="606"/>
    </row>
    <row r="8" spans="2:13" s="341" customFormat="1" ht="18" customHeight="1" x14ac:dyDescent="0.2">
      <c r="B8" s="326" t="s">
        <v>229</v>
      </c>
      <c r="C8" s="608">
        <v>5218543</v>
      </c>
      <c r="D8" s="608">
        <v>2507780</v>
      </c>
      <c r="E8" s="608">
        <v>2710763</v>
      </c>
      <c r="F8" s="608">
        <v>2359134</v>
      </c>
      <c r="G8" s="621">
        <v>1011439</v>
      </c>
      <c r="H8" s="621">
        <v>1347695</v>
      </c>
      <c r="I8" s="608">
        <v>1157122</v>
      </c>
      <c r="J8" s="608">
        <v>460813</v>
      </c>
      <c r="K8" s="608">
        <v>696309</v>
      </c>
      <c r="L8" s="606"/>
    </row>
    <row r="9" spans="2:13" s="607" customFormat="1" ht="18" customHeight="1" x14ac:dyDescent="0.2">
      <c r="B9" s="322" t="s">
        <v>203</v>
      </c>
      <c r="C9" s="608">
        <v>140442</v>
      </c>
      <c r="D9" s="608">
        <v>67510</v>
      </c>
      <c r="E9" s="608">
        <v>72932</v>
      </c>
      <c r="F9" s="608">
        <v>50769</v>
      </c>
      <c r="G9" s="621">
        <v>19719</v>
      </c>
      <c r="H9" s="621">
        <v>31050</v>
      </c>
      <c r="I9" s="608">
        <v>22900</v>
      </c>
      <c r="J9" s="608">
        <v>7658</v>
      </c>
      <c r="K9" s="608">
        <v>15242</v>
      </c>
      <c r="L9" s="606"/>
    </row>
    <row r="10" spans="2:13" s="341" customFormat="1" ht="18" customHeight="1" x14ac:dyDescent="0.2">
      <c r="B10" s="318" t="s">
        <v>230</v>
      </c>
      <c r="C10" s="605">
        <v>5707</v>
      </c>
      <c r="D10" s="605">
        <v>2732</v>
      </c>
      <c r="E10" s="605">
        <v>2975</v>
      </c>
      <c r="F10" s="605">
        <v>2785</v>
      </c>
      <c r="G10" s="620">
        <v>1010</v>
      </c>
      <c r="H10" s="620">
        <v>1775</v>
      </c>
      <c r="I10" s="605">
        <v>1400</v>
      </c>
      <c r="J10" s="605">
        <v>443</v>
      </c>
      <c r="K10" s="605">
        <v>957</v>
      </c>
      <c r="L10" s="606"/>
    </row>
    <row r="11" spans="2:13" s="503" customFormat="1" ht="18" customHeight="1" x14ac:dyDescent="0.2">
      <c r="B11" s="318" t="s">
        <v>231</v>
      </c>
      <c r="C11" s="605">
        <v>18086</v>
      </c>
      <c r="D11" s="605">
        <v>8826</v>
      </c>
      <c r="E11" s="605">
        <v>9260</v>
      </c>
      <c r="F11" s="605">
        <v>4919</v>
      </c>
      <c r="G11" s="620">
        <v>1870</v>
      </c>
      <c r="H11" s="620">
        <v>3049</v>
      </c>
      <c r="I11" s="605">
        <v>2046</v>
      </c>
      <c r="J11" s="605">
        <v>649</v>
      </c>
      <c r="K11" s="605">
        <v>1397</v>
      </c>
      <c r="L11" s="603"/>
    </row>
    <row r="12" spans="2:13" s="503" customFormat="1" ht="18" customHeight="1" x14ac:dyDescent="0.2">
      <c r="B12" s="318" t="s">
        <v>232</v>
      </c>
      <c r="C12" s="605">
        <v>58950</v>
      </c>
      <c r="D12" s="605">
        <v>27928</v>
      </c>
      <c r="E12" s="605">
        <v>31022</v>
      </c>
      <c r="F12" s="605">
        <v>23211</v>
      </c>
      <c r="G12" s="620">
        <v>9109</v>
      </c>
      <c r="H12" s="620">
        <v>14102</v>
      </c>
      <c r="I12" s="605">
        <v>10421</v>
      </c>
      <c r="J12" s="605">
        <v>3646</v>
      </c>
      <c r="K12" s="605">
        <v>6775</v>
      </c>
      <c r="L12" s="603"/>
    </row>
    <row r="13" spans="2:13" s="341" customFormat="1" ht="18" customHeight="1" x14ac:dyDescent="0.2">
      <c r="B13" s="318" t="s">
        <v>233</v>
      </c>
      <c r="C13" s="605">
        <v>10986</v>
      </c>
      <c r="D13" s="605">
        <v>5500</v>
      </c>
      <c r="E13" s="605">
        <v>5486</v>
      </c>
      <c r="F13" s="605">
        <v>4105</v>
      </c>
      <c r="G13" s="620">
        <v>1633</v>
      </c>
      <c r="H13" s="620">
        <v>2472</v>
      </c>
      <c r="I13" s="605">
        <v>1802</v>
      </c>
      <c r="J13" s="605">
        <v>602</v>
      </c>
      <c r="K13" s="605">
        <v>1200</v>
      </c>
      <c r="L13" s="606"/>
    </row>
    <row r="14" spans="2:13" s="503" customFormat="1" ht="18" customHeight="1" x14ac:dyDescent="0.2">
      <c r="B14" s="318" t="s">
        <v>234</v>
      </c>
      <c r="C14" s="605">
        <v>4494</v>
      </c>
      <c r="D14" s="605">
        <v>2127</v>
      </c>
      <c r="E14" s="605">
        <v>2367</v>
      </c>
      <c r="F14" s="605">
        <v>1825</v>
      </c>
      <c r="G14" s="620">
        <v>701</v>
      </c>
      <c r="H14" s="620">
        <v>1124</v>
      </c>
      <c r="I14" s="605">
        <v>904</v>
      </c>
      <c r="J14" s="605">
        <v>288</v>
      </c>
      <c r="K14" s="605">
        <v>616</v>
      </c>
      <c r="L14" s="603"/>
    </row>
    <row r="15" spans="2:13" s="341" customFormat="1" ht="18" customHeight="1" x14ac:dyDescent="0.2">
      <c r="B15" s="318" t="s">
        <v>235</v>
      </c>
      <c r="C15" s="605">
        <v>1272</v>
      </c>
      <c r="D15" s="605">
        <v>624</v>
      </c>
      <c r="E15" s="605">
        <v>648</v>
      </c>
      <c r="F15" s="605">
        <v>753</v>
      </c>
      <c r="G15" s="620">
        <v>243</v>
      </c>
      <c r="H15" s="620">
        <v>510</v>
      </c>
      <c r="I15" s="605">
        <v>372</v>
      </c>
      <c r="J15" s="605">
        <v>99</v>
      </c>
      <c r="K15" s="605">
        <v>273</v>
      </c>
      <c r="L15" s="606"/>
    </row>
    <row r="16" spans="2:13" s="490" customFormat="1" ht="18" customHeight="1" x14ac:dyDescent="0.2">
      <c r="B16" s="318" t="s">
        <v>236</v>
      </c>
      <c r="C16" s="605">
        <v>6848</v>
      </c>
      <c r="D16" s="605">
        <v>3229</v>
      </c>
      <c r="E16" s="605">
        <v>3619</v>
      </c>
      <c r="F16" s="605">
        <v>2660</v>
      </c>
      <c r="G16" s="620">
        <v>944</v>
      </c>
      <c r="H16" s="620">
        <v>1716</v>
      </c>
      <c r="I16" s="605">
        <v>1283</v>
      </c>
      <c r="J16" s="605">
        <v>372</v>
      </c>
      <c r="K16" s="605">
        <v>911</v>
      </c>
      <c r="L16" s="603"/>
    </row>
    <row r="17" spans="2:12" s="490" customFormat="1" ht="18" customHeight="1" x14ac:dyDescent="0.2">
      <c r="B17" s="318" t="s">
        <v>237</v>
      </c>
      <c r="C17" s="605">
        <v>25155</v>
      </c>
      <c r="D17" s="605">
        <v>12157</v>
      </c>
      <c r="E17" s="605">
        <v>12998</v>
      </c>
      <c r="F17" s="605">
        <v>6308</v>
      </c>
      <c r="G17" s="620">
        <v>2600</v>
      </c>
      <c r="H17" s="620">
        <v>3708</v>
      </c>
      <c r="I17" s="605">
        <v>2663</v>
      </c>
      <c r="J17" s="605">
        <v>922</v>
      </c>
      <c r="K17" s="605">
        <v>1741</v>
      </c>
      <c r="L17" s="603"/>
    </row>
    <row r="18" spans="2:12" s="490" customFormat="1" ht="18" customHeight="1" x14ac:dyDescent="0.2">
      <c r="B18" s="318" t="s">
        <v>238</v>
      </c>
      <c r="C18" s="605">
        <v>3349</v>
      </c>
      <c r="D18" s="605">
        <v>1634</v>
      </c>
      <c r="E18" s="605">
        <v>1715</v>
      </c>
      <c r="F18" s="605">
        <v>1895</v>
      </c>
      <c r="G18" s="620">
        <v>675</v>
      </c>
      <c r="H18" s="620">
        <v>1220</v>
      </c>
      <c r="I18" s="605">
        <v>983</v>
      </c>
      <c r="J18" s="605">
        <v>284</v>
      </c>
      <c r="K18" s="605">
        <v>699</v>
      </c>
      <c r="L18" s="603"/>
    </row>
    <row r="19" spans="2:12" s="490" customFormat="1" ht="18" customHeight="1" x14ac:dyDescent="0.2">
      <c r="B19" s="318" t="s">
        <v>239</v>
      </c>
      <c r="C19" s="605">
        <v>2537</v>
      </c>
      <c r="D19" s="605">
        <v>1227</v>
      </c>
      <c r="E19" s="605">
        <v>1310</v>
      </c>
      <c r="F19" s="605">
        <v>1324</v>
      </c>
      <c r="G19" s="620">
        <v>494</v>
      </c>
      <c r="H19" s="620">
        <v>830</v>
      </c>
      <c r="I19" s="605">
        <v>630</v>
      </c>
      <c r="J19" s="605">
        <v>202</v>
      </c>
      <c r="K19" s="605">
        <v>428</v>
      </c>
      <c r="L19" s="603"/>
    </row>
    <row r="20" spans="2:12" s="490" customFormat="1" ht="18" customHeight="1" x14ac:dyDescent="0.2">
      <c r="B20" s="318" t="s">
        <v>151</v>
      </c>
      <c r="C20" s="604">
        <v>3058</v>
      </c>
      <c r="D20" s="604">
        <v>1526</v>
      </c>
      <c r="E20" s="604">
        <v>1532</v>
      </c>
      <c r="F20" s="604">
        <v>984</v>
      </c>
      <c r="G20" s="620">
        <v>440</v>
      </c>
      <c r="H20" s="620">
        <v>544</v>
      </c>
      <c r="I20" s="604">
        <v>396</v>
      </c>
      <c r="J20" s="604">
        <v>151</v>
      </c>
      <c r="K20" s="604">
        <v>245</v>
      </c>
      <c r="L20" s="603"/>
    </row>
    <row r="21" spans="2:12" ht="18" customHeight="1" x14ac:dyDescent="0.2">
      <c r="B21" s="3993"/>
      <c r="C21" s="3994" t="s">
        <v>974</v>
      </c>
      <c r="D21" s="3994"/>
      <c r="E21" s="3994"/>
      <c r="F21" s="3994" t="s">
        <v>973</v>
      </c>
      <c r="G21" s="3994"/>
      <c r="H21" s="3994"/>
      <c r="I21" s="3994"/>
      <c r="J21" s="3994"/>
      <c r="K21" s="3995"/>
    </row>
    <row r="22" spans="2:12" ht="18" customHeight="1" x14ac:dyDescent="0.2">
      <c r="B22" s="3993"/>
      <c r="C22" s="3996" t="s">
        <v>962</v>
      </c>
      <c r="D22" s="3996" t="s">
        <v>774</v>
      </c>
      <c r="E22" s="3996" t="s">
        <v>773</v>
      </c>
      <c r="F22" s="3996" t="s">
        <v>175</v>
      </c>
      <c r="G22" s="3996"/>
      <c r="H22" s="3996"/>
      <c r="I22" s="3996" t="s">
        <v>972</v>
      </c>
      <c r="J22" s="3996"/>
      <c r="K22" s="3997"/>
    </row>
    <row r="23" spans="2:12" ht="18" customHeight="1" x14ac:dyDescent="0.2">
      <c r="B23" s="3993"/>
      <c r="C23" s="3996"/>
      <c r="D23" s="3996"/>
      <c r="E23" s="3996"/>
      <c r="F23" s="618" t="s">
        <v>962</v>
      </c>
      <c r="G23" s="618" t="s">
        <v>774</v>
      </c>
      <c r="H23" s="618" t="s">
        <v>773</v>
      </c>
      <c r="I23" s="618" t="s">
        <v>962</v>
      </c>
      <c r="J23" s="618" t="s">
        <v>774</v>
      </c>
      <c r="K23" s="617" t="s">
        <v>773</v>
      </c>
    </row>
    <row r="24" spans="2:12" ht="12.75" customHeight="1" x14ac:dyDescent="0.15">
      <c r="B24" s="3960" t="s">
        <v>164</v>
      </c>
      <c r="C24" s="3960"/>
      <c r="D24" s="3960"/>
      <c r="E24" s="3960"/>
      <c r="F24" s="3960"/>
      <c r="G24" s="3960"/>
      <c r="H24" s="3960"/>
      <c r="I24" s="3960"/>
      <c r="J24" s="3960"/>
      <c r="K24" s="3960"/>
      <c r="L24" s="550"/>
    </row>
    <row r="25" spans="2:12" s="503" customFormat="1" ht="12.75" customHeight="1" x14ac:dyDescent="0.2">
      <c r="B25" s="3837" t="s">
        <v>971</v>
      </c>
      <c r="C25" s="3837"/>
      <c r="D25" s="3837"/>
      <c r="E25" s="3837"/>
      <c r="F25" s="3837"/>
      <c r="G25" s="3837"/>
      <c r="H25" s="3837"/>
      <c r="I25" s="3837"/>
      <c r="J25" s="3837"/>
      <c r="K25" s="3837"/>
      <c r="L25" s="599"/>
    </row>
    <row r="26" spans="2:12" s="503" customFormat="1" ht="12.75" customHeight="1" x14ac:dyDescent="0.2">
      <c r="B26" s="3837" t="s">
        <v>960</v>
      </c>
      <c r="C26" s="3837"/>
      <c r="D26" s="3837"/>
      <c r="E26" s="3837"/>
      <c r="F26" s="3837"/>
      <c r="G26" s="3837"/>
      <c r="H26" s="3837"/>
      <c r="I26" s="3837"/>
      <c r="J26" s="3837"/>
      <c r="K26" s="3837"/>
      <c r="L26" s="599"/>
    </row>
    <row r="27" spans="2:12" s="571" customFormat="1" ht="25.5" customHeight="1" x14ac:dyDescent="0.2">
      <c r="B27" s="3988" t="s">
        <v>959</v>
      </c>
      <c r="C27" s="3988"/>
      <c r="D27" s="3988"/>
      <c r="E27" s="3988"/>
      <c r="F27" s="3988"/>
      <c r="G27" s="3988"/>
      <c r="H27" s="3988"/>
      <c r="I27" s="3988"/>
      <c r="J27" s="3988"/>
      <c r="K27" s="3988"/>
      <c r="L27" s="598"/>
    </row>
    <row r="28" spans="2:12" s="571" customFormat="1" ht="25.5" customHeight="1" x14ac:dyDescent="0.2">
      <c r="B28" s="3988" t="s">
        <v>970</v>
      </c>
      <c r="C28" s="3988"/>
      <c r="D28" s="3988"/>
      <c r="E28" s="3988"/>
      <c r="F28" s="3988"/>
      <c r="G28" s="3988"/>
      <c r="H28" s="3988"/>
      <c r="I28" s="3988"/>
      <c r="J28" s="3988"/>
      <c r="K28" s="3988"/>
      <c r="L28" s="598"/>
    </row>
  </sheetData>
  <mergeCells count="23">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4:K24"/>
    <mergeCell ref="B25:K25"/>
    <mergeCell ref="B26:K26"/>
    <mergeCell ref="B27:K27"/>
    <mergeCell ref="B28:K28"/>
  </mergeCells>
  <hyperlinks>
    <hyperlink ref="M3" location="Indice!A1" display="(Voltar ao Índice)" xr:uid="{FFC6DC0C-FB98-4E77-B9E0-1D8D549AD93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9FE11-038D-4548-9684-D09B7BD7309E}">
  <dimension ref="B1:M42"/>
  <sheetViews>
    <sheetView showGridLines="0" workbookViewId="0">
      <selection activeCell="B1" sqref="B1:K1"/>
    </sheetView>
  </sheetViews>
  <sheetFormatPr defaultColWidth="9.28515625" defaultRowHeight="11.25" x14ac:dyDescent="0.2"/>
  <cols>
    <col min="1" max="1" width="6.7109375" style="297" customWidth="1"/>
    <col min="2" max="2" width="22.7109375" style="297" customWidth="1"/>
    <col min="3" max="11" width="8.7109375" style="297" customWidth="1"/>
    <col min="12" max="12" width="6.7109375" style="297" customWidth="1"/>
    <col min="13" max="13" width="14.28515625" style="297" bestFit="1" customWidth="1"/>
    <col min="14" max="16384" width="9.28515625" style="297"/>
  </cols>
  <sheetData>
    <row r="1" spans="2:13" s="465" customFormat="1" ht="30" customHeight="1" x14ac:dyDescent="0.2">
      <c r="B1" s="3813" t="s">
        <v>987</v>
      </c>
      <c r="C1" s="3813"/>
      <c r="D1" s="3813"/>
      <c r="E1" s="3813"/>
      <c r="F1" s="3813"/>
      <c r="G1" s="3813"/>
      <c r="H1" s="3813"/>
      <c r="I1" s="3813"/>
      <c r="J1" s="3813"/>
      <c r="K1" s="3813"/>
      <c r="L1" s="466"/>
    </row>
    <row r="2" spans="2:13" s="465" customFormat="1" ht="30" customHeight="1" x14ac:dyDescent="0.2">
      <c r="B2" s="3813" t="s">
        <v>986</v>
      </c>
      <c r="C2" s="3813"/>
      <c r="D2" s="3813"/>
      <c r="E2" s="3813"/>
      <c r="F2" s="3813"/>
      <c r="G2" s="3813"/>
      <c r="H2" s="3813"/>
      <c r="I2" s="3813"/>
      <c r="J2" s="3813"/>
      <c r="K2" s="3813"/>
      <c r="L2" s="466"/>
    </row>
    <row r="3" spans="2:13" s="465" customFormat="1" ht="15" x14ac:dyDescent="0.2">
      <c r="B3" s="468" t="s">
        <v>505</v>
      </c>
      <c r="C3" s="466"/>
      <c r="D3" s="466"/>
      <c r="E3" s="466"/>
      <c r="F3" s="466"/>
      <c r="G3" s="466"/>
      <c r="H3" s="466"/>
      <c r="I3" s="466"/>
      <c r="J3" s="466"/>
      <c r="K3" s="502" t="s">
        <v>506</v>
      </c>
      <c r="L3" s="502"/>
      <c r="M3" s="287" t="s">
        <v>558</v>
      </c>
    </row>
    <row r="4" spans="2:13" s="331" customFormat="1" ht="18" customHeight="1" x14ac:dyDescent="0.2">
      <c r="B4" s="3982"/>
      <c r="C4" s="3934" t="s">
        <v>175</v>
      </c>
      <c r="D4" s="3934"/>
      <c r="E4" s="3934"/>
      <c r="F4" s="3934" t="s">
        <v>985</v>
      </c>
      <c r="G4" s="3934"/>
      <c r="H4" s="3934"/>
      <c r="I4" s="3934" t="s">
        <v>984</v>
      </c>
      <c r="J4" s="3934"/>
      <c r="K4" s="3735"/>
      <c r="L4" s="593"/>
    </row>
    <row r="5" spans="2:13" s="331" customFormat="1" ht="18" customHeight="1" x14ac:dyDescent="0.2">
      <c r="B5" s="3982"/>
      <c r="C5" s="595" t="s">
        <v>949</v>
      </c>
      <c r="D5" s="595" t="s">
        <v>948</v>
      </c>
      <c r="E5" s="595" t="s">
        <v>947</v>
      </c>
      <c r="F5" s="595" t="s">
        <v>949</v>
      </c>
      <c r="G5" s="595" t="s">
        <v>948</v>
      </c>
      <c r="H5" s="595" t="s">
        <v>947</v>
      </c>
      <c r="I5" s="595" t="s">
        <v>949</v>
      </c>
      <c r="J5" s="595" t="s">
        <v>948</v>
      </c>
      <c r="K5" s="594" t="s">
        <v>947</v>
      </c>
    </row>
    <row r="6" spans="2:13" s="576" customFormat="1" ht="18" customHeight="1" x14ac:dyDescent="0.2">
      <c r="B6" s="584" t="s">
        <v>12</v>
      </c>
      <c r="C6" s="625">
        <v>7647217</v>
      </c>
      <c r="D6" s="625">
        <v>1461508</v>
      </c>
      <c r="E6" s="625">
        <v>1243317</v>
      </c>
      <c r="F6" s="625">
        <v>3616650</v>
      </c>
      <c r="G6" s="625">
        <v>706034</v>
      </c>
      <c r="H6" s="625">
        <v>600417</v>
      </c>
      <c r="I6" s="625">
        <v>4030567</v>
      </c>
      <c r="J6" s="625">
        <v>755474</v>
      </c>
      <c r="K6" s="625">
        <v>642900</v>
      </c>
      <c r="L6" s="577"/>
    </row>
    <row r="7" spans="2:13" s="576" customFormat="1" ht="18" customHeight="1" x14ac:dyDescent="0.2">
      <c r="B7" s="584" t="s">
        <v>229</v>
      </c>
      <c r="C7" s="625">
        <v>7329603</v>
      </c>
      <c r="D7" s="625">
        <v>1373115</v>
      </c>
      <c r="E7" s="625">
        <v>1161654</v>
      </c>
      <c r="F7" s="625">
        <v>3466318</v>
      </c>
      <c r="G7" s="625">
        <v>663473</v>
      </c>
      <c r="H7" s="625">
        <v>560486</v>
      </c>
      <c r="I7" s="625">
        <v>3863285</v>
      </c>
      <c r="J7" s="625">
        <v>709642</v>
      </c>
      <c r="K7" s="625">
        <v>601168</v>
      </c>
      <c r="L7" s="577"/>
    </row>
    <row r="8" spans="2:13" s="576" customFormat="1" ht="18" customHeight="1" x14ac:dyDescent="0.2">
      <c r="B8" s="587" t="s">
        <v>249</v>
      </c>
      <c r="C8" s="626">
        <v>2688273</v>
      </c>
      <c r="D8" s="626">
        <v>585056</v>
      </c>
      <c r="E8" s="626">
        <v>314553</v>
      </c>
      <c r="F8" s="626">
        <v>1277260</v>
      </c>
      <c r="G8" s="626">
        <v>281740</v>
      </c>
      <c r="H8" s="626">
        <v>150627</v>
      </c>
      <c r="I8" s="626">
        <v>1411013</v>
      </c>
      <c r="J8" s="626">
        <v>303316</v>
      </c>
      <c r="K8" s="626">
        <v>163926</v>
      </c>
      <c r="L8" s="577"/>
    </row>
    <row r="9" spans="2:13" s="588" customFormat="1" ht="18" customHeight="1" x14ac:dyDescent="0.2">
      <c r="B9" s="587" t="s">
        <v>799</v>
      </c>
      <c r="C9" s="626">
        <v>114464</v>
      </c>
      <c r="D9" s="626">
        <v>68589</v>
      </c>
      <c r="E9" s="626">
        <v>47889</v>
      </c>
      <c r="F9" s="626">
        <v>53971</v>
      </c>
      <c r="G9" s="626">
        <v>32320</v>
      </c>
      <c r="H9" s="626">
        <v>22184</v>
      </c>
      <c r="I9" s="626">
        <v>60493</v>
      </c>
      <c r="J9" s="626">
        <v>36269</v>
      </c>
      <c r="K9" s="626">
        <v>25705</v>
      </c>
      <c r="L9" s="589"/>
    </row>
    <row r="10" spans="2:13" s="588" customFormat="1" ht="18" customHeight="1" x14ac:dyDescent="0.2">
      <c r="B10" s="587" t="s">
        <v>798</v>
      </c>
      <c r="C10" s="626">
        <v>287954</v>
      </c>
      <c r="D10" s="626">
        <v>119555</v>
      </c>
      <c r="E10" s="626">
        <v>9091</v>
      </c>
      <c r="F10" s="626">
        <v>137499</v>
      </c>
      <c r="G10" s="626">
        <v>57809</v>
      </c>
      <c r="H10" s="626">
        <v>4446</v>
      </c>
      <c r="I10" s="626">
        <v>150455</v>
      </c>
      <c r="J10" s="626">
        <v>61746</v>
      </c>
      <c r="K10" s="626">
        <v>4645</v>
      </c>
      <c r="L10" s="589"/>
    </row>
    <row r="11" spans="2:13" s="588" customFormat="1" ht="18" customHeight="1" x14ac:dyDescent="0.2">
      <c r="B11" s="587" t="s">
        <v>797</v>
      </c>
      <c r="C11" s="626">
        <v>314198</v>
      </c>
      <c r="D11" s="626">
        <v>72523</v>
      </c>
      <c r="E11" s="626">
        <v>31035</v>
      </c>
      <c r="F11" s="626">
        <v>151544</v>
      </c>
      <c r="G11" s="626">
        <v>35295</v>
      </c>
      <c r="H11" s="626">
        <v>14851</v>
      </c>
      <c r="I11" s="626">
        <v>162654</v>
      </c>
      <c r="J11" s="626">
        <v>37228</v>
      </c>
      <c r="K11" s="626">
        <v>16184</v>
      </c>
      <c r="L11" s="589"/>
    </row>
    <row r="12" spans="2:13" s="588" customFormat="1" ht="18" customHeight="1" x14ac:dyDescent="0.2">
      <c r="B12" s="587" t="s">
        <v>796</v>
      </c>
      <c r="C12" s="626">
        <v>1607289</v>
      </c>
      <c r="D12" s="626">
        <v>106464</v>
      </c>
      <c r="E12" s="626">
        <v>26364</v>
      </c>
      <c r="F12" s="626">
        <v>759912</v>
      </c>
      <c r="G12" s="626">
        <v>51616</v>
      </c>
      <c r="H12" s="626">
        <v>12722</v>
      </c>
      <c r="I12" s="626">
        <v>847377</v>
      </c>
      <c r="J12" s="626">
        <v>54848</v>
      </c>
      <c r="K12" s="626">
        <v>13642</v>
      </c>
      <c r="L12" s="589"/>
    </row>
    <row r="13" spans="2:13" s="588" customFormat="1" ht="18" customHeight="1" x14ac:dyDescent="0.2">
      <c r="B13" s="587" t="s">
        <v>795</v>
      </c>
      <c r="C13" s="626">
        <v>20102</v>
      </c>
      <c r="D13" s="626">
        <v>29293</v>
      </c>
      <c r="E13" s="626">
        <v>34688</v>
      </c>
      <c r="F13" s="626">
        <v>9475</v>
      </c>
      <c r="G13" s="626">
        <v>13915</v>
      </c>
      <c r="H13" s="626">
        <v>16688</v>
      </c>
      <c r="I13" s="626">
        <v>10627</v>
      </c>
      <c r="J13" s="626">
        <v>15378</v>
      </c>
      <c r="K13" s="626">
        <v>18000</v>
      </c>
      <c r="L13" s="589"/>
    </row>
    <row r="14" spans="2:13" s="588" customFormat="1" ht="18" customHeight="1" x14ac:dyDescent="0.2">
      <c r="B14" s="587" t="s">
        <v>794</v>
      </c>
      <c r="C14" s="626">
        <v>237715</v>
      </c>
      <c r="D14" s="626">
        <v>134011</v>
      </c>
      <c r="E14" s="626">
        <v>35974</v>
      </c>
      <c r="F14" s="626">
        <v>114758</v>
      </c>
      <c r="G14" s="626">
        <v>64747</v>
      </c>
      <c r="H14" s="626">
        <v>17260</v>
      </c>
      <c r="I14" s="626">
        <v>122957</v>
      </c>
      <c r="J14" s="626">
        <v>69264</v>
      </c>
      <c r="K14" s="626">
        <v>18714</v>
      </c>
      <c r="L14" s="589"/>
    </row>
    <row r="15" spans="2:13" s="588" customFormat="1" ht="18" customHeight="1" x14ac:dyDescent="0.2">
      <c r="B15" s="587" t="s">
        <v>793</v>
      </c>
      <c r="C15" s="626">
        <v>61797</v>
      </c>
      <c r="D15" s="626">
        <v>39689</v>
      </c>
      <c r="E15" s="626">
        <v>82182</v>
      </c>
      <c r="F15" s="626">
        <v>29056</v>
      </c>
      <c r="G15" s="626">
        <v>18880</v>
      </c>
      <c r="H15" s="626">
        <v>39402</v>
      </c>
      <c r="I15" s="626">
        <v>32741</v>
      </c>
      <c r="J15" s="626">
        <v>20809</v>
      </c>
      <c r="K15" s="626">
        <v>42780</v>
      </c>
      <c r="L15" s="589"/>
    </row>
    <row r="16" spans="2:13" s="588" customFormat="1" ht="18" customHeight="1" x14ac:dyDescent="0.2">
      <c r="B16" s="587" t="s">
        <v>792</v>
      </c>
      <c r="C16" s="626">
        <v>44754</v>
      </c>
      <c r="D16" s="626">
        <v>14932</v>
      </c>
      <c r="E16" s="626">
        <v>47330</v>
      </c>
      <c r="F16" s="626">
        <v>21045</v>
      </c>
      <c r="G16" s="626">
        <v>7158</v>
      </c>
      <c r="H16" s="626">
        <v>23074</v>
      </c>
      <c r="I16" s="626">
        <v>23709</v>
      </c>
      <c r="J16" s="626">
        <v>7774</v>
      </c>
      <c r="K16" s="626">
        <v>24256</v>
      </c>
      <c r="L16" s="589"/>
    </row>
    <row r="17" spans="2:12" s="576" customFormat="1" ht="18" customHeight="1" x14ac:dyDescent="0.2">
      <c r="B17" s="590" t="s">
        <v>267</v>
      </c>
      <c r="C17" s="626">
        <v>1171892</v>
      </c>
      <c r="D17" s="626">
        <v>516094</v>
      </c>
      <c r="E17" s="626">
        <v>547766</v>
      </c>
      <c r="F17" s="626">
        <v>554800</v>
      </c>
      <c r="G17" s="626">
        <v>247983</v>
      </c>
      <c r="H17" s="626">
        <v>262110</v>
      </c>
      <c r="I17" s="626">
        <v>617092</v>
      </c>
      <c r="J17" s="626">
        <v>268111</v>
      </c>
      <c r="K17" s="626">
        <v>285656</v>
      </c>
      <c r="L17" s="577"/>
    </row>
    <row r="18" spans="2:12" s="588" customFormat="1" ht="18" customHeight="1" x14ac:dyDescent="0.2">
      <c r="B18" s="587" t="s">
        <v>791</v>
      </c>
      <c r="C18" s="626">
        <v>204273</v>
      </c>
      <c r="D18" s="626">
        <v>101831</v>
      </c>
      <c r="E18" s="626">
        <v>60105</v>
      </c>
      <c r="F18" s="626">
        <v>97332</v>
      </c>
      <c r="G18" s="626">
        <v>49594</v>
      </c>
      <c r="H18" s="626">
        <v>29256</v>
      </c>
      <c r="I18" s="626">
        <v>106941</v>
      </c>
      <c r="J18" s="626">
        <v>52237</v>
      </c>
      <c r="K18" s="626">
        <v>30849</v>
      </c>
      <c r="L18" s="589"/>
    </row>
    <row r="19" spans="2:12" s="588" customFormat="1" ht="18" customHeight="1" x14ac:dyDescent="0.2">
      <c r="B19" s="587" t="s">
        <v>790</v>
      </c>
      <c r="C19" s="626">
        <v>231966</v>
      </c>
      <c r="D19" s="626">
        <v>104709</v>
      </c>
      <c r="E19" s="626">
        <v>33118</v>
      </c>
      <c r="F19" s="626">
        <v>110396</v>
      </c>
      <c r="G19" s="626">
        <v>50459</v>
      </c>
      <c r="H19" s="626">
        <v>16088</v>
      </c>
      <c r="I19" s="626">
        <v>121570</v>
      </c>
      <c r="J19" s="626">
        <v>54250</v>
      </c>
      <c r="K19" s="626">
        <v>17030</v>
      </c>
      <c r="L19" s="589"/>
    </row>
    <row r="20" spans="2:12" s="588" customFormat="1" ht="18" customHeight="1" x14ac:dyDescent="0.2">
      <c r="B20" s="587" t="s">
        <v>789</v>
      </c>
      <c r="C20" s="626">
        <v>233377</v>
      </c>
      <c r="D20" s="626">
        <v>91232</v>
      </c>
      <c r="E20" s="626">
        <v>113603</v>
      </c>
      <c r="F20" s="626">
        <v>108933</v>
      </c>
      <c r="G20" s="626">
        <v>43478</v>
      </c>
      <c r="H20" s="626">
        <v>54292</v>
      </c>
      <c r="I20" s="626">
        <v>124444</v>
      </c>
      <c r="J20" s="626">
        <v>47754</v>
      </c>
      <c r="K20" s="626">
        <v>59311</v>
      </c>
      <c r="L20" s="589"/>
    </row>
    <row r="21" spans="2:12" s="588" customFormat="1" ht="18" customHeight="1" x14ac:dyDescent="0.2">
      <c r="B21" s="587" t="s">
        <v>788</v>
      </c>
      <c r="C21" s="626">
        <v>151174</v>
      </c>
      <c r="D21" s="626">
        <v>69323</v>
      </c>
      <c r="E21" s="626">
        <v>67472</v>
      </c>
      <c r="F21" s="626">
        <v>72486</v>
      </c>
      <c r="G21" s="626">
        <v>33499</v>
      </c>
      <c r="H21" s="626">
        <v>32277</v>
      </c>
      <c r="I21" s="626">
        <v>78688</v>
      </c>
      <c r="J21" s="626">
        <v>35824</v>
      </c>
      <c r="K21" s="626">
        <v>35195</v>
      </c>
      <c r="L21" s="589"/>
    </row>
    <row r="22" spans="2:12" s="588" customFormat="1" ht="18" customHeight="1" x14ac:dyDescent="0.2">
      <c r="B22" s="587" t="s">
        <v>787</v>
      </c>
      <c r="C22" s="626">
        <v>122579</v>
      </c>
      <c r="D22" s="626">
        <v>50901</v>
      </c>
      <c r="E22" s="626">
        <v>79783</v>
      </c>
      <c r="F22" s="626">
        <v>57891</v>
      </c>
      <c r="G22" s="626">
        <v>24181</v>
      </c>
      <c r="H22" s="626">
        <v>37664</v>
      </c>
      <c r="I22" s="626">
        <v>64688</v>
      </c>
      <c r="J22" s="626">
        <v>26720</v>
      </c>
      <c r="K22" s="626">
        <v>42119</v>
      </c>
      <c r="L22" s="589"/>
    </row>
    <row r="23" spans="2:12" s="588" customFormat="1" ht="18" customHeight="1" x14ac:dyDescent="0.2">
      <c r="B23" s="587" t="s">
        <v>786</v>
      </c>
      <c r="C23" s="626">
        <v>34657</v>
      </c>
      <c r="D23" s="626">
        <v>18789</v>
      </c>
      <c r="E23" s="626">
        <v>27285</v>
      </c>
      <c r="F23" s="626">
        <v>16359</v>
      </c>
      <c r="G23" s="626">
        <v>9016</v>
      </c>
      <c r="H23" s="626">
        <v>13080</v>
      </c>
      <c r="I23" s="626">
        <v>18298</v>
      </c>
      <c r="J23" s="626">
        <v>9773</v>
      </c>
      <c r="K23" s="626">
        <v>14205</v>
      </c>
      <c r="L23" s="589"/>
    </row>
    <row r="24" spans="2:12" s="588" customFormat="1" ht="18" customHeight="1" x14ac:dyDescent="0.2">
      <c r="B24" s="587" t="s">
        <v>785</v>
      </c>
      <c r="C24" s="626">
        <v>119137</v>
      </c>
      <c r="D24" s="626">
        <v>34365</v>
      </c>
      <c r="E24" s="626">
        <v>75756</v>
      </c>
      <c r="F24" s="626">
        <v>55928</v>
      </c>
      <c r="G24" s="626">
        <v>16398</v>
      </c>
      <c r="H24" s="626">
        <v>36424</v>
      </c>
      <c r="I24" s="626">
        <v>63209</v>
      </c>
      <c r="J24" s="626">
        <v>17967</v>
      </c>
      <c r="K24" s="626">
        <v>39332</v>
      </c>
      <c r="L24" s="589"/>
    </row>
    <row r="25" spans="2:12" s="588" customFormat="1" ht="18" customHeight="1" x14ac:dyDescent="0.2">
      <c r="B25" s="587" t="s">
        <v>784</v>
      </c>
      <c r="C25" s="626">
        <v>74729</v>
      </c>
      <c r="D25" s="626">
        <v>44944</v>
      </c>
      <c r="E25" s="626">
        <v>90644</v>
      </c>
      <c r="F25" s="626">
        <v>35475</v>
      </c>
      <c r="G25" s="626">
        <v>21358</v>
      </c>
      <c r="H25" s="626">
        <v>43029</v>
      </c>
      <c r="I25" s="626">
        <v>39254</v>
      </c>
      <c r="J25" s="626">
        <v>23586</v>
      </c>
      <c r="K25" s="626">
        <v>47615</v>
      </c>
      <c r="L25" s="589"/>
    </row>
    <row r="26" spans="2:12" s="576" customFormat="1" ht="18" customHeight="1" x14ac:dyDescent="0.2">
      <c r="B26" s="587" t="s">
        <v>277</v>
      </c>
      <c r="C26" s="626">
        <v>2753071</v>
      </c>
      <c r="D26" s="626">
        <v>98149</v>
      </c>
      <c r="E26" s="626">
        <v>18407</v>
      </c>
      <c r="F26" s="626">
        <v>1291701</v>
      </c>
      <c r="G26" s="626">
        <v>47856</v>
      </c>
      <c r="H26" s="626">
        <v>9248</v>
      </c>
      <c r="I26" s="626">
        <v>1461370</v>
      </c>
      <c r="J26" s="626">
        <v>50293</v>
      </c>
      <c r="K26" s="626">
        <v>9159</v>
      </c>
      <c r="L26" s="589"/>
    </row>
    <row r="27" spans="2:12" s="576" customFormat="1" ht="18" customHeight="1" x14ac:dyDescent="0.2">
      <c r="B27" s="587" t="s">
        <v>282</v>
      </c>
      <c r="C27" s="626">
        <v>393759</v>
      </c>
      <c r="D27" s="626">
        <v>113185</v>
      </c>
      <c r="E27" s="626">
        <v>198466</v>
      </c>
      <c r="F27" s="626">
        <v>188021</v>
      </c>
      <c r="G27" s="626">
        <v>56118</v>
      </c>
      <c r="H27" s="626">
        <v>97932</v>
      </c>
      <c r="I27" s="626">
        <v>205738</v>
      </c>
      <c r="J27" s="626">
        <v>57067</v>
      </c>
      <c r="K27" s="626">
        <v>100534</v>
      </c>
      <c r="L27" s="589"/>
    </row>
    <row r="28" spans="2:12" s="588" customFormat="1" ht="18" customHeight="1" x14ac:dyDescent="0.2">
      <c r="B28" s="587" t="s">
        <v>783</v>
      </c>
      <c r="C28" s="626">
        <v>49665</v>
      </c>
      <c r="D28" s="626">
        <v>17952</v>
      </c>
      <c r="E28" s="626">
        <v>29287</v>
      </c>
      <c r="F28" s="626">
        <v>23908</v>
      </c>
      <c r="G28" s="626">
        <v>10187</v>
      </c>
      <c r="H28" s="626">
        <v>15186</v>
      </c>
      <c r="I28" s="626">
        <v>25757</v>
      </c>
      <c r="J28" s="626">
        <v>7765</v>
      </c>
      <c r="K28" s="626">
        <v>14101</v>
      </c>
      <c r="L28" s="589"/>
    </row>
    <row r="29" spans="2:12" s="588" customFormat="1" ht="18" customHeight="1" x14ac:dyDescent="0.2">
      <c r="B29" s="587" t="s">
        <v>782</v>
      </c>
      <c r="C29" s="626">
        <v>53784</v>
      </c>
      <c r="D29" s="626">
        <v>26870</v>
      </c>
      <c r="E29" s="626">
        <v>34292</v>
      </c>
      <c r="F29" s="626">
        <v>26204</v>
      </c>
      <c r="G29" s="626">
        <v>13158</v>
      </c>
      <c r="H29" s="626">
        <v>17072</v>
      </c>
      <c r="I29" s="626">
        <v>27580</v>
      </c>
      <c r="J29" s="626">
        <v>13712</v>
      </c>
      <c r="K29" s="626">
        <v>17220</v>
      </c>
      <c r="L29" s="589"/>
    </row>
    <row r="30" spans="2:12" s="576" customFormat="1" ht="18" customHeight="1" x14ac:dyDescent="0.2">
      <c r="B30" s="587" t="s">
        <v>781</v>
      </c>
      <c r="C30" s="626">
        <v>148435</v>
      </c>
      <c r="D30" s="626">
        <v>29190</v>
      </c>
      <c r="E30" s="626">
        <v>59110</v>
      </c>
      <c r="F30" s="626">
        <v>70430</v>
      </c>
      <c r="G30" s="626">
        <v>14067</v>
      </c>
      <c r="H30" s="626">
        <v>29079</v>
      </c>
      <c r="I30" s="626">
        <v>78005</v>
      </c>
      <c r="J30" s="626">
        <v>15123</v>
      </c>
      <c r="K30" s="626">
        <v>30031</v>
      </c>
      <c r="L30" s="577"/>
    </row>
    <row r="31" spans="2:12" s="588" customFormat="1" ht="18" customHeight="1" x14ac:dyDescent="0.2">
      <c r="B31" s="587" t="s">
        <v>780</v>
      </c>
      <c r="C31" s="626">
        <v>48151</v>
      </c>
      <c r="D31" s="626">
        <v>20388</v>
      </c>
      <c r="E31" s="626">
        <v>35923</v>
      </c>
      <c r="F31" s="626">
        <v>22869</v>
      </c>
      <c r="G31" s="626">
        <v>9603</v>
      </c>
      <c r="H31" s="626">
        <v>17141</v>
      </c>
      <c r="I31" s="626">
        <v>25282</v>
      </c>
      <c r="J31" s="626">
        <v>10785</v>
      </c>
      <c r="K31" s="626">
        <v>18782</v>
      </c>
      <c r="L31" s="589"/>
    </row>
    <row r="32" spans="2:12" s="588" customFormat="1" ht="18" customHeight="1" x14ac:dyDescent="0.2">
      <c r="B32" s="587" t="s">
        <v>779</v>
      </c>
      <c r="C32" s="626">
        <v>93724</v>
      </c>
      <c r="D32" s="626">
        <v>18785</v>
      </c>
      <c r="E32" s="626">
        <v>39854</v>
      </c>
      <c r="F32" s="626">
        <v>44610</v>
      </c>
      <c r="G32" s="626">
        <v>9103</v>
      </c>
      <c r="H32" s="626">
        <v>19454</v>
      </c>
      <c r="I32" s="626">
        <v>49114</v>
      </c>
      <c r="J32" s="626">
        <v>9682</v>
      </c>
      <c r="K32" s="626">
        <v>20400</v>
      </c>
      <c r="L32" s="589"/>
    </row>
    <row r="33" spans="2:12" s="576" customFormat="1" ht="18" customHeight="1" x14ac:dyDescent="0.2">
      <c r="B33" s="587" t="s">
        <v>286</v>
      </c>
      <c r="C33" s="626">
        <v>322608</v>
      </c>
      <c r="D33" s="626">
        <v>60631</v>
      </c>
      <c r="E33" s="626">
        <v>82462</v>
      </c>
      <c r="F33" s="626">
        <v>154536</v>
      </c>
      <c r="G33" s="626">
        <v>29776</v>
      </c>
      <c r="H33" s="626">
        <v>40569</v>
      </c>
      <c r="I33" s="626">
        <v>168072</v>
      </c>
      <c r="J33" s="626">
        <v>30855</v>
      </c>
      <c r="K33" s="626">
        <v>41893</v>
      </c>
      <c r="L33" s="577"/>
    </row>
    <row r="34" spans="2:12" s="576" customFormat="1" ht="18" customHeight="1" x14ac:dyDescent="0.2">
      <c r="B34" s="584" t="s">
        <v>193</v>
      </c>
      <c r="C34" s="625">
        <v>108873</v>
      </c>
      <c r="D34" s="625">
        <v>62739</v>
      </c>
      <c r="E34" s="625">
        <v>64876</v>
      </c>
      <c r="F34" s="625">
        <v>51994</v>
      </c>
      <c r="G34" s="625">
        <v>30786</v>
      </c>
      <c r="H34" s="625">
        <v>32215</v>
      </c>
      <c r="I34" s="625">
        <v>56879</v>
      </c>
      <c r="J34" s="625">
        <v>31953</v>
      </c>
      <c r="K34" s="625">
        <v>32661</v>
      </c>
      <c r="L34" s="577"/>
    </row>
    <row r="35" spans="2:12" s="576" customFormat="1" ht="18" customHeight="1" x14ac:dyDescent="0.2">
      <c r="B35" s="581" t="s">
        <v>203</v>
      </c>
      <c r="C35" s="625">
        <v>208741</v>
      </c>
      <c r="D35" s="625">
        <v>25654</v>
      </c>
      <c r="E35" s="625">
        <v>16787</v>
      </c>
      <c r="F35" s="625">
        <v>98338</v>
      </c>
      <c r="G35" s="625">
        <v>11775</v>
      </c>
      <c r="H35" s="625">
        <v>7716</v>
      </c>
      <c r="I35" s="625">
        <v>110403</v>
      </c>
      <c r="J35" s="625">
        <v>13879</v>
      </c>
      <c r="K35" s="625">
        <v>9071</v>
      </c>
      <c r="L35" s="577"/>
    </row>
    <row r="36" spans="2:12" s="576" customFormat="1" ht="18" customHeight="1" x14ac:dyDescent="0.2">
      <c r="B36" s="3976"/>
      <c r="C36" s="3977" t="s">
        <v>175</v>
      </c>
      <c r="D36" s="3977"/>
      <c r="E36" s="3977"/>
      <c r="F36" s="3977" t="s">
        <v>983</v>
      </c>
      <c r="G36" s="3977"/>
      <c r="H36" s="3977"/>
      <c r="I36" s="3977" t="s">
        <v>982</v>
      </c>
      <c r="J36" s="3977"/>
      <c r="K36" s="3978"/>
      <c r="L36" s="577"/>
    </row>
    <row r="37" spans="2:12" s="576" customFormat="1" ht="18" customHeight="1" x14ac:dyDescent="0.2">
      <c r="B37" s="3976"/>
      <c r="C37" s="575" t="s">
        <v>941</v>
      </c>
      <c r="D37" s="575" t="s">
        <v>940</v>
      </c>
      <c r="E37" s="575" t="s">
        <v>939</v>
      </c>
      <c r="F37" s="575" t="s">
        <v>941</v>
      </c>
      <c r="G37" s="575" t="s">
        <v>940</v>
      </c>
      <c r="H37" s="575" t="s">
        <v>939</v>
      </c>
      <c r="I37" s="575" t="s">
        <v>941</v>
      </c>
      <c r="J37" s="575" t="s">
        <v>940</v>
      </c>
      <c r="K37" s="574" t="s">
        <v>939</v>
      </c>
      <c r="L37" s="577"/>
    </row>
    <row r="38" spans="2:12" s="503" customFormat="1" ht="12" customHeight="1" x14ac:dyDescent="0.2">
      <c r="B38" s="4004" t="s">
        <v>164</v>
      </c>
      <c r="C38" s="4004"/>
      <c r="D38" s="4004"/>
      <c r="E38" s="4004"/>
      <c r="F38" s="4004"/>
      <c r="G38" s="4004"/>
      <c r="H38" s="4004"/>
      <c r="I38" s="4004"/>
      <c r="J38" s="4004"/>
      <c r="K38" s="4004"/>
      <c r="L38" s="515"/>
    </row>
    <row r="39" spans="2:12" s="571" customFormat="1" ht="12" customHeight="1" x14ac:dyDescent="0.2">
      <c r="B39" s="3973" t="s">
        <v>981</v>
      </c>
      <c r="C39" s="3973"/>
      <c r="D39" s="3973"/>
      <c r="E39" s="3973"/>
      <c r="F39" s="3973"/>
      <c r="G39" s="3973"/>
      <c r="H39" s="3973"/>
      <c r="I39" s="3973"/>
      <c r="J39" s="3973"/>
      <c r="K39" s="3973"/>
      <c r="L39" s="572"/>
    </row>
    <row r="40" spans="2:12" s="571" customFormat="1" ht="12" customHeight="1" x14ac:dyDescent="0.2">
      <c r="B40" s="3975" t="s">
        <v>980</v>
      </c>
      <c r="C40" s="3975"/>
      <c r="D40" s="3975"/>
      <c r="E40" s="3975"/>
      <c r="F40" s="3975"/>
      <c r="G40" s="3975"/>
      <c r="H40" s="3975"/>
      <c r="I40" s="3975"/>
      <c r="J40" s="3975"/>
      <c r="K40" s="3975"/>
      <c r="L40" s="572"/>
    </row>
    <row r="41" spans="2:12" s="571" customFormat="1" ht="48.75" customHeight="1" x14ac:dyDescent="0.2">
      <c r="B41" s="3975" t="s">
        <v>935</v>
      </c>
      <c r="C41" s="3975"/>
      <c r="D41" s="3975"/>
      <c r="E41" s="3975"/>
      <c r="F41" s="3975"/>
      <c r="G41" s="3975"/>
      <c r="H41" s="3975"/>
      <c r="I41" s="3975"/>
      <c r="J41" s="3975"/>
      <c r="K41" s="3975"/>
      <c r="L41" s="624"/>
    </row>
    <row r="42" spans="2:12" s="571" customFormat="1" ht="49.5" customHeight="1" x14ac:dyDescent="0.2">
      <c r="B42" s="3975" t="s">
        <v>934</v>
      </c>
      <c r="C42" s="3975"/>
      <c r="D42" s="3975"/>
      <c r="E42" s="3975"/>
      <c r="F42" s="3975"/>
      <c r="G42" s="3975"/>
      <c r="H42" s="3975"/>
      <c r="I42" s="3975"/>
      <c r="J42" s="3975"/>
      <c r="K42" s="3975"/>
      <c r="L42" s="624"/>
    </row>
  </sheetData>
  <mergeCells count="15">
    <mergeCell ref="B1:K1"/>
    <mergeCell ref="B2:K2"/>
    <mergeCell ref="B4:B5"/>
    <mergeCell ref="C4:E4"/>
    <mergeCell ref="F4:H4"/>
    <mergeCell ref="I4:K4"/>
    <mergeCell ref="B40:K40"/>
    <mergeCell ref="B41:K41"/>
    <mergeCell ref="B42:K42"/>
    <mergeCell ref="B36:B37"/>
    <mergeCell ref="C36:E36"/>
    <mergeCell ref="F36:H36"/>
    <mergeCell ref="I36:K36"/>
    <mergeCell ref="B38:K38"/>
    <mergeCell ref="B39:K39"/>
  </mergeCells>
  <hyperlinks>
    <hyperlink ref="M3" location="Indice!A1" display="(Voltar ao Índice)" xr:uid="{74E90318-6BF5-465C-B3FA-F8691C6FAE0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63897-83DB-44DC-98D1-4D5335E8A5BF}">
  <dimension ref="B1:P42"/>
  <sheetViews>
    <sheetView showGridLines="0" workbookViewId="0">
      <selection activeCell="B1" sqref="B1:N1"/>
    </sheetView>
  </sheetViews>
  <sheetFormatPr defaultColWidth="9.28515625" defaultRowHeight="11.25" x14ac:dyDescent="0.2"/>
  <cols>
    <col min="1" max="1" width="6.7109375" style="297" customWidth="1"/>
    <col min="2" max="2" width="21.7109375" style="297" customWidth="1"/>
    <col min="3" max="3" width="8.28515625" style="297" bestFit="1" customWidth="1"/>
    <col min="4" max="8" width="7.7109375" style="297" customWidth="1"/>
    <col min="9" max="9" width="8.28515625" style="297" bestFit="1" customWidth="1"/>
    <col min="10" max="11" width="7.7109375" style="297" customWidth="1"/>
    <col min="12" max="12" width="8.28515625" style="297" bestFit="1" customWidth="1"/>
    <col min="13" max="14" width="7.7109375" style="297" customWidth="1"/>
    <col min="15" max="15" width="6.7109375" style="297" customWidth="1"/>
    <col min="16" max="16" width="14.28515625" style="297" bestFit="1" customWidth="1"/>
    <col min="17" max="16384" width="9.28515625" style="297"/>
  </cols>
  <sheetData>
    <row r="1" spans="2:16" s="465" customFormat="1" ht="30" customHeight="1" x14ac:dyDescent="0.2">
      <c r="B1" s="3813" t="s">
        <v>992</v>
      </c>
      <c r="C1" s="3813"/>
      <c r="D1" s="3813"/>
      <c r="E1" s="3813"/>
      <c r="F1" s="3813"/>
      <c r="G1" s="3813"/>
      <c r="H1" s="3813"/>
      <c r="I1" s="3813"/>
      <c r="J1" s="3813"/>
      <c r="K1" s="3813"/>
      <c r="L1" s="3813"/>
      <c r="M1" s="3813"/>
      <c r="N1" s="3813"/>
      <c r="O1" s="466"/>
    </row>
    <row r="2" spans="2:16" s="465" customFormat="1" ht="30" customHeight="1" x14ac:dyDescent="0.2">
      <c r="B2" s="3813" t="s">
        <v>991</v>
      </c>
      <c r="C2" s="3813"/>
      <c r="D2" s="3813"/>
      <c r="E2" s="3813"/>
      <c r="F2" s="3813"/>
      <c r="G2" s="3813"/>
      <c r="H2" s="3813"/>
      <c r="I2" s="3813"/>
      <c r="J2" s="3813"/>
      <c r="K2" s="3813"/>
      <c r="L2" s="3813"/>
      <c r="M2" s="3813"/>
      <c r="N2" s="3813"/>
      <c r="O2" s="466"/>
    </row>
    <row r="3" spans="2:16" s="465" customFormat="1" ht="15" x14ac:dyDescent="0.2">
      <c r="B3" s="468" t="s">
        <v>505</v>
      </c>
      <c r="C3" s="466"/>
      <c r="D3" s="466"/>
      <c r="E3" s="466"/>
      <c r="F3" s="466"/>
      <c r="G3" s="466"/>
      <c r="H3" s="466"/>
      <c r="I3" s="466"/>
      <c r="J3" s="466"/>
      <c r="K3" s="466"/>
      <c r="L3" s="466"/>
      <c r="M3" s="502"/>
      <c r="N3" s="502" t="s">
        <v>506</v>
      </c>
      <c r="O3" s="502"/>
      <c r="P3" s="287" t="s">
        <v>558</v>
      </c>
    </row>
    <row r="4" spans="2:16" s="331" customFormat="1" ht="18" customHeight="1" x14ac:dyDescent="0.2">
      <c r="B4" s="3982"/>
      <c r="C4" s="3934" t="s">
        <v>967</v>
      </c>
      <c r="D4" s="3934"/>
      <c r="E4" s="3934"/>
      <c r="F4" s="3934" t="s">
        <v>966</v>
      </c>
      <c r="G4" s="3934"/>
      <c r="H4" s="3934"/>
      <c r="I4" s="3934" t="s">
        <v>990</v>
      </c>
      <c r="J4" s="3934"/>
      <c r="K4" s="3934"/>
      <c r="L4" s="3934" t="s">
        <v>976</v>
      </c>
      <c r="M4" s="3934"/>
      <c r="N4" s="3735"/>
      <c r="O4" s="593"/>
    </row>
    <row r="5" spans="2:16" s="331" customFormat="1" ht="18" customHeight="1" x14ac:dyDescent="0.2">
      <c r="B5" s="3982"/>
      <c r="C5" s="595" t="s">
        <v>949</v>
      </c>
      <c r="D5" s="595" t="s">
        <v>948</v>
      </c>
      <c r="E5" s="595" t="s">
        <v>947</v>
      </c>
      <c r="F5" s="595" t="s">
        <v>949</v>
      </c>
      <c r="G5" s="595" t="s">
        <v>948</v>
      </c>
      <c r="H5" s="595" t="s">
        <v>947</v>
      </c>
      <c r="I5" s="595" t="s">
        <v>949</v>
      </c>
      <c r="J5" s="595" t="s">
        <v>948</v>
      </c>
      <c r="K5" s="595" t="s">
        <v>947</v>
      </c>
      <c r="L5" s="595" t="s">
        <v>949</v>
      </c>
      <c r="M5" s="595" t="s">
        <v>948</v>
      </c>
      <c r="N5" s="594" t="s">
        <v>947</v>
      </c>
    </row>
    <row r="6" spans="2:16" s="576" customFormat="1" ht="18" customHeight="1" x14ac:dyDescent="0.2">
      <c r="B6" s="584" t="s">
        <v>12</v>
      </c>
      <c r="C6" s="625">
        <v>1029074</v>
      </c>
      <c r="D6" s="625">
        <v>174963</v>
      </c>
      <c r="E6" s="625">
        <v>120846</v>
      </c>
      <c r="F6" s="625">
        <v>821206</v>
      </c>
      <c r="G6" s="625">
        <v>153648</v>
      </c>
      <c r="H6" s="625">
        <v>109203</v>
      </c>
      <c r="I6" s="625">
        <v>4126871</v>
      </c>
      <c r="J6" s="625">
        <v>765958</v>
      </c>
      <c r="K6" s="625">
        <v>600530</v>
      </c>
      <c r="L6" s="625">
        <v>1670066</v>
      </c>
      <c r="M6" s="625">
        <v>366939</v>
      </c>
      <c r="N6" s="625">
        <v>412738</v>
      </c>
      <c r="O6" s="577"/>
    </row>
    <row r="7" spans="2:16" s="576" customFormat="1" ht="18" customHeight="1" x14ac:dyDescent="0.2">
      <c r="B7" s="584" t="s">
        <v>229</v>
      </c>
      <c r="C7" s="625">
        <v>986036</v>
      </c>
      <c r="D7" s="625">
        <v>163000</v>
      </c>
      <c r="E7" s="625">
        <v>110093</v>
      </c>
      <c r="F7" s="625">
        <v>784384</v>
      </c>
      <c r="G7" s="625">
        <v>143143</v>
      </c>
      <c r="H7" s="625">
        <v>100039</v>
      </c>
      <c r="I7" s="625">
        <v>3946803</v>
      </c>
      <c r="J7" s="625">
        <v>716448</v>
      </c>
      <c r="K7" s="625">
        <v>555292</v>
      </c>
      <c r="L7" s="625">
        <v>1612380</v>
      </c>
      <c r="M7" s="625">
        <v>350524</v>
      </c>
      <c r="N7" s="625">
        <v>396230</v>
      </c>
      <c r="O7" s="577"/>
    </row>
    <row r="8" spans="2:16" s="576" customFormat="1" ht="18" customHeight="1" x14ac:dyDescent="0.2">
      <c r="B8" s="587" t="s">
        <v>249</v>
      </c>
      <c r="C8" s="626">
        <v>340716</v>
      </c>
      <c r="D8" s="626">
        <v>68397</v>
      </c>
      <c r="E8" s="626">
        <v>26918</v>
      </c>
      <c r="F8" s="626">
        <v>290349</v>
      </c>
      <c r="G8" s="626">
        <v>64759</v>
      </c>
      <c r="H8" s="626">
        <v>27266</v>
      </c>
      <c r="I8" s="626">
        <v>1481696</v>
      </c>
      <c r="J8" s="626">
        <v>314220</v>
      </c>
      <c r="K8" s="626">
        <v>150055</v>
      </c>
      <c r="L8" s="626">
        <v>575512</v>
      </c>
      <c r="M8" s="626">
        <v>137680</v>
      </c>
      <c r="N8" s="626">
        <v>110314</v>
      </c>
      <c r="O8" s="577"/>
    </row>
    <row r="9" spans="2:16" s="588" customFormat="1" ht="18" customHeight="1" x14ac:dyDescent="0.2">
      <c r="B9" s="587" t="s">
        <v>799</v>
      </c>
      <c r="C9" s="626">
        <v>14054</v>
      </c>
      <c r="D9" s="626">
        <v>7331</v>
      </c>
      <c r="E9" s="626">
        <v>4174</v>
      </c>
      <c r="F9" s="626">
        <v>11516</v>
      </c>
      <c r="G9" s="626">
        <v>6811</v>
      </c>
      <c r="H9" s="626">
        <v>3844</v>
      </c>
      <c r="I9" s="626">
        <v>60717</v>
      </c>
      <c r="J9" s="626">
        <v>34853</v>
      </c>
      <c r="K9" s="626">
        <v>22046</v>
      </c>
      <c r="L9" s="626">
        <v>28177</v>
      </c>
      <c r="M9" s="626">
        <v>19594</v>
      </c>
      <c r="N9" s="626">
        <v>17825</v>
      </c>
      <c r="O9" s="589"/>
    </row>
    <row r="10" spans="2:16" s="588" customFormat="1" ht="18" customHeight="1" x14ac:dyDescent="0.2">
      <c r="B10" s="587" t="s">
        <v>798</v>
      </c>
      <c r="C10" s="626">
        <v>39225</v>
      </c>
      <c r="D10" s="626">
        <v>14591</v>
      </c>
      <c r="E10" s="626">
        <v>870</v>
      </c>
      <c r="F10" s="626">
        <v>32650</v>
      </c>
      <c r="G10" s="626">
        <v>13947</v>
      </c>
      <c r="H10" s="626">
        <v>958</v>
      </c>
      <c r="I10" s="626">
        <v>161942</v>
      </c>
      <c r="J10" s="626">
        <v>64936</v>
      </c>
      <c r="K10" s="626">
        <v>4600</v>
      </c>
      <c r="L10" s="626">
        <v>54137</v>
      </c>
      <c r="M10" s="626">
        <v>26081</v>
      </c>
      <c r="N10" s="626">
        <v>2663</v>
      </c>
      <c r="O10" s="589"/>
    </row>
    <row r="11" spans="2:16" s="588" customFormat="1" ht="18" customHeight="1" x14ac:dyDescent="0.2">
      <c r="B11" s="587" t="s">
        <v>797</v>
      </c>
      <c r="C11" s="626">
        <v>39430</v>
      </c>
      <c r="D11" s="626">
        <v>8712</v>
      </c>
      <c r="E11" s="626">
        <v>2986</v>
      </c>
      <c r="F11" s="626">
        <v>34404</v>
      </c>
      <c r="G11" s="626">
        <v>8425</v>
      </c>
      <c r="H11" s="626">
        <v>3096</v>
      </c>
      <c r="I11" s="626">
        <v>176032</v>
      </c>
      <c r="J11" s="626">
        <v>40332</v>
      </c>
      <c r="K11" s="626">
        <v>15784</v>
      </c>
      <c r="L11" s="626">
        <v>64332</v>
      </c>
      <c r="M11" s="626">
        <v>15054</v>
      </c>
      <c r="N11" s="626">
        <v>9169</v>
      </c>
      <c r="O11" s="589"/>
    </row>
    <row r="12" spans="2:16" s="588" customFormat="1" ht="18" customHeight="1" x14ac:dyDescent="0.2">
      <c r="B12" s="587" t="s">
        <v>796</v>
      </c>
      <c r="C12" s="626">
        <v>201353</v>
      </c>
      <c r="D12" s="626">
        <v>12678</v>
      </c>
      <c r="E12" s="626">
        <v>2934</v>
      </c>
      <c r="F12" s="626">
        <v>169338</v>
      </c>
      <c r="G12" s="626">
        <v>11479</v>
      </c>
      <c r="H12" s="626">
        <v>2711</v>
      </c>
      <c r="I12" s="626">
        <v>879823</v>
      </c>
      <c r="J12" s="626">
        <v>58206</v>
      </c>
      <c r="K12" s="626">
        <v>13805</v>
      </c>
      <c r="L12" s="626">
        <v>356775</v>
      </c>
      <c r="M12" s="626">
        <v>24101</v>
      </c>
      <c r="N12" s="626">
        <v>6914</v>
      </c>
      <c r="O12" s="589"/>
    </row>
    <row r="13" spans="2:16" s="588" customFormat="1" ht="18" customHeight="1" x14ac:dyDescent="0.2">
      <c r="B13" s="587" t="s">
        <v>795</v>
      </c>
      <c r="C13" s="626">
        <v>2348</v>
      </c>
      <c r="D13" s="626">
        <v>2797</v>
      </c>
      <c r="E13" s="626">
        <v>2473</v>
      </c>
      <c r="F13" s="626">
        <v>1925</v>
      </c>
      <c r="G13" s="626">
        <v>2517</v>
      </c>
      <c r="H13" s="626">
        <v>2567</v>
      </c>
      <c r="I13" s="626">
        <v>10331</v>
      </c>
      <c r="J13" s="626">
        <v>13881</v>
      </c>
      <c r="K13" s="626">
        <v>15546</v>
      </c>
      <c r="L13" s="626">
        <v>5498</v>
      </c>
      <c r="M13" s="626">
        <v>10098</v>
      </c>
      <c r="N13" s="626">
        <v>14102</v>
      </c>
      <c r="O13" s="589"/>
    </row>
    <row r="14" spans="2:16" s="588" customFormat="1" ht="18" customHeight="1" x14ac:dyDescent="0.2">
      <c r="B14" s="587" t="s">
        <v>794</v>
      </c>
      <c r="C14" s="626">
        <v>30927</v>
      </c>
      <c r="D14" s="626">
        <v>16306</v>
      </c>
      <c r="E14" s="626">
        <v>3849</v>
      </c>
      <c r="F14" s="626">
        <v>28771</v>
      </c>
      <c r="G14" s="626">
        <v>16330</v>
      </c>
      <c r="H14" s="626">
        <v>3877</v>
      </c>
      <c r="I14" s="626">
        <v>135405</v>
      </c>
      <c r="J14" s="626">
        <v>74153</v>
      </c>
      <c r="K14" s="626">
        <v>18711</v>
      </c>
      <c r="L14" s="626">
        <v>42612</v>
      </c>
      <c r="M14" s="626">
        <v>27222</v>
      </c>
      <c r="N14" s="626">
        <v>9537</v>
      </c>
      <c r="O14" s="589"/>
    </row>
    <row r="15" spans="2:16" s="588" customFormat="1" ht="18" customHeight="1" x14ac:dyDescent="0.2">
      <c r="B15" s="587" t="s">
        <v>793</v>
      </c>
      <c r="C15" s="626">
        <v>7875</v>
      </c>
      <c r="D15" s="626">
        <v>4359</v>
      </c>
      <c r="E15" s="626">
        <v>6709</v>
      </c>
      <c r="F15" s="626">
        <v>6630</v>
      </c>
      <c r="G15" s="626">
        <v>4022</v>
      </c>
      <c r="H15" s="626">
        <v>7174</v>
      </c>
      <c r="I15" s="626">
        <v>33671</v>
      </c>
      <c r="J15" s="626">
        <v>20420</v>
      </c>
      <c r="K15" s="626">
        <v>39563</v>
      </c>
      <c r="L15" s="626">
        <v>13621</v>
      </c>
      <c r="M15" s="626">
        <v>10888</v>
      </c>
      <c r="N15" s="626">
        <v>28736</v>
      </c>
      <c r="O15" s="589"/>
    </row>
    <row r="16" spans="2:16" s="588" customFormat="1" ht="18" customHeight="1" x14ac:dyDescent="0.2">
      <c r="B16" s="587" t="s">
        <v>792</v>
      </c>
      <c r="C16" s="626">
        <v>5504</v>
      </c>
      <c r="D16" s="626">
        <v>1623</v>
      </c>
      <c r="E16" s="626">
        <v>2923</v>
      </c>
      <c r="F16" s="626">
        <v>5115</v>
      </c>
      <c r="G16" s="626">
        <v>1228</v>
      </c>
      <c r="H16" s="626">
        <v>3039</v>
      </c>
      <c r="I16" s="626">
        <v>23775</v>
      </c>
      <c r="J16" s="626">
        <v>7439</v>
      </c>
      <c r="K16" s="626">
        <v>20000</v>
      </c>
      <c r="L16" s="626">
        <v>10360</v>
      </c>
      <c r="M16" s="626">
        <v>4642</v>
      </c>
      <c r="N16" s="626">
        <v>21368</v>
      </c>
      <c r="O16" s="589"/>
    </row>
    <row r="17" spans="2:15" s="576" customFormat="1" ht="18" customHeight="1" x14ac:dyDescent="0.2">
      <c r="B17" s="590" t="s">
        <v>267</v>
      </c>
      <c r="C17" s="626">
        <v>152737</v>
      </c>
      <c r="D17" s="626">
        <v>59361</v>
      </c>
      <c r="E17" s="626">
        <v>50885</v>
      </c>
      <c r="F17" s="626">
        <v>123541</v>
      </c>
      <c r="G17" s="626">
        <v>51185</v>
      </c>
      <c r="H17" s="626">
        <v>46869</v>
      </c>
      <c r="I17" s="626">
        <v>624911</v>
      </c>
      <c r="J17" s="626">
        <v>261637</v>
      </c>
      <c r="K17" s="626">
        <v>257720</v>
      </c>
      <c r="L17" s="626">
        <v>270703</v>
      </c>
      <c r="M17" s="626">
        <v>143911</v>
      </c>
      <c r="N17" s="626">
        <v>192292</v>
      </c>
      <c r="O17" s="577"/>
    </row>
    <row r="18" spans="2:15" s="588" customFormat="1" ht="18" customHeight="1" x14ac:dyDescent="0.2">
      <c r="B18" s="587" t="s">
        <v>791</v>
      </c>
      <c r="C18" s="626">
        <v>28203</v>
      </c>
      <c r="D18" s="626">
        <v>12604</v>
      </c>
      <c r="E18" s="626">
        <v>6937</v>
      </c>
      <c r="F18" s="626">
        <v>22188</v>
      </c>
      <c r="G18" s="626">
        <v>10539</v>
      </c>
      <c r="H18" s="626">
        <v>5921</v>
      </c>
      <c r="I18" s="626">
        <v>108233</v>
      </c>
      <c r="J18" s="626">
        <v>52481</v>
      </c>
      <c r="K18" s="626">
        <v>30108</v>
      </c>
      <c r="L18" s="626">
        <v>45649</v>
      </c>
      <c r="M18" s="626">
        <v>26207</v>
      </c>
      <c r="N18" s="626">
        <v>17139</v>
      </c>
      <c r="O18" s="589"/>
    </row>
    <row r="19" spans="2:15" s="588" customFormat="1" ht="18" customHeight="1" x14ac:dyDescent="0.2">
      <c r="B19" s="587" t="s">
        <v>790</v>
      </c>
      <c r="C19" s="626">
        <v>29910</v>
      </c>
      <c r="D19" s="626">
        <v>13042</v>
      </c>
      <c r="E19" s="626">
        <v>3564</v>
      </c>
      <c r="F19" s="626">
        <v>24237</v>
      </c>
      <c r="G19" s="626">
        <v>10497</v>
      </c>
      <c r="H19" s="626">
        <v>3084</v>
      </c>
      <c r="I19" s="626">
        <v>126342</v>
      </c>
      <c r="J19" s="626">
        <v>54980</v>
      </c>
      <c r="K19" s="626">
        <v>16887</v>
      </c>
      <c r="L19" s="626">
        <v>51477</v>
      </c>
      <c r="M19" s="626">
        <v>26190</v>
      </c>
      <c r="N19" s="626">
        <v>9583</v>
      </c>
      <c r="O19" s="589"/>
    </row>
    <row r="20" spans="2:15" s="588" customFormat="1" ht="18" customHeight="1" x14ac:dyDescent="0.2">
      <c r="B20" s="587" t="s">
        <v>789</v>
      </c>
      <c r="C20" s="626">
        <v>28562</v>
      </c>
      <c r="D20" s="626">
        <v>10057</v>
      </c>
      <c r="E20" s="626">
        <v>10882</v>
      </c>
      <c r="F20" s="626">
        <v>23276</v>
      </c>
      <c r="G20" s="626">
        <v>8627</v>
      </c>
      <c r="H20" s="626">
        <v>9752</v>
      </c>
      <c r="I20" s="626">
        <v>123358</v>
      </c>
      <c r="J20" s="626">
        <v>46521</v>
      </c>
      <c r="K20" s="626">
        <v>54861</v>
      </c>
      <c r="L20" s="626">
        <v>58181</v>
      </c>
      <c r="M20" s="626">
        <v>26027</v>
      </c>
      <c r="N20" s="626">
        <v>38108</v>
      </c>
      <c r="O20" s="589"/>
    </row>
    <row r="21" spans="2:15" s="588" customFormat="1" ht="18" customHeight="1" x14ac:dyDescent="0.2">
      <c r="B21" s="587" t="s">
        <v>788</v>
      </c>
      <c r="C21" s="626">
        <v>20728</v>
      </c>
      <c r="D21" s="626">
        <v>8020</v>
      </c>
      <c r="E21" s="626">
        <v>6818</v>
      </c>
      <c r="F21" s="626">
        <v>16276</v>
      </c>
      <c r="G21" s="626">
        <v>7265</v>
      </c>
      <c r="H21" s="626">
        <v>6320</v>
      </c>
      <c r="I21" s="626">
        <v>82173</v>
      </c>
      <c r="J21" s="626">
        <v>35088</v>
      </c>
      <c r="K21" s="626">
        <v>32467</v>
      </c>
      <c r="L21" s="626">
        <v>31997</v>
      </c>
      <c r="M21" s="626">
        <v>18950</v>
      </c>
      <c r="N21" s="626">
        <v>21867</v>
      </c>
      <c r="O21" s="589"/>
    </row>
    <row r="22" spans="2:15" s="588" customFormat="1" ht="18" customHeight="1" x14ac:dyDescent="0.2">
      <c r="B22" s="587" t="s">
        <v>787</v>
      </c>
      <c r="C22" s="626">
        <v>16610</v>
      </c>
      <c r="D22" s="626">
        <v>5325</v>
      </c>
      <c r="E22" s="626">
        <v>7110</v>
      </c>
      <c r="F22" s="626">
        <v>13256</v>
      </c>
      <c r="G22" s="626">
        <v>5071</v>
      </c>
      <c r="H22" s="626">
        <v>7137</v>
      </c>
      <c r="I22" s="626">
        <v>64743</v>
      </c>
      <c r="J22" s="626">
        <v>24673</v>
      </c>
      <c r="K22" s="626">
        <v>37183</v>
      </c>
      <c r="L22" s="626">
        <v>27970</v>
      </c>
      <c r="M22" s="626">
        <v>15832</v>
      </c>
      <c r="N22" s="626">
        <v>28353</v>
      </c>
      <c r="O22" s="589"/>
    </row>
    <row r="23" spans="2:15" s="588" customFormat="1" ht="18" customHeight="1" x14ac:dyDescent="0.2">
      <c r="B23" s="587" t="s">
        <v>786</v>
      </c>
      <c r="C23" s="626">
        <v>4532</v>
      </c>
      <c r="D23" s="626">
        <v>1920</v>
      </c>
      <c r="E23" s="626">
        <v>1711</v>
      </c>
      <c r="F23" s="626">
        <v>3600</v>
      </c>
      <c r="G23" s="626">
        <v>1631</v>
      </c>
      <c r="H23" s="626">
        <v>1577</v>
      </c>
      <c r="I23" s="626">
        <v>18880</v>
      </c>
      <c r="J23" s="626">
        <v>8995</v>
      </c>
      <c r="K23" s="626">
        <v>10808</v>
      </c>
      <c r="L23" s="626">
        <v>7645</v>
      </c>
      <c r="M23" s="626">
        <v>6243</v>
      </c>
      <c r="N23" s="626">
        <v>13189</v>
      </c>
      <c r="O23" s="589"/>
    </row>
    <row r="24" spans="2:15" s="588" customFormat="1" ht="18" customHeight="1" x14ac:dyDescent="0.2">
      <c r="B24" s="587" t="s">
        <v>785</v>
      </c>
      <c r="C24" s="626">
        <v>15380</v>
      </c>
      <c r="D24" s="626">
        <v>3733</v>
      </c>
      <c r="E24" s="626">
        <v>6922</v>
      </c>
      <c r="F24" s="626">
        <v>12802</v>
      </c>
      <c r="G24" s="626">
        <v>3417</v>
      </c>
      <c r="H24" s="626">
        <v>6529</v>
      </c>
      <c r="I24" s="626">
        <v>61454</v>
      </c>
      <c r="J24" s="626">
        <v>16795</v>
      </c>
      <c r="K24" s="626">
        <v>35468</v>
      </c>
      <c r="L24" s="626">
        <v>29501</v>
      </c>
      <c r="M24" s="626">
        <v>10420</v>
      </c>
      <c r="N24" s="626">
        <v>26837</v>
      </c>
      <c r="O24" s="589"/>
    </row>
    <row r="25" spans="2:15" s="588" customFormat="1" ht="18" customHeight="1" x14ac:dyDescent="0.2">
      <c r="B25" s="587" t="s">
        <v>784</v>
      </c>
      <c r="C25" s="626">
        <v>8812</v>
      </c>
      <c r="D25" s="626">
        <v>4660</v>
      </c>
      <c r="E25" s="626">
        <v>6941</v>
      </c>
      <c r="F25" s="626">
        <v>7906</v>
      </c>
      <c r="G25" s="626">
        <v>4138</v>
      </c>
      <c r="H25" s="626">
        <v>6549</v>
      </c>
      <c r="I25" s="626">
        <v>39728</v>
      </c>
      <c r="J25" s="626">
        <v>22104</v>
      </c>
      <c r="K25" s="626">
        <v>39938</v>
      </c>
      <c r="L25" s="626">
        <v>18283</v>
      </c>
      <c r="M25" s="626">
        <v>14042</v>
      </c>
      <c r="N25" s="626">
        <v>37216</v>
      </c>
      <c r="O25" s="589"/>
    </row>
    <row r="26" spans="2:15" s="576" customFormat="1" ht="18" customHeight="1" x14ac:dyDescent="0.2">
      <c r="B26" s="587" t="s">
        <v>277</v>
      </c>
      <c r="C26" s="626">
        <v>394138</v>
      </c>
      <c r="D26" s="626">
        <v>14358</v>
      </c>
      <c r="E26" s="626">
        <v>2308</v>
      </c>
      <c r="F26" s="626">
        <v>295764</v>
      </c>
      <c r="G26" s="626">
        <v>10736</v>
      </c>
      <c r="H26" s="626">
        <v>1997</v>
      </c>
      <c r="I26" s="626">
        <v>1463037</v>
      </c>
      <c r="J26" s="626">
        <v>51364</v>
      </c>
      <c r="K26" s="626">
        <v>9498</v>
      </c>
      <c r="L26" s="626">
        <v>600132</v>
      </c>
      <c r="M26" s="626">
        <v>21691</v>
      </c>
      <c r="N26" s="626">
        <v>4604</v>
      </c>
      <c r="O26" s="577"/>
    </row>
    <row r="27" spans="2:15" s="576" customFormat="1" ht="18" customHeight="1" x14ac:dyDescent="0.2">
      <c r="B27" s="587" t="s">
        <v>282</v>
      </c>
      <c r="C27" s="626">
        <v>53370</v>
      </c>
      <c r="D27" s="626">
        <v>13120</v>
      </c>
      <c r="E27" s="626">
        <v>20266</v>
      </c>
      <c r="F27" s="626">
        <v>41611</v>
      </c>
      <c r="G27" s="626">
        <v>11002</v>
      </c>
      <c r="H27" s="626">
        <v>16823</v>
      </c>
      <c r="I27" s="626">
        <v>203544</v>
      </c>
      <c r="J27" s="626">
        <v>58387</v>
      </c>
      <c r="K27" s="626">
        <v>96849</v>
      </c>
      <c r="L27" s="626">
        <v>95234</v>
      </c>
      <c r="M27" s="626">
        <v>30676</v>
      </c>
      <c r="N27" s="626">
        <v>64528</v>
      </c>
      <c r="O27" s="577"/>
    </row>
    <row r="28" spans="2:15" s="588" customFormat="1" ht="18" customHeight="1" x14ac:dyDescent="0.2">
      <c r="B28" s="587" t="s">
        <v>783</v>
      </c>
      <c r="C28" s="626">
        <v>6582</v>
      </c>
      <c r="D28" s="626">
        <v>1919</v>
      </c>
      <c r="E28" s="626">
        <v>2883</v>
      </c>
      <c r="F28" s="626">
        <v>4701</v>
      </c>
      <c r="G28" s="626">
        <v>1737</v>
      </c>
      <c r="H28" s="626">
        <v>2218</v>
      </c>
      <c r="I28" s="626">
        <v>25460</v>
      </c>
      <c r="J28" s="626">
        <v>10784</v>
      </c>
      <c r="K28" s="626">
        <v>15315</v>
      </c>
      <c r="L28" s="626">
        <v>12922</v>
      </c>
      <c r="M28" s="626">
        <v>3512</v>
      </c>
      <c r="N28" s="626">
        <v>8871</v>
      </c>
      <c r="O28" s="589"/>
    </row>
    <row r="29" spans="2:15" s="588" customFormat="1" ht="18" customHeight="1" x14ac:dyDescent="0.2">
      <c r="B29" s="587" t="s">
        <v>782</v>
      </c>
      <c r="C29" s="626">
        <v>7671</v>
      </c>
      <c r="D29" s="626">
        <v>3289</v>
      </c>
      <c r="E29" s="626">
        <v>3578</v>
      </c>
      <c r="F29" s="626">
        <v>5681</v>
      </c>
      <c r="G29" s="626">
        <v>2625</v>
      </c>
      <c r="H29" s="626">
        <v>2971</v>
      </c>
      <c r="I29" s="626">
        <v>27663</v>
      </c>
      <c r="J29" s="626">
        <v>13651</v>
      </c>
      <c r="K29" s="626">
        <v>16353</v>
      </c>
      <c r="L29" s="626">
        <v>12769</v>
      </c>
      <c r="M29" s="626">
        <v>7305</v>
      </c>
      <c r="N29" s="626">
        <v>11390</v>
      </c>
      <c r="O29" s="589"/>
    </row>
    <row r="30" spans="2:15" s="576" customFormat="1" ht="18" customHeight="1" x14ac:dyDescent="0.2">
      <c r="B30" s="587" t="s">
        <v>781</v>
      </c>
      <c r="C30" s="626">
        <v>20484</v>
      </c>
      <c r="D30" s="626">
        <v>3440</v>
      </c>
      <c r="E30" s="626">
        <v>6307</v>
      </c>
      <c r="F30" s="626">
        <v>16305</v>
      </c>
      <c r="G30" s="626">
        <v>2960</v>
      </c>
      <c r="H30" s="626">
        <v>5390</v>
      </c>
      <c r="I30" s="626">
        <v>77163</v>
      </c>
      <c r="J30" s="626">
        <v>14633</v>
      </c>
      <c r="K30" s="626">
        <v>29067</v>
      </c>
      <c r="L30" s="626">
        <v>34483</v>
      </c>
      <c r="M30" s="626">
        <v>8157</v>
      </c>
      <c r="N30" s="626">
        <v>18346</v>
      </c>
      <c r="O30" s="577"/>
    </row>
    <row r="31" spans="2:15" s="588" customFormat="1" ht="18" customHeight="1" x14ac:dyDescent="0.2">
      <c r="B31" s="587" t="s">
        <v>780</v>
      </c>
      <c r="C31" s="626">
        <v>6532</v>
      </c>
      <c r="D31" s="626">
        <v>2161</v>
      </c>
      <c r="E31" s="626">
        <v>3515</v>
      </c>
      <c r="F31" s="626">
        <v>5220</v>
      </c>
      <c r="G31" s="626">
        <v>1845</v>
      </c>
      <c r="H31" s="626">
        <v>2912</v>
      </c>
      <c r="I31" s="626">
        <v>24629</v>
      </c>
      <c r="J31" s="626">
        <v>9762</v>
      </c>
      <c r="K31" s="626">
        <v>16650</v>
      </c>
      <c r="L31" s="626">
        <v>11770</v>
      </c>
      <c r="M31" s="626">
        <v>6620</v>
      </c>
      <c r="N31" s="626">
        <v>12846</v>
      </c>
      <c r="O31" s="589"/>
    </row>
    <row r="32" spans="2:15" s="588" customFormat="1" ht="18" customHeight="1" x14ac:dyDescent="0.2">
      <c r="B32" s="587" t="s">
        <v>779</v>
      </c>
      <c r="C32" s="626">
        <v>12101</v>
      </c>
      <c r="D32" s="626">
        <v>2311</v>
      </c>
      <c r="E32" s="626">
        <v>3983</v>
      </c>
      <c r="F32" s="626">
        <v>9704</v>
      </c>
      <c r="G32" s="626">
        <v>1835</v>
      </c>
      <c r="H32" s="626">
        <v>3332</v>
      </c>
      <c r="I32" s="626">
        <v>48629</v>
      </c>
      <c r="J32" s="626">
        <v>9557</v>
      </c>
      <c r="K32" s="626">
        <v>19464</v>
      </c>
      <c r="L32" s="626">
        <v>23290</v>
      </c>
      <c r="M32" s="626">
        <v>5082</v>
      </c>
      <c r="N32" s="626">
        <v>13075</v>
      </c>
      <c r="O32" s="589"/>
    </row>
    <row r="33" spans="2:15" s="576" customFormat="1" ht="18" customHeight="1" x14ac:dyDescent="0.2">
      <c r="B33" s="587" t="s">
        <v>286</v>
      </c>
      <c r="C33" s="626">
        <v>45075</v>
      </c>
      <c r="D33" s="626">
        <v>7764</v>
      </c>
      <c r="E33" s="626">
        <v>9716</v>
      </c>
      <c r="F33" s="626">
        <v>33119</v>
      </c>
      <c r="G33" s="626">
        <v>5461</v>
      </c>
      <c r="H33" s="626">
        <v>7084</v>
      </c>
      <c r="I33" s="626">
        <v>173615</v>
      </c>
      <c r="J33" s="626">
        <v>30840</v>
      </c>
      <c r="K33" s="626">
        <v>41170</v>
      </c>
      <c r="L33" s="626">
        <v>70799</v>
      </c>
      <c r="M33" s="626">
        <v>16566</v>
      </c>
      <c r="N33" s="626">
        <v>24492</v>
      </c>
      <c r="O33" s="577"/>
    </row>
    <row r="34" spans="2:15" s="576" customFormat="1" ht="18" customHeight="1" x14ac:dyDescent="0.2">
      <c r="B34" s="584" t="s">
        <v>193</v>
      </c>
      <c r="C34" s="625">
        <v>16253</v>
      </c>
      <c r="D34" s="625">
        <v>8995</v>
      </c>
      <c r="E34" s="625">
        <v>9033</v>
      </c>
      <c r="F34" s="625">
        <v>12984</v>
      </c>
      <c r="G34" s="625">
        <v>7552</v>
      </c>
      <c r="H34" s="625">
        <v>7457</v>
      </c>
      <c r="I34" s="625">
        <v>62040</v>
      </c>
      <c r="J34" s="625">
        <v>35839</v>
      </c>
      <c r="K34" s="625">
        <v>36495</v>
      </c>
      <c r="L34" s="625">
        <v>17596</v>
      </c>
      <c r="M34" s="625">
        <v>10353</v>
      </c>
      <c r="N34" s="625">
        <v>11891</v>
      </c>
      <c r="O34" s="577"/>
    </row>
    <row r="35" spans="2:15" s="576" customFormat="1" ht="18" customHeight="1" x14ac:dyDescent="0.2">
      <c r="B35" s="581" t="s">
        <v>203</v>
      </c>
      <c r="C35" s="625">
        <v>26785</v>
      </c>
      <c r="D35" s="625">
        <v>2968</v>
      </c>
      <c r="E35" s="625">
        <v>1720</v>
      </c>
      <c r="F35" s="625">
        <v>23838</v>
      </c>
      <c r="G35" s="625">
        <v>2953</v>
      </c>
      <c r="H35" s="625">
        <v>1707</v>
      </c>
      <c r="I35" s="625">
        <v>118028</v>
      </c>
      <c r="J35" s="625">
        <v>13671</v>
      </c>
      <c r="K35" s="625">
        <v>8743</v>
      </c>
      <c r="L35" s="625">
        <v>40090</v>
      </c>
      <c r="M35" s="625">
        <v>6062</v>
      </c>
      <c r="N35" s="625">
        <v>4617</v>
      </c>
      <c r="O35" s="577"/>
    </row>
    <row r="36" spans="2:15" s="576" customFormat="1" ht="18" customHeight="1" x14ac:dyDescent="0.2">
      <c r="B36" s="3976"/>
      <c r="C36" s="3977" t="s">
        <v>964</v>
      </c>
      <c r="D36" s="3977"/>
      <c r="E36" s="3977"/>
      <c r="F36" s="3977" t="s">
        <v>963</v>
      </c>
      <c r="G36" s="3977"/>
      <c r="H36" s="3977"/>
      <c r="I36" s="3977" t="s">
        <v>974</v>
      </c>
      <c r="J36" s="3977"/>
      <c r="K36" s="3977"/>
      <c r="L36" s="3977" t="s">
        <v>973</v>
      </c>
      <c r="M36" s="3977"/>
      <c r="N36" s="3978"/>
      <c r="O36" s="577"/>
    </row>
    <row r="37" spans="2:15" s="576" customFormat="1" ht="18" customHeight="1" x14ac:dyDescent="0.2">
      <c r="B37" s="3976"/>
      <c r="C37" s="575" t="s">
        <v>941</v>
      </c>
      <c r="D37" s="575" t="s">
        <v>940</v>
      </c>
      <c r="E37" s="575" t="s">
        <v>939</v>
      </c>
      <c r="F37" s="575" t="s">
        <v>941</v>
      </c>
      <c r="G37" s="575" t="s">
        <v>940</v>
      </c>
      <c r="H37" s="575" t="s">
        <v>939</v>
      </c>
      <c r="I37" s="575" t="s">
        <v>941</v>
      </c>
      <c r="J37" s="575" t="s">
        <v>940</v>
      </c>
      <c r="K37" s="575" t="s">
        <v>939</v>
      </c>
      <c r="L37" s="575" t="s">
        <v>941</v>
      </c>
      <c r="M37" s="575" t="s">
        <v>940</v>
      </c>
      <c r="N37" s="574" t="s">
        <v>939</v>
      </c>
      <c r="O37" s="577"/>
    </row>
    <row r="38" spans="2:15" s="503" customFormat="1" ht="12.75" customHeight="1" x14ac:dyDescent="0.2">
      <c r="B38" s="4004" t="s">
        <v>164</v>
      </c>
      <c r="C38" s="4004"/>
      <c r="D38" s="4004"/>
      <c r="E38" s="4004"/>
      <c r="F38" s="4004"/>
      <c r="G38" s="4004"/>
      <c r="H38" s="4004"/>
      <c r="I38" s="4004"/>
      <c r="J38" s="4004"/>
      <c r="K38" s="4004"/>
      <c r="L38" s="4004"/>
      <c r="M38" s="4004"/>
      <c r="N38" s="4004"/>
      <c r="O38" s="515"/>
    </row>
    <row r="39" spans="2:15" s="571" customFormat="1" ht="12.75" customHeight="1" x14ac:dyDescent="0.2">
      <c r="B39" s="3973" t="s">
        <v>989</v>
      </c>
      <c r="C39" s="3973"/>
      <c r="D39" s="3973"/>
      <c r="E39" s="3973"/>
      <c r="F39" s="3973"/>
      <c r="G39" s="3973"/>
      <c r="H39" s="3973"/>
      <c r="I39" s="3973"/>
      <c r="J39" s="3973"/>
      <c r="K39" s="3973"/>
      <c r="L39" s="3973"/>
      <c r="M39" s="3973"/>
      <c r="N39" s="3973"/>
      <c r="O39" s="572"/>
    </row>
    <row r="40" spans="2:15" s="571" customFormat="1" ht="12.75" customHeight="1" x14ac:dyDescent="0.2">
      <c r="B40" s="3975" t="s">
        <v>988</v>
      </c>
      <c r="C40" s="3975"/>
      <c r="D40" s="3975"/>
      <c r="E40" s="3975"/>
      <c r="F40" s="3975"/>
      <c r="G40" s="3975"/>
      <c r="H40" s="3975"/>
      <c r="I40" s="3975"/>
      <c r="J40" s="3975"/>
      <c r="K40" s="3975"/>
      <c r="L40" s="3975"/>
      <c r="M40" s="3975"/>
      <c r="N40" s="3975"/>
      <c r="O40" s="572"/>
    </row>
    <row r="41" spans="2:15" s="571" customFormat="1" ht="46.5" customHeight="1" x14ac:dyDescent="0.2">
      <c r="B41" s="3975" t="s">
        <v>935</v>
      </c>
      <c r="C41" s="3975"/>
      <c r="D41" s="3975"/>
      <c r="E41" s="3975"/>
      <c r="F41" s="3975"/>
      <c r="G41" s="3975"/>
      <c r="H41" s="3975"/>
      <c r="I41" s="3975"/>
      <c r="J41" s="3975"/>
      <c r="K41" s="3975"/>
      <c r="L41" s="3975"/>
      <c r="M41" s="3975"/>
      <c r="N41" s="3975"/>
      <c r="O41" s="572"/>
    </row>
    <row r="42" spans="2:15" s="571" customFormat="1" ht="36.75" customHeight="1" x14ac:dyDescent="0.2">
      <c r="B42" s="3975" t="s">
        <v>934</v>
      </c>
      <c r="C42" s="3975"/>
      <c r="D42" s="3975"/>
      <c r="E42" s="3975"/>
      <c r="F42" s="3975"/>
      <c r="G42" s="3975"/>
      <c r="H42" s="3975"/>
      <c r="I42" s="3975"/>
      <c r="J42" s="3975"/>
      <c r="K42" s="3975"/>
      <c r="L42" s="3975"/>
      <c r="M42" s="3975"/>
      <c r="N42" s="3975"/>
      <c r="O42" s="572"/>
    </row>
  </sheetData>
  <mergeCells count="17">
    <mergeCell ref="B1:N1"/>
    <mergeCell ref="B2:N2"/>
    <mergeCell ref="B4:B5"/>
    <mergeCell ref="C4:E4"/>
    <mergeCell ref="F4:H4"/>
    <mergeCell ref="I4:K4"/>
    <mergeCell ref="L4:N4"/>
    <mergeCell ref="B39:N39"/>
    <mergeCell ref="B40:N40"/>
    <mergeCell ref="B41:N41"/>
    <mergeCell ref="B42:N42"/>
    <mergeCell ref="B36:B37"/>
    <mergeCell ref="C36:E36"/>
    <mergeCell ref="F36:H36"/>
    <mergeCell ref="I36:K36"/>
    <mergeCell ref="L36:N36"/>
    <mergeCell ref="B38:N38"/>
  </mergeCells>
  <conditionalFormatting sqref="H29 H32">
    <cfRule type="cellIs" dxfId="520" priority="1" operator="equal">
      <formula>"ә"</formula>
    </cfRule>
  </conditionalFormatting>
  <hyperlinks>
    <hyperlink ref="P3" location="Indice!A1" display="(Voltar ao Índice)" xr:uid="{4DA6622F-B691-4A40-9598-9732948EF02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31488-51C3-4C9A-859D-BF2F3836620E}">
  <dimension ref="B1:M34"/>
  <sheetViews>
    <sheetView showGridLines="0" workbookViewId="0">
      <selection activeCell="B1" sqref="B1:K1"/>
    </sheetView>
  </sheetViews>
  <sheetFormatPr defaultColWidth="9.28515625" defaultRowHeight="11.25" x14ac:dyDescent="0.2"/>
  <cols>
    <col min="1" max="1" width="6.7109375" style="490" customWidth="1"/>
    <col min="2" max="2" width="20.7109375" style="628" customWidth="1"/>
    <col min="3" max="10" width="8.7109375" style="627" customWidth="1"/>
    <col min="11" max="11" width="8.85546875" style="627" customWidth="1"/>
    <col min="12" max="12" width="6.7109375" style="490" customWidth="1"/>
    <col min="13" max="13" width="14.28515625" style="490" bestFit="1" customWidth="1"/>
    <col min="14" max="16384" width="9.28515625" style="490"/>
  </cols>
  <sheetData>
    <row r="1" spans="2:13" s="638" customFormat="1" ht="30" customHeight="1" x14ac:dyDescent="0.2">
      <c r="B1" s="3917" t="s">
        <v>1010</v>
      </c>
      <c r="C1" s="3917"/>
      <c r="D1" s="3917"/>
      <c r="E1" s="3917"/>
      <c r="F1" s="3917"/>
      <c r="G1" s="3917"/>
      <c r="H1" s="3917"/>
      <c r="I1" s="3917"/>
      <c r="J1" s="3917"/>
      <c r="K1" s="3917"/>
    </row>
    <row r="2" spans="2:13" s="638" customFormat="1" ht="30" customHeight="1" x14ac:dyDescent="0.2">
      <c r="B2" s="3917" t="s">
        <v>1009</v>
      </c>
      <c r="C2" s="3917"/>
      <c r="D2" s="3917"/>
      <c r="E2" s="3917"/>
      <c r="F2" s="3917"/>
      <c r="G2" s="3917"/>
      <c r="H2" s="3917"/>
      <c r="I2" s="3917"/>
      <c r="J2" s="3917"/>
      <c r="K2" s="3917"/>
    </row>
    <row r="3" spans="2:13" s="452" customFormat="1" ht="15" x14ac:dyDescent="0.2">
      <c r="B3" s="454" t="s">
        <v>505</v>
      </c>
      <c r="C3" s="615"/>
      <c r="D3" s="615"/>
      <c r="E3" s="615"/>
      <c r="F3" s="615"/>
      <c r="G3" s="615"/>
      <c r="H3" s="615"/>
      <c r="I3" s="615"/>
      <c r="J3" s="615"/>
      <c r="K3" s="502" t="s">
        <v>506</v>
      </c>
      <c r="M3" s="287" t="s">
        <v>558</v>
      </c>
    </row>
    <row r="4" spans="2:13" ht="18" customHeight="1" x14ac:dyDescent="0.2">
      <c r="B4" s="4006"/>
      <c r="C4" s="4007" t="s">
        <v>1008</v>
      </c>
      <c r="D4" s="4007"/>
      <c r="E4" s="4007"/>
      <c r="F4" s="4007"/>
      <c r="G4" s="4007"/>
      <c r="H4" s="4007" t="s">
        <v>1007</v>
      </c>
      <c r="I4" s="4007"/>
      <c r="J4" s="4007"/>
      <c r="K4" s="4008"/>
    </row>
    <row r="5" spans="2:13" ht="18" customHeight="1" x14ac:dyDescent="0.2">
      <c r="B5" s="4006"/>
      <c r="C5" s="4009" t="s">
        <v>175</v>
      </c>
      <c r="D5" s="4009"/>
      <c r="E5" s="4009"/>
      <c r="F5" s="4009" t="s">
        <v>1006</v>
      </c>
      <c r="G5" s="4009"/>
      <c r="H5" s="4009" t="s">
        <v>175</v>
      </c>
      <c r="I5" s="4009"/>
      <c r="J5" s="4009"/>
      <c r="K5" s="4010" t="s">
        <v>1005</v>
      </c>
    </row>
    <row r="6" spans="2:13" ht="36.75" customHeight="1" x14ac:dyDescent="0.2">
      <c r="B6" s="4006"/>
      <c r="C6" s="636" t="s">
        <v>965</v>
      </c>
      <c r="D6" s="636" t="s">
        <v>809</v>
      </c>
      <c r="E6" s="636" t="s">
        <v>774</v>
      </c>
      <c r="F6" s="636" t="s">
        <v>175</v>
      </c>
      <c r="G6" s="613" t="s">
        <v>1004</v>
      </c>
      <c r="H6" s="636" t="s">
        <v>965</v>
      </c>
      <c r="I6" s="636" t="s">
        <v>809</v>
      </c>
      <c r="J6" s="636" t="s">
        <v>774</v>
      </c>
      <c r="K6" s="4010"/>
    </row>
    <row r="7" spans="2:13" s="341" customFormat="1" ht="17.25" customHeight="1" x14ac:dyDescent="0.2">
      <c r="B7" s="326" t="s">
        <v>12</v>
      </c>
      <c r="C7" s="625">
        <v>79582</v>
      </c>
      <c r="D7" s="625">
        <v>40762</v>
      </c>
      <c r="E7" s="625">
        <v>38820</v>
      </c>
      <c r="F7" s="625">
        <v>47785</v>
      </c>
      <c r="G7" s="625">
        <v>33658</v>
      </c>
      <c r="H7" s="625">
        <v>124802</v>
      </c>
      <c r="I7" s="625">
        <v>62694</v>
      </c>
      <c r="J7" s="625">
        <v>62108</v>
      </c>
      <c r="K7" s="625">
        <v>191</v>
      </c>
      <c r="L7" s="637"/>
    </row>
    <row r="8" spans="2:13" s="341" customFormat="1" ht="17.25" customHeight="1" x14ac:dyDescent="0.2">
      <c r="B8" s="326" t="s">
        <v>229</v>
      </c>
      <c r="C8" s="625">
        <v>75795</v>
      </c>
      <c r="D8" s="625">
        <v>38856</v>
      </c>
      <c r="E8" s="625">
        <v>36939</v>
      </c>
      <c r="F8" s="625">
        <v>45559</v>
      </c>
      <c r="G8" s="625">
        <v>32074</v>
      </c>
      <c r="H8" s="625">
        <v>119558</v>
      </c>
      <c r="I8" s="625">
        <v>60048</v>
      </c>
      <c r="J8" s="625">
        <v>59510</v>
      </c>
      <c r="K8" s="625">
        <v>180</v>
      </c>
      <c r="L8" s="637"/>
    </row>
    <row r="9" spans="2:13" s="607" customFormat="1" ht="17.25" customHeight="1" x14ac:dyDescent="0.2">
      <c r="B9" s="322" t="s">
        <v>203</v>
      </c>
      <c r="C9" s="625">
        <v>1744</v>
      </c>
      <c r="D9" s="625">
        <v>887</v>
      </c>
      <c r="E9" s="625">
        <v>857</v>
      </c>
      <c r="F9" s="625">
        <v>1118</v>
      </c>
      <c r="G9" s="625">
        <v>720</v>
      </c>
      <c r="H9" s="625">
        <v>2875</v>
      </c>
      <c r="I9" s="625">
        <v>1416</v>
      </c>
      <c r="J9" s="625">
        <v>1459</v>
      </c>
      <c r="K9" s="625">
        <v>6</v>
      </c>
      <c r="L9" s="637"/>
    </row>
    <row r="10" spans="2:13" s="341" customFormat="1" ht="17.25" customHeight="1" x14ac:dyDescent="0.2">
      <c r="B10" s="318" t="s">
        <v>230</v>
      </c>
      <c r="C10" s="626">
        <v>67</v>
      </c>
      <c r="D10" s="626">
        <v>34</v>
      </c>
      <c r="E10" s="626">
        <v>33</v>
      </c>
      <c r="F10" s="626">
        <v>38</v>
      </c>
      <c r="G10" s="626">
        <v>24</v>
      </c>
      <c r="H10" s="626">
        <v>170</v>
      </c>
      <c r="I10" s="626">
        <v>76</v>
      </c>
      <c r="J10" s="626">
        <v>94</v>
      </c>
      <c r="K10" s="626">
        <v>1</v>
      </c>
      <c r="L10" s="637"/>
    </row>
    <row r="11" spans="2:13" s="503" customFormat="1" ht="17.25" customHeight="1" x14ac:dyDescent="0.2">
      <c r="B11" s="318" t="s">
        <v>231</v>
      </c>
      <c r="C11" s="626">
        <v>270</v>
      </c>
      <c r="D11" s="626">
        <v>136</v>
      </c>
      <c r="E11" s="626">
        <v>134</v>
      </c>
      <c r="F11" s="626">
        <v>195</v>
      </c>
      <c r="G11" s="626">
        <v>121</v>
      </c>
      <c r="H11" s="626">
        <v>285</v>
      </c>
      <c r="I11" s="626">
        <v>138</v>
      </c>
      <c r="J11" s="626">
        <v>147</v>
      </c>
      <c r="K11" s="626">
        <v>4</v>
      </c>
      <c r="L11" s="637"/>
    </row>
    <row r="12" spans="2:13" s="503" customFormat="1" ht="17.25" customHeight="1" x14ac:dyDescent="0.2">
      <c r="B12" s="318" t="s">
        <v>232</v>
      </c>
      <c r="C12" s="626">
        <v>720</v>
      </c>
      <c r="D12" s="626">
        <v>372</v>
      </c>
      <c r="E12" s="626">
        <v>348</v>
      </c>
      <c r="F12" s="626">
        <v>482</v>
      </c>
      <c r="G12" s="626">
        <v>303</v>
      </c>
      <c r="H12" s="626">
        <v>1322</v>
      </c>
      <c r="I12" s="626">
        <v>655</v>
      </c>
      <c r="J12" s="626">
        <v>667</v>
      </c>
      <c r="K12" s="626">
        <v>0</v>
      </c>
      <c r="L12" s="637"/>
    </row>
    <row r="13" spans="2:13" s="341" customFormat="1" ht="17.25" customHeight="1" x14ac:dyDescent="0.2">
      <c r="B13" s="318" t="s">
        <v>233</v>
      </c>
      <c r="C13" s="626">
        <v>111</v>
      </c>
      <c r="D13" s="626">
        <v>51</v>
      </c>
      <c r="E13" s="626">
        <v>60</v>
      </c>
      <c r="F13" s="626">
        <v>57</v>
      </c>
      <c r="G13" s="626">
        <v>39</v>
      </c>
      <c r="H13" s="626">
        <v>195</v>
      </c>
      <c r="I13" s="626">
        <v>99</v>
      </c>
      <c r="J13" s="626">
        <v>96</v>
      </c>
      <c r="K13" s="626">
        <v>1</v>
      </c>
      <c r="L13" s="637"/>
    </row>
    <row r="14" spans="2:13" s="503" customFormat="1" ht="17.25" customHeight="1" x14ac:dyDescent="0.2">
      <c r="B14" s="318" t="s">
        <v>234</v>
      </c>
      <c r="C14" s="626">
        <v>62</v>
      </c>
      <c r="D14" s="626">
        <v>32</v>
      </c>
      <c r="E14" s="626">
        <v>30</v>
      </c>
      <c r="F14" s="626">
        <v>35</v>
      </c>
      <c r="G14" s="626">
        <v>22</v>
      </c>
      <c r="H14" s="626">
        <v>102</v>
      </c>
      <c r="I14" s="626">
        <v>51</v>
      </c>
      <c r="J14" s="626">
        <v>51</v>
      </c>
      <c r="K14" s="626">
        <v>0</v>
      </c>
      <c r="L14" s="637"/>
    </row>
    <row r="15" spans="2:13" s="341" customFormat="1" ht="17.25" customHeight="1" x14ac:dyDescent="0.2">
      <c r="B15" s="318" t="s">
        <v>235</v>
      </c>
      <c r="C15" s="626">
        <v>10</v>
      </c>
      <c r="D15" s="626">
        <v>4</v>
      </c>
      <c r="E15" s="626">
        <v>6</v>
      </c>
      <c r="F15" s="626">
        <v>1</v>
      </c>
      <c r="G15" s="626">
        <v>1</v>
      </c>
      <c r="H15" s="626">
        <v>32</v>
      </c>
      <c r="I15" s="626">
        <v>17</v>
      </c>
      <c r="J15" s="626">
        <v>15</v>
      </c>
      <c r="K15" s="626">
        <v>0</v>
      </c>
      <c r="L15" s="637"/>
    </row>
    <row r="16" spans="2:13" ht="17.25" customHeight="1" x14ac:dyDescent="0.2">
      <c r="B16" s="318" t="s">
        <v>236</v>
      </c>
      <c r="C16" s="626">
        <v>92</v>
      </c>
      <c r="D16" s="626">
        <v>50</v>
      </c>
      <c r="E16" s="626">
        <v>42</v>
      </c>
      <c r="F16" s="626">
        <v>40</v>
      </c>
      <c r="G16" s="626">
        <v>26</v>
      </c>
      <c r="H16" s="626">
        <v>150</v>
      </c>
      <c r="I16" s="626">
        <v>65</v>
      </c>
      <c r="J16" s="626">
        <v>85</v>
      </c>
      <c r="K16" s="626">
        <v>0</v>
      </c>
      <c r="L16" s="637"/>
    </row>
    <row r="17" spans="2:12" ht="17.25" customHeight="1" x14ac:dyDescent="0.2">
      <c r="B17" s="318" t="s">
        <v>237</v>
      </c>
      <c r="C17" s="626">
        <v>330</v>
      </c>
      <c r="D17" s="626">
        <v>165</v>
      </c>
      <c r="E17" s="626">
        <v>165</v>
      </c>
      <c r="F17" s="626">
        <v>221</v>
      </c>
      <c r="G17" s="626">
        <v>143</v>
      </c>
      <c r="H17" s="626">
        <v>374</v>
      </c>
      <c r="I17" s="626">
        <v>187</v>
      </c>
      <c r="J17" s="626">
        <v>187</v>
      </c>
      <c r="K17" s="626">
        <v>0</v>
      </c>
      <c r="L17" s="637"/>
    </row>
    <row r="18" spans="2:12" ht="17.25" customHeight="1" x14ac:dyDescent="0.2">
      <c r="B18" s="318" t="s">
        <v>238</v>
      </c>
      <c r="C18" s="626">
        <v>28</v>
      </c>
      <c r="D18" s="626">
        <v>16</v>
      </c>
      <c r="E18" s="626">
        <v>12</v>
      </c>
      <c r="F18" s="626">
        <v>19</v>
      </c>
      <c r="G18" s="626">
        <v>14</v>
      </c>
      <c r="H18" s="626">
        <v>101</v>
      </c>
      <c r="I18" s="626">
        <v>45</v>
      </c>
      <c r="J18" s="626">
        <v>56</v>
      </c>
      <c r="K18" s="626">
        <v>0</v>
      </c>
      <c r="L18" s="637"/>
    </row>
    <row r="19" spans="2:12" ht="17.25" customHeight="1" x14ac:dyDescent="0.2">
      <c r="B19" s="318" t="s">
        <v>239</v>
      </c>
      <c r="C19" s="626">
        <v>21</v>
      </c>
      <c r="D19" s="626">
        <v>10</v>
      </c>
      <c r="E19" s="626">
        <v>11</v>
      </c>
      <c r="F19" s="626">
        <v>12</v>
      </c>
      <c r="G19" s="626">
        <v>9</v>
      </c>
      <c r="H19" s="626">
        <v>90</v>
      </c>
      <c r="I19" s="626">
        <v>53</v>
      </c>
      <c r="J19" s="626">
        <v>37</v>
      </c>
      <c r="K19" s="626">
        <v>0</v>
      </c>
      <c r="L19" s="637"/>
    </row>
    <row r="20" spans="2:12" ht="17.25" customHeight="1" x14ac:dyDescent="0.2">
      <c r="B20" s="318" t="s">
        <v>151</v>
      </c>
      <c r="C20" s="626">
        <v>33</v>
      </c>
      <c r="D20" s="626">
        <v>17</v>
      </c>
      <c r="E20" s="626">
        <v>16</v>
      </c>
      <c r="F20" s="626">
        <v>18</v>
      </c>
      <c r="G20" s="626">
        <v>18</v>
      </c>
      <c r="H20" s="626">
        <v>54</v>
      </c>
      <c r="I20" s="626">
        <v>30</v>
      </c>
      <c r="J20" s="626">
        <v>24</v>
      </c>
      <c r="K20" s="626">
        <v>0</v>
      </c>
      <c r="L20" s="637"/>
    </row>
    <row r="21" spans="2:12" ht="18" customHeight="1" x14ac:dyDescent="0.2">
      <c r="B21" s="4006"/>
      <c r="C21" s="4007" t="s">
        <v>1003</v>
      </c>
      <c r="D21" s="4007"/>
      <c r="E21" s="4007"/>
      <c r="F21" s="4007"/>
      <c r="G21" s="4007"/>
      <c r="H21" s="4007" t="s">
        <v>1002</v>
      </c>
      <c r="I21" s="4007"/>
      <c r="J21" s="4007"/>
      <c r="K21" s="4008"/>
    </row>
    <row r="22" spans="2:12" ht="18" customHeight="1" x14ac:dyDescent="0.2">
      <c r="B22" s="4006"/>
      <c r="C22" s="4009" t="s">
        <v>175</v>
      </c>
      <c r="D22" s="4009"/>
      <c r="E22" s="4009"/>
      <c r="F22" s="4009" t="s">
        <v>1001</v>
      </c>
      <c r="G22" s="4009"/>
      <c r="H22" s="4009" t="s">
        <v>175</v>
      </c>
      <c r="I22" s="4009"/>
      <c r="J22" s="4009"/>
      <c r="K22" s="4010" t="s">
        <v>1000</v>
      </c>
    </row>
    <row r="23" spans="2:12" ht="36" customHeight="1" x14ac:dyDescent="0.2">
      <c r="B23" s="4006"/>
      <c r="C23" s="636" t="s">
        <v>962</v>
      </c>
      <c r="D23" s="636" t="s">
        <v>774</v>
      </c>
      <c r="E23" s="636" t="s">
        <v>773</v>
      </c>
      <c r="F23" s="636" t="s">
        <v>175</v>
      </c>
      <c r="G23" s="613" t="s">
        <v>999</v>
      </c>
      <c r="H23" s="636" t="s">
        <v>962</v>
      </c>
      <c r="I23" s="636" t="s">
        <v>774</v>
      </c>
      <c r="J23" s="636" t="s">
        <v>773</v>
      </c>
      <c r="K23" s="4010"/>
    </row>
    <row r="24" spans="2:12" ht="12.75" customHeight="1" x14ac:dyDescent="0.15">
      <c r="B24" s="4011" t="s">
        <v>164</v>
      </c>
      <c r="C24" s="4011"/>
      <c r="D24" s="4011"/>
      <c r="E24" s="4011"/>
      <c r="F24" s="4011"/>
      <c r="G24" s="4011"/>
      <c r="H24" s="4011"/>
      <c r="I24" s="4011"/>
      <c r="J24" s="4011"/>
      <c r="K24" s="4011"/>
      <c r="L24" s="550"/>
    </row>
    <row r="25" spans="2:12" x14ac:dyDescent="0.2">
      <c r="B25" s="3959" t="s">
        <v>998</v>
      </c>
      <c r="C25" s="3959"/>
      <c r="D25" s="3959"/>
      <c r="E25" s="3959"/>
      <c r="F25" s="3959"/>
      <c r="G25" s="3959"/>
      <c r="H25" s="3959"/>
      <c r="I25" s="3959"/>
      <c r="J25" s="3959"/>
      <c r="K25" s="3959"/>
      <c r="L25" s="635"/>
    </row>
    <row r="26" spans="2:12" x14ac:dyDescent="0.2">
      <c r="B26" s="3959" t="s">
        <v>997</v>
      </c>
      <c r="C26" s="3959"/>
      <c r="D26" s="3959"/>
      <c r="E26" s="3959"/>
      <c r="F26" s="3959"/>
      <c r="G26" s="3959"/>
      <c r="H26" s="3959"/>
      <c r="I26" s="3959"/>
      <c r="J26" s="3959"/>
      <c r="K26" s="3959"/>
    </row>
    <row r="27" spans="2:12" ht="30" customHeight="1" x14ac:dyDescent="0.2">
      <c r="B27" s="3856" t="s">
        <v>996</v>
      </c>
      <c r="C27" s="3856"/>
      <c r="D27" s="3856"/>
      <c r="E27" s="3856"/>
      <c r="F27" s="3856"/>
      <c r="G27" s="3856"/>
      <c r="H27" s="3856"/>
      <c r="I27" s="3856"/>
      <c r="J27" s="3856"/>
      <c r="K27" s="3856"/>
      <c r="L27" s="634"/>
    </row>
    <row r="28" spans="2:12" ht="30" customHeight="1" x14ac:dyDescent="0.2">
      <c r="B28" s="3856" t="s">
        <v>995</v>
      </c>
      <c r="C28" s="3856"/>
      <c r="D28" s="3856"/>
      <c r="E28" s="3856"/>
      <c r="F28" s="3856"/>
      <c r="G28" s="3856"/>
      <c r="H28" s="3856"/>
      <c r="I28" s="3856"/>
      <c r="J28" s="3856"/>
      <c r="K28" s="3856"/>
      <c r="L28" s="634"/>
    </row>
    <row r="29" spans="2:12" s="514" customFormat="1" ht="12.75" customHeight="1" x14ac:dyDescent="0.15">
      <c r="B29" s="4005" t="s">
        <v>219</v>
      </c>
      <c r="C29" s="4005"/>
      <c r="D29" s="4005"/>
      <c r="E29" s="4005"/>
      <c r="F29" s="4005"/>
      <c r="G29" s="4005"/>
      <c r="H29" s="4005"/>
      <c r="I29" s="4005"/>
      <c r="J29" s="4005"/>
      <c r="K29" s="4005"/>
      <c r="L29" s="508"/>
    </row>
    <row r="30" spans="2:12" x14ac:dyDescent="0.15">
      <c r="B30" s="202" t="s">
        <v>994</v>
      </c>
    </row>
    <row r="31" spans="2:12" x14ac:dyDescent="0.15">
      <c r="B31" s="202" t="s">
        <v>993</v>
      </c>
    </row>
    <row r="32" spans="2:12" s="514" customFormat="1" ht="9" x14ac:dyDescent="0.15">
      <c r="B32" s="633"/>
      <c r="C32" s="631"/>
      <c r="D32" s="632"/>
      <c r="E32" s="631"/>
      <c r="F32" s="631"/>
      <c r="G32" s="631"/>
      <c r="H32" s="631"/>
      <c r="I32" s="507"/>
      <c r="J32" s="507"/>
      <c r="K32" s="630"/>
      <c r="L32" s="508"/>
    </row>
    <row r="33" spans="2:2" ht="14.25" x14ac:dyDescent="0.2">
      <c r="B33" s="629"/>
    </row>
    <row r="34" spans="2:2" ht="14.25" x14ac:dyDescent="0.2">
      <c r="B34" s="629"/>
    </row>
  </sheetData>
  <mergeCells count="22">
    <mergeCell ref="B1:K1"/>
    <mergeCell ref="B2:K2"/>
    <mergeCell ref="B4:B6"/>
    <mergeCell ref="C4:G4"/>
    <mergeCell ref="H4:K4"/>
    <mergeCell ref="C5:E5"/>
    <mergeCell ref="F5:G5"/>
    <mergeCell ref="H5:J5"/>
    <mergeCell ref="K5:K6"/>
    <mergeCell ref="B26:K26"/>
    <mergeCell ref="B27:K27"/>
    <mergeCell ref="B28:K28"/>
    <mergeCell ref="B29:K29"/>
    <mergeCell ref="B21:B23"/>
    <mergeCell ref="C21:G21"/>
    <mergeCell ref="H21:K21"/>
    <mergeCell ref="C22:E22"/>
    <mergeCell ref="F22:G22"/>
    <mergeCell ref="H22:J22"/>
    <mergeCell ref="K22:K23"/>
    <mergeCell ref="B24:K24"/>
    <mergeCell ref="B25:K25"/>
  </mergeCells>
  <hyperlinks>
    <hyperlink ref="C4:G4" r:id="rId1" display="Nados-vivos" xr:uid="{0887B29C-47E5-4FA6-A820-8237F383F031}"/>
    <hyperlink ref="C21:G21" r:id="rId2" display="Live births" xr:uid="{7C8EE8D5-9BBB-417B-A9D0-06829191483A}"/>
    <hyperlink ref="H21:K21" r:id="rId3" display="Deaths" xr:uid="{484CBE2A-4FBD-4003-9221-110C14E36471}"/>
    <hyperlink ref="B30" r:id="rId4" xr:uid="{2B82BF1E-627D-4D19-ACC3-DF4345E4C3E1}"/>
    <hyperlink ref="B31" r:id="rId5" xr:uid="{15861BAD-99F0-4B9A-950B-589747D8E1A7}"/>
    <hyperlink ref="H4:K4" r:id="rId6" display="Óbitos" xr:uid="{06A786F4-CD3F-4A6C-A6DB-303DD4787B7B}"/>
    <hyperlink ref="M3" location="Indice!A1" display="(Voltar ao Índice)" xr:uid="{01E77A5A-1128-44E4-B79A-7D8374B2387D}"/>
  </hyperlinks>
  <pageMargins left="0.7" right="0.7" top="0.75" bottom="0.75" header="0.3" footer="0.3"/>
  <drawing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42F8-AF3B-4B13-BFCA-E9101435277E}">
  <dimension ref="B1:S48"/>
  <sheetViews>
    <sheetView showGridLines="0" workbookViewId="0">
      <selection activeCell="B1" sqref="B1:Q1"/>
    </sheetView>
  </sheetViews>
  <sheetFormatPr defaultColWidth="9.28515625" defaultRowHeight="11.25" x14ac:dyDescent="0.2"/>
  <cols>
    <col min="1" max="1" width="6.7109375" style="490" customWidth="1"/>
    <col min="2" max="2" width="15.28515625" style="628" customWidth="1"/>
    <col min="3" max="5" width="6.5703125" style="490" bestFit="1" customWidth="1"/>
    <col min="6" max="6" width="6.7109375" style="490" bestFit="1" customWidth="1"/>
    <col min="7" max="8" width="6.28515625" style="490" customWidth="1"/>
    <col min="9" max="11" width="6.28515625" style="640" customWidth="1"/>
    <col min="12" max="12" width="7.42578125" style="490" bestFit="1" customWidth="1"/>
    <col min="13" max="14" width="6.5703125" style="490" bestFit="1" customWidth="1"/>
    <col min="15" max="17" width="7.42578125" style="490" bestFit="1" customWidth="1"/>
    <col min="18" max="18" width="6.7109375" style="639" customWidth="1"/>
    <col min="19" max="19" width="14.28515625" style="490" bestFit="1" customWidth="1"/>
    <col min="20" max="16384" width="9.28515625" style="490"/>
  </cols>
  <sheetData>
    <row r="1" spans="2:19" s="661" customFormat="1" ht="30" customHeight="1" x14ac:dyDescent="0.2">
      <c r="B1" s="3917" t="s">
        <v>1047</v>
      </c>
      <c r="C1" s="3917"/>
      <c r="D1" s="3917"/>
      <c r="E1" s="3917"/>
      <c r="F1" s="3917"/>
      <c r="G1" s="3917"/>
      <c r="H1" s="3917"/>
      <c r="I1" s="3917"/>
      <c r="J1" s="3917"/>
      <c r="K1" s="3917"/>
      <c r="L1" s="3917"/>
      <c r="M1" s="3917"/>
      <c r="N1" s="3917"/>
      <c r="O1" s="3917"/>
      <c r="P1" s="3917"/>
      <c r="Q1" s="3917"/>
      <c r="R1" s="662"/>
    </row>
    <row r="2" spans="2:19" s="661" customFormat="1" ht="30" customHeight="1" x14ac:dyDescent="0.2">
      <c r="B2" s="3917" t="s">
        <v>1046</v>
      </c>
      <c r="C2" s="3917"/>
      <c r="D2" s="3917"/>
      <c r="E2" s="3917"/>
      <c r="F2" s="3917"/>
      <c r="G2" s="3917"/>
      <c r="H2" s="3917"/>
      <c r="I2" s="3917"/>
      <c r="J2" s="3917"/>
      <c r="K2" s="3917"/>
      <c r="L2" s="3917"/>
      <c r="M2" s="3917"/>
      <c r="N2" s="3917"/>
      <c r="O2" s="3917"/>
      <c r="P2" s="3917"/>
      <c r="Q2" s="3917"/>
      <c r="R2" s="662"/>
    </row>
    <row r="3" spans="2:19" s="452" customFormat="1" ht="15" x14ac:dyDescent="0.2">
      <c r="B3" s="454" t="s">
        <v>505</v>
      </c>
      <c r="C3" s="414"/>
      <c r="D3" s="414"/>
      <c r="E3" s="414"/>
      <c r="F3" s="414"/>
      <c r="G3" s="414"/>
      <c r="H3" s="414"/>
      <c r="I3" s="660"/>
      <c r="J3" s="660"/>
      <c r="K3" s="660"/>
      <c r="L3" s="414"/>
      <c r="M3" s="414"/>
      <c r="N3" s="614"/>
      <c r="O3" s="659"/>
      <c r="P3" s="453"/>
      <c r="Q3" s="658" t="s">
        <v>506</v>
      </c>
      <c r="S3" s="287" t="s">
        <v>558</v>
      </c>
    </row>
    <row r="4" spans="2:19" ht="21" customHeight="1" x14ac:dyDescent="0.2">
      <c r="B4" s="4014"/>
      <c r="C4" s="4012" t="s">
        <v>1045</v>
      </c>
      <c r="D4" s="4012"/>
      <c r="E4" s="4012"/>
      <c r="F4" s="4012"/>
      <c r="G4" s="4012"/>
      <c r="H4" s="4012"/>
      <c r="I4" s="4028" t="s">
        <v>1044</v>
      </c>
      <c r="J4" s="4028"/>
      <c r="K4" s="4028"/>
      <c r="L4" s="3706" t="s">
        <v>1043</v>
      </c>
      <c r="M4" s="3706"/>
      <c r="N4" s="3706"/>
      <c r="O4" s="3706" t="s">
        <v>1042</v>
      </c>
      <c r="P4" s="3706"/>
      <c r="Q4" s="3687"/>
      <c r="R4" s="657"/>
    </row>
    <row r="5" spans="2:19" ht="21" customHeight="1" x14ac:dyDescent="0.2">
      <c r="B5" s="4014"/>
      <c r="C5" s="3706" t="s">
        <v>175</v>
      </c>
      <c r="D5" s="3706" t="s">
        <v>1041</v>
      </c>
      <c r="E5" s="3706"/>
      <c r="F5" s="3706"/>
      <c r="G5" s="3706" t="s">
        <v>1040</v>
      </c>
      <c r="H5" s="3706"/>
      <c r="I5" s="4028"/>
      <c r="J5" s="4028"/>
      <c r="K5" s="4028"/>
      <c r="L5" s="3706"/>
      <c r="M5" s="3706"/>
      <c r="N5" s="3706"/>
      <c r="O5" s="3706"/>
      <c r="P5" s="3706"/>
      <c r="Q5" s="3687"/>
      <c r="R5" s="657"/>
    </row>
    <row r="6" spans="2:19" ht="21" customHeight="1" x14ac:dyDescent="0.2">
      <c r="B6" s="4014"/>
      <c r="C6" s="3706"/>
      <c r="D6" s="4012" t="s">
        <v>175</v>
      </c>
      <c r="E6" s="4012" t="s">
        <v>1039</v>
      </c>
      <c r="F6" s="4012"/>
      <c r="G6" s="3831" t="s">
        <v>1038</v>
      </c>
      <c r="H6" s="3831" t="s">
        <v>1037</v>
      </c>
      <c r="I6" s="3706" t="s">
        <v>175</v>
      </c>
      <c r="J6" s="3706" t="s">
        <v>1036</v>
      </c>
      <c r="K6" s="3706" t="s">
        <v>1035</v>
      </c>
      <c r="L6" s="3706"/>
      <c r="M6" s="3706"/>
      <c r="N6" s="3706"/>
      <c r="O6" s="3706"/>
      <c r="P6" s="3706"/>
      <c r="Q6" s="3687"/>
      <c r="R6" s="657"/>
    </row>
    <row r="7" spans="2:19" ht="21" customHeight="1" x14ac:dyDescent="0.2">
      <c r="B7" s="4014"/>
      <c r="C7" s="3706"/>
      <c r="D7" s="4012"/>
      <c r="E7" s="650" t="s">
        <v>1034</v>
      </c>
      <c r="F7" s="650" t="s">
        <v>1033</v>
      </c>
      <c r="G7" s="3831"/>
      <c r="H7" s="3831"/>
      <c r="I7" s="3706"/>
      <c r="J7" s="3706"/>
      <c r="K7" s="3706"/>
      <c r="L7" s="310" t="s">
        <v>965</v>
      </c>
      <c r="M7" s="310" t="s">
        <v>809</v>
      </c>
      <c r="N7" s="310" t="s">
        <v>774</v>
      </c>
      <c r="O7" s="186" t="s">
        <v>965</v>
      </c>
      <c r="P7" s="186" t="s">
        <v>809</v>
      </c>
      <c r="Q7" s="187" t="s">
        <v>774</v>
      </c>
    </row>
    <row r="8" spans="2:19" s="341" customFormat="1" ht="18" customHeight="1" x14ac:dyDescent="0.2">
      <c r="B8" s="326" t="s">
        <v>12</v>
      </c>
      <c r="C8" s="656">
        <v>29057</v>
      </c>
      <c r="D8" s="656">
        <v>28508</v>
      </c>
      <c r="E8" s="656">
        <v>20317</v>
      </c>
      <c r="F8" s="656">
        <v>8097</v>
      </c>
      <c r="G8" s="656">
        <v>287</v>
      </c>
      <c r="H8" s="656">
        <v>262</v>
      </c>
      <c r="I8" s="655">
        <v>67187</v>
      </c>
      <c r="J8" s="654">
        <v>17279</v>
      </c>
      <c r="K8" s="656">
        <v>49908</v>
      </c>
      <c r="L8" s="655">
        <v>111311</v>
      </c>
      <c r="M8" s="654">
        <v>59885</v>
      </c>
      <c r="N8" s="654">
        <v>51426</v>
      </c>
      <c r="O8" s="654">
        <v>698536</v>
      </c>
      <c r="P8" s="654">
        <v>359727</v>
      </c>
      <c r="Q8" s="653">
        <v>338809</v>
      </c>
    </row>
    <row r="9" spans="2:19" s="341" customFormat="1" ht="18" customHeight="1" x14ac:dyDescent="0.2">
      <c r="B9" s="326" t="s">
        <v>229</v>
      </c>
      <c r="C9" s="625">
        <v>27354</v>
      </c>
      <c r="D9" s="625">
        <v>26844</v>
      </c>
      <c r="E9" s="625">
        <v>19105</v>
      </c>
      <c r="F9" s="625">
        <v>7649</v>
      </c>
      <c r="G9" s="625">
        <v>268</v>
      </c>
      <c r="H9" s="625">
        <v>242</v>
      </c>
      <c r="I9" s="608">
        <v>64100</v>
      </c>
      <c r="J9" s="608">
        <v>16225</v>
      </c>
      <c r="K9" s="625">
        <v>47875</v>
      </c>
      <c r="L9" s="608">
        <v>108967</v>
      </c>
      <c r="M9" s="608">
        <v>58634</v>
      </c>
      <c r="N9" s="608">
        <v>50333</v>
      </c>
      <c r="O9" s="608">
        <v>683669</v>
      </c>
      <c r="P9" s="608">
        <v>352363</v>
      </c>
      <c r="Q9" s="608">
        <v>331306</v>
      </c>
    </row>
    <row r="10" spans="2:19" s="607" customFormat="1" ht="18" customHeight="1" x14ac:dyDescent="0.2">
      <c r="B10" s="322" t="s">
        <v>203</v>
      </c>
      <c r="C10" s="625">
        <v>866</v>
      </c>
      <c r="D10" s="625">
        <v>836</v>
      </c>
      <c r="E10" s="625">
        <v>642</v>
      </c>
      <c r="F10" s="625">
        <v>194</v>
      </c>
      <c r="G10" s="625">
        <v>13</v>
      </c>
      <c r="H10" s="625">
        <v>17</v>
      </c>
      <c r="I10" s="608">
        <v>1555</v>
      </c>
      <c r="J10" s="608">
        <v>451</v>
      </c>
      <c r="K10" s="625">
        <v>1104</v>
      </c>
      <c r="L10" s="608">
        <v>1665</v>
      </c>
      <c r="M10" s="608">
        <v>899</v>
      </c>
      <c r="N10" s="608">
        <v>766</v>
      </c>
      <c r="O10" s="608">
        <v>10405</v>
      </c>
      <c r="P10" s="608">
        <v>5098</v>
      </c>
      <c r="Q10" s="608">
        <v>5307</v>
      </c>
    </row>
    <row r="11" spans="2:19" s="341" customFormat="1" ht="18" customHeight="1" x14ac:dyDescent="0.2">
      <c r="B11" s="318" t="s">
        <v>230</v>
      </c>
      <c r="C11" s="626">
        <v>80</v>
      </c>
      <c r="D11" s="626">
        <v>77</v>
      </c>
      <c r="E11" s="626">
        <v>69</v>
      </c>
      <c r="F11" s="626">
        <v>8</v>
      </c>
      <c r="G11" s="626">
        <v>1</v>
      </c>
      <c r="H11" s="626">
        <v>2</v>
      </c>
      <c r="I11" s="605">
        <v>88</v>
      </c>
      <c r="J11" s="605">
        <v>20</v>
      </c>
      <c r="K11" s="626">
        <v>68</v>
      </c>
      <c r="L11" s="605">
        <v>150</v>
      </c>
      <c r="M11" s="605">
        <v>85</v>
      </c>
      <c r="N11" s="605">
        <v>65</v>
      </c>
      <c r="O11" s="605">
        <v>982</v>
      </c>
      <c r="P11" s="605">
        <v>499</v>
      </c>
      <c r="Q11" s="605">
        <v>483</v>
      </c>
      <c r="R11" s="503"/>
    </row>
    <row r="12" spans="2:19" s="503" customFormat="1" ht="18" customHeight="1" x14ac:dyDescent="0.2">
      <c r="B12" s="318" t="s">
        <v>231</v>
      </c>
      <c r="C12" s="626">
        <v>64</v>
      </c>
      <c r="D12" s="626">
        <v>64</v>
      </c>
      <c r="E12" s="626">
        <v>35</v>
      </c>
      <c r="F12" s="626">
        <v>29</v>
      </c>
      <c r="G12" s="626">
        <v>0</v>
      </c>
      <c r="H12" s="626">
        <v>0</v>
      </c>
      <c r="I12" s="605">
        <v>176</v>
      </c>
      <c r="J12" s="605">
        <v>59</v>
      </c>
      <c r="K12" s="626">
        <v>117</v>
      </c>
      <c r="L12" s="605">
        <v>55</v>
      </c>
      <c r="M12" s="605">
        <v>29</v>
      </c>
      <c r="N12" s="605">
        <v>26</v>
      </c>
      <c r="O12" s="605">
        <v>458</v>
      </c>
      <c r="P12" s="605">
        <v>227</v>
      </c>
      <c r="Q12" s="605">
        <v>231</v>
      </c>
    </row>
    <row r="13" spans="2:19" s="503" customFormat="1" ht="18" customHeight="1" x14ac:dyDescent="0.2">
      <c r="B13" s="318" t="s">
        <v>232</v>
      </c>
      <c r="C13" s="626">
        <v>331</v>
      </c>
      <c r="D13" s="626">
        <v>317</v>
      </c>
      <c r="E13" s="626">
        <v>232</v>
      </c>
      <c r="F13" s="626">
        <v>85</v>
      </c>
      <c r="G13" s="626">
        <v>7</v>
      </c>
      <c r="H13" s="626">
        <v>7</v>
      </c>
      <c r="I13" s="605">
        <v>685</v>
      </c>
      <c r="J13" s="605">
        <v>189</v>
      </c>
      <c r="K13" s="626">
        <v>496</v>
      </c>
      <c r="L13" s="605">
        <v>869</v>
      </c>
      <c r="M13" s="605">
        <v>489</v>
      </c>
      <c r="N13" s="605">
        <v>380</v>
      </c>
      <c r="O13" s="605">
        <v>5280</v>
      </c>
      <c r="P13" s="605">
        <v>2653</v>
      </c>
      <c r="Q13" s="605">
        <v>2627</v>
      </c>
    </row>
    <row r="14" spans="2:19" s="341" customFormat="1" ht="18" customHeight="1" x14ac:dyDescent="0.2">
      <c r="B14" s="318" t="s">
        <v>233</v>
      </c>
      <c r="C14" s="626">
        <v>86</v>
      </c>
      <c r="D14" s="626">
        <v>81</v>
      </c>
      <c r="E14" s="626">
        <v>65</v>
      </c>
      <c r="F14" s="626">
        <v>16</v>
      </c>
      <c r="G14" s="626">
        <v>4</v>
      </c>
      <c r="H14" s="626">
        <v>1</v>
      </c>
      <c r="I14" s="605">
        <v>117</v>
      </c>
      <c r="J14" s="605">
        <v>36</v>
      </c>
      <c r="K14" s="626">
        <v>81</v>
      </c>
      <c r="L14" s="605">
        <v>79</v>
      </c>
      <c r="M14" s="605">
        <v>42</v>
      </c>
      <c r="N14" s="605">
        <v>37</v>
      </c>
      <c r="O14" s="605">
        <v>400</v>
      </c>
      <c r="P14" s="605">
        <v>184</v>
      </c>
      <c r="Q14" s="605">
        <v>216</v>
      </c>
      <c r="R14" s="503"/>
    </row>
    <row r="15" spans="2:19" s="503" customFormat="1" ht="18" customHeight="1" x14ac:dyDescent="0.2">
      <c r="B15" s="318" t="s">
        <v>234</v>
      </c>
      <c r="C15" s="626">
        <v>45</v>
      </c>
      <c r="D15" s="626">
        <v>41</v>
      </c>
      <c r="E15" s="626">
        <v>39</v>
      </c>
      <c r="F15" s="626">
        <v>2</v>
      </c>
      <c r="G15" s="626">
        <v>0</v>
      </c>
      <c r="H15" s="626">
        <v>4</v>
      </c>
      <c r="I15" s="605">
        <v>50</v>
      </c>
      <c r="J15" s="605">
        <v>14</v>
      </c>
      <c r="K15" s="626">
        <v>36</v>
      </c>
      <c r="L15" s="605">
        <v>80</v>
      </c>
      <c r="M15" s="605">
        <v>41</v>
      </c>
      <c r="N15" s="605">
        <v>39</v>
      </c>
      <c r="O15" s="605">
        <v>516</v>
      </c>
      <c r="P15" s="605">
        <v>234</v>
      </c>
      <c r="Q15" s="605">
        <v>282</v>
      </c>
    </row>
    <row r="16" spans="2:19" s="341" customFormat="1" ht="18" customHeight="1" x14ac:dyDescent="0.2">
      <c r="B16" s="318" t="s">
        <v>235</v>
      </c>
      <c r="C16" s="626">
        <v>19</v>
      </c>
      <c r="D16" s="626">
        <v>19</v>
      </c>
      <c r="E16" s="626">
        <v>18</v>
      </c>
      <c r="F16" s="626">
        <v>1</v>
      </c>
      <c r="G16" s="626">
        <v>0</v>
      </c>
      <c r="H16" s="626">
        <v>0</v>
      </c>
      <c r="I16" s="605">
        <v>14</v>
      </c>
      <c r="J16" s="605">
        <v>3</v>
      </c>
      <c r="K16" s="626">
        <v>11</v>
      </c>
      <c r="L16" s="605">
        <v>9</v>
      </c>
      <c r="M16" s="605">
        <v>3</v>
      </c>
      <c r="N16" s="605">
        <v>6</v>
      </c>
      <c r="O16" s="605">
        <v>105</v>
      </c>
      <c r="P16" s="605">
        <v>43</v>
      </c>
      <c r="Q16" s="605">
        <v>62</v>
      </c>
      <c r="R16" s="503"/>
    </row>
    <row r="17" spans="2:18" ht="18" customHeight="1" x14ac:dyDescent="0.2">
      <c r="B17" s="318" t="s">
        <v>236</v>
      </c>
      <c r="C17" s="626">
        <v>48</v>
      </c>
      <c r="D17" s="626">
        <v>47</v>
      </c>
      <c r="E17" s="626">
        <v>33</v>
      </c>
      <c r="F17" s="626">
        <v>14</v>
      </c>
      <c r="G17" s="626">
        <v>0</v>
      </c>
      <c r="H17" s="626">
        <v>1</v>
      </c>
      <c r="I17" s="605">
        <v>74</v>
      </c>
      <c r="J17" s="605">
        <v>20</v>
      </c>
      <c r="K17" s="626">
        <v>54</v>
      </c>
      <c r="L17" s="605">
        <v>62</v>
      </c>
      <c r="M17" s="605">
        <v>32</v>
      </c>
      <c r="N17" s="605">
        <v>30</v>
      </c>
      <c r="O17" s="605">
        <v>503</v>
      </c>
      <c r="P17" s="605">
        <v>232</v>
      </c>
      <c r="Q17" s="605">
        <v>271</v>
      </c>
      <c r="R17" s="503"/>
    </row>
    <row r="18" spans="2:18" ht="18" customHeight="1" x14ac:dyDescent="0.2">
      <c r="B18" s="318" t="s">
        <v>237</v>
      </c>
      <c r="C18" s="626">
        <v>140</v>
      </c>
      <c r="D18" s="626">
        <v>137</v>
      </c>
      <c r="E18" s="626">
        <v>106</v>
      </c>
      <c r="F18" s="626">
        <v>31</v>
      </c>
      <c r="G18" s="626">
        <v>1</v>
      </c>
      <c r="H18" s="626">
        <v>2</v>
      </c>
      <c r="I18" s="605">
        <v>215</v>
      </c>
      <c r="J18" s="605">
        <v>83</v>
      </c>
      <c r="K18" s="626">
        <v>132</v>
      </c>
      <c r="L18" s="605">
        <v>221</v>
      </c>
      <c r="M18" s="605">
        <v>109</v>
      </c>
      <c r="N18" s="605">
        <v>112</v>
      </c>
      <c r="O18" s="605">
        <v>1429</v>
      </c>
      <c r="P18" s="605">
        <v>676</v>
      </c>
      <c r="Q18" s="605">
        <v>753</v>
      </c>
      <c r="R18" s="503"/>
    </row>
    <row r="19" spans="2:18" ht="18" customHeight="1" x14ac:dyDescent="0.2">
      <c r="B19" s="318" t="s">
        <v>238</v>
      </c>
      <c r="C19" s="626">
        <v>19</v>
      </c>
      <c r="D19" s="626">
        <v>19</v>
      </c>
      <c r="E19" s="626">
        <v>15</v>
      </c>
      <c r="F19" s="626">
        <v>4</v>
      </c>
      <c r="G19" s="626">
        <v>0</v>
      </c>
      <c r="H19" s="626">
        <v>0</v>
      </c>
      <c r="I19" s="605">
        <v>48</v>
      </c>
      <c r="J19" s="605">
        <v>8</v>
      </c>
      <c r="K19" s="626">
        <v>40</v>
      </c>
      <c r="L19" s="605">
        <v>14</v>
      </c>
      <c r="M19" s="605">
        <v>7</v>
      </c>
      <c r="N19" s="605">
        <v>7</v>
      </c>
      <c r="O19" s="605">
        <v>117</v>
      </c>
      <c r="P19" s="605">
        <v>55</v>
      </c>
      <c r="Q19" s="605">
        <v>62</v>
      </c>
      <c r="R19" s="503"/>
    </row>
    <row r="20" spans="2:18" ht="18" customHeight="1" x14ac:dyDescent="0.2">
      <c r="B20" s="318" t="s">
        <v>239</v>
      </c>
      <c r="C20" s="626">
        <v>7</v>
      </c>
      <c r="D20" s="626">
        <v>7</v>
      </c>
      <c r="E20" s="626">
        <v>6</v>
      </c>
      <c r="F20" s="626">
        <v>1</v>
      </c>
      <c r="G20" s="626">
        <v>0</v>
      </c>
      <c r="H20" s="626">
        <v>0</v>
      </c>
      <c r="I20" s="605">
        <v>52</v>
      </c>
      <c r="J20" s="605">
        <v>9</v>
      </c>
      <c r="K20" s="626">
        <v>43</v>
      </c>
      <c r="L20" s="605">
        <v>37</v>
      </c>
      <c r="M20" s="605">
        <v>19</v>
      </c>
      <c r="N20" s="605">
        <v>18</v>
      </c>
      <c r="O20" s="605">
        <v>195</v>
      </c>
      <c r="P20" s="605">
        <v>92</v>
      </c>
      <c r="Q20" s="605">
        <v>103</v>
      </c>
      <c r="R20" s="503"/>
    </row>
    <row r="21" spans="2:18" ht="18" customHeight="1" x14ac:dyDescent="0.2">
      <c r="B21" s="318" t="s">
        <v>151</v>
      </c>
      <c r="C21" s="626">
        <v>27</v>
      </c>
      <c r="D21" s="626">
        <v>27</v>
      </c>
      <c r="E21" s="626">
        <v>24</v>
      </c>
      <c r="F21" s="626">
        <v>3</v>
      </c>
      <c r="G21" s="626">
        <v>0</v>
      </c>
      <c r="H21" s="626">
        <v>0</v>
      </c>
      <c r="I21" s="605">
        <v>36</v>
      </c>
      <c r="J21" s="605">
        <v>10</v>
      </c>
      <c r="K21" s="626">
        <v>26</v>
      </c>
      <c r="L21" s="605">
        <v>89</v>
      </c>
      <c r="M21" s="605">
        <v>43</v>
      </c>
      <c r="N21" s="605">
        <v>46</v>
      </c>
      <c r="O21" s="605">
        <v>420</v>
      </c>
      <c r="P21" s="605">
        <v>203</v>
      </c>
      <c r="Q21" s="605">
        <v>217</v>
      </c>
      <c r="R21" s="503"/>
    </row>
    <row r="22" spans="2:18" ht="18" customHeight="1" x14ac:dyDescent="0.2">
      <c r="B22" s="4014"/>
      <c r="C22" s="4015" t="s">
        <v>1032</v>
      </c>
      <c r="D22" s="4016"/>
      <c r="E22" s="4016"/>
      <c r="F22" s="4016"/>
      <c r="G22" s="4016"/>
      <c r="H22" s="4006"/>
      <c r="I22" s="4021" t="s">
        <v>1031</v>
      </c>
      <c r="J22" s="4021"/>
      <c r="K22" s="4021"/>
      <c r="L22" s="3683" t="s">
        <v>1030</v>
      </c>
      <c r="M22" s="4022"/>
      <c r="N22" s="4022"/>
      <c r="O22" s="3706" t="s">
        <v>1029</v>
      </c>
      <c r="P22" s="3706"/>
      <c r="Q22" s="3687"/>
      <c r="R22" s="503"/>
    </row>
    <row r="23" spans="2:18" ht="22.5" customHeight="1" x14ac:dyDescent="0.2">
      <c r="B23" s="4014"/>
      <c r="C23" s="3706" t="s">
        <v>175</v>
      </c>
      <c r="D23" s="4026" t="s">
        <v>1028</v>
      </c>
      <c r="E23" s="4026"/>
      <c r="F23" s="4026"/>
      <c r="G23" s="3687" t="s">
        <v>1027</v>
      </c>
      <c r="H23" s="4027"/>
      <c r="I23" s="4021"/>
      <c r="J23" s="4021"/>
      <c r="K23" s="4021"/>
      <c r="L23" s="4023"/>
      <c r="M23" s="4024"/>
      <c r="N23" s="4024"/>
      <c r="O23" s="3706"/>
      <c r="P23" s="3706"/>
      <c r="Q23" s="3687"/>
      <c r="R23" s="503"/>
    </row>
    <row r="24" spans="2:18" ht="18" customHeight="1" x14ac:dyDescent="0.2">
      <c r="B24" s="4014"/>
      <c r="C24" s="3706"/>
      <c r="D24" s="4012" t="s">
        <v>175</v>
      </c>
      <c r="E24" s="4017" t="s">
        <v>1026</v>
      </c>
      <c r="F24" s="4017"/>
      <c r="G24" s="4018" t="s">
        <v>983</v>
      </c>
      <c r="H24" s="4018" t="s">
        <v>982</v>
      </c>
      <c r="I24" s="3706" t="s">
        <v>175</v>
      </c>
      <c r="J24" s="3706" t="s">
        <v>1025</v>
      </c>
      <c r="K24" s="3706" t="s">
        <v>1024</v>
      </c>
      <c r="L24" s="3684"/>
      <c r="M24" s="4025"/>
      <c r="N24" s="4025"/>
      <c r="O24" s="3706"/>
      <c r="P24" s="3706"/>
      <c r="Q24" s="3687"/>
      <c r="R24" s="503"/>
    </row>
    <row r="25" spans="2:18" ht="27" customHeight="1" x14ac:dyDescent="0.2">
      <c r="B25" s="4014"/>
      <c r="C25" s="3706"/>
      <c r="D25" s="4012"/>
      <c r="E25" s="310" t="s">
        <v>1023</v>
      </c>
      <c r="F25" s="649" t="s">
        <v>1022</v>
      </c>
      <c r="G25" s="4019"/>
      <c r="H25" s="4019"/>
      <c r="I25" s="3706"/>
      <c r="J25" s="3706"/>
      <c r="K25" s="3706"/>
      <c r="L25" s="650" t="s">
        <v>962</v>
      </c>
      <c r="M25" s="650" t="s">
        <v>774</v>
      </c>
      <c r="N25" s="650" t="s">
        <v>773</v>
      </c>
      <c r="O25" s="649" t="s">
        <v>962</v>
      </c>
      <c r="P25" s="649" t="s">
        <v>774</v>
      </c>
      <c r="Q25" s="648" t="s">
        <v>773</v>
      </c>
      <c r="R25" s="503"/>
    </row>
    <row r="26" spans="2:18" ht="12.75" customHeight="1" x14ac:dyDescent="0.2">
      <c r="B26" s="4020" t="s">
        <v>164</v>
      </c>
      <c r="C26" s="4020"/>
      <c r="D26" s="4020"/>
      <c r="E26" s="4020"/>
      <c r="F26" s="4020"/>
      <c r="G26" s="4020"/>
      <c r="H26" s="4020"/>
      <c r="I26" s="4020"/>
      <c r="J26" s="4020"/>
      <c r="K26" s="4020"/>
      <c r="L26" s="4020"/>
      <c r="M26" s="4020"/>
      <c r="N26" s="4020"/>
      <c r="O26" s="4020"/>
      <c r="P26" s="4020"/>
      <c r="Q26" s="4020"/>
      <c r="R26" s="550"/>
    </row>
    <row r="27" spans="2:18" ht="12.75" customHeight="1" x14ac:dyDescent="0.15">
      <c r="B27" s="4013" t="s">
        <v>1021</v>
      </c>
      <c r="C27" s="4013"/>
      <c r="D27" s="4013"/>
      <c r="E27" s="4013"/>
      <c r="F27" s="4013"/>
      <c r="G27" s="4013"/>
      <c r="H27" s="4013"/>
      <c r="I27" s="4013"/>
      <c r="J27" s="4013"/>
      <c r="K27" s="4013"/>
      <c r="L27" s="4013"/>
      <c r="M27" s="4013"/>
      <c r="N27" s="4013"/>
      <c r="O27" s="4013"/>
      <c r="P27" s="4013"/>
      <c r="Q27" s="4013"/>
      <c r="R27" s="514"/>
    </row>
    <row r="28" spans="2:18" ht="12.75" customHeight="1" x14ac:dyDescent="0.2">
      <c r="B28" s="4013" t="s">
        <v>1020</v>
      </c>
      <c r="C28" s="4013"/>
      <c r="D28" s="4013"/>
      <c r="E28" s="4013"/>
      <c r="F28" s="4013"/>
      <c r="G28" s="4013"/>
      <c r="H28" s="4013"/>
      <c r="I28" s="4013"/>
      <c r="J28" s="4013"/>
      <c r="K28" s="4013"/>
      <c r="L28" s="4013"/>
      <c r="M28" s="4013"/>
      <c r="N28" s="4013"/>
      <c r="O28" s="4013"/>
      <c r="P28" s="4013"/>
      <c r="Q28" s="4013"/>
      <c r="R28" s="647"/>
    </row>
    <row r="29" spans="2:18" ht="57.75" customHeight="1" x14ac:dyDescent="0.2">
      <c r="B29" s="3856" t="s">
        <v>1019</v>
      </c>
      <c r="C29" s="3856"/>
      <c r="D29" s="3856"/>
      <c r="E29" s="3856"/>
      <c r="F29" s="3856"/>
      <c r="G29" s="3856"/>
      <c r="H29" s="3856"/>
      <c r="I29" s="3856"/>
      <c r="J29" s="3856"/>
      <c r="K29" s="3856"/>
      <c r="L29" s="3856"/>
      <c r="M29" s="3856"/>
      <c r="N29" s="3856"/>
      <c r="O29" s="3856"/>
      <c r="P29" s="3856"/>
      <c r="Q29" s="3856"/>
      <c r="R29" s="647"/>
    </row>
    <row r="30" spans="2:18" ht="57.75" customHeight="1" x14ac:dyDescent="0.2">
      <c r="B30" s="3856" t="s">
        <v>1018</v>
      </c>
      <c r="C30" s="3856"/>
      <c r="D30" s="3856"/>
      <c r="E30" s="3856"/>
      <c r="F30" s="3856"/>
      <c r="G30" s="3856"/>
      <c r="H30" s="3856"/>
      <c r="I30" s="3856"/>
      <c r="J30" s="3856"/>
      <c r="K30" s="3856"/>
      <c r="L30" s="3856"/>
      <c r="M30" s="3856"/>
      <c r="N30" s="3856"/>
      <c r="O30" s="3856"/>
      <c r="P30" s="3856"/>
      <c r="Q30" s="3856"/>
      <c r="R30" s="647"/>
    </row>
    <row r="31" spans="2:18" s="514" customFormat="1" ht="13.5" customHeight="1" x14ac:dyDescent="0.15">
      <c r="B31" s="3647" t="s">
        <v>219</v>
      </c>
      <c r="C31" s="3647"/>
      <c r="D31" s="3647"/>
      <c r="E31" s="3647"/>
      <c r="F31" s="3647"/>
      <c r="G31" s="3647"/>
      <c r="H31" s="3647"/>
      <c r="I31" s="3647"/>
      <c r="J31" s="3647"/>
      <c r="K31" s="3647"/>
      <c r="L31" s="3647"/>
      <c r="M31" s="3647"/>
      <c r="N31" s="3647"/>
      <c r="O31" s="3647"/>
      <c r="P31" s="3647"/>
      <c r="Q31" s="3647"/>
    </row>
    <row r="32" spans="2:18" s="514" customFormat="1" x14ac:dyDescent="0.15">
      <c r="B32" s="202" t="s">
        <v>1017</v>
      </c>
      <c r="C32" s="490"/>
      <c r="D32" s="643" t="s">
        <v>1016</v>
      </c>
      <c r="G32" s="202"/>
      <c r="H32" s="643" t="s">
        <v>1015</v>
      </c>
      <c r="J32" s="202"/>
      <c r="L32" s="643" t="s">
        <v>1014</v>
      </c>
      <c r="M32" s="646"/>
      <c r="N32" s="645"/>
      <c r="O32" s="645"/>
      <c r="P32" s="644"/>
    </row>
    <row r="33" spans="2:18" s="514" customFormat="1" x14ac:dyDescent="0.15">
      <c r="B33" s="643" t="s">
        <v>1013</v>
      </c>
      <c r="C33" s="490"/>
      <c r="D33" s="643" t="s">
        <v>1012</v>
      </c>
      <c r="F33" s="202"/>
      <c r="G33" s="202"/>
      <c r="H33" s="642" t="s">
        <v>1011</v>
      </c>
      <c r="I33" s="337"/>
      <c r="L33" s="641"/>
    </row>
    <row r="34" spans="2:18" s="514" customFormat="1" ht="9" x14ac:dyDescent="0.15"/>
    <row r="35" spans="2:18" x14ac:dyDescent="0.2">
      <c r="I35" s="490"/>
      <c r="J35" s="490"/>
      <c r="K35" s="490"/>
      <c r="R35" s="490"/>
    </row>
    <row r="36" spans="2:18" x14ac:dyDescent="0.2">
      <c r="I36" s="490"/>
      <c r="J36" s="490"/>
      <c r="K36" s="490"/>
      <c r="R36" s="490"/>
    </row>
    <row r="37" spans="2:18" x14ac:dyDescent="0.2">
      <c r="I37" s="490"/>
      <c r="J37" s="490"/>
      <c r="K37" s="490"/>
      <c r="R37" s="490"/>
    </row>
    <row r="38" spans="2:18" x14ac:dyDescent="0.2">
      <c r="I38" s="490"/>
      <c r="J38" s="490"/>
      <c r="K38" s="490"/>
      <c r="R38" s="490"/>
    </row>
    <row r="39" spans="2:18" x14ac:dyDescent="0.15">
      <c r="B39" s="202"/>
      <c r="I39" s="490"/>
      <c r="J39" s="490"/>
      <c r="K39" s="490"/>
      <c r="R39" s="490"/>
    </row>
    <row r="40" spans="2:18" x14ac:dyDescent="0.2">
      <c r="I40" s="490"/>
      <c r="J40" s="490"/>
      <c r="K40" s="490"/>
      <c r="R40" s="490"/>
    </row>
    <row r="41" spans="2:18" x14ac:dyDescent="0.2">
      <c r="I41" s="490"/>
      <c r="J41" s="490"/>
      <c r="K41" s="490"/>
      <c r="R41" s="490"/>
    </row>
    <row r="42" spans="2:18" x14ac:dyDescent="0.2">
      <c r="I42" s="490"/>
      <c r="J42" s="490"/>
      <c r="K42" s="490"/>
      <c r="R42" s="490"/>
    </row>
    <row r="43" spans="2:18" x14ac:dyDescent="0.2">
      <c r="I43" s="490"/>
      <c r="J43" s="490"/>
      <c r="K43" s="490"/>
      <c r="R43" s="490"/>
    </row>
    <row r="44" spans="2:18" x14ac:dyDescent="0.2">
      <c r="I44" s="490"/>
      <c r="J44" s="490"/>
      <c r="K44" s="490"/>
      <c r="R44" s="490"/>
    </row>
    <row r="45" spans="2:18" x14ac:dyDescent="0.2">
      <c r="I45" s="490"/>
      <c r="J45" s="490"/>
      <c r="K45" s="490"/>
      <c r="R45" s="490"/>
    </row>
    <row r="46" spans="2:18" x14ac:dyDescent="0.2">
      <c r="I46" s="490"/>
      <c r="J46" s="490"/>
      <c r="K46" s="490"/>
      <c r="R46" s="490"/>
    </row>
    <row r="47" spans="2:18" x14ac:dyDescent="0.2">
      <c r="I47" s="490"/>
      <c r="J47" s="490"/>
      <c r="K47" s="490"/>
      <c r="R47" s="490"/>
    </row>
    <row r="48" spans="2:18" x14ac:dyDescent="0.2">
      <c r="I48" s="490"/>
      <c r="J48" s="490"/>
      <c r="K48" s="490"/>
      <c r="R48" s="490"/>
    </row>
  </sheetData>
  <mergeCells count="38">
    <mergeCell ref="B1:Q1"/>
    <mergeCell ref="B2:Q2"/>
    <mergeCell ref="B4:B7"/>
    <mergeCell ref="C4:H4"/>
    <mergeCell ref="I4:K5"/>
    <mergeCell ref="L4:N6"/>
    <mergeCell ref="O4:Q6"/>
    <mergeCell ref="C5:C7"/>
    <mergeCell ref="D5:F5"/>
    <mergeCell ref="G5:H5"/>
    <mergeCell ref="K6:K7"/>
    <mergeCell ref="D6:D7"/>
    <mergeCell ref="E6:F6"/>
    <mergeCell ref="G6:G7"/>
    <mergeCell ref="H6:H7"/>
    <mergeCell ref="I6:I7"/>
    <mergeCell ref="J6:J7"/>
    <mergeCell ref="B31:Q31"/>
    <mergeCell ref="E24:F24"/>
    <mergeCell ref="G24:G25"/>
    <mergeCell ref="H24:H25"/>
    <mergeCell ref="I24:I25"/>
    <mergeCell ref="J24:J25"/>
    <mergeCell ref="K24:K25"/>
    <mergeCell ref="O22:Q24"/>
    <mergeCell ref="B26:Q26"/>
    <mergeCell ref="B27:Q27"/>
    <mergeCell ref="I22:K23"/>
    <mergeCell ref="L22:N24"/>
    <mergeCell ref="C23:C25"/>
    <mergeCell ref="D23:F23"/>
    <mergeCell ref="G23:H23"/>
    <mergeCell ref="D24:D25"/>
    <mergeCell ref="B28:Q28"/>
    <mergeCell ref="B29:Q29"/>
    <mergeCell ref="B30:Q30"/>
    <mergeCell ref="B22:B25"/>
    <mergeCell ref="C22:H22"/>
  </mergeCells>
  <hyperlinks>
    <hyperlink ref="C5:C7" r:id="rId1" display="Total" xr:uid="{0E3A7BC6-FD17-4EBD-8F31-D452D6625B26}"/>
    <hyperlink ref="C23:C25" r:id="rId2" display="Total" xr:uid="{93C91D30-2BCE-4731-93E2-0A7D3FB03A5D}"/>
    <hyperlink ref="D23:F23" r:id="rId3" display="Opposite sex couples" xr:uid="{6B575ECF-FE5A-4AB6-A18C-48298B0708B1}"/>
    <hyperlink ref="J6:J7" r:id="rId4" display="por divórcio" xr:uid="{6A042405-573E-4E4C-A5D1-CFCB4948B42D}"/>
    <hyperlink ref="J24:J25" r:id="rId5" display="by divorce" xr:uid="{7DEFCC1E-16B3-4C47-A592-CC19DD5F7C07}"/>
    <hyperlink ref="K24:K25" r:id="rId6" display="by death" xr:uid="{A33F01D0-E872-4660-B900-A7457AB48E29}"/>
    <hyperlink ref="K6:K7" r:id="rId7" display="por morte" xr:uid="{71534C56-0347-4B65-8C42-7F74FDF5217A}"/>
    <hyperlink ref="D5:F5" r:id="rId8" display="Entre pessoas de sexo oposto" xr:uid="{B55C0DBE-E055-4B26-A360-6513056E954D}"/>
    <hyperlink ref="B33" r:id="rId9" xr:uid="{7BA532F1-F5BF-4D6E-89F2-46E63EC75E29}"/>
    <hyperlink ref="H32" r:id="rId10" xr:uid="{5450F974-C2F7-4C78-90A0-4B5F771ABC7D}"/>
    <hyperlink ref="B32" r:id="rId11" xr:uid="{00EC13E2-08A8-48FF-B127-26446A0D3471}"/>
    <hyperlink ref="D33" r:id="rId12" xr:uid="{8EB0A3F9-E649-43F8-A57D-6917BD292444}"/>
    <hyperlink ref="L22:L24" r:id="rId13" display="Total" xr:uid="{13568B1D-ED9F-40B2-A613-3F34805B81A1}"/>
    <hyperlink ref="L22:N24" r:id="rId14" display="Foreign population who has been granted a resident title" xr:uid="{ECC9B8E7-A9A9-4105-AD2B-9FF0F02CF62A}"/>
    <hyperlink ref="H33" r:id="rId15" xr:uid="{2DC19148-283B-4999-8FA8-D5D121C5A089}"/>
    <hyperlink ref="L4:L6" r:id="rId16" display="Total" xr:uid="{20294560-FF21-4DAC-A91A-C211109D74F0}"/>
    <hyperlink ref="L4:N6" r:id="rId17" display="Foreign population who has been granted a resident title" xr:uid="{98307F20-DF2B-4BB9-9EEA-5ABFDC5E9A9A}"/>
    <hyperlink ref="L32" r:id="rId18" xr:uid="{FA127299-8727-4790-930F-3BAA7F04A03E}"/>
    <hyperlink ref="O4:Q6" r:id="rId19" display="População estrangeira com estatuto de residente" xr:uid="{08CADB8A-057A-4AD6-8889-1A7533E4A25D}"/>
    <hyperlink ref="O22:Q24" r:id="rId20" display="Foreign population with resident status" xr:uid="{3F3ED07B-DAE5-4C18-9F2A-5AC24C1308A6}"/>
    <hyperlink ref="G5:H5" r:id="rId21" display="Entre pessoas do mesmo sexo" xr:uid="{AB0B85F3-EB81-469A-A6BB-259C79C8E5D9}"/>
    <hyperlink ref="G23:H23" r:id="rId22" display="Same-sex couples" xr:uid="{BAC17495-9C64-4DD6-BCCA-A9E9969FB666}"/>
    <hyperlink ref="I6:I7" r:id="rId23" display="Total" xr:uid="{BCD76CB4-A413-4CE9-AB6B-731B6A3BC23C}"/>
    <hyperlink ref="I24:I25" r:id="rId24" display="Total" xr:uid="{07DE4806-89E7-4734-968A-05E1F7E457A7}"/>
    <hyperlink ref="D32" r:id="rId25" xr:uid="{9C7B46E8-32C1-4325-B4FF-FBE6C44678FC}"/>
    <hyperlink ref="S3" location="Indice!A1" display="(Voltar ao Índice)" xr:uid="{4408CC24-7CFD-4640-B191-1ABF49404DF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58712-A5E0-45D2-A3D2-C4D007FBC336}">
  <dimension ref="B1:O26"/>
  <sheetViews>
    <sheetView showGridLines="0" workbookViewId="0">
      <selection activeCell="B1" sqref="B1:M1"/>
    </sheetView>
  </sheetViews>
  <sheetFormatPr defaultColWidth="9.28515625" defaultRowHeight="12.75" customHeight="1" x14ac:dyDescent="0.2"/>
  <cols>
    <col min="1" max="1" width="6.7109375" style="503" customWidth="1"/>
    <col min="2" max="2" width="20.7109375" style="503" customWidth="1"/>
    <col min="3" max="13" width="7.7109375" style="503" customWidth="1"/>
    <col min="14" max="14" width="6.7109375" style="639" customWidth="1"/>
    <col min="15" max="15" width="14.28515625" style="503" bestFit="1" customWidth="1"/>
    <col min="16" max="16384" width="9.28515625" style="503"/>
  </cols>
  <sheetData>
    <row r="1" spans="2:15" s="677" customFormat="1" ht="30" customHeight="1" x14ac:dyDescent="0.2">
      <c r="B1" s="3877" t="s">
        <v>1070</v>
      </c>
      <c r="C1" s="3877"/>
      <c r="D1" s="3877"/>
      <c r="E1" s="3877"/>
      <c r="F1" s="3877"/>
      <c r="G1" s="3877"/>
      <c r="H1" s="3877"/>
      <c r="I1" s="3877"/>
      <c r="J1" s="3877"/>
      <c r="K1" s="3877"/>
      <c r="L1" s="3877"/>
      <c r="M1" s="3877"/>
      <c r="N1" s="639"/>
    </row>
    <row r="2" spans="2:15" s="677" customFormat="1" ht="30" customHeight="1" x14ac:dyDescent="0.2">
      <c r="B2" s="3877" t="s">
        <v>1069</v>
      </c>
      <c r="C2" s="3877"/>
      <c r="D2" s="3877"/>
      <c r="E2" s="3877"/>
      <c r="F2" s="3877"/>
      <c r="G2" s="3877"/>
      <c r="H2" s="3877"/>
      <c r="I2" s="3877"/>
      <c r="J2" s="3877"/>
      <c r="K2" s="3877"/>
      <c r="L2" s="3877"/>
      <c r="M2" s="3877"/>
      <c r="N2" s="639"/>
      <c r="O2" s="287" t="s">
        <v>558</v>
      </c>
    </row>
    <row r="3" spans="2:15" ht="15" x14ac:dyDescent="0.2">
      <c r="B3" s="676" t="s">
        <v>505</v>
      </c>
      <c r="C3" s="675"/>
      <c r="D3" s="675"/>
      <c r="E3" s="675"/>
      <c r="F3" s="675"/>
      <c r="G3" s="675"/>
      <c r="H3" s="675"/>
      <c r="I3" s="675"/>
      <c r="J3" s="675"/>
      <c r="K3" s="659"/>
      <c r="L3" s="659"/>
      <c r="M3" s="658" t="s">
        <v>506</v>
      </c>
      <c r="N3" s="452"/>
    </row>
    <row r="4" spans="2:15" ht="39.75" customHeight="1" x14ac:dyDescent="0.2">
      <c r="B4" s="670"/>
      <c r="C4" s="669" t="s">
        <v>175</v>
      </c>
      <c r="D4" s="292" t="s">
        <v>1068</v>
      </c>
      <c r="E4" s="292" t="s">
        <v>1067</v>
      </c>
      <c r="F4" s="292" t="s">
        <v>1059</v>
      </c>
      <c r="G4" s="292" t="s">
        <v>1066</v>
      </c>
      <c r="H4" s="292" t="s">
        <v>1057</v>
      </c>
      <c r="I4" s="292" t="s">
        <v>1065</v>
      </c>
      <c r="J4" s="292" t="s">
        <v>1064</v>
      </c>
      <c r="K4" s="104" t="s">
        <v>1063</v>
      </c>
      <c r="L4" s="104" t="s">
        <v>1053</v>
      </c>
      <c r="M4" s="292" t="s">
        <v>1062</v>
      </c>
      <c r="N4" s="657"/>
    </row>
    <row r="5" spans="2:15" s="341" customFormat="1" ht="18" customHeight="1" x14ac:dyDescent="0.2">
      <c r="B5" s="674" t="s">
        <v>12</v>
      </c>
      <c r="C5" s="655">
        <v>698536</v>
      </c>
      <c r="D5" s="654">
        <v>204313</v>
      </c>
      <c r="E5" s="654">
        <v>27139</v>
      </c>
      <c r="F5" s="654">
        <v>33979</v>
      </c>
      <c r="G5" s="654">
        <v>28592</v>
      </c>
      <c r="H5" s="654">
        <v>25683</v>
      </c>
      <c r="I5" s="654">
        <v>20342</v>
      </c>
      <c r="J5" s="654">
        <v>41873</v>
      </c>
      <c r="K5" s="654">
        <v>5170</v>
      </c>
      <c r="L5" s="654">
        <v>22745</v>
      </c>
      <c r="M5" s="653">
        <v>11170</v>
      </c>
      <c r="N5" s="673"/>
    </row>
    <row r="6" spans="2:15" s="341" customFormat="1" ht="18" customHeight="1" x14ac:dyDescent="0.2">
      <c r="B6" s="674" t="s">
        <v>229</v>
      </c>
      <c r="C6" s="608">
        <v>683669</v>
      </c>
      <c r="D6" s="608">
        <v>202448</v>
      </c>
      <c r="E6" s="608">
        <v>26822</v>
      </c>
      <c r="F6" s="608">
        <v>33750</v>
      </c>
      <c r="G6" s="608">
        <v>28285</v>
      </c>
      <c r="H6" s="608">
        <v>25616</v>
      </c>
      <c r="I6" s="608">
        <v>20274</v>
      </c>
      <c r="J6" s="608">
        <v>40410</v>
      </c>
      <c r="K6" s="608">
        <v>5143</v>
      </c>
      <c r="L6" s="608">
        <v>22177</v>
      </c>
      <c r="M6" s="608">
        <v>11085</v>
      </c>
      <c r="N6" s="673"/>
    </row>
    <row r="7" spans="2:15" s="607" customFormat="1" ht="18" customHeight="1" x14ac:dyDescent="0.2">
      <c r="B7" s="672" t="s">
        <v>203</v>
      </c>
      <c r="C7" s="608">
        <v>10405</v>
      </c>
      <c r="D7" s="608">
        <v>987</v>
      </c>
      <c r="E7" s="608">
        <v>244</v>
      </c>
      <c r="F7" s="608">
        <v>59</v>
      </c>
      <c r="G7" s="608">
        <v>267</v>
      </c>
      <c r="H7" s="608">
        <v>37</v>
      </c>
      <c r="I7" s="608">
        <v>36</v>
      </c>
      <c r="J7" s="608">
        <v>1215</v>
      </c>
      <c r="K7" s="608">
        <v>22</v>
      </c>
      <c r="L7" s="608">
        <v>228</v>
      </c>
      <c r="M7" s="608">
        <v>74</v>
      </c>
    </row>
    <row r="8" spans="2:15" s="341" customFormat="1" ht="18" customHeight="1" x14ac:dyDescent="0.2">
      <c r="B8" s="671" t="s">
        <v>230</v>
      </c>
      <c r="C8" s="605">
        <v>982</v>
      </c>
      <c r="D8" s="605">
        <v>23</v>
      </c>
      <c r="E8" s="605">
        <v>7</v>
      </c>
      <c r="F8" s="605">
        <v>0</v>
      </c>
      <c r="G8" s="605">
        <v>2</v>
      </c>
      <c r="H8" s="605">
        <v>0</v>
      </c>
      <c r="I8" s="605">
        <v>0</v>
      </c>
      <c r="J8" s="605">
        <v>229</v>
      </c>
      <c r="K8" s="605">
        <v>0</v>
      </c>
      <c r="L8" s="605">
        <v>5</v>
      </c>
      <c r="M8" s="605">
        <v>1</v>
      </c>
      <c r="N8" s="607"/>
    </row>
    <row r="9" spans="2:15" ht="18" customHeight="1" x14ac:dyDescent="0.2">
      <c r="B9" s="671" t="s">
        <v>231</v>
      </c>
      <c r="C9" s="605">
        <v>458</v>
      </c>
      <c r="D9" s="605">
        <v>66</v>
      </c>
      <c r="E9" s="605">
        <v>1</v>
      </c>
      <c r="F9" s="605">
        <v>2</v>
      </c>
      <c r="G9" s="605">
        <v>5</v>
      </c>
      <c r="H9" s="605">
        <v>0</v>
      </c>
      <c r="I9" s="605">
        <v>1</v>
      </c>
      <c r="J9" s="605">
        <v>27</v>
      </c>
      <c r="K9" s="605">
        <v>1</v>
      </c>
      <c r="L9" s="605">
        <v>7</v>
      </c>
      <c r="M9" s="605">
        <v>1</v>
      </c>
      <c r="N9" s="503"/>
    </row>
    <row r="10" spans="2:15" ht="18" customHeight="1" x14ac:dyDescent="0.2">
      <c r="B10" s="671" t="s">
        <v>232</v>
      </c>
      <c r="C10" s="605">
        <v>5280</v>
      </c>
      <c r="D10" s="605">
        <v>554</v>
      </c>
      <c r="E10" s="605">
        <v>179</v>
      </c>
      <c r="F10" s="605">
        <v>41</v>
      </c>
      <c r="G10" s="605">
        <v>182</v>
      </c>
      <c r="H10" s="605">
        <v>26</v>
      </c>
      <c r="I10" s="605">
        <v>27</v>
      </c>
      <c r="J10" s="605">
        <v>578</v>
      </c>
      <c r="K10" s="605">
        <v>17</v>
      </c>
      <c r="L10" s="605">
        <v>146</v>
      </c>
      <c r="M10" s="605">
        <v>20</v>
      </c>
      <c r="N10" s="607"/>
    </row>
    <row r="11" spans="2:15" s="341" customFormat="1" ht="18" customHeight="1" x14ac:dyDescent="0.2">
      <c r="B11" s="671" t="s">
        <v>233</v>
      </c>
      <c r="C11" s="605">
        <v>400</v>
      </c>
      <c r="D11" s="605">
        <v>75</v>
      </c>
      <c r="E11" s="605">
        <v>15</v>
      </c>
      <c r="F11" s="605">
        <v>7</v>
      </c>
      <c r="G11" s="605">
        <v>4</v>
      </c>
      <c r="H11" s="605">
        <v>1</v>
      </c>
      <c r="I11" s="605">
        <v>0</v>
      </c>
      <c r="J11" s="605">
        <v>36</v>
      </c>
      <c r="K11" s="605">
        <v>0</v>
      </c>
      <c r="L11" s="605">
        <v>17</v>
      </c>
      <c r="M11" s="605">
        <v>1</v>
      </c>
      <c r="N11" s="503"/>
    </row>
    <row r="12" spans="2:15" ht="18" customHeight="1" x14ac:dyDescent="0.2">
      <c r="B12" s="671" t="s">
        <v>234</v>
      </c>
      <c r="C12" s="605">
        <v>516</v>
      </c>
      <c r="D12" s="605">
        <v>6</v>
      </c>
      <c r="E12" s="605">
        <v>1</v>
      </c>
      <c r="F12" s="605">
        <v>1</v>
      </c>
      <c r="G12" s="605">
        <v>5</v>
      </c>
      <c r="H12" s="605">
        <v>0</v>
      </c>
      <c r="I12" s="605">
        <v>0</v>
      </c>
      <c r="J12" s="605">
        <v>83</v>
      </c>
      <c r="K12" s="605">
        <v>0</v>
      </c>
      <c r="L12" s="605">
        <v>6</v>
      </c>
      <c r="M12" s="605">
        <v>0</v>
      </c>
      <c r="N12" s="503"/>
    </row>
    <row r="13" spans="2:15" s="341" customFormat="1" ht="18" customHeight="1" x14ac:dyDescent="0.2">
      <c r="B13" s="671" t="s">
        <v>235</v>
      </c>
      <c r="C13" s="605">
        <v>105</v>
      </c>
      <c r="D13" s="605">
        <v>1</v>
      </c>
      <c r="E13" s="605">
        <v>0</v>
      </c>
      <c r="F13" s="605">
        <v>0</v>
      </c>
      <c r="G13" s="605">
        <v>1</v>
      </c>
      <c r="H13" s="605">
        <v>0</v>
      </c>
      <c r="I13" s="605">
        <v>0</v>
      </c>
      <c r="J13" s="605">
        <v>4</v>
      </c>
      <c r="K13" s="605">
        <v>0</v>
      </c>
      <c r="L13" s="605">
        <v>0</v>
      </c>
      <c r="M13" s="605">
        <v>0</v>
      </c>
      <c r="N13" s="503"/>
    </row>
    <row r="14" spans="2:15" s="490" customFormat="1" ht="18" customHeight="1" x14ac:dyDescent="0.2">
      <c r="B14" s="671" t="s">
        <v>236</v>
      </c>
      <c r="C14" s="605">
        <v>503</v>
      </c>
      <c r="D14" s="605">
        <v>28</v>
      </c>
      <c r="E14" s="605">
        <v>4</v>
      </c>
      <c r="F14" s="605">
        <v>0</v>
      </c>
      <c r="G14" s="605">
        <v>1</v>
      </c>
      <c r="H14" s="605">
        <v>2</v>
      </c>
      <c r="I14" s="605">
        <v>0</v>
      </c>
      <c r="J14" s="605">
        <v>44</v>
      </c>
      <c r="K14" s="605">
        <v>0</v>
      </c>
      <c r="L14" s="605">
        <v>5</v>
      </c>
      <c r="M14" s="605">
        <v>0</v>
      </c>
      <c r="N14" s="503"/>
    </row>
    <row r="15" spans="2:15" s="490" customFormat="1" ht="18" customHeight="1" x14ac:dyDescent="0.2">
      <c r="B15" s="671" t="s">
        <v>237</v>
      </c>
      <c r="C15" s="605">
        <v>1429</v>
      </c>
      <c r="D15" s="605">
        <v>171</v>
      </c>
      <c r="E15" s="605">
        <v>26</v>
      </c>
      <c r="F15" s="605">
        <v>8</v>
      </c>
      <c r="G15" s="605">
        <v>18</v>
      </c>
      <c r="H15" s="605">
        <v>4</v>
      </c>
      <c r="I15" s="605">
        <v>4</v>
      </c>
      <c r="J15" s="605">
        <v>142</v>
      </c>
      <c r="K15" s="605">
        <v>0</v>
      </c>
      <c r="L15" s="605">
        <v>29</v>
      </c>
      <c r="M15" s="605">
        <v>1</v>
      </c>
      <c r="N15" s="503"/>
    </row>
    <row r="16" spans="2:15" s="490" customFormat="1" ht="18" customHeight="1" x14ac:dyDescent="0.2">
      <c r="B16" s="671" t="s">
        <v>238</v>
      </c>
      <c r="C16" s="605">
        <v>117</v>
      </c>
      <c r="D16" s="605">
        <v>12</v>
      </c>
      <c r="E16" s="605">
        <v>2</v>
      </c>
      <c r="F16" s="605">
        <v>0</v>
      </c>
      <c r="G16" s="605">
        <v>1</v>
      </c>
      <c r="H16" s="605">
        <v>1</v>
      </c>
      <c r="I16" s="605">
        <v>0</v>
      </c>
      <c r="J16" s="605">
        <v>6</v>
      </c>
      <c r="K16" s="605">
        <v>0</v>
      </c>
      <c r="L16" s="605">
        <v>0</v>
      </c>
      <c r="M16" s="605">
        <v>0</v>
      </c>
      <c r="N16" s="503"/>
    </row>
    <row r="17" spans="2:14" s="490" customFormat="1" ht="18" customHeight="1" x14ac:dyDescent="0.2">
      <c r="B17" s="671" t="s">
        <v>239</v>
      </c>
      <c r="C17" s="605">
        <v>195</v>
      </c>
      <c r="D17" s="605">
        <v>13</v>
      </c>
      <c r="E17" s="605">
        <v>0</v>
      </c>
      <c r="F17" s="605">
        <v>0</v>
      </c>
      <c r="G17" s="605">
        <v>0</v>
      </c>
      <c r="H17" s="605">
        <v>1</v>
      </c>
      <c r="I17" s="605">
        <v>0</v>
      </c>
      <c r="J17" s="605">
        <v>16</v>
      </c>
      <c r="K17" s="605">
        <v>0</v>
      </c>
      <c r="L17" s="605">
        <v>6</v>
      </c>
      <c r="M17" s="605">
        <v>0</v>
      </c>
      <c r="N17" s="503"/>
    </row>
    <row r="18" spans="2:14" s="490" customFormat="1" ht="18" customHeight="1" x14ac:dyDescent="0.2">
      <c r="B18" s="671" t="s">
        <v>151</v>
      </c>
      <c r="C18" s="605">
        <v>420</v>
      </c>
      <c r="D18" s="605">
        <v>38</v>
      </c>
      <c r="E18" s="605">
        <v>9</v>
      </c>
      <c r="F18" s="605">
        <v>0</v>
      </c>
      <c r="G18" s="605">
        <v>48</v>
      </c>
      <c r="H18" s="605">
        <v>2</v>
      </c>
      <c r="I18" s="605">
        <v>4</v>
      </c>
      <c r="J18" s="605">
        <v>50</v>
      </c>
      <c r="K18" s="605">
        <v>4</v>
      </c>
      <c r="L18" s="605">
        <v>7</v>
      </c>
      <c r="M18" s="605">
        <v>50</v>
      </c>
      <c r="N18" s="503"/>
    </row>
    <row r="19" spans="2:14" ht="39.75" customHeight="1" x14ac:dyDescent="0.2">
      <c r="B19" s="670"/>
      <c r="C19" s="669" t="s">
        <v>175</v>
      </c>
      <c r="D19" s="669" t="s">
        <v>1061</v>
      </c>
      <c r="E19" s="669" t="s">
        <v>1060</v>
      </c>
      <c r="F19" s="668" t="s">
        <v>1059</v>
      </c>
      <c r="G19" s="669" t="s">
        <v>1058</v>
      </c>
      <c r="H19" s="669" t="s">
        <v>1057</v>
      </c>
      <c r="I19" s="669" t="s">
        <v>1056</v>
      </c>
      <c r="J19" s="669" t="s">
        <v>1055</v>
      </c>
      <c r="K19" s="669" t="s">
        <v>1054</v>
      </c>
      <c r="L19" s="669" t="s">
        <v>1053</v>
      </c>
      <c r="M19" s="668" t="s">
        <v>1052</v>
      </c>
      <c r="N19" s="503"/>
    </row>
    <row r="20" spans="2:14" ht="12.75" customHeight="1" x14ac:dyDescent="0.2">
      <c r="B20" s="3960" t="s">
        <v>164</v>
      </c>
      <c r="C20" s="3960"/>
      <c r="D20" s="3960"/>
      <c r="E20" s="3960"/>
      <c r="F20" s="3960"/>
      <c r="G20" s="3960"/>
      <c r="H20" s="3960"/>
      <c r="I20" s="3960"/>
      <c r="J20" s="3960"/>
      <c r="K20" s="3960"/>
      <c r="L20" s="3960"/>
      <c r="M20" s="3960"/>
      <c r="N20" s="550"/>
    </row>
    <row r="21" spans="2:14" s="667" customFormat="1" ht="12.75" customHeight="1" x14ac:dyDescent="0.2">
      <c r="B21" s="4030" t="s">
        <v>1021</v>
      </c>
      <c r="C21" s="4030"/>
      <c r="D21" s="4030"/>
      <c r="E21" s="4030"/>
      <c r="F21" s="4030"/>
      <c r="G21" s="4030"/>
      <c r="H21" s="4030"/>
      <c r="I21" s="4030"/>
      <c r="J21" s="4030"/>
      <c r="K21" s="4030"/>
      <c r="L21" s="4030"/>
      <c r="M21" s="4030"/>
      <c r="N21" s="503"/>
    </row>
    <row r="22" spans="2:14" s="667" customFormat="1" ht="12.75" customHeight="1" x14ac:dyDescent="0.2">
      <c r="B22" s="4030" t="s">
        <v>1051</v>
      </c>
      <c r="C22" s="4030"/>
      <c r="D22" s="4030"/>
      <c r="E22" s="4030"/>
      <c r="F22" s="4030"/>
      <c r="G22" s="4030"/>
      <c r="H22" s="4030"/>
      <c r="I22" s="4030"/>
      <c r="J22" s="4030"/>
      <c r="K22" s="4030"/>
      <c r="L22" s="4030"/>
      <c r="M22" s="4030"/>
      <c r="N22" s="503"/>
    </row>
    <row r="23" spans="2:14" ht="12.75" customHeight="1" x14ac:dyDescent="0.2">
      <c r="B23" s="4029" t="s">
        <v>1050</v>
      </c>
      <c r="C23" s="4029"/>
      <c r="D23" s="4029"/>
      <c r="E23" s="4029"/>
      <c r="F23" s="4029"/>
      <c r="G23" s="4029"/>
      <c r="H23" s="4029"/>
      <c r="I23" s="4029"/>
      <c r="J23" s="4029"/>
      <c r="K23" s="4029"/>
      <c r="L23" s="4029"/>
      <c r="M23" s="4029"/>
      <c r="N23" s="503"/>
    </row>
    <row r="24" spans="2:14" ht="12.75" customHeight="1" x14ac:dyDescent="0.2">
      <c r="B24" s="4029" t="s">
        <v>1049</v>
      </c>
      <c r="C24" s="4029"/>
      <c r="D24" s="4029"/>
      <c r="E24" s="4029"/>
      <c r="F24" s="4029"/>
      <c r="G24" s="4029"/>
      <c r="H24" s="4029"/>
      <c r="I24" s="4029"/>
      <c r="J24" s="4029"/>
      <c r="K24" s="4029"/>
      <c r="L24" s="4029"/>
      <c r="M24" s="4029"/>
      <c r="N24" s="503"/>
    </row>
    <row r="25" spans="2:14" ht="11.25" x14ac:dyDescent="0.2">
      <c r="B25" s="3952" t="s">
        <v>219</v>
      </c>
      <c r="C25" s="3952"/>
      <c r="D25" s="3952"/>
      <c r="E25" s="3952"/>
      <c r="F25" s="3952"/>
      <c r="G25" s="3952"/>
      <c r="H25" s="3952"/>
      <c r="I25" s="3952"/>
      <c r="J25" s="3952"/>
      <c r="K25" s="3952"/>
      <c r="L25" s="3952"/>
      <c r="M25" s="3952"/>
      <c r="N25" s="503"/>
    </row>
    <row r="26" spans="2:14" s="490" customFormat="1" ht="11.25" x14ac:dyDescent="0.2">
      <c r="B26" s="665" t="s">
        <v>1048</v>
      </c>
      <c r="C26" s="664"/>
      <c r="D26" s="664"/>
      <c r="E26" s="664"/>
      <c r="F26" s="664"/>
      <c r="G26" s="664"/>
      <c r="H26" s="664"/>
      <c r="I26" s="664"/>
      <c r="J26" s="664"/>
      <c r="K26" s="664"/>
      <c r="L26" s="664"/>
      <c r="M26" s="664"/>
      <c r="N26" s="663"/>
    </row>
  </sheetData>
  <mergeCells count="8">
    <mergeCell ref="B24:M24"/>
    <mergeCell ref="B25:M25"/>
    <mergeCell ref="B1:M1"/>
    <mergeCell ref="B2:M2"/>
    <mergeCell ref="B20:M20"/>
    <mergeCell ref="B21:M21"/>
    <mergeCell ref="B22:M22"/>
    <mergeCell ref="B23:M23"/>
  </mergeCells>
  <hyperlinks>
    <hyperlink ref="C4" r:id="rId1" xr:uid="{6F8BB39E-015C-49C4-9E35-8D1D2990A5EE}"/>
    <hyperlink ref="C19" r:id="rId2" xr:uid="{BAE14E8F-F6C7-49BE-A782-64BB36F8C7FA}"/>
    <hyperlink ref="B26" r:id="rId3" xr:uid="{F26D38A5-5981-48CA-944F-5A96C6377660}"/>
    <hyperlink ref="D4" r:id="rId4" xr:uid="{344EF92C-65CA-4396-9709-3732CFB38B09}"/>
    <hyperlink ref="E4" r:id="rId5" xr:uid="{29A207FD-68E0-427E-919D-CDAE5C43DD6F}"/>
    <hyperlink ref="F4" r:id="rId6" xr:uid="{FE93DA4C-9FBC-4325-B038-28D4C983BE05}"/>
    <hyperlink ref="G4" r:id="rId7" xr:uid="{CF8EB039-32E4-47A0-9AEC-769772ACA0E2}"/>
    <hyperlink ref="H4" r:id="rId8" xr:uid="{01060C5C-1424-47A6-AC76-9039CE75011F}"/>
    <hyperlink ref="I4" r:id="rId9" xr:uid="{D4CEBA9F-B142-4ED9-B295-0C0F674FAFE9}"/>
    <hyperlink ref="J4" r:id="rId10" xr:uid="{AE3CE210-E0FE-43FD-866B-78D2481262DF}"/>
    <hyperlink ref="K4" r:id="rId11" xr:uid="{0A00E6C6-F83B-4D88-ACE0-69F3D423E79F}"/>
    <hyperlink ref="L4" r:id="rId12" xr:uid="{B8685189-3ECA-4A38-B7D0-6A907F947BCF}"/>
    <hyperlink ref="M4" r:id="rId13" xr:uid="{D98108C2-0E63-4440-A148-B3665A785291}"/>
    <hyperlink ref="D19" r:id="rId14" xr:uid="{0CBF7962-517C-488E-B27C-C3970F0BBF53}"/>
    <hyperlink ref="E19" r:id="rId15" xr:uid="{88106A1C-F2C6-430C-9CE1-550EF5FF83A1}"/>
    <hyperlink ref="F19" r:id="rId16" xr:uid="{921B63C9-0527-4B89-BDEA-40C18801D753}"/>
    <hyperlink ref="G19" r:id="rId17" xr:uid="{2E31A380-A753-4A9F-8FC0-BCC7785B77A3}"/>
    <hyperlink ref="H19" r:id="rId18" xr:uid="{4FDD54C6-F88A-4246-B92F-4F7BF976FABC}"/>
    <hyperlink ref="I19" r:id="rId19" xr:uid="{1D28FE57-B795-4BB4-B4F6-4D4D40CC96E7}"/>
    <hyperlink ref="J19" r:id="rId20" xr:uid="{17694D25-BD3B-40FC-BB44-278D172258D6}"/>
    <hyperlink ref="K19" r:id="rId21" xr:uid="{2398AF5E-8D98-46A7-9BA0-3B9F487D73B9}"/>
    <hyperlink ref="L19" r:id="rId22" xr:uid="{29A9DE82-6B71-4EA7-A983-6B1D8870574F}"/>
    <hyperlink ref="M19" r:id="rId23" xr:uid="{E37D9B7B-FF6A-4CB8-AAB0-8C1152C2CCA2}"/>
    <hyperlink ref="O2" location="Indice!A1" display="(Voltar ao Índice)" xr:uid="{3BA618EB-F4D6-46A0-A461-550B06E4B3D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CAC21-DD0D-43CB-AC73-E2E1DCD23B32}">
  <dimension ref="B1:O58"/>
  <sheetViews>
    <sheetView showGridLines="0" workbookViewId="0">
      <selection activeCell="B1" sqref="B1:L1"/>
    </sheetView>
  </sheetViews>
  <sheetFormatPr defaultRowHeight="12.75" x14ac:dyDescent="0.2"/>
  <cols>
    <col min="1" max="1" width="6.7109375" style="678" customWidth="1"/>
    <col min="2" max="2" width="32.85546875" style="678" customWidth="1"/>
    <col min="3" max="8" width="8.28515625" style="678" customWidth="1"/>
    <col min="9" max="9" width="7.85546875" style="678" customWidth="1"/>
    <col min="10" max="10" width="7.140625" style="678" customWidth="1"/>
    <col min="11" max="11" width="1.7109375" style="678" customWidth="1"/>
    <col min="12" max="12" width="32.85546875" style="678" customWidth="1"/>
    <col min="13" max="13" width="6.7109375" style="678" customWidth="1"/>
    <col min="14" max="14" width="14.28515625" style="678" bestFit="1" customWidth="1"/>
    <col min="15" max="16384" width="9.140625" style="678"/>
  </cols>
  <sheetData>
    <row r="1" spans="2:14" ht="36" customHeight="1" x14ac:dyDescent="0.2">
      <c r="B1" s="4033" t="s">
        <v>1109</v>
      </c>
      <c r="C1" s="4033"/>
      <c r="D1" s="4033"/>
      <c r="E1" s="4033"/>
      <c r="F1" s="4033"/>
      <c r="G1" s="4033"/>
      <c r="H1" s="4033"/>
      <c r="I1" s="4033"/>
      <c r="J1" s="4033"/>
      <c r="K1" s="4033"/>
      <c r="L1" s="4033"/>
    </row>
    <row r="2" spans="2:14" ht="30" customHeight="1" x14ac:dyDescent="0.2">
      <c r="B2" s="4033" t="s">
        <v>1108</v>
      </c>
      <c r="C2" s="4033"/>
      <c r="D2" s="4033"/>
      <c r="E2" s="4033"/>
      <c r="F2" s="4033"/>
      <c r="G2" s="4033"/>
      <c r="H2" s="4033"/>
      <c r="I2" s="4033"/>
      <c r="J2" s="4033"/>
      <c r="K2" s="4033"/>
      <c r="L2" s="4033"/>
      <c r="N2" s="287" t="s">
        <v>558</v>
      </c>
    </row>
    <row r="3" spans="2:14" s="703" customFormat="1" ht="9" x14ac:dyDescent="0.15">
      <c r="B3" s="706" t="s">
        <v>1107</v>
      </c>
      <c r="C3" s="705"/>
      <c r="D3" s="705"/>
      <c r="E3" s="705"/>
      <c r="F3" s="705"/>
      <c r="G3" s="705"/>
      <c r="H3" s="705"/>
      <c r="I3" s="705"/>
      <c r="J3" s="705"/>
      <c r="K3" s="705"/>
      <c r="L3" s="704" t="s">
        <v>1106</v>
      </c>
    </row>
    <row r="4" spans="2:14" ht="30" customHeight="1" x14ac:dyDescent="0.2">
      <c r="B4" s="702"/>
      <c r="C4" s="443" t="s">
        <v>12</v>
      </c>
      <c r="D4" s="443" t="s">
        <v>6</v>
      </c>
      <c r="E4" s="443" t="s">
        <v>30</v>
      </c>
      <c r="F4" s="443" t="s">
        <v>1077</v>
      </c>
      <c r="G4" s="443" t="s">
        <v>46</v>
      </c>
      <c r="H4" s="443" t="s">
        <v>55</v>
      </c>
      <c r="I4" s="443" t="s">
        <v>1076</v>
      </c>
      <c r="J4" s="3934" t="s">
        <v>1075</v>
      </c>
      <c r="K4" s="3934"/>
      <c r="L4" s="701"/>
    </row>
    <row r="5" spans="2:14" ht="15.75" customHeight="1" x14ac:dyDescent="0.2">
      <c r="B5" s="698" t="s">
        <v>175</v>
      </c>
      <c r="C5" s="697">
        <v>2119.4</v>
      </c>
      <c r="D5" s="697">
        <v>753.1</v>
      </c>
      <c r="E5" s="697">
        <v>436.8</v>
      </c>
      <c r="F5" s="697">
        <v>593.29999999999995</v>
      </c>
      <c r="G5" s="697">
        <v>133.19999999999999</v>
      </c>
      <c r="H5" s="697">
        <v>89.6</v>
      </c>
      <c r="I5" s="697">
        <v>56.6</v>
      </c>
      <c r="J5" s="697">
        <v>56.9</v>
      </c>
      <c r="K5" s="697"/>
      <c r="L5" s="696" t="s">
        <v>175</v>
      </c>
    </row>
    <row r="6" spans="2:14" x14ac:dyDescent="0.2">
      <c r="B6" s="698" t="s">
        <v>1105</v>
      </c>
      <c r="C6" s="700"/>
      <c r="D6" s="700"/>
      <c r="E6" s="700"/>
      <c r="F6" s="700"/>
      <c r="G6" s="700"/>
      <c r="H6" s="700"/>
      <c r="I6" s="700"/>
      <c r="J6" s="700"/>
      <c r="K6" s="700"/>
      <c r="L6" s="696" t="s">
        <v>1104</v>
      </c>
    </row>
    <row r="7" spans="2:14" ht="15.75" customHeight="1" x14ac:dyDescent="0.2">
      <c r="B7" s="695" t="s">
        <v>1089</v>
      </c>
      <c r="C7" s="694">
        <v>895.3</v>
      </c>
      <c r="D7" s="694">
        <v>319.10000000000002</v>
      </c>
      <c r="E7" s="694">
        <v>175.5</v>
      </c>
      <c r="F7" s="694">
        <v>261.5</v>
      </c>
      <c r="G7" s="694">
        <v>54.7</v>
      </c>
      <c r="H7" s="694">
        <v>35.1</v>
      </c>
      <c r="I7" s="694">
        <v>23.3</v>
      </c>
      <c r="J7" s="694">
        <v>26</v>
      </c>
      <c r="K7" s="694"/>
      <c r="L7" s="693" t="s">
        <v>1088</v>
      </c>
    </row>
    <row r="8" spans="2:14" ht="15.75" customHeight="1" x14ac:dyDescent="0.2">
      <c r="B8" s="695" t="s">
        <v>1087</v>
      </c>
      <c r="C8" s="694">
        <v>533.5</v>
      </c>
      <c r="D8" s="694">
        <v>197.2</v>
      </c>
      <c r="E8" s="694">
        <v>100.1</v>
      </c>
      <c r="F8" s="694">
        <v>148.4</v>
      </c>
      <c r="G8" s="694">
        <v>32.5</v>
      </c>
      <c r="H8" s="694">
        <v>28.6</v>
      </c>
      <c r="I8" s="694">
        <v>13</v>
      </c>
      <c r="J8" s="694">
        <v>13.6</v>
      </c>
      <c r="K8" s="694"/>
      <c r="L8" s="693" t="s">
        <v>1086</v>
      </c>
    </row>
    <row r="9" spans="2:14" ht="15.75" customHeight="1" x14ac:dyDescent="0.2">
      <c r="B9" s="695" t="s">
        <v>1085</v>
      </c>
      <c r="C9" s="694">
        <v>563.5</v>
      </c>
      <c r="D9" s="694">
        <v>199.9</v>
      </c>
      <c r="E9" s="694">
        <v>133.19999999999999</v>
      </c>
      <c r="F9" s="694">
        <v>142.1</v>
      </c>
      <c r="G9" s="694">
        <v>41</v>
      </c>
      <c r="H9" s="694">
        <v>21.4</v>
      </c>
      <c r="I9" s="694">
        <v>13.8</v>
      </c>
      <c r="J9" s="694">
        <v>12.1</v>
      </c>
      <c r="K9" s="694"/>
      <c r="L9" s="693" t="s">
        <v>1084</v>
      </c>
    </row>
    <row r="10" spans="2:14" ht="15.75" customHeight="1" x14ac:dyDescent="0.2">
      <c r="B10" s="695" t="s">
        <v>1095</v>
      </c>
      <c r="C10" s="694">
        <v>127.1</v>
      </c>
      <c r="D10" s="694">
        <v>36.799999999999997</v>
      </c>
      <c r="E10" s="694">
        <v>28</v>
      </c>
      <c r="F10" s="694">
        <v>41.3</v>
      </c>
      <c r="G10" s="694" t="s">
        <v>333</v>
      </c>
      <c r="H10" s="694" t="s">
        <v>333</v>
      </c>
      <c r="I10" s="694">
        <v>6.5</v>
      </c>
      <c r="J10" s="694">
        <v>5.2</v>
      </c>
      <c r="K10" s="694"/>
      <c r="L10" s="693" t="s">
        <v>1094</v>
      </c>
    </row>
    <row r="11" spans="2:14" x14ac:dyDescent="0.2">
      <c r="B11" s="698" t="s">
        <v>1103</v>
      </c>
      <c r="C11" s="697"/>
      <c r="D11" s="697"/>
      <c r="E11" s="697"/>
      <c r="F11" s="697"/>
      <c r="G11" s="697"/>
      <c r="H11" s="697"/>
      <c r="I11" s="697"/>
      <c r="J11" s="697"/>
      <c r="K11" s="697"/>
      <c r="L11" s="696" t="s">
        <v>1102</v>
      </c>
    </row>
    <row r="12" spans="2:14" ht="15.75" customHeight="1" x14ac:dyDescent="0.2">
      <c r="B12" s="695" t="s">
        <v>1089</v>
      </c>
      <c r="C12" s="694">
        <v>1168.0999999999999</v>
      </c>
      <c r="D12" s="694">
        <v>412.8</v>
      </c>
      <c r="E12" s="694">
        <v>250</v>
      </c>
      <c r="F12" s="694">
        <v>315.60000000000002</v>
      </c>
      <c r="G12" s="694">
        <v>75.099999999999994</v>
      </c>
      <c r="H12" s="694">
        <v>49.6</v>
      </c>
      <c r="I12" s="694">
        <v>34.1</v>
      </c>
      <c r="J12" s="694">
        <v>30.9</v>
      </c>
      <c r="K12" s="694"/>
      <c r="L12" s="693" t="s">
        <v>1088</v>
      </c>
    </row>
    <row r="13" spans="2:14" ht="15.75" customHeight="1" x14ac:dyDescent="0.2">
      <c r="B13" s="695" t="s">
        <v>1087</v>
      </c>
      <c r="C13" s="694">
        <v>284.39999999999998</v>
      </c>
      <c r="D13" s="694">
        <v>88.8</v>
      </c>
      <c r="E13" s="694">
        <v>60.7</v>
      </c>
      <c r="F13" s="694">
        <v>86.8</v>
      </c>
      <c r="G13" s="694">
        <v>16.100000000000001</v>
      </c>
      <c r="H13" s="694">
        <v>13.2</v>
      </c>
      <c r="I13" s="694">
        <v>8.4</v>
      </c>
      <c r="J13" s="694">
        <v>10.4</v>
      </c>
      <c r="K13" s="694"/>
      <c r="L13" s="693" t="s">
        <v>1086</v>
      </c>
    </row>
    <row r="14" spans="2:14" ht="15.75" customHeight="1" x14ac:dyDescent="0.2">
      <c r="B14" s="695" t="s">
        <v>1085</v>
      </c>
      <c r="C14" s="694">
        <v>402</v>
      </c>
      <c r="D14" s="694">
        <v>153.80000000000001</v>
      </c>
      <c r="E14" s="694">
        <v>81.5</v>
      </c>
      <c r="F14" s="694">
        <v>101.1</v>
      </c>
      <c r="G14" s="694">
        <v>27.1</v>
      </c>
      <c r="H14" s="694">
        <v>16.600000000000001</v>
      </c>
      <c r="I14" s="694">
        <v>9.8000000000000007</v>
      </c>
      <c r="J14" s="694">
        <v>11.9</v>
      </c>
      <c r="K14" s="694"/>
      <c r="L14" s="693" t="s">
        <v>1084</v>
      </c>
    </row>
    <row r="15" spans="2:14" ht="15.75" customHeight="1" x14ac:dyDescent="0.2">
      <c r="B15" s="695" t="s">
        <v>1095</v>
      </c>
      <c r="C15" s="694">
        <v>121.7</v>
      </c>
      <c r="D15" s="694">
        <v>47.7</v>
      </c>
      <c r="E15" s="694">
        <v>17.2</v>
      </c>
      <c r="F15" s="694">
        <v>44.2</v>
      </c>
      <c r="G15" s="694" t="s">
        <v>333</v>
      </c>
      <c r="H15" s="694" t="s">
        <v>333</v>
      </c>
      <c r="I15" s="694" t="s">
        <v>333</v>
      </c>
      <c r="J15" s="694" t="s">
        <v>333</v>
      </c>
      <c r="K15" s="694"/>
      <c r="L15" s="693" t="s">
        <v>1094</v>
      </c>
    </row>
    <row r="16" spans="2:14" ht="15.75" customHeight="1" x14ac:dyDescent="0.2">
      <c r="B16" s="695" t="s">
        <v>1093</v>
      </c>
      <c r="C16" s="694">
        <v>143.19999999999999</v>
      </c>
      <c r="D16" s="694">
        <v>49.9</v>
      </c>
      <c r="E16" s="694">
        <v>27.4</v>
      </c>
      <c r="F16" s="694">
        <v>45.6</v>
      </c>
      <c r="G16" s="694" t="s">
        <v>333</v>
      </c>
      <c r="H16" s="694" t="s">
        <v>333</v>
      </c>
      <c r="I16" s="694" t="s">
        <v>333</v>
      </c>
      <c r="J16" s="694" t="s">
        <v>333</v>
      </c>
      <c r="K16" s="694"/>
      <c r="L16" s="693" t="s">
        <v>1092</v>
      </c>
    </row>
    <row r="17" spans="2:12" x14ac:dyDescent="0.2">
      <c r="B17" s="698" t="s">
        <v>1101</v>
      </c>
      <c r="C17" s="697"/>
      <c r="D17" s="697"/>
      <c r="E17" s="697"/>
      <c r="F17" s="697"/>
      <c r="G17" s="697"/>
      <c r="H17" s="697"/>
      <c r="I17" s="697"/>
      <c r="J17" s="697"/>
      <c r="K17" s="697"/>
      <c r="L17" s="696" t="s">
        <v>1100</v>
      </c>
    </row>
    <row r="18" spans="2:12" ht="15.75" customHeight="1" x14ac:dyDescent="0.2">
      <c r="B18" s="695" t="s">
        <v>1089</v>
      </c>
      <c r="C18" s="694">
        <v>177.1</v>
      </c>
      <c r="D18" s="694">
        <v>53.7</v>
      </c>
      <c r="E18" s="694">
        <v>32.5</v>
      </c>
      <c r="F18" s="694">
        <v>59.6</v>
      </c>
      <c r="G18" s="694">
        <v>10.1</v>
      </c>
      <c r="H18" s="694">
        <v>8.1999999999999993</v>
      </c>
      <c r="I18" s="694">
        <v>7.1</v>
      </c>
      <c r="J18" s="694">
        <v>5.9</v>
      </c>
      <c r="K18" s="694"/>
      <c r="L18" s="693" t="s">
        <v>1088</v>
      </c>
    </row>
    <row r="19" spans="2:12" ht="15.75" customHeight="1" x14ac:dyDescent="0.2">
      <c r="B19" s="695" t="s">
        <v>1087</v>
      </c>
      <c r="C19" s="694">
        <v>523.4</v>
      </c>
      <c r="D19" s="694">
        <v>196.8</v>
      </c>
      <c r="E19" s="694">
        <v>105.3</v>
      </c>
      <c r="F19" s="694">
        <v>137</v>
      </c>
      <c r="G19" s="694">
        <v>32.799999999999997</v>
      </c>
      <c r="H19" s="694">
        <v>22.4</v>
      </c>
      <c r="I19" s="694">
        <v>13.4</v>
      </c>
      <c r="J19" s="694">
        <v>15.7</v>
      </c>
      <c r="K19" s="694"/>
      <c r="L19" s="693" t="s">
        <v>1086</v>
      </c>
    </row>
    <row r="20" spans="2:12" ht="15.75" customHeight="1" x14ac:dyDescent="0.2">
      <c r="B20" s="695" t="s">
        <v>1085</v>
      </c>
      <c r="C20" s="694">
        <v>1027.8</v>
      </c>
      <c r="D20" s="694">
        <v>371.3</v>
      </c>
      <c r="E20" s="694">
        <v>229.6</v>
      </c>
      <c r="F20" s="694">
        <v>263.39999999999998</v>
      </c>
      <c r="G20" s="694">
        <v>70</v>
      </c>
      <c r="H20" s="694">
        <v>44.5</v>
      </c>
      <c r="I20" s="694">
        <v>23.8</v>
      </c>
      <c r="J20" s="694">
        <v>25.1</v>
      </c>
      <c r="K20" s="694"/>
      <c r="L20" s="693" t="s">
        <v>1084</v>
      </c>
    </row>
    <row r="21" spans="2:12" ht="15.75" customHeight="1" x14ac:dyDescent="0.2">
      <c r="B21" s="695" t="s">
        <v>1095</v>
      </c>
      <c r="C21" s="694">
        <v>304.89999999999998</v>
      </c>
      <c r="D21" s="694">
        <v>103.4</v>
      </c>
      <c r="E21" s="694">
        <v>53.2</v>
      </c>
      <c r="F21" s="694">
        <v>104</v>
      </c>
      <c r="G21" s="694">
        <v>13.4</v>
      </c>
      <c r="H21" s="694">
        <v>10.4</v>
      </c>
      <c r="I21" s="694">
        <v>10.6</v>
      </c>
      <c r="J21" s="694">
        <v>9.8000000000000007</v>
      </c>
      <c r="K21" s="694"/>
      <c r="L21" s="693" t="s">
        <v>1094</v>
      </c>
    </row>
    <row r="22" spans="2:12" ht="22.5" x14ac:dyDescent="0.2">
      <c r="B22" s="695" t="s">
        <v>1099</v>
      </c>
      <c r="C22" s="694">
        <v>86.2</v>
      </c>
      <c r="D22" s="694">
        <v>27.9</v>
      </c>
      <c r="E22" s="694" t="s">
        <v>333</v>
      </c>
      <c r="F22" s="694">
        <v>29.2</v>
      </c>
      <c r="G22" s="694" t="s">
        <v>333</v>
      </c>
      <c r="H22" s="694" t="s">
        <v>333</v>
      </c>
      <c r="I22" s="694" t="s">
        <v>333</v>
      </c>
      <c r="J22" s="694" t="s">
        <v>333</v>
      </c>
      <c r="K22" s="694"/>
      <c r="L22" s="699" t="s">
        <v>1098</v>
      </c>
    </row>
    <row r="23" spans="2:12" x14ac:dyDescent="0.2">
      <c r="B23" s="698" t="s">
        <v>1097</v>
      </c>
      <c r="C23" s="697"/>
      <c r="D23" s="697"/>
      <c r="E23" s="697"/>
      <c r="F23" s="697"/>
      <c r="G23" s="697"/>
      <c r="H23" s="697"/>
      <c r="I23" s="697"/>
      <c r="J23" s="697"/>
      <c r="K23" s="697"/>
      <c r="L23" s="696" t="s">
        <v>1096</v>
      </c>
    </row>
    <row r="24" spans="2:12" ht="15.75" customHeight="1" x14ac:dyDescent="0.2">
      <c r="B24" s="695" t="s">
        <v>1089</v>
      </c>
      <c r="C24" s="694">
        <v>146.30000000000001</v>
      </c>
      <c r="D24" s="694">
        <v>47.3</v>
      </c>
      <c r="E24" s="694">
        <v>30.2</v>
      </c>
      <c r="F24" s="694">
        <v>44</v>
      </c>
      <c r="G24" s="694">
        <v>8.1</v>
      </c>
      <c r="H24" s="694">
        <v>6.2</v>
      </c>
      <c r="I24" s="694">
        <v>6.2</v>
      </c>
      <c r="J24" s="694">
        <v>4.4000000000000004</v>
      </c>
      <c r="K24" s="694"/>
      <c r="L24" s="693" t="s">
        <v>1088</v>
      </c>
    </row>
    <row r="25" spans="2:12" ht="15.75" customHeight="1" x14ac:dyDescent="0.2">
      <c r="B25" s="695" t="s">
        <v>1087</v>
      </c>
      <c r="C25" s="694">
        <v>215.1</v>
      </c>
      <c r="D25" s="694">
        <v>74.2</v>
      </c>
      <c r="E25" s="694">
        <v>46.9</v>
      </c>
      <c r="F25" s="694">
        <v>51.4</v>
      </c>
      <c r="G25" s="694">
        <v>16.899999999999999</v>
      </c>
      <c r="H25" s="694">
        <v>10.7</v>
      </c>
      <c r="I25" s="694">
        <v>8</v>
      </c>
      <c r="J25" s="694">
        <v>7.1</v>
      </c>
      <c r="K25" s="694"/>
      <c r="L25" s="693" t="s">
        <v>1086</v>
      </c>
    </row>
    <row r="26" spans="2:12" ht="15.75" customHeight="1" x14ac:dyDescent="0.2">
      <c r="B26" s="695" t="s">
        <v>1085</v>
      </c>
      <c r="C26" s="694">
        <v>1021.8</v>
      </c>
      <c r="D26" s="694">
        <v>370.8</v>
      </c>
      <c r="E26" s="694">
        <v>230.2</v>
      </c>
      <c r="F26" s="694">
        <v>250.2</v>
      </c>
      <c r="G26" s="694">
        <v>68.2</v>
      </c>
      <c r="H26" s="694">
        <v>47</v>
      </c>
      <c r="I26" s="694">
        <v>26.2</v>
      </c>
      <c r="J26" s="694">
        <v>29.2</v>
      </c>
      <c r="K26" s="694"/>
      <c r="L26" s="693" t="s">
        <v>1084</v>
      </c>
    </row>
    <row r="27" spans="2:12" ht="15.75" customHeight="1" x14ac:dyDescent="0.2">
      <c r="B27" s="695" t="s">
        <v>1095</v>
      </c>
      <c r="C27" s="694">
        <v>637.9</v>
      </c>
      <c r="D27" s="694">
        <v>228.6</v>
      </c>
      <c r="E27" s="694">
        <v>105.8</v>
      </c>
      <c r="F27" s="694">
        <v>219.1</v>
      </c>
      <c r="G27" s="694">
        <v>32.6</v>
      </c>
      <c r="H27" s="694">
        <v>21.5</v>
      </c>
      <c r="I27" s="694">
        <v>14.3</v>
      </c>
      <c r="J27" s="694">
        <v>16</v>
      </c>
      <c r="K27" s="694"/>
      <c r="L27" s="693" t="s">
        <v>1094</v>
      </c>
    </row>
    <row r="28" spans="2:12" ht="15.75" customHeight="1" x14ac:dyDescent="0.2">
      <c r="B28" s="695" t="s">
        <v>1093</v>
      </c>
      <c r="C28" s="694">
        <v>98.3</v>
      </c>
      <c r="D28" s="694">
        <v>32.1</v>
      </c>
      <c r="E28" s="694" t="s">
        <v>333</v>
      </c>
      <c r="F28" s="694" t="s">
        <v>333</v>
      </c>
      <c r="G28" s="694" t="s">
        <v>333</v>
      </c>
      <c r="H28" s="694" t="s">
        <v>333</v>
      </c>
      <c r="I28" s="694" t="s">
        <v>333</v>
      </c>
      <c r="J28" s="694" t="s">
        <v>333</v>
      </c>
      <c r="K28" s="694"/>
      <c r="L28" s="693" t="s">
        <v>1092</v>
      </c>
    </row>
    <row r="29" spans="2:12" ht="22.5" x14ac:dyDescent="0.2">
      <c r="B29" s="696" t="s">
        <v>1091</v>
      </c>
      <c r="C29" s="697"/>
      <c r="D29" s="697"/>
      <c r="E29" s="697"/>
      <c r="F29" s="697"/>
      <c r="G29" s="697"/>
      <c r="H29" s="697"/>
      <c r="I29" s="697"/>
      <c r="J29" s="697"/>
      <c r="K29" s="697"/>
      <c r="L29" s="696" t="s">
        <v>1090</v>
      </c>
    </row>
    <row r="30" spans="2:12" ht="15.75" customHeight="1" x14ac:dyDescent="0.2">
      <c r="B30" s="695" t="s">
        <v>1089</v>
      </c>
      <c r="C30" s="694" t="s">
        <v>333</v>
      </c>
      <c r="D30" s="694" t="s">
        <v>333</v>
      </c>
      <c r="E30" s="694" t="s">
        <v>333</v>
      </c>
      <c r="F30" s="694" t="s">
        <v>333</v>
      </c>
      <c r="G30" s="694" t="s">
        <v>333</v>
      </c>
      <c r="H30" s="694" t="s">
        <v>333</v>
      </c>
      <c r="I30" s="694" t="s">
        <v>333</v>
      </c>
      <c r="J30" s="694" t="s">
        <v>333</v>
      </c>
      <c r="K30" s="694"/>
      <c r="L30" s="693" t="s">
        <v>1088</v>
      </c>
    </row>
    <row r="31" spans="2:12" ht="15.75" customHeight="1" x14ac:dyDescent="0.2">
      <c r="B31" s="695" t="s">
        <v>1087</v>
      </c>
      <c r="C31" s="694">
        <v>30.3</v>
      </c>
      <c r="D31" s="694" t="s">
        <v>333</v>
      </c>
      <c r="E31" s="694" t="s">
        <v>333</v>
      </c>
      <c r="F31" s="694" t="s">
        <v>333</v>
      </c>
      <c r="G31" s="694" t="s">
        <v>333</v>
      </c>
      <c r="H31" s="694" t="s">
        <v>333</v>
      </c>
      <c r="I31" s="694" t="s">
        <v>333</v>
      </c>
      <c r="J31" s="694" t="s">
        <v>333</v>
      </c>
      <c r="K31" s="694"/>
      <c r="L31" s="693" t="s">
        <v>1086</v>
      </c>
    </row>
    <row r="32" spans="2:12" ht="15.75" customHeight="1" x14ac:dyDescent="0.2">
      <c r="B32" s="695" t="s">
        <v>1085</v>
      </c>
      <c r="C32" s="694">
        <v>1229.0999999999999</v>
      </c>
      <c r="D32" s="694">
        <v>426.2</v>
      </c>
      <c r="E32" s="694">
        <v>281.5</v>
      </c>
      <c r="F32" s="694">
        <v>315.7</v>
      </c>
      <c r="G32" s="694">
        <v>84.9</v>
      </c>
      <c r="H32" s="694">
        <v>56.9</v>
      </c>
      <c r="I32" s="694">
        <v>34.1</v>
      </c>
      <c r="J32" s="694">
        <v>29.8</v>
      </c>
      <c r="K32" s="694"/>
      <c r="L32" s="693" t="s">
        <v>1084</v>
      </c>
    </row>
    <row r="33" spans="2:15" ht="15.75" customHeight="1" x14ac:dyDescent="0.2">
      <c r="B33" s="695" t="s">
        <v>1083</v>
      </c>
      <c r="C33" s="694">
        <v>641.20000000000005</v>
      </c>
      <c r="D33" s="694">
        <v>254</v>
      </c>
      <c r="E33" s="694">
        <v>115.4</v>
      </c>
      <c r="F33" s="694">
        <v>179.4</v>
      </c>
      <c r="G33" s="694">
        <v>35.6</v>
      </c>
      <c r="H33" s="694">
        <v>21.8</v>
      </c>
      <c r="I33" s="694">
        <v>15.6</v>
      </c>
      <c r="J33" s="694">
        <v>19.399999999999999</v>
      </c>
      <c r="K33" s="694"/>
      <c r="L33" s="693" t="s">
        <v>1082</v>
      </c>
    </row>
    <row r="34" spans="2:15" ht="15.75" customHeight="1" x14ac:dyDescent="0.2">
      <c r="B34" s="695" t="s">
        <v>1081</v>
      </c>
      <c r="C34" s="694">
        <v>123.5</v>
      </c>
      <c r="D34" s="694">
        <v>34.5</v>
      </c>
      <c r="E34" s="694" t="s">
        <v>333</v>
      </c>
      <c r="F34" s="694">
        <v>54.3</v>
      </c>
      <c r="G34" s="694">
        <v>4.5</v>
      </c>
      <c r="H34" s="694">
        <v>3.5</v>
      </c>
      <c r="I34" s="694">
        <v>3.8</v>
      </c>
      <c r="J34" s="694">
        <v>6.7</v>
      </c>
      <c r="K34" s="694"/>
      <c r="L34" s="693" t="s">
        <v>1080</v>
      </c>
    </row>
    <row r="35" spans="2:15" ht="15.75" customHeight="1" x14ac:dyDescent="0.2">
      <c r="B35" s="695" t="s">
        <v>1079</v>
      </c>
      <c r="C35" s="694">
        <v>94.3</v>
      </c>
      <c r="D35" s="694">
        <v>28.9</v>
      </c>
      <c r="E35" s="694">
        <v>16.5</v>
      </c>
      <c r="F35" s="694">
        <v>37.5</v>
      </c>
      <c r="G35" s="694" t="s">
        <v>333</v>
      </c>
      <c r="H35" s="694" t="s">
        <v>333</v>
      </c>
      <c r="I35" s="694" t="s">
        <v>333</v>
      </c>
      <c r="J35" s="694" t="s">
        <v>333</v>
      </c>
      <c r="K35" s="694"/>
      <c r="L35" s="693" t="s">
        <v>1078</v>
      </c>
    </row>
    <row r="36" spans="2:15" ht="30" customHeight="1" x14ac:dyDescent="0.2">
      <c r="B36" s="692"/>
      <c r="C36" s="690" t="s">
        <v>12</v>
      </c>
      <c r="D36" s="691" t="s">
        <v>6</v>
      </c>
      <c r="E36" s="691" t="s">
        <v>30</v>
      </c>
      <c r="F36" s="691" t="s">
        <v>1077</v>
      </c>
      <c r="G36" s="691" t="s">
        <v>46</v>
      </c>
      <c r="H36" s="691" t="s">
        <v>55</v>
      </c>
      <c r="I36" s="691" t="s">
        <v>1076</v>
      </c>
      <c r="J36" s="4034" t="s">
        <v>1075</v>
      </c>
      <c r="K36" s="4035"/>
      <c r="L36" s="689"/>
    </row>
    <row r="37" spans="2:15" ht="12.75" customHeight="1" x14ac:dyDescent="0.2">
      <c r="B37" s="4036" t="s">
        <v>164</v>
      </c>
      <c r="C37" s="4036"/>
      <c r="D37" s="4036"/>
      <c r="E37" s="4036"/>
      <c r="F37" s="4036"/>
      <c r="G37" s="4036"/>
      <c r="H37" s="4036"/>
      <c r="I37" s="4036"/>
      <c r="J37" s="4036"/>
      <c r="K37" s="4036"/>
      <c r="L37" s="4036"/>
    </row>
    <row r="38" spans="2:15" s="684" customFormat="1" ht="12.75" customHeight="1" x14ac:dyDescent="0.15">
      <c r="B38" s="4036" t="s">
        <v>1074</v>
      </c>
      <c r="C38" s="4036"/>
      <c r="D38" s="4036"/>
      <c r="E38" s="4036"/>
      <c r="F38" s="4036"/>
      <c r="G38" s="4036"/>
      <c r="H38" s="4036"/>
      <c r="I38" s="4036"/>
      <c r="J38" s="4036"/>
      <c r="K38" s="4036"/>
      <c r="L38" s="4036"/>
      <c r="N38" s="688"/>
      <c r="O38" s="687"/>
    </row>
    <row r="39" spans="2:15" s="684" customFormat="1" ht="12.75" customHeight="1" x14ac:dyDescent="0.15">
      <c r="B39" s="4031" t="s">
        <v>1073</v>
      </c>
      <c r="C39" s="4031"/>
      <c r="D39" s="4031"/>
      <c r="E39" s="4031"/>
      <c r="F39" s="4031"/>
      <c r="G39" s="4031"/>
      <c r="H39" s="4031"/>
      <c r="I39" s="4031"/>
      <c r="J39" s="4031"/>
      <c r="K39" s="4031"/>
      <c r="L39" s="4031"/>
      <c r="N39" s="688"/>
      <c r="O39" s="687"/>
    </row>
    <row r="40" spans="2:15" s="684" customFormat="1" ht="75" customHeight="1" x14ac:dyDescent="0.15">
      <c r="B40" s="4032" t="s">
        <v>1072</v>
      </c>
      <c r="C40" s="4032"/>
      <c r="D40" s="4032"/>
      <c r="E40" s="4032"/>
      <c r="F40" s="4032"/>
      <c r="G40" s="4032"/>
      <c r="H40" s="4032"/>
      <c r="I40" s="4032"/>
      <c r="J40" s="4032"/>
      <c r="K40" s="4032"/>
      <c r="L40" s="4032"/>
      <c r="N40" s="686"/>
    </row>
    <row r="41" spans="2:15" s="684" customFormat="1" ht="74.25" customHeight="1" x14ac:dyDescent="0.15">
      <c r="B41" s="4032" t="s">
        <v>1071</v>
      </c>
      <c r="C41" s="4032"/>
      <c r="D41" s="4032"/>
      <c r="E41" s="4032"/>
      <c r="F41" s="4032"/>
      <c r="G41" s="4032"/>
      <c r="H41" s="4032"/>
      <c r="I41" s="4032"/>
      <c r="J41" s="4032"/>
      <c r="K41" s="4032"/>
      <c r="L41" s="4032"/>
      <c r="N41" s="685"/>
    </row>
    <row r="42" spans="2:15" x14ac:dyDescent="0.2">
      <c r="C42" s="680"/>
      <c r="D42" s="680"/>
      <c r="E42" s="680"/>
      <c r="F42" s="680"/>
      <c r="G42" s="680"/>
      <c r="H42" s="680"/>
      <c r="I42" s="680"/>
      <c r="J42" s="680"/>
      <c r="K42" s="680"/>
      <c r="L42" s="679"/>
    </row>
    <row r="43" spans="2:15" ht="12.75" customHeight="1" x14ac:dyDescent="0.2">
      <c r="C43" s="680"/>
      <c r="D43" s="680"/>
      <c r="E43" s="680"/>
      <c r="F43" s="680"/>
      <c r="G43" s="680"/>
      <c r="H43" s="680"/>
      <c r="I43" s="680"/>
      <c r="J43" s="680"/>
      <c r="K43" s="680"/>
      <c r="L43" s="681"/>
    </row>
    <row r="44" spans="2:15" ht="12.75" customHeight="1" x14ac:dyDescent="0.2">
      <c r="C44" s="680"/>
      <c r="D44" s="680"/>
      <c r="E44" s="680"/>
      <c r="F44" s="680"/>
      <c r="G44" s="680"/>
      <c r="H44" s="680"/>
      <c r="I44" s="680"/>
      <c r="J44" s="680"/>
      <c r="K44" s="680"/>
      <c r="L44" s="681"/>
    </row>
    <row r="45" spans="2:15" x14ac:dyDescent="0.2">
      <c r="C45" s="680"/>
      <c r="D45" s="680"/>
      <c r="E45" s="680"/>
      <c r="F45" s="680"/>
      <c r="G45" s="680"/>
      <c r="H45" s="680"/>
      <c r="I45" s="680"/>
      <c r="J45" s="680"/>
      <c r="K45" s="680"/>
      <c r="L45" s="683"/>
    </row>
    <row r="46" spans="2:15" x14ac:dyDescent="0.2">
      <c r="C46" s="680"/>
      <c r="D46" s="680"/>
      <c r="E46" s="680"/>
      <c r="F46" s="680"/>
      <c r="G46" s="680"/>
      <c r="H46" s="680"/>
      <c r="I46" s="680"/>
      <c r="J46" s="680"/>
      <c r="K46" s="680"/>
      <c r="L46" s="683"/>
    </row>
    <row r="47" spans="2:15" x14ac:dyDescent="0.2">
      <c r="C47" s="680"/>
      <c r="D47" s="680"/>
      <c r="E47" s="680"/>
      <c r="F47" s="680"/>
      <c r="G47" s="680"/>
      <c r="H47" s="680"/>
      <c r="I47" s="680"/>
      <c r="J47" s="680"/>
      <c r="K47" s="680"/>
      <c r="L47" s="683"/>
    </row>
    <row r="48" spans="2:15" x14ac:dyDescent="0.2">
      <c r="C48" s="680"/>
      <c r="D48" s="680"/>
      <c r="E48" s="680"/>
      <c r="F48" s="680"/>
      <c r="G48" s="680"/>
      <c r="H48" s="680"/>
      <c r="I48" s="680"/>
      <c r="J48" s="680"/>
      <c r="K48" s="680"/>
      <c r="L48" s="683"/>
    </row>
    <row r="49" spans="3:12" x14ac:dyDescent="0.2">
      <c r="C49" s="680"/>
      <c r="D49" s="680"/>
      <c r="E49" s="680"/>
      <c r="F49" s="680"/>
      <c r="G49" s="680"/>
      <c r="H49" s="680"/>
      <c r="I49" s="680"/>
      <c r="J49" s="680"/>
      <c r="K49" s="680"/>
      <c r="L49" s="682"/>
    </row>
    <row r="50" spans="3:12" x14ac:dyDescent="0.2">
      <c r="C50" s="680"/>
      <c r="D50" s="680"/>
      <c r="E50" s="680"/>
      <c r="F50" s="680"/>
      <c r="G50" s="680"/>
      <c r="H50" s="680"/>
      <c r="I50" s="680"/>
      <c r="J50" s="680"/>
      <c r="K50" s="680"/>
      <c r="L50" s="682"/>
    </row>
    <row r="51" spans="3:12" x14ac:dyDescent="0.2">
      <c r="C51" s="680"/>
      <c r="D51" s="680"/>
      <c r="E51" s="680"/>
      <c r="F51" s="680"/>
      <c r="G51" s="680"/>
      <c r="H51" s="680"/>
      <c r="I51" s="680"/>
      <c r="J51" s="680"/>
      <c r="K51" s="680"/>
      <c r="L51" s="681"/>
    </row>
    <row r="52" spans="3:12" x14ac:dyDescent="0.2">
      <c r="C52" s="680"/>
      <c r="D52" s="680"/>
      <c r="E52" s="680"/>
      <c r="F52" s="680"/>
      <c r="G52" s="680"/>
      <c r="H52" s="680"/>
      <c r="I52" s="680"/>
      <c r="J52" s="680"/>
      <c r="K52" s="680"/>
      <c r="L52" s="679"/>
    </row>
    <row r="53" spans="3:12" x14ac:dyDescent="0.2">
      <c r="C53" s="680"/>
      <c r="D53" s="680"/>
      <c r="E53" s="680"/>
      <c r="F53" s="680"/>
      <c r="G53" s="680"/>
      <c r="H53" s="680"/>
      <c r="I53" s="680"/>
      <c r="J53" s="680"/>
      <c r="K53" s="680"/>
      <c r="L53" s="679"/>
    </row>
    <row r="54" spans="3:12" x14ac:dyDescent="0.2">
      <c r="C54" s="680"/>
      <c r="D54" s="680"/>
      <c r="E54" s="680"/>
      <c r="F54" s="680"/>
      <c r="G54" s="680"/>
      <c r="H54" s="680"/>
      <c r="I54" s="680"/>
      <c r="J54" s="680"/>
      <c r="K54" s="680"/>
      <c r="L54" s="679"/>
    </row>
    <row r="55" spans="3:12" ht="9.75" customHeight="1" x14ac:dyDescent="0.2"/>
    <row r="56" spans="3:12" ht="9.75" customHeight="1" x14ac:dyDescent="0.2"/>
    <row r="57" spans="3:12" ht="9.75" customHeight="1" x14ac:dyDescent="0.2"/>
    <row r="58" spans="3:12" ht="9.75" customHeight="1" x14ac:dyDescent="0.2"/>
  </sheetData>
  <mergeCells count="9">
    <mergeCell ref="B39:L39"/>
    <mergeCell ref="B40:L40"/>
    <mergeCell ref="B41:L41"/>
    <mergeCell ref="B1:L1"/>
    <mergeCell ref="B2:L2"/>
    <mergeCell ref="J4:K4"/>
    <mergeCell ref="J36:K36"/>
    <mergeCell ref="B37:L37"/>
    <mergeCell ref="B38:L38"/>
  </mergeCells>
  <hyperlinks>
    <hyperlink ref="N2" location="Indice!A1" display="(Voltar ao Índice)" xr:uid="{BCCFFE63-0DC9-4F7D-B2DB-4BC833D77DC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9CFB-B896-411F-9F1E-0741A3A3F518}">
  <dimension ref="B1:L51"/>
  <sheetViews>
    <sheetView showGridLines="0" workbookViewId="0">
      <selection activeCell="B1" sqref="B1:J1"/>
    </sheetView>
  </sheetViews>
  <sheetFormatPr defaultRowHeight="12.75" x14ac:dyDescent="0.2"/>
  <cols>
    <col min="1" max="1" width="6.7109375" style="678" customWidth="1"/>
    <col min="2" max="2" width="25.7109375" style="678" customWidth="1"/>
    <col min="3" max="8" width="8.7109375" style="678" customWidth="1"/>
    <col min="9" max="9" width="1.5703125" style="678" customWidth="1"/>
    <col min="10" max="10" width="25.7109375" style="678" customWidth="1"/>
    <col min="11" max="11" width="6.7109375" style="678" customWidth="1"/>
    <col min="12" max="12" width="14.28515625" style="678" bestFit="1" customWidth="1"/>
    <col min="13" max="16384" width="9.140625" style="678"/>
  </cols>
  <sheetData>
    <row r="1" spans="2:12" ht="36" customHeight="1" x14ac:dyDescent="0.2">
      <c r="B1" s="4033" t="s">
        <v>1124</v>
      </c>
      <c r="C1" s="4033"/>
      <c r="D1" s="4033"/>
      <c r="E1" s="4033"/>
      <c r="F1" s="4033"/>
      <c r="G1" s="4033"/>
      <c r="H1" s="4033"/>
      <c r="I1" s="4033"/>
      <c r="J1" s="4033"/>
    </row>
    <row r="2" spans="2:12" ht="30" customHeight="1" x14ac:dyDescent="0.2">
      <c r="B2" s="4033" t="s">
        <v>1123</v>
      </c>
      <c r="C2" s="4033"/>
      <c r="D2" s="4033"/>
      <c r="E2" s="4033"/>
      <c r="F2" s="4033"/>
      <c r="G2" s="4033"/>
      <c r="H2" s="4033"/>
      <c r="I2" s="4033"/>
      <c r="J2" s="4033"/>
    </row>
    <row r="3" spans="2:12" s="703" customFormat="1" ht="15" customHeight="1" x14ac:dyDescent="0.2">
      <c r="B3" s="713" t="s">
        <v>1122</v>
      </c>
      <c r="C3" s="712"/>
      <c r="D3" s="712"/>
      <c r="E3" s="712"/>
      <c r="F3" s="712"/>
      <c r="G3" s="712"/>
      <c r="H3" s="712"/>
      <c r="I3" s="712"/>
      <c r="J3" s="711" t="s">
        <v>1121</v>
      </c>
      <c r="L3" s="287" t="s">
        <v>558</v>
      </c>
    </row>
    <row r="4" spans="2:12" s="703" customFormat="1" ht="18" customHeight="1" x14ac:dyDescent="0.15">
      <c r="B4" s="4038"/>
      <c r="C4" s="4039" t="s">
        <v>1120</v>
      </c>
      <c r="D4" s="4040"/>
      <c r="E4" s="4041"/>
      <c r="F4" s="4039" t="s">
        <v>1119</v>
      </c>
      <c r="G4" s="4040"/>
      <c r="H4" s="4040"/>
      <c r="I4" s="4041"/>
      <c r="J4" s="4042"/>
    </row>
    <row r="5" spans="2:12" ht="30" customHeight="1" x14ac:dyDescent="0.2">
      <c r="B5" s="4038"/>
      <c r="C5" s="569" t="s">
        <v>175</v>
      </c>
      <c r="D5" s="569" t="s">
        <v>1118</v>
      </c>
      <c r="E5" s="569" t="s">
        <v>1117</v>
      </c>
      <c r="F5" s="569" t="s">
        <v>175</v>
      </c>
      <c r="G5" s="569" t="s">
        <v>1118</v>
      </c>
      <c r="H5" s="3995" t="s">
        <v>1117</v>
      </c>
      <c r="I5" s="4044"/>
      <c r="J5" s="4042"/>
    </row>
    <row r="6" spans="2:12" ht="3.75" customHeight="1" x14ac:dyDescent="0.2">
      <c r="B6" s="710"/>
      <c r="C6" s="449"/>
      <c r="D6" s="449"/>
      <c r="E6" s="449"/>
      <c r="F6" s="449"/>
      <c r="G6" s="449"/>
      <c r="H6" s="449"/>
      <c r="I6" s="449"/>
      <c r="J6" s="710"/>
    </row>
    <row r="7" spans="2:12" ht="16.5" customHeight="1" x14ac:dyDescent="0.2">
      <c r="B7" s="698" t="s">
        <v>175</v>
      </c>
      <c r="C7" s="697">
        <v>2119.4</v>
      </c>
      <c r="D7" s="697">
        <v>1581.8</v>
      </c>
      <c r="E7" s="697">
        <v>537.6</v>
      </c>
      <c r="F7" s="697">
        <v>2368.8000000000002</v>
      </c>
      <c r="G7" s="697">
        <v>1764.8</v>
      </c>
      <c r="H7" s="697">
        <v>604</v>
      </c>
      <c r="I7" s="700"/>
      <c r="J7" s="696" t="s">
        <v>175</v>
      </c>
    </row>
    <row r="8" spans="2:12" x14ac:dyDescent="0.2">
      <c r="B8" s="698" t="s">
        <v>1105</v>
      </c>
      <c r="C8" s="700"/>
      <c r="D8" s="700"/>
      <c r="E8" s="700"/>
      <c r="F8" s="700"/>
      <c r="G8" s="700"/>
      <c r="H8" s="700"/>
      <c r="I8" s="700"/>
      <c r="J8" s="696" t="s">
        <v>1104</v>
      </c>
    </row>
    <row r="9" spans="2:12" ht="16.5" customHeight="1" x14ac:dyDescent="0.2">
      <c r="B9" s="695" t="s">
        <v>1089</v>
      </c>
      <c r="C9" s="694">
        <v>895.3</v>
      </c>
      <c r="D9" s="694">
        <v>678.1</v>
      </c>
      <c r="E9" s="694">
        <v>217.2</v>
      </c>
      <c r="F9" s="694">
        <v>1276.3</v>
      </c>
      <c r="G9" s="694">
        <v>941.2</v>
      </c>
      <c r="H9" s="694">
        <v>335.1</v>
      </c>
      <c r="I9" s="708"/>
      <c r="J9" s="693" t="s">
        <v>1088</v>
      </c>
    </row>
    <row r="10" spans="2:12" ht="16.5" customHeight="1" x14ac:dyDescent="0.2">
      <c r="B10" s="695" t="s">
        <v>1087</v>
      </c>
      <c r="C10" s="694">
        <v>533.5</v>
      </c>
      <c r="D10" s="694">
        <v>414.3</v>
      </c>
      <c r="E10" s="694">
        <v>119.2</v>
      </c>
      <c r="F10" s="694">
        <v>501.8</v>
      </c>
      <c r="G10" s="694">
        <v>375.6</v>
      </c>
      <c r="H10" s="694">
        <v>126.1</v>
      </c>
      <c r="I10" s="708"/>
      <c r="J10" s="693" t="s">
        <v>1086</v>
      </c>
    </row>
    <row r="11" spans="2:12" ht="16.5" customHeight="1" x14ac:dyDescent="0.2">
      <c r="B11" s="695" t="s">
        <v>1085</v>
      </c>
      <c r="C11" s="694">
        <v>563.5</v>
      </c>
      <c r="D11" s="694">
        <v>398.8</v>
      </c>
      <c r="E11" s="694">
        <v>164.7</v>
      </c>
      <c r="F11" s="694">
        <v>493.7</v>
      </c>
      <c r="G11" s="694">
        <v>374.6</v>
      </c>
      <c r="H11" s="694">
        <v>119</v>
      </c>
      <c r="I11" s="708"/>
      <c r="J11" s="693" t="s">
        <v>1084</v>
      </c>
    </row>
    <row r="12" spans="2:12" ht="16.5" customHeight="1" x14ac:dyDescent="0.2">
      <c r="B12" s="695" t="s">
        <v>1095</v>
      </c>
      <c r="C12" s="694">
        <v>127.1</v>
      </c>
      <c r="D12" s="694">
        <v>90.6</v>
      </c>
      <c r="E12" s="694">
        <v>36.5</v>
      </c>
      <c r="F12" s="694">
        <v>97.1</v>
      </c>
      <c r="G12" s="694">
        <v>73.3</v>
      </c>
      <c r="H12" s="694" t="s">
        <v>333</v>
      </c>
      <c r="I12" s="708"/>
      <c r="J12" s="693" t="s">
        <v>1094</v>
      </c>
    </row>
    <row r="13" spans="2:12" x14ac:dyDescent="0.2">
      <c r="B13" s="698" t="s">
        <v>1103</v>
      </c>
      <c r="C13" s="697"/>
      <c r="D13" s="697"/>
      <c r="E13" s="697"/>
      <c r="F13" s="697"/>
      <c r="G13" s="697"/>
      <c r="H13" s="697"/>
      <c r="I13" s="700"/>
      <c r="J13" s="696" t="s">
        <v>1102</v>
      </c>
    </row>
    <row r="14" spans="2:12" ht="16.5" customHeight="1" x14ac:dyDescent="0.2">
      <c r="B14" s="695" t="s">
        <v>1089</v>
      </c>
      <c r="C14" s="694">
        <v>1168.0999999999999</v>
      </c>
      <c r="D14" s="694">
        <v>861.6</v>
      </c>
      <c r="E14" s="694">
        <v>306.60000000000002</v>
      </c>
      <c r="F14" s="694">
        <v>1119.5</v>
      </c>
      <c r="G14" s="694">
        <v>841.4</v>
      </c>
      <c r="H14" s="694">
        <v>278.10000000000002</v>
      </c>
      <c r="I14" s="708"/>
      <c r="J14" s="693" t="s">
        <v>1088</v>
      </c>
    </row>
    <row r="15" spans="2:12" ht="16.5" customHeight="1" x14ac:dyDescent="0.2">
      <c r="B15" s="695" t="s">
        <v>1087</v>
      </c>
      <c r="C15" s="694">
        <v>284.39999999999998</v>
      </c>
      <c r="D15" s="694">
        <v>224.2</v>
      </c>
      <c r="E15" s="694">
        <v>60.2</v>
      </c>
      <c r="F15" s="694">
        <v>363.1</v>
      </c>
      <c r="G15" s="694">
        <v>281</v>
      </c>
      <c r="H15" s="694">
        <v>82.1</v>
      </c>
      <c r="I15" s="708"/>
      <c r="J15" s="693" t="s">
        <v>1086</v>
      </c>
    </row>
    <row r="16" spans="2:12" ht="16.5" customHeight="1" x14ac:dyDescent="0.2">
      <c r="B16" s="695" t="s">
        <v>1085</v>
      </c>
      <c r="C16" s="694">
        <v>402</v>
      </c>
      <c r="D16" s="694">
        <v>298.39999999999998</v>
      </c>
      <c r="E16" s="694">
        <v>103.6</v>
      </c>
      <c r="F16" s="694">
        <v>594.79999999999995</v>
      </c>
      <c r="G16" s="694">
        <v>416.8</v>
      </c>
      <c r="H16" s="694">
        <v>178.1</v>
      </c>
      <c r="I16" s="708"/>
      <c r="J16" s="693" t="s">
        <v>1084</v>
      </c>
    </row>
    <row r="17" spans="2:10" ht="16.5" customHeight="1" x14ac:dyDescent="0.2">
      <c r="B17" s="695" t="s">
        <v>1095</v>
      </c>
      <c r="C17" s="694">
        <v>121.7</v>
      </c>
      <c r="D17" s="694">
        <v>91.9</v>
      </c>
      <c r="E17" s="694">
        <v>29.8</v>
      </c>
      <c r="F17" s="694">
        <v>95.4</v>
      </c>
      <c r="G17" s="694">
        <v>78.8</v>
      </c>
      <c r="H17" s="694" t="s">
        <v>333</v>
      </c>
      <c r="I17" s="708"/>
      <c r="J17" s="693" t="s">
        <v>1094</v>
      </c>
    </row>
    <row r="18" spans="2:10" ht="16.5" customHeight="1" x14ac:dyDescent="0.2">
      <c r="B18" s="695" t="s">
        <v>1093</v>
      </c>
      <c r="C18" s="694">
        <v>143.19999999999999</v>
      </c>
      <c r="D18" s="694">
        <v>105.8</v>
      </c>
      <c r="E18" s="694">
        <v>37.5</v>
      </c>
      <c r="F18" s="694">
        <v>196</v>
      </c>
      <c r="G18" s="694">
        <v>146.9</v>
      </c>
      <c r="H18" s="694" t="s">
        <v>333</v>
      </c>
      <c r="I18" s="708"/>
      <c r="J18" s="693" t="s">
        <v>1092</v>
      </c>
    </row>
    <row r="19" spans="2:10" x14ac:dyDescent="0.2">
      <c r="B19" s="698" t="s">
        <v>1101</v>
      </c>
      <c r="C19" s="697"/>
      <c r="D19" s="697"/>
      <c r="E19" s="697"/>
      <c r="F19" s="697"/>
      <c r="G19" s="697"/>
      <c r="H19" s="697"/>
      <c r="I19" s="700"/>
      <c r="J19" s="696" t="s">
        <v>1100</v>
      </c>
    </row>
    <row r="20" spans="2:10" ht="16.5" customHeight="1" x14ac:dyDescent="0.2">
      <c r="B20" s="695" t="s">
        <v>1089</v>
      </c>
      <c r="C20" s="694">
        <v>177.1</v>
      </c>
      <c r="D20" s="694">
        <v>147.19999999999999</v>
      </c>
      <c r="E20" s="694">
        <v>29.9</v>
      </c>
      <c r="F20" s="694">
        <v>259.8</v>
      </c>
      <c r="G20" s="694">
        <v>202</v>
      </c>
      <c r="H20" s="694">
        <v>57.8</v>
      </c>
      <c r="I20" s="708"/>
      <c r="J20" s="693" t="s">
        <v>1088</v>
      </c>
    </row>
    <row r="21" spans="2:10" ht="16.5" customHeight="1" x14ac:dyDescent="0.2">
      <c r="B21" s="695" t="s">
        <v>1087</v>
      </c>
      <c r="C21" s="694">
        <v>523.4</v>
      </c>
      <c r="D21" s="694">
        <v>402.4</v>
      </c>
      <c r="E21" s="694">
        <v>121</v>
      </c>
      <c r="F21" s="694">
        <v>607.79999999999995</v>
      </c>
      <c r="G21" s="694">
        <v>451.4</v>
      </c>
      <c r="H21" s="694">
        <v>156.4</v>
      </c>
      <c r="I21" s="708"/>
      <c r="J21" s="693" t="s">
        <v>1086</v>
      </c>
    </row>
    <row r="22" spans="2:10" ht="16.5" customHeight="1" x14ac:dyDescent="0.2">
      <c r="B22" s="695" t="s">
        <v>1085</v>
      </c>
      <c r="C22" s="694">
        <v>1027.8</v>
      </c>
      <c r="D22" s="694">
        <v>742</v>
      </c>
      <c r="E22" s="694">
        <v>285.8</v>
      </c>
      <c r="F22" s="694">
        <v>1113.5999999999999</v>
      </c>
      <c r="G22" s="694">
        <v>806.7</v>
      </c>
      <c r="H22" s="694">
        <v>306.89999999999998</v>
      </c>
      <c r="I22" s="708"/>
      <c r="J22" s="693" t="s">
        <v>1084</v>
      </c>
    </row>
    <row r="23" spans="2:10" ht="16.5" customHeight="1" x14ac:dyDescent="0.2">
      <c r="B23" s="695" t="s">
        <v>1095</v>
      </c>
      <c r="C23" s="694">
        <v>304.89999999999998</v>
      </c>
      <c r="D23" s="694">
        <v>230.6</v>
      </c>
      <c r="E23" s="694">
        <v>74.2</v>
      </c>
      <c r="F23" s="694">
        <v>253.7</v>
      </c>
      <c r="G23" s="694">
        <v>204.7</v>
      </c>
      <c r="H23" s="694">
        <v>49</v>
      </c>
      <c r="I23" s="708"/>
      <c r="J23" s="693" t="s">
        <v>1094</v>
      </c>
    </row>
    <row r="24" spans="2:10" ht="33.75" x14ac:dyDescent="0.2">
      <c r="B24" s="709" t="s">
        <v>1099</v>
      </c>
      <c r="C24" s="694">
        <v>86.2</v>
      </c>
      <c r="D24" s="694">
        <v>59.5</v>
      </c>
      <c r="E24" s="694">
        <v>26.7</v>
      </c>
      <c r="F24" s="694">
        <v>133.80000000000001</v>
      </c>
      <c r="G24" s="694">
        <v>100</v>
      </c>
      <c r="H24" s="694" t="s">
        <v>333</v>
      </c>
      <c r="I24" s="708"/>
      <c r="J24" s="699" t="s">
        <v>1098</v>
      </c>
    </row>
    <row r="25" spans="2:10" x14ac:dyDescent="0.2">
      <c r="B25" s="698" t="s">
        <v>1097</v>
      </c>
      <c r="C25" s="697"/>
      <c r="D25" s="697"/>
      <c r="E25" s="697"/>
      <c r="F25" s="697"/>
      <c r="G25" s="697"/>
      <c r="H25" s="697"/>
      <c r="I25" s="700"/>
      <c r="J25" s="696" t="s">
        <v>1096</v>
      </c>
    </row>
    <row r="26" spans="2:10" ht="16.5" customHeight="1" x14ac:dyDescent="0.2">
      <c r="B26" s="695" t="s">
        <v>1089</v>
      </c>
      <c r="C26" s="694">
        <v>146.30000000000001</v>
      </c>
      <c r="D26" s="694">
        <v>116.5</v>
      </c>
      <c r="E26" s="694">
        <v>29.8</v>
      </c>
      <c r="F26" s="694">
        <v>167.9</v>
      </c>
      <c r="G26" s="694">
        <v>129.6</v>
      </c>
      <c r="H26" s="694">
        <v>38.299999999999997</v>
      </c>
      <c r="I26" s="708"/>
      <c r="J26" s="693" t="s">
        <v>1088</v>
      </c>
    </row>
    <row r="27" spans="2:10" ht="16.5" customHeight="1" x14ac:dyDescent="0.2">
      <c r="B27" s="695" t="s">
        <v>1087</v>
      </c>
      <c r="C27" s="694">
        <v>215.1</v>
      </c>
      <c r="D27" s="694">
        <v>162.80000000000001</v>
      </c>
      <c r="E27" s="694">
        <v>52.3</v>
      </c>
      <c r="F27" s="694">
        <v>298.39999999999998</v>
      </c>
      <c r="G27" s="694">
        <v>244.8</v>
      </c>
      <c r="H27" s="694">
        <v>53.6</v>
      </c>
      <c r="I27" s="708"/>
      <c r="J27" s="693" t="s">
        <v>1086</v>
      </c>
    </row>
    <row r="28" spans="2:10" ht="16.5" customHeight="1" x14ac:dyDescent="0.2">
      <c r="B28" s="695" t="s">
        <v>1085</v>
      </c>
      <c r="C28" s="694">
        <v>1021.8</v>
      </c>
      <c r="D28" s="694">
        <v>743.8</v>
      </c>
      <c r="E28" s="694">
        <v>277.89999999999998</v>
      </c>
      <c r="F28" s="694">
        <v>1208.4000000000001</v>
      </c>
      <c r="G28" s="694">
        <v>878.7</v>
      </c>
      <c r="H28" s="694">
        <v>329.7</v>
      </c>
      <c r="I28" s="708"/>
      <c r="J28" s="693" t="s">
        <v>1084</v>
      </c>
    </row>
    <row r="29" spans="2:10" ht="16.5" customHeight="1" x14ac:dyDescent="0.2">
      <c r="B29" s="695" t="s">
        <v>1095</v>
      </c>
      <c r="C29" s="694">
        <v>637.9</v>
      </c>
      <c r="D29" s="694">
        <v>486.2</v>
      </c>
      <c r="E29" s="694">
        <v>151.6</v>
      </c>
      <c r="F29" s="694">
        <v>533.9</v>
      </c>
      <c r="G29" s="694">
        <v>398.2</v>
      </c>
      <c r="H29" s="694">
        <v>135.69999999999999</v>
      </c>
      <c r="I29" s="708"/>
      <c r="J29" s="693" t="s">
        <v>1094</v>
      </c>
    </row>
    <row r="30" spans="2:10" ht="16.5" customHeight="1" x14ac:dyDescent="0.2">
      <c r="B30" s="695" t="s">
        <v>1093</v>
      </c>
      <c r="C30" s="694">
        <v>98.3</v>
      </c>
      <c r="D30" s="694">
        <v>72.400000000000006</v>
      </c>
      <c r="E30" s="694" t="s">
        <v>333</v>
      </c>
      <c r="F30" s="694">
        <v>160.19999999999999</v>
      </c>
      <c r="G30" s="694">
        <v>113.5</v>
      </c>
      <c r="H30" s="694">
        <v>46.7</v>
      </c>
      <c r="I30" s="708"/>
      <c r="J30" s="693" t="s">
        <v>1092</v>
      </c>
    </row>
    <row r="31" spans="2:10" ht="18" customHeight="1" x14ac:dyDescent="0.2">
      <c r="B31" s="4038"/>
      <c r="C31" s="4039" t="s">
        <v>1116</v>
      </c>
      <c r="D31" s="4040"/>
      <c r="E31" s="4041"/>
      <c r="F31" s="4039" t="s">
        <v>1115</v>
      </c>
      <c r="G31" s="4040"/>
      <c r="H31" s="4040"/>
      <c r="I31" s="4041"/>
      <c r="J31" s="4042"/>
    </row>
    <row r="32" spans="2:10" ht="30" customHeight="1" x14ac:dyDescent="0.2">
      <c r="B32" s="4038"/>
      <c r="C32" s="569" t="s">
        <v>175</v>
      </c>
      <c r="D32" s="569" t="s">
        <v>1114</v>
      </c>
      <c r="E32" s="569" t="s">
        <v>1113</v>
      </c>
      <c r="F32" s="569" t="s">
        <v>175</v>
      </c>
      <c r="G32" s="569" t="s">
        <v>1114</v>
      </c>
      <c r="H32" s="619" t="s">
        <v>1113</v>
      </c>
      <c r="I32" s="707"/>
      <c r="J32" s="4042"/>
    </row>
    <row r="33" spans="2:12" ht="12.75" customHeight="1" x14ac:dyDescent="0.2">
      <c r="B33" s="4043" t="s">
        <v>164</v>
      </c>
      <c r="C33" s="4043"/>
      <c r="D33" s="4043"/>
      <c r="E33" s="4043"/>
      <c r="F33" s="4043"/>
      <c r="G33" s="4043"/>
      <c r="H33" s="4043"/>
      <c r="I33" s="4043"/>
      <c r="J33" s="4043"/>
    </row>
    <row r="34" spans="2:12" s="684" customFormat="1" ht="12.75" customHeight="1" x14ac:dyDescent="0.15">
      <c r="B34" s="4036" t="s">
        <v>1112</v>
      </c>
      <c r="C34" s="4036"/>
      <c r="D34" s="4036"/>
      <c r="E34" s="4036"/>
      <c r="F34" s="4036"/>
      <c r="G34" s="4036"/>
      <c r="H34" s="4036"/>
      <c r="I34" s="4036"/>
      <c r="J34" s="4036"/>
      <c r="L34" s="688"/>
    </row>
    <row r="35" spans="2:12" s="684" customFormat="1" ht="12.75" customHeight="1" x14ac:dyDescent="0.15">
      <c r="B35" s="4031" t="s">
        <v>1073</v>
      </c>
      <c r="C35" s="4031"/>
      <c r="D35" s="4031"/>
      <c r="E35" s="4031"/>
      <c r="F35" s="4031"/>
      <c r="G35" s="4031"/>
      <c r="H35" s="4031"/>
      <c r="I35" s="4031"/>
      <c r="J35" s="4031"/>
      <c r="L35" s="688"/>
    </row>
    <row r="36" spans="2:12" s="684" customFormat="1" ht="119.25" customHeight="1" x14ac:dyDescent="0.15">
      <c r="B36" s="4037" t="s">
        <v>1111</v>
      </c>
      <c r="C36" s="4037"/>
      <c r="D36" s="4037"/>
      <c r="E36" s="4037"/>
      <c r="F36" s="4037"/>
      <c r="G36" s="4037"/>
      <c r="H36" s="4037"/>
      <c r="I36" s="4037"/>
      <c r="J36" s="4037"/>
      <c r="L36" s="686"/>
    </row>
    <row r="37" spans="2:12" s="684" customFormat="1" ht="119.25" customHeight="1" x14ac:dyDescent="0.15">
      <c r="B37" s="4037" t="s">
        <v>1110</v>
      </c>
      <c r="C37" s="4037"/>
      <c r="D37" s="4037"/>
      <c r="E37" s="4037"/>
      <c r="F37" s="4037"/>
      <c r="G37" s="4037"/>
      <c r="H37" s="4037"/>
      <c r="I37" s="4037"/>
      <c r="J37" s="4037"/>
      <c r="L37" s="685"/>
    </row>
    <row r="38" spans="2:12" x14ac:dyDescent="0.2">
      <c r="C38" s="680"/>
      <c r="D38" s="680"/>
      <c r="E38" s="680"/>
      <c r="F38" s="680"/>
      <c r="G38" s="680"/>
      <c r="H38" s="680"/>
      <c r="I38" s="680"/>
      <c r="J38" s="683"/>
    </row>
    <row r="39" spans="2:12" x14ac:dyDescent="0.2">
      <c r="C39" s="680"/>
      <c r="D39" s="680"/>
      <c r="E39" s="680"/>
      <c r="F39" s="680"/>
      <c r="G39" s="680"/>
      <c r="H39" s="680"/>
      <c r="I39" s="680"/>
      <c r="J39" s="683"/>
    </row>
    <row r="40" spans="2:12" x14ac:dyDescent="0.2">
      <c r="C40" s="680"/>
      <c r="D40" s="680"/>
      <c r="E40" s="680"/>
      <c r="F40" s="680"/>
      <c r="G40" s="680"/>
      <c r="H40" s="680"/>
      <c r="I40" s="680"/>
      <c r="J40" s="683"/>
    </row>
    <row r="41" spans="2:12" x14ac:dyDescent="0.2">
      <c r="C41" s="680"/>
      <c r="D41" s="680"/>
      <c r="E41" s="680"/>
      <c r="F41" s="680"/>
      <c r="G41" s="680"/>
      <c r="H41" s="680"/>
      <c r="I41" s="680"/>
      <c r="J41" s="683"/>
    </row>
    <row r="42" spans="2:12" x14ac:dyDescent="0.2">
      <c r="C42" s="680"/>
      <c r="D42" s="680"/>
      <c r="E42" s="680"/>
      <c r="F42" s="680"/>
      <c r="G42" s="680"/>
      <c r="H42" s="680"/>
      <c r="I42" s="680"/>
      <c r="J42" s="682"/>
    </row>
    <row r="43" spans="2:12" x14ac:dyDescent="0.2">
      <c r="C43" s="680"/>
      <c r="D43" s="680"/>
      <c r="E43" s="680"/>
      <c r="F43" s="680"/>
      <c r="G43" s="680"/>
      <c r="H43" s="680"/>
      <c r="I43" s="680"/>
      <c r="J43" s="682"/>
    </row>
    <row r="44" spans="2:12" x14ac:dyDescent="0.2">
      <c r="C44" s="680"/>
      <c r="D44" s="680"/>
      <c r="E44" s="680"/>
      <c r="F44" s="680"/>
      <c r="G44" s="680"/>
      <c r="H44" s="680"/>
      <c r="I44" s="680"/>
      <c r="J44" s="681"/>
    </row>
    <row r="45" spans="2:12" x14ac:dyDescent="0.2">
      <c r="C45" s="680"/>
      <c r="D45" s="680"/>
      <c r="E45" s="680"/>
      <c r="F45" s="680"/>
      <c r="G45" s="680"/>
      <c r="H45" s="680"/>
      <c r="I45" s="680"/>
      <c r="J45" s="679"/>
    </row>
    <row r="46" spans="2:12" x14ac:dyDescent="0.2">
      <c r="C46" s="680"/>
      <c r="D46" s="680"/>
      <c r="E46" s="680"/>
      <c r="F46" s="680"/>
      <c r="G46" s="680"/>
      <c r="H46" s="680"/>
      <c r="I46" s="680"/>
      <c r="J46" s="679"/>
    </row>
    <row r="47" spans="2:12" x14ac:dyDescent="0.2">
      <c r="C47" s="680"/>
      <c r="D47" s="680"/>
      <c r="E47" s="680"/>
      <c r="F47" s="680"/>
      <c r="G47" s="680"/>
      <c r="H47" s="680"/>
      <c r="I47" s="680"/>
      <c r="J47" s="679"/>
    </row>
    <row r="48" spans="2:12" ht="9.75" customHeight="1" x14ac:dyDescent="0.2"/>
    <row r="49" s="678" customFormat="1" ht="9.75" customHeight="1" x14ac:dyDescent="0.2"/>
    <row r="50" s="678" customFormat="1" ht="9.75" customHeight="1" x14ac:dyDescent="0.2"/>
    <row r="51" s="678" customFormat="1" ht="9.75" customHeight="1" x14ac:dyDescent="0.2"/>
  </sheetData>
  <mergeCells count="16">
    <mergeCell ref="B1:J1"/>
    <mergeCell ref="B2:J2"/>
    <mergeCell ref="B4:B5"/>
    <mergeCell ref="C4:E4"/>
    <mergeCell ref="F4:I4"/>
    <mergeCell ref="J4:J5"/>
    <mergeCell ref="H5:I5"/>
    <mergeCell ref="B35:J35"/>
    <mergeCell ref="B36:J36"/>
    <mergeCell ref="B37:J37"/>
    <mergeCell ref="B31:B32"/>
    <mergeCell ref="C31:E31"/>
    <mergeCell ref="F31:I31"/>
    <mergeCell ref="J31:J32"/>
    <mergeCell ref="B33:J33"/>
    <mergeCell ref="B34:J34"/>
  </mergeCells>
  <hyperlinks>
    <hyperlink ref="L3" location="Indice!A1" display="(Voltar ao Índice)" xr:uid="{4D758CDD-5775-4BFC-AB0D-F82BEA63192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85B5-9F87-4F8B-A28F-431F4ADFD9EE}">
  <dimension ref="B1:P31"/>
  <sheetViews>
    <sheetView showGridLines="0" workbookViewId="0">
      <selection activeCell="B1" sqref="B1:N1"/>
    </sheetView>
  </sheetViews>
  <sheetFormatPr defaultColWidth="9.140625" defaultRowHeight="15" customHeight="1" x14ac:dyDescent="0.2"/>
  <cols>
    <col min="1" max="1" width="6.7109375" style="714" customWidth="1"/>
    <col min="2" max="2" width="16.7109375" style="714" customWidth="1"/>
    <col min="3" max="3" width="9.7109375" style="714" customWidth="1"/>
    <col min="4" max="4" width="8.28515625" style="714" customWidth="1"/>
    <col min="5" max="5" width="8.7109375" style="714" bestFit="1" customWidth="1"/>
    <col min="6" max="10" width="6" style="714" customWidth="1"/>
    <col min="11" max="11" width="9.7109375" style="714" customWidth="1"/>
    <col min="12" max="12" width="10.7109375" style="714" customWidth="1"/>
    <col min="13" max="13" width="14" style="714" customWidth="1"/>
    <col min="14" max="14" width="9.7109375" style="714" customWidth="1"/>
    <col min="15" max="15" width="6.7109375" style="714" customWidth="1"/>
    <col min="16" max="16" width="14.28515625" style="714" bestFit="1" customWidth="1"/>
    <col min="17" max="16384" width="9.140625" style="714"/>
  </cols>
  <sheetData>
    <row r="1" spans="2:16" ht="30" customHeight="1" x14ac:dyDescent="0.2">
      <c r="B1" s="4061" t="s">
        <v>1165</v>
      </c>
      <c r="C1" s="4062"/>
      <c r="D1" s="4062"/>
      <c r="E1" s="4062"/>
      <c r="F1" s="4062"/>
      <c r="G1" s="4062"/>
      <c r="H1" s="4062"/>
      <c r="I1" s="4062"/>
      <c r="J1" s="4062"/>
      <c r="K1" s="4062"/>
      <c r="L1" s="4062"/>
      <c r="M1" s="4062"/>
      <c r="N1" s="4062"/>
    </row>
    <row r="2" spans="2:16" ht="30" customHeight="1" x14ac:dyDescent="0.2">
      <c r="B2" s="4061" t="s">
        <v>1164</v>
      </c>
      <c r="C2" s="4062"/>
      <c r="D2" s="4062"/>
      <c r="E2" s="4062"/>
      <c r="F2" s="4062"/>
      <c r="G2" s="4062"/>
      <c r="H2" s="4062"/>
      <c r="I2" s="4062"/>
      <c r="J2" s="4062"/>
      <c r="K2" s="4062"/>
      <c r="L2" s="4062"/>
      <c r="M2" s="4062"/>
      <c r="N2" s="4062"/>
    </row>
    <row r="3" spans="2:16" s="726" customFormat="1" x14ac:dyDescent="0.2">
      <c r="B3" s="730" t="s">
        <v>1163</v>
      </c>
      <c r="C3" s="730"/>
      <c r="D3" s="730"/>
      <c r="E3" s="730"/>
      <c r="F3" s="729"/>
      <c r="G3" s="729"/>
      <c r="H3" s="729"/>
      <c r="I3" s="729"/>
      <c r="J3" s="729"/>
      <c r="K3" s="729"/>
      <c r="L3" s="729"/>
      <c r="M3" s="729"/>
      <c r="N3" s="728" t="s">
        <v>1162</v>
      </c>
      <c r="P3" s="287" t="s">
        <v>558</v>
      </c>
    </row>
    <row r="4" spans="2:16" ht="39" customHeight="1" x14ac:dyDescent="0.2">
      <c r="B4" s="4063"/>
      <c r="C4" s="3683" t="s">
        <v>1161</v>
      </c>
      <c r="D4" s="3824" t="s">
        <v>1160</v>
      </c>
      <c r="E4" s="3825"/>
      <c r="F4" s="3706" t="s">
        <v>1159</v>
      </c>
      <c r="G4" s="3706"/>
      <c r="H4" s="3706"/>
      <c r="I4" s="3706"/>
      <c r="J4" s="3706" t="s">
        <v>1158</v>
      </c>
      <c r="K4" s="3706"/>
      <c r="L4" s="3706"/>
      <c r="M4" s="3733" t="s">
        <v>1157</v>
      </c>
      <c r="N4" s="3687" t="s">
        <v>1156</v>
      </c>
    </row>
    <row r="5" spans="2:16" ht="56.25" x14ac:dyDescent="0.2">
      <c r="B5" s="4063"/>
      <c r="C5" s="3684"/>
      <c r="D5" s="292" t="s">
        <v>1155</v>
      </c>
      <c r="E5" s="292" t="s">
        <v>1154</v>
      </c>
      <c r="F5" s="310" t="s">
        <v>175</v>
      </c>
      <c r="G5" s="310" t="s">
        <v>1153</v>
      </c>
      <c r="H5" s="310" t="s">
        <v>1152</v>
      </c>
      <c r="I5" s="310" t="s">
        <v>1151</v>
      </c>
      <c r="J5" s="310" t="s">
        <v>175</v>
      </c>
      <c r="K5" s="310" t="s">
        <v>1150</v>
      </c>
      <c r="L5" s="310" t="s">
        <v>1149</v>
      </c>
      <c r="M5" s="3734"/>
      <c r="N5" s="3687"/>
    </row>
    <row r="6" spans="2:16" s="726" customFormat="1" ht="18" customHeight="1" x14ac:dyDescent="0.2">
      <c r="B6" s="674" t="s">
        <v>12</v>
      </c>
      <c r="C6" s="722">
        <v>95.2</v>
      </c>
      <c r="D6" s="722">
        <v>107.8</v>
      </c>
      <c r="E6" s="722">
        <v>123.4</v>
      </c>
      <c r="F6" s="722">
        <v>3.1</v>
      </c>
      <c r="G6" s="722">
        <v>2.1</v>
      </c>
      <c r="H6" s="722">
        <v>3.3</v>
      </c>
      <c r="I6" s="722">
        <v>4.3</v>
      </c>
      <c r="J6" s="722">
        <v>91.7</v>
      </c>
      <c r="K6" s="722">
        <v>92</v>
      </c>
      <c r="L6" s="722">
        <v>91.2</v>
      </c>
      <c r="M6" s="722">
        <v>40</v>
      </c>
      <c r="N6" s="727">
        <v>49.8</v>
      </c>
      <c r="O6" s="724"/>
    </row>
    <row r="7" spans="2:16" s="723" customFormat="1" ht="18" customHeight="1" x14ac:dyDescent="0.2">
      <c r="B7" s="674" t="s">
        <v>229</v>
      </c>
      <c r="C7" s="722">
        <v>95</v>
      </c>
      <c r="D7" s="722">
        <v>107.7</v>
      </c>
      <c r="E7" s="722">
        <v>124.1</v>
      </c>
      <c r="F7" s="722">
        <v>3.1</v>
      </c>
      <c r="G7" s="722">
        <v>2</v>
      </c>
      <c r="H7" s="722">
        <v>3.3</v>
      </c>
      <c r="I7" s="722">
        <v>4.0999999999999996</v>
      </c>
      <c r="J7" s="722">
        <v>91.9</v>
      </c>
      <c r="K7" s="722">
        <v>92.1</v>
      </c>
      <c r="L7" s="722">
        <v>91.5</v>
      </c>
      <c r="M7" s="722">
        <v>40</v>
      </c>
      <c r="N7" s="725">
        <v>49.8</v>
      </c>
      <c r="O7" s="724"/>
    </row>
    <row r="8" spans="2:16" ht="18" customHeight="1" x14ac:dyDescent="0.2">
      <c r="B8" s="322" t="s">
        <v>203</v>
      </c>
      <c r="C8" s="722">
        <v>102.3</v>
      </c>
      <c r="D8" s="722">
        <v>113</v>
      </c>
      <c r="E8" s="722">
        <v>118.9</v>
      </c>
      <c r="F8" s="722">
        <v>2.8</v>
      </c>
      <c r="G8" s="722">
        <v>1.8</v>
      </c>
      <c r="H8" s="722">
        <v>1.5</v>
      </c>
      <c r="I8" s="722">
        <v>4.7</v>
      </c>
      <c r="J8" s="722">
        <v>89.1</v>
      </c>
      <c r="K8" s="722">
        <v>90.1</v>
      </c>
      <c r="L8" s="722">
        <v>87.1</v>
      </c>
      <c r="M8" s="722">
        <v>36.9</v>
      </c>
      <c r="N8" s="722">
        <v>50.9</v>
      </c>
    </row>
    <row r="9" spans="2:16" ht="18" customHeight="1" x14ac:dyDescent="0.2">
      <c r="B9" s="318" t="s">
        <v>230</v>
      </c>
      <c r="C9" s="721">
        <v>113.2</v>
      </c>
      <c r="D9" s="721">
        <v>123.9</v>
      </c>
      <c r="E9" s="721">
        <v>98.8</v>
      </c>
      <c r="F9" s="721">
        <v>4.5999999999999996</v>
      </c>
      <c r="G9" s="721">
        <v>4.0999999999999996</v>
      </c>
      <c r="H9" s="721">
        <v>2.1</v>
      </c>
      <c r="I9" s="721">
        <v>6.4</v>
      </c>
      <c r="J9" s="721">
        <v>91.9</v>
      </c>
      <c r="K9" s="721">
        <v>96.7</v>
      </c>
      <c r="L9" s="721">
        <v>80.5</v>
      </c>
      <c r="M9" s="721">
        <v>29.7</v>
      </c>
      <c r="N9" s="721">
        <v>51</v>
      </c>
    </row>
    <row r="10" spans="2:16" ht="18" customHeight="1" x14ac:dyDescent="0.2">
      <c r="B10" s="318" t="s">
        <v>231</v>
      </c>
      <c r="C10" s="721">
        <v>74</v>
      </c>
      <c r="D10" s="721">
        <v>80.7</v>
      </c>
      <c r="E10" s="721">
        <v>23.6</v>
      </c>
      <c r="F10" s="721">
        <v>3.8</v>
      </c>
      <c r="G10" s="721">
        <v>2.2000000000000002</v>
      </c>
      <c r="H10" s="721">
        <v>2.9</v>
      </c>
      <c r="I10" s="721">
        <v>6</v>
      </c>
      <c r="J10" s="721">
        <v>80.900000000000006</v>
      </c>
      <c r="K10" s="721">
        <v>79.2</v>
      </c>
      <c r="L10" s="721">
        <v>88.2</v>
      </c>
      <c r="M10" s="721">
        <v>33.299999999999997</v>
      </c>
      <c r="N10" s="721">
        <v>45.5</v>
      </c>
    </row>
    <row r="11" spans="2:16" ht="18" customHeight="1" x14ac:dyDescent="0.2">
      <c r="B11" s="671" t="s">
        <v>232</v>
      </c>
      <c r="C11" s="721">
        <v>132.19999999999999</v>
      </c>
      <c r="D11" s="721">
        <v>149.30000000000001</v>
      </c>
      <c r="E11" s="721">
        <v>236.8</v>
      </c>
      <c r="F11" s="721">
        <v>2.2000000000000002</v>
      </c>
      <c r="G11" s="721">
        <v>1.6</v>
      </c>
      <c r="H11" s="721">
        <v>0.9</v>
      </c>
      <c r="I11" s="721">
        <v>3.7</v>
      </c>
      <c r="J11" s="721">
        <v>87.8</v>
      </c>
      <c r="K11" s="721">
        <v>88.7</v>
      </c>
      <c r="L11" s="721">
        <v>86</v>
      </c>
      <c r="M11" s="721">
        <v>39.6</v>
      </c>
      <c r="N11" s="720">
        <v>51.3</v>
      </c>
    </row>
    <row r="12" spans="2:16" s="715" customFormat="1" ht="18" customHeight="1" x14ac:dyDescent="0.15">
      <c r="B12" s="671" t="s">
        <v>233</v>
      </c>
      <c r="C12" s="721">
        <v>107.9</v>
      </c>
      <c r="D12" s="721">
        <v>123.5</v>
      </c>
      <c r="E12" s="721">
        <v>88.1</v>
      </c>
      <c r="F12" s="721">
        <v>3.1</v>
      </c>
      <c r="G12" s="721">
        <v>1.8</v>
      </c>
      <c r="H12" s="721">
        <v>2.2000000000000002</v>
      </c>
      <c r="I12" s="721">
        <v>4.9000000000000004</v>
      </c>
      <c r="J12" s="721">
        <v>91.9</v>
      </c>
      <c r="K12" s="721">
        <v>93</v>
      </c>
      <c r="L12" s="721">
        <v>88.1</v>
      </c>
      <c r="M12" s="721">
        <v>21.7</v>
      </c>
      <c r="N12" s="720">
        <v>46.7</v>
      </c>
    </row>
    <row r="13" spans="2:16" s="715" customFormat="1" ht="18" customHeight="1" x14ac:dyDescent="0.15">
      <c r="B13" s="671" t="s">
        <v>234</v>
      </c>
      <c r="C13" s="721">
        <v>100.6</v>
      </c>
      <c r="D13" s="721">
        <v>128.5</v>
      </c>
      <c r="E13" s="721">
        <v>70.900000000000006</v>
      </c>
      <c r="F13" s="721">
        <v>4.0999999999999996</v>
      </c>
      <c r="G13" s="721">
        <v>0</v>
      </c>
      <c r="H13" s="721">
        <v>0.6</v>
      </c>
      <c r="I13" s="721">
        <v>10.199999999999999</v>
      </c>
      <c r="J13" s="721">
        <v>97.3</v>
      </c>
      <c r="K13" s="721">
        <v>96.9</v>
      </c>
      <c r="L13" s="721">
        <v>98.3</v>
      </c>
      <c r="M13" s="721">
        <v>32.6</v>
      </c>
      <c r="N13" s="720">
        <v>52.7</v>
      </c>
    </row>
    <row r="14" spans="2:16" ht="18" customHeight="1" x14ac:dyDescent="0.2">
      <c r="B14" s="671" t="s">
        <v>235</v>
      </c>
      <c r="C14" s="721">
        <v>107.1</v>
      </c>
      <c r="D14" s="721">
        <v>104.3</v>
      </c>
      <c r="E14" s="721">
        <v>91.9</v>
      </c>
      <c r="F14" s="721">
        <v>5.9</v>
      </c>
      <c r="G14" s="721">
        <v>6</v>
      </c>
      <c r="H14" s="721">
        <v>5.6</v>
      </c>
      <c r="I14" s="721">
        <v>6.1</v>
      </c>
      <c r="J14" s="721">
        <v>97.1</v>
      </c>
      <c r="K14" s="721">
        <v>97.1</v>
      </c>
      <c r="L14" s="721" t="s">
        <v>187</v>
      </c>
      <c r="M14" s="721">
        <v>0</v>
      </c>
      <c r="N14" s="720">
        <v>58.8</v>
      </c>
    </row>
    <row r="15" spans="2:16" ht="18" customHeight="1" x14ac:dyDescent="0.2">
      <c r="B15" s="671" t="s">
        <v>236</v>
      </c>
      <c r="C15" s="721">
        <v>103.8</v>
      </c>
      <c r="D15" s="721">
        <v>116.4</v>
      </c>
      <c r="E15" s="721">
        <v>85.2</v>
      </c>
      <c r="F15" s="721">
        <v>3.9</v>
      </c>
      <c r="G15" s="721">
        <v>3.7</v>
      </c>
      <c r="H15" s="721">
        <v>0</v>
      </c>
      <c r="I15" s="721">
        <v>6.1</v>
      </c>
      <c r="J15" s="721">
        <v>95.2</v>
      </c>
      <c r="K15" s="721">
        <v>94.1</v>
      </c>
      <c r="L15" s="721">
        <v>98.7</v>
      </c>
      <c r="M15" s="721">
        <v>29.6</v>
      </c>
      <c r="N15" s="720">
        <v>54.7</v>
      </c>
    </row>
    <row r="16" spans="2:16" ht="18" customHeight="1" x14ac:dyDescent="0.2">
      <c r="B16" s="671" t="s">
        <v>237</v>
      </c>
      <c r="C16" s="721">
        <v>62.2</v>
      </c>
      <c r="D16" s="721">
        <v>64.900000000000006</v>
      </c>
      <c r="E16" s="721">
        <v>19.399999999999999</v>
      </c>
      <c r="F16" s="721">
        <v>3.3</v>
      </c>
      <c r="G16" s="721">
        <v>1.1000000000000001</v>
      </c>
      <c r="H16" s="721">
        <v>3.6</v>
      </c>
      <c r="I16" s="721">
        <v>5.0999999999999996</v>
      </c>
      <c r="J16" s="721">
        <v>94.7</v>
      </c>
      <c r="K16" s="721">
        <v>96.5</v>
      </c>
      <c r="L16" s="721">
        <v>93.2</v>
      </c>
      <c r="M16" s="721">
        <v>53.8</v>
      </c>
      <c r="N16" s="720">
        <v>50.6</v>
      </c>
    </row>
    <row r="17" spans="2:14" ht="18" customHeight="1" x14ac:dyDescent="0.2">
      <c r="B17" s="671" t="s">
        <v>238</v>
      </c>
      <c r="C17" s="721">
        <v>106.3</v>
      </c>
      <c r="D17" s="721">
        <v>109.3</v>
      </c>
      <c r="E17" s="721">
        <v>82</v>
      </c>
      <c r="F17" s="721">
        <v>1.8</v>
      </c>
      <c r="G17" s="721">
        <v>1.2</v>
      </c>
      <c r="H17" s="721">
        <v>0</v>
      </c>
      <c r="I17" s="721">
        <v>3.3</v>
      </c>
      <c r="J17" s="721">
        <v>97.4</v>
      </c>
      <c r="K17" s="721">
        <v>98.1</v>
      </c>
      <c r="L17" s="721">
        <v>95.8</v>
      </c>
      <c r="M17" s="721">
        <v>31</v>
      </c>
      <c r="N17" s="720">
        <v>51</v>
      </c>
    </row>
    <row r="18" spans="2:14" ht="18" customHeight="1" x14ac:dyDescent="0.2">
      <c r="B18" s="671" t="s">
        <v>239</v>
      </c>
      <c r="C18" s="721">
        <v>120.5</v>
      </c>
      <c r="D18" s="721">
        <v>115.2</v>
      </c>
      <c r="E18" s="721">
        <v>72.2</v>
      </c>
      <c r="F18" s="721">
        <v>0.8</v>
      </c>
      <c r="G18" s="721">
        <v>1.5</v>
      </c>
      <c r="H18" s="721">
        <v>0</v>
      </c>
      <c r="I18" s="721">
        <v>0.7</v>
      </c>
      <c r="J18" s="721">
        <v>94.9</v>
      </c>
      <c r="K18" s="721">
        <v>98</v>
      </c>
      <c r="L18" s="721">
        <v>78.900000000000006</v>
      </c>
      <c r="M18" s="721">
        <v>16.2</v>
      </c>
      <c r="N18" s="720">
        <v>47</v>
      </c>
    </row>
    <row r="19" spans="2:14" ht="18" customHeight="1" x14ac:dyDescent="0.2">
      <c r="B19" s="671" t="s">
        <v>151</v>
      </c>
      <c r="C19" s="721">
        <v>82.9</v>
      </c>
      <c r="D19" s="721">
        <v>111.7</v>
      </c>
      <c r="E19" s="721">
        <v>98.2</v>
      </c>
      <c r="F19" s="721">
        <v>3.4</v>
      </c>
      <c r="G19" s="721">
        <v>1.8</v>
      </c>
      <c r="H19" s="721">
        <v>1</v>
      </c>
      <c r="I19" s="721">
        <v>6.4</v>
      </c>
      <c r="J19" s="721">
        <v>92.4</v>
      </c>
      <c r="K19" s="721">
        <v>93</v>
      </c>
      <c r="L19" s="721">
        <v>89.7</v>
      </c>
      <c r="M19" s="721">
        <v>20.100000000000001</v>
      </c>
      <c r="N19" s="720">
        <v>42.3</v>
      </c>
    </row>
    <row r="20" spans="2:14" ht="36.75" customHeight="1" x14ac:dyDescent="0.2">
      <c r="B20" s="4055"/>
      <c r="C20" s="4057" t="s">
        <v>1148</v>
      </c>
      <c r="D20" s="4059" t="s">
        <v>1147</v>
      </c>
      <c r="E20" s="4060"/>
      <c r="F20" s="4045" t="s">
        <v>1146</v>
      </c>
      <c r="G20" s="4045"/>
      <c r="H20" s="4045"/>
      <c r="I20" s="4045"/>
      <c r="J20" s="4045" t="s">
        <v>1145</v>
      </c>
      <c r="K20" s="4045"/>
      <c r="L20" s="4045"/>
      <c r="M20" s="4046" t="s">
        <v>1144</v>
      </c>
      <c r="N20" s="4049" t="s">
        <v>1143</v>
      </c>
    </row>
    <row r="21" spans="2:14" ht="56.25" x14ac:dyDescent="0.2">
      <c r="B21" s="4056"/>
      <c r="C21" s="4058"/>
      <c r="D21" s="668" t="s">
        <v>1142</v>
      </c>
      <c r="E21" s="668" t="s">
        <v>1141</v>
      </c>
      <c r="F21" s="717" t="s">
        <v>175</v>
      </c>
      <c r="G21" s="717" t="s">
        <v>1140</v>
      </c>
      <c r="H21" s="717" t="s">
        <v>1139</v>
      </c>
      <c r="I21" s="717" t="s">
        <v>1138</v>
      </c>
      <c r="J21" s="717" t="s">
        <v>175</v>
      </c>
      <c r="K21" s="717" t="s">
        <v>1137</v>
      </c>
      <c r="L21" s="717" t="s">
        <v>1136</v>
      </c>
      <c r="M21" s="4047"/>
      <c r="N21" s="4049"/>
    </row>
    <row r="22" spans="2:14" ht="12.75" customHeight="1" x14ac:dyDescent="0.2">
      <c r="B22" s="4050" t="s">
        <v>164</v>
      </c>
      <c r="C22" s="4050"/>
      <c r="D22" s="4050"/>
      <c r="E22" s="4050"/>
      <c r="F22" s="4050"/>
      <c r="G22" s="4050"/>
      <c r="H22" s="4050"/>
      <c r="I22" s="4050"/>
      <c r="J22" s="4050"/>
      <c r="K22" s="4050"/>
      <c r="L22" s="4050"/>
      <c r="M22" s="4050"/>
      <c r="N22" s="4050"/>
    </row>
    <row r="23" spans="2:14" ht="12.75" customHeight="1" x14ac:dyDescent="0.2">
      <c r="B23" s="4051" t="s">
        <v>1135</v>
      </c>
      <c r="C23" s="4051"/>
      <c r="D23" s="4051"/>
      <c r="E23" s="4051"/>
      <c r="F23" s="4051"/>
      <c r="G23" s="4051"/>
      <c r="H23" s="4051"/>
      <c r="I23" s="4051"/>
      <c r="J23" s="4051"/>
      <c r="K23" s="4051"/>
      <c r="L23" s="4051"/>
      <c r="M23" s="4051"/>
      <c r="N23" s="4051"/>
    </row>
    <row r="24" spans="2:14" ht="12.75" customHeight="1" x14ac:dyDescent="0.2">
      <c r="B24" s="4052" t="s">
        <v>1134</v>
      </c>
      <c r="C24" s="4052"/>
      <c r="D24" s="4052"/>
      <c r="E24" s="4052"/>
      <c r="F24" s="4052"/>
      <c r="G24" s="4052"/>
      <c r="H24" s="4052"/>
      <c r="I24" s="4052"/>
      <c r="J24" s="4052"/>
      <c r="K24" s="4052"/>
      <c r="L24" s="4052"/>
      <c r="M24" s="4052"/>
      <c r="N24" s="4052"/>
    </row>
    <row r="25" spans="2:14" ht="30" customHeight="1" x14ac:dyDescent="0.2">
      <c r="B25" s="4053" t="s">
        <v>1133</v>
      </c>
      <c r="C25" s="4053"/>
      <c r="D25" s="4053"/>
      <c r="E25" s="4053"/>
      <c r="F25" s="4053"/>
      <c r="G25" s="4053"/>
      <c r="H25" s="4053"/>
      <c r="I25" s="4053"/>
      <c r="J25" s="4053"/>
      <c r="K25" s="4053"/>
      <c r="L25" s="4053"/>
      <c r="M25" s="4053"/>
      <c r="N25" s="4053"/>
    </row>
    <row r="26" spans="2:14" ht="30" customHeight="1" x14ac:dyDescent="0.2">
      <c r="B26" s="4054" t="s">
        <v>1132</v>
      </c>
      <c r="C26" s="4054"/>
      <c r="D26" s="4054"/>
      <c r="E26" s="4054"/>
      <c r="F26" s="4054"/>
      <c r="G26" s="4054"/>
      <c r="H26" s="4054"/>
      <c r="I26" s="4054"/>
      <c r="J26" s="4054"/>
      <c r="K26" s="4054"/>
      <c r="L26" s="4054"/>
      <c r="M26" s="4054"/>
      <c r="N26" s="4054"/>
    </row>
    <row r="27" spans="2:14" ht="11.25" x14ac:dyDescent="0.2">
      <c r="B27" s="4048" t="s">
        <v>219</v>
      </c>
      <c r="C27" s="4048"/>
      <c r="D27" s="4048"/>
      <c r="E27" s="4048"/>
      <c r="F27" s="4048"/>
      <c r="G27" s="4048"/>
      <c r="H27" s="4048"/>
      <c r="I27" s="4048"/>
      <c r="J27" s="4048"/>
      <c r="K27" s="4048"/>
      <c r="L27" s="4048"/>
      <c r="M27" s="4048"/>
      <c r="N27" s="4048"/>
    </row>
    <row r="28" spans="2:14" ht="11.25" x14ac:dyDescent="0.2">
      <c r="B28" s="716" t="s">
        <v>1131</v>
      </c>
      <c r="C28" s="715"/>
      <c r="D28" s="716" t="s">
        <v>1130</v>
      </c>
      <c r="E28" s="715"/>
      <c r="F28" s="715"/>
      <c r="G28" s="715"/>
      <c r="H28" s="716" t="s">
        <v>1129</v>
      </c>
      <c r="I28" s="715"/>
      <c r="J28" s="715"/>
      <c r="L28" s="716" t="s">
        <v>1128</v>
      </c>
      <c r="M28" s="715"/>
      <c r="N28" s="715"/>
    </row>
    <row r="29" spans="2:14" ht="11.25" x14ac:dyDescent="0.2">
      <c r="B29" s="716" t="s">
        <v>1127</v>
      </c>
      <c r="C29" s="715"/>
      <c r="D29" s="716" t="s">
        <v>1126</v>
      </c>
      <c r="E29" s="715"/>
      <c r="G29" s="715"/>
      <c r="H29" s="716" t="s">
        <v>1125</v>
      </c>
      <c r="I29" s="715"/>
      <c r="J29" s="715"/>
      <c r="K29" s="715"/>
      <c r="L29" s="715"/>
      <c r="M29" s="715"/>
      <c r="N29" s="715"/>
    </row>
    <row r="30" spans="2:14" ht="11.25" x14ac:dyDescent="0.2">
      <c r="G30" s="715"/>
      <c r="H30" s="715"/>
      <c r="I30" s="715"/>
      <c r="J30" s="715"/>
      <c r="K30" s="715"/>
      <c r="L30" s="715"/>
      <c r="M30" s="715"/>
      <c r="N30" s="715"/>
    </row>
    <row r="31" spans="2:14" ht="11.25" x14ac:dyDescent="0.2">
      <c r="B31" s="715"/>
    </row>
  </sheetData>
  <mergeCells count="22">
    <mergeCell ref="B1:N1"/>
    <mergeCell ref="B2:N2"/>
    <mergeCell ref="B4:B5"/>
    <mergeCell ref="C4:C5"/>
    <mergeCell ref="D4:E4"/>
    <mergeCell ref="F4:I4"/>
    <mergeCell ref="J4:L4"/>
    <mergeCell ref="M4:M5"/>
    <mergeCell ref="N4:N5"/>
    <mergeCell ref="F20:I20"/>
    <mergeCell ref="J20:L20"/>
    <mergeCell ref="M20:M21"/>
    <mergeCell ref="B27:N27"/>
    <mergeCell ref="N20:N21"/>
    <mergeCell ref="B22:N22"/>
    <mergeCell ref="B23:N23"/>
    <mergeCell ref="B24:N24"/>
    <mergeCell ref="B25:N25"/>
    <mergeCell ref="B26:N26"/>
    <mergeCell ref="B20:B21"/>
    <mergeCell ref="C20:C21"/>
    <mergeCell ref="D20:E20"/>
  </mergeCells>
  <conditionalFormatting sqref="C6:N19">
    <cfRule type="containsBlanks" dxfId="519" priority="1">
      <formula>LEN(TRIM(C6))=0</formula>
    </cfRule>
    <cfRule type="cellIs" dxfId="518" priority="4" operator="between">
      <formula>0.0001</formula>
      <formula>0.045</formula>
    </cfRule>
  </conditionalFormatting>
  <conditionalFormatting sqref="C6:N19">
    <cfRule type="cellIs" dxfId="517" priority="2" operator="between">
      <formula>0.001</formula>
      <formula>0.045</formula>
    </cfRule>
    <cfRule type="cellIs" dxfId="516" priority="3" operator="between">
      <formula>0.0001</formula>
      <formula>0.045</formula>
    </cfRule>
  </conditionalFormatting>
  <hyperlinks>
    <hyperlink ref="C4:C5" r:id="rId1" display="http://www.ine.pt/xurl/ind/0009550" xr:uid="{09419273-CFDA-44D3-80FB-6ADBBBCB0338}"/>
    <hyperlink ref="E5" r:id="rId2" xr:uid="{7E30978A-F98D-461B-A5EE-DD5D08487C41}"/>
    <hyperlink ref="C20:C21" r:id="rId3" display="Pre-primary crude educational attainment rate" xr:uid="{B2D949EF-B155-4B5F-9A7F-C81B50609415}"/>
    <hyperlink ref="B29" r:id="rId4" xr:uid="{C9D0EF34-41FC-4FAC-A661-0B10DCBF4694}"/>
    <hyperlink ref="B28" r:id="rId5" xr:uid="{6DE93552-B007-4191-8C6F-8556016AC25F}"/>
    <hyperlink ref="D28" r:id="rId6" xr:uid="{4B7DEC09-21D0-4318-9D8E-4A2F5AE0472C}"/>
    <hyperlink ref="H28" r:id="rId7" xr:uid="{A61AC16B-5C87-451C-BE90-4A986A927531}"/>
    <hyperlink ref="E21" r:id="rId8" xr:uid="{C7128951-F6B9-4032-AB54-E6DF74AD1927}"/>
    <hyperlink ref="D5" r:id="rId9" xr:uid="{C966DF04-28CF-47E1-847A-5B48ED9B0D68}"/>
    <hyperlink ref="D21" r:id="rId10" xr:uid="{5005E666-7EA5-4500-909D-30C021DC4865}"/>
    <hyperlink ref="D29" r:id="rId11" xr:uid="{8FAF34FF-414C-4D17-BBB5-EDC7E2EA83B1}"/>
    <hyperlink ref="F4:I4" r:id="rId12" display="Taxa de retenção e desistência no ensino básico" xr:uid="{7A9CE51A-9B64-46F8-B079-1087882A58C4}"/>
    <hyperlink ref="F20:I20" r:id="rId13" display="Retention and desistance rate at primary and lower secondary education" xr:uid="{9ED3527F-E037-4D09-AFD2-2FD49A023C68}"/>
    <hyperlink ref="J4:L4" r:id="rId14" display="Taxa de transição/conclusão no ensino secundário" xr:uid="{E79FE95F-108E-42E2-B0E4-EDA786F4CF9A}"/>
    <hyperlink ref="J20:L20" r:id="rId15" display="Sucess rate at upper secondary education" xr:uid="{229E84AE-664D-48A0-8EA8-69667407DE18}"/>
    <hyperlink ref="M4:M5" r:id="rId16" display="Taxa de participação em cursos de dupla certificação nas modalidades do ensino secundário orientadas para jovens" xr:uid="{F9ADA080-D2C2-4A1F-BEB7-9E0BD39D5A91}"/>
    <hyperlink ref="M20:M21" r:id="rId17" display="Participation rate in youth oriented education/training modalities at upper secondary education" xr:uid="{169B7E0E-7F69-4116-83CF-C91FE5028CF7}"/>
    <hyperlink ref="N4:N5" r:id="rId18" display="Proporção de mulheres no ensino secundário" xr:uid="{C4A189C6-6F2C-4A73-959E-5ACBD7B67186}"/>
    <hyperlink ref="N20:N21" r:id="rId19" display="Proportion of women in upper secondary education" xr:uid="{A25AFC38-1B4E-4FCA-A49C-8477388822C2}"/>
    <hyperlink ref="L28" r:id="rId20" xr:uid="{1443BDA5-0D55-4366-B37B-6A0CBBB8C4E4}"/>
    <hyperlink ref="P3" location="Indice!A1" display="(Voltar ao Índice)" xr:uid="{ABE31D72-3715-466E-AFF5-87F8ACC8498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F03F5-2AFD-4A97-B09D-047B6B8D4AFD}">
  <dimension ref="B1:K53"/>
  <sheetViews>
    <sheetView showGridLines="0" workbookViewId="0">
      <selection activeCell="B1" sqref="B1:I1"/>
    </sheetView>
  </sheetViews>
  <sheetFormatPr defaultColWidth="7.85546875" defaultRowHeight="11.25" x14ac:dyDescent="0.2"/>
  <cols>
    <col min="1" max="1" width="6.7109375" style="28" customWidth="1"/>
    <col min="2" max="2" width="18.7109375" style="28" customWidth="1"/>
    <col min="3" max="8" width="9.85546875" style="28" customWidth="1"/>
    <col min="9" max="9" width="11.42578125" style="28" customWidth="1"/>
    <col min="10" max="10" width="6.7109375" style="28" customWidth="1"/>
    <col min="11" max="11" width="14.28515625" style="28" bestFit="1" customWidth="1"/>
    <col min="12" max="16384" width="7.85546875" style="28"/>
  </cols>
  <sheetData>
    <row r="1" spans="2:11" s="26" customFormat="1" ht="30" customHeight="1" x14ac:dyDescent="0.2">
      <c r="B1" s="3673" t="s">
        <v>226</v>
      </c>
      <c r="C1" s="3673"/>
      <c r="D1" s="3673"/>
      <c r="E1" s="3673"/>
      <c r="F1" s="3673"/>
      <c r="G1" s="3673"/>
      <c r="H1" s="3673"/>
      <c r="I1" s="3673"/>
    </row>
    <row r="2" spans="2:11" s="26" customFormat="1" ht="30" customHeight="1" x14ac:dyDescent="0.2">
      <c r="B2" s="3673" t="s">
        <v>227</v>
      </c>
      <c r="C2" s="3673"/>
      <c r="D2" s="3673"/>
      <c r="E2" s="3673"/>
      <c r="F2" s="3673"/>
      <c r="G2" s="3673"/>
      <c r="H2" s="3673"/>
      <c r="I2" s="3673"/>
      <c r="K2" s="287" t="s">
        <v>558</v>
      </c>
    </row>
    <row r="3" spans="2:11" s="26" customFormat="1" ht="6" customHeight="1" x14ac:dyDescent="0.2">
      <c r="B3" s="27"/>
      <c r="C3" s="27"/>
      <c r="D3" s="27"/>
      <c r="E3" s="27"/>
      <c r="F3" s="27"/>
      <c r="G3" s="27"/>
      <c r="H3" s="27"/>
      <c r="I3" s="27"/>
    </row>
    <row r="4" spans="2:11" ht="18" customHeight="1" x14ac:dyDescent="0.2">
      <c r="B4" s="3682"/>
      <c r="C4" s="3656" t="s">
        <v>171</v>
      </c>
      <c r="D4" s="3656" t="s">
        <v>172</v>
      </c>
      <c r="E4" s="3678" t="s">
        <v>173</v>
      </c>
      <c r="F4" s="3680"/>
      <c r="G4" s="3686" t="s">
        <v>174</v>
      </c>
      <c r="H4" s="3686"/>
      <c r="I4" s="3687" t="s">
        <v>228</v>
      </c>
    </row>
    <row r="5" spans="2:11" ht="18" customHeight="1" x14ac:dyDescent="0.2">
      <c r="B5" s="3654"/>
      <c r="C5" s="3658"/>
      <c r="D5" s="3658"/>
      <c r="E5" s="64" t="s">
        <v>178</v>
      </c>
      <c r="F5" s="64" t="s">
        <v>179</v>
      </c>
      <c r="G5" s="64" t="s">
        <v>180</v>
      </c>
      <c r="H5" s="64" t="s">
        <v>181</v>
      </c>
      <c r="I5" s="3687"/>
    </row>
    <row r="6" spans="2:11" ht="18" customHeight="1" x14ac:dyDescent="0.2">
      <c r="B6" s="3655"/>
      <c r="C6" s="29" t="s">
        <v>184</v>
      </c>
      <c r="D6" s="3640" t="s">
        <v>185</v>
      </c>
      <c r="E6" s="3641"/>
      <c r="F6" s="3642"/>
      <c r="G6" s="3688" t="s">
        <v>186</v>
      </c>
      <c r="H6" s="3688"/>
      <c r="I6" s="3678"/>
    </row>
    <row r="7" spans="2:11" ht="4.5" customHeight="1" x14ac:dyDescent="0.2">
      <c r="B7" s="264"/>
      <c r="C7" s="32"/>
      <c r="D7" s="9"/>
      <c r="E7" s="9"/>
      <c r="F7" s="9"/>
      <c r="G7" s="32"/>
      <c r="H7" s="32"/>
      <c r="I7" s="32"/>
    </row>
    <row r="8" spans="2:11" s="33" customFormat="1" ht="16.5" customHeight="1" x14ac:dyDescent="0.2">
      <c r="B8" s="65" t="s">
        <v>12</v>
      </c>
      <c r="C8" s="66">
        <v>92225.2</v>
      </c>
      <c r="D8" s="35">
        <v>3931</v>
      </c>
      <c r="E8" s="51">
        <v>1345</v>
      </c>
      <c r="F8" s="51">
        <v>2258</v>
      </c>
      <c r="G8" s="67">
        <v>2351</v>
      </c>
      <c r="H8" s="67">
        <v>0</v>
      </c>
      <c r="I8" s="67">
        <v>2351</v>
      </c>
      <c r="J8" s="28"/>
    </row>
    <row r="9" spans="2:11" s="33" customFormat="1" ht="16.5" customHeight="1" x14ac:dyDescent="0.2">
      <c r="B9" s="65" t="s">
        <v>229</v>
      </c>
      <c r="C9" s="68">
        <v>89102.14</v>
      </c>
      <c r="D9" s="35">
        <v>2559</v>
      </c>
      <c r="E9" s="51">
        <v>577</v>
      </c>
      <c r="F9" s="51">
        <v>286</v>
      </c>
      <c r="G9" s="67">
        <v>1993</v>
      </c>
      <c r="H9" s="67">
        <v>0</v>
      </c>
      <c r="I9" s="67">
        <v>1993</v>
      </c>
    </row>
    <row r="10" spans="2:11" s="38" customFormat="1" ht="16.5" customHeight="1" x14ac:dyDescent="0.2">
      <c r="B10" s="69" t="s">
        <v>203</v>
      </c>
      <c r="C10" s="65">
        <v>801.1</v>
      </c>
      <c r="D10" s="70">
        <v>429</v>
      </c>
      <c r="E10" s="51">
        <v>344</v>
      </c>
      <c r="F10" s="51">
        <v>134</v>
      </c>
      <c r="G10" s="71">
        <v>1862</v>
      </c>
      <c r="H10" s="71">
        <v>0</v>
      </c>
      <c r="I10" s="71">
        <v>1862</v>
      </c>
    </row>
    <row r="11" spans="2:11" s="38" customFormat="1" ht="16.5" customHeight="1" x14ac:dyDescent="0.2">
      <c r="B11" s="72" t="s">
        <v>230</v>
      </c>
      <c r="C11" s="73">
        <v>111.51</v>
      </c>
      <c r="D11" s="74">
        <v>63</v>
      </c>
      <c r="E11" s="40">
        <v>15</v>
      </c>
      <c r="F11" s="40">
        <v>18</v>
      </c>
      <c r="G11" s="75">
        <v>1640</v>
      </c>
      <c r="H11" s="75">
        <v>0</v>
      </c>
      <c r="I11" s="75">
        <v>1640</v>
      </c>
    </row>
    <row r="12" spans="2:11" s="38" customFormat="1" ht="16.5" customHeight="1" x14ac:dyDescent="0.2">
      <c r="B12" s="72" t="s">
        <v>231</v>
      </c>
      <c r="C12" s="73">
        <v>52.17</v>
      </c>
      <c r="D12" s="74">
        <v>46</v>
      </c>
      <c r="E12" s="40">
        <v>13</v>
      </c>
      <c r="F12" s="40">
        <v>10</v>
      </c>
      <c r="G12" s="75">
        <v>1862</v>
      </c>
      <c r="H12" s="75">
        <v>0</v>
      </c>
      <c r="I12" s="75">
        <v>1862</v>
      </c>
    </row>
    <row r="13" spans="2:11" s="38" customFormat="1" ht="16.5" customHeight="1" x14ac:dyDescent="0.2">
      <c r="B13" s="72" t="s">
        <v>232</v>
      </c>
      <c r="C13" s="73">
        <v>76.22</v>
      </c>
      <c r="D13" s="74">
        <v>84</v>
      </c>
      <c r="E13" s="40">
        <v>300</v>
      </c>
      <c r="F13" s="40">
        <v>106</v>
      </c>
      <c r="G13" s="75">
        <v>1818</v>
      </c>
      <c r="H13" s="75">
        <v>0</v>
      </c>
      <c r="I13" s="75">
        <v>1818</v>
      </c>
    </row>
    <row r="14" spans="2:11" s="38" customFormat="1" ht="16.5" customHeight="1" x14ac:dyDescent="0.2">
      <c r="B14" s="72" t="s">
        <v>233</v>
      </c>
      <c r="C14" s="76">
        <v>68.25</v>
      </c>
      <c r="D14" s="45">
        <v>107</v>
      </c>
      <c r="E14" s="40">
        <v>10</v>
      </c>
      <c r="F14" s="40">
        <v>23</v>
      </c>
      <c r="G14" s="77">
        <v>1480</v>
      </c>
      <c r="H14" s="77">
        <v>0</v>
      </c>
      <c r="I14" s="77">
        <v>1480</v>
      </c>
    </row>
    <row r="15" spans="2:11" s="38" customFormat="1" ht="16.5" customHeight="1" x14ac:dyDescent="0.2">
      <c r="B15" s="72" t="s">
        <v>234</v>
      </c>
      <c r="C15" s="73">
        <v>46.26</v>
      </c>
      <c r="D15" s="74">
        <v>34</v>
      </c>
      <c r="E15" s="40">
        <v>10</v>
      </c>
      <c r="F15" s="40">
        <v>9</v>
      </c>
      <c r="G15" s="78">
        <v>1620</v>
      </c>
      <c r="H15" s="78">
        <v>0</v>
      </c>
      <c r="I15" s="78">
        <v>1620</v>
      </c>
    </row>
    <row r="16" spans="2:11" s="33" customFormat="1" ht="16.5" customHeight="1" x14ac:dyDescent="0.2">
      <c r="B16" s="72" t="s">
        <v>235</v>
      </c>
      <c r="C16" s="73">
        <v>82.92</v>
      </c>
      <c r="D16" s="74">
        <v>57</v>
      </c>
      <c r="E16" s="40">
        <v>12</v>
      </c>
      <c r="F16" s="40">
        <v>15</v>
      </c>
      <c r="G16" s="75">
        <v>1640</v>
      </c>
      <c r="H16" s="75">
        <v>0</v>
      </c>
      <c r="I16" s="75">
        <v>1640</v>
      </c>
    </row>
    <row r="17" spans="2:9" s="38" customFormat="1" ht="16.5" customHeight="1" x14ac:dyDescent="0.2">
      <c r="B17" s="72" t="s">
        <v>236</v>
      </c>
      <c r="C17" s="73">
        <v>65.459999999999994</v>
      </c>
      <c r="D17" s="74">
        <v>42</v>
      </c>
      <c r="E17" s="40">
        <v>11</v>
      </c>
      <c r="F17" s="40">
        <v>10</v>
      </c>
      <c r="G17" s="75">
        <v>1725</v>
      </c>
      <c r="H17" s="75">
        <v>0</v>
      </c>
      <c r="I17" s="75">
        <v>1725</v>
      </c>
    </row>
    <row r="18" spans="2:9" s="38" customFormat="1" ht="16.5" customHeight="1" x14ac:dyDescent="0.2">
      <c r="B18" s="72" t="s">
        <v>237</v>
      </c>
      <c r="C18" s="73">
        <v>81.31</v>
      </c>
      <c r="D18" s="74">
        <v>97</v>
      </c>
      <c r="E18" s="40">
        <v>37</v>
      </c>
      <c r="F18" s="40">
        <v>41</v>
      </c>
      <c r="G18" s="75">
        <v>1415</v>
      </c>
      <c r="H18" s="75">
        <v>0</v>
      </c>
      <c r="I18" s="75">
        <v>1415</v>
      </c>
    </row>
    <row r="19" spans="2:9" s="38" customFormat="1" ht="16.5" customHeight="1" x14ac:dyDescent="0.2">
      <c r="B19" s="72" t="s">
        <v>238</v>
      </c>
      <c r="C19" s="73">
        <v>95.47</v>
      </c>
      <c r="D19" s="74">
        <v>56</v>
      </c>
      <c r="E19" s="40">
        <v>13</v>
      </c>
      <c r="F19" s="40">
        <v>12</v>
      </c>
      <c r="G19" s="75">
        <v>1862</v>
      </c>
      <c r="H19" s="75">
        <v>0</v>
      </c>
      <c r="I19" s="75">
        <v>1862</v>
      </c>
    </row>
    <row r="20" spans="2:9" s="38" customFormat="1" ht="16.5" customHeight="1" x14ac:dyDescent="0.2">
      <c r="B20" s="72" t="s">
        <v>239</v>
      </c>
      <c r="C20" s="73">
        <v>78.84</v>
      </c>
      <c r="D20" s="74">
        <v>41</v>
      </c>
      <c r="E20" s="40">
        <v>9</v>
      </c>
      <c r="F20" s="40">
        <v>12</v>
      </c>
      <c r="G20" s="75">
        <v>1725</v>
      </c>
      <c r="H20" s="75">
        <v>0</v>
      </c>
      <c r="I20" s="75">
        <v>1725</v>
      </c>
    </row>
    <row r="21" spans="2:9" s="38" customFormat="1" ht="16.5" customHeight="1" x14ac:dyDescent="0.2">
      <c r="B21" s="72" t="s">
        <v>151</v>
      </c>
      <c r="C21" s="73">
        <v>42.68</v>
      </c>
      <c r="D21" s="74">
        <v>107</v>
      </c>
      <c r="E21" s="40">
        <v>15</v>
      </c>
      <c r="F21" s="40">
        <v>12</v>
      </c>
      <c r="G21" s="78">
        <v>517</v>
      </c>
      <c r="H21" s="78">
        <v>0</v>
      </c>
      <c r="I21" s="78">
        <v>517</v>
      </c>
    </row>
    <row r="22" spans="2:9" s="38" customFormat="1" ht="18" customHeight="1" x14ac:dyDescent="0.2">
      <c r="B22" s="3682"/>
      <c r="C22" s="3656" t="s">
        <v>206</v>
      </c>
      <c r="D22" s="3656" t="s">
        <v>207</v>
      </c>
      <c r="E22" s="3678" t="s">
        <v>208</v>
      </c>
      <c r="F22" s="3680"/>
      <c r="G22" s="3640" t="s">
        <v>174</v>
      </c>
      <c r="H22" s="3642"/>
      <c r="I22" s="3683" t="s">
        <v>240</v>
      </c>
    </row>
    <row r="23" spans="2:9" s="38" customFormat="1" ht="18" customHeight="1" x14ac:dyDescent="0.2">
      <c r="B23" s="3654"/>
      <c r="C23" s="3658"/>
      <c r="D23" s="3658"/>
      <c r="E23" s="64" t="s">
        <v>211</v>
      </c>
      <c r="F23" s="64" t="s">
        <v>212</v>
      </c>
      <c r="G23" s="64" t="s">
        <v>213</v>
      </c>
      <c r="H23" s="64" t="s">
        <v>214</v>
      </c>
      <c r="I23" s="3684"/>
    </row>
    <row r="24" spans="2:9" s="38" customFormat="1" ht="18" customHeight="1" x14ac:dyDescent="0.2">
      <c r="B24" s="3655"/>
      <c r="C24" s="29" t="s">
        <v>184</v>
      </c>
      <c r="D24" s="3640" t="s">
        <v>185</v>
      </c>
      <c r="E24" s="3641"/>
      <c r="F24" s="3642"/>
      <c r="G24" s="3640" t="s">
        <v>186</v>
      </c>
      <c r="H24" s="3641"/>
      <c r="I24" s="3641"/>
    </row>
    <row r="25" spans="2:9" s="38" customFormat="1" ht="3.75" customHeight="1" x14ac:dyDescent="0.2">
      <c r="B25" s="52"/>
      <c r="C25" s="53"/>
      <c r="D25" s="21"/>
      <c r="E25" s="21"/>
      <c r="F25" s="21"/>
      <c r="G25" s="21"/>
      <c r="H25" s="21"/>
      <c r="I25" s="21"/>
    </row>
    <row r="26" spans="2:9" s="38" customFormat="1" ht="12.75" customHeight="1" x14ac:dyDescent="0.2">
      <c r="B26" s="3635" t="s">
        <v>164</v>
      </c>
      <c r="C26" s="3635"/>
      <c r="D26" s="3635"/>
      <c r="E26" s="3635"/>
      <c r="F26" s="3635"/>
      <c r="G26" s="3635"/>
      <c r="H26" s="3635"/>
      <c r="I26" s="3635"/>
    </row>
    <row r="27" spans="2:9" s="38" customFormat="1" ht="12.75" customHeight="1" x14ac:dyDescent="0.2">
      <c r="B27" s="3635" t="s">
        <v>241</v>
      </c>
      <c r="C27" s="3635"/>
      <c r="D27" s="3635"/>
      <c r="E27" s="3635"/>
      <c r="F27" s="3635"/>
      <c r="G27" s="3635"/>
      <c r="H27" s="3635"/>
      <c r="I27" s="3635"/>
    </row>
    <row r="28" spans="2:9" s="38" customFormat="1" ht="12.75" customHeight="1" x14ac:dyDescent="0.2">
      <c r="B28" s="3635" t="s">
        <v>166</v>
      </c>
      <c r="C28" s="3635"/>
      <c r="D28" s="3635"/>
      <c r="E28" s="3635"/>
      <c r="F28" s="3635"/>
      <c r="G28" s="3635"/>
      <c r="H28" s="3635"/>
      <c r="I28" s="3635"/>
    </row>
    <row r="29" spans="2:9" s="38" customFormat="1" ht="82.5" customHeight="1" x14ac:dyDescent="0.2">
      <c r="B29" s="3646" t="s">
        <v>242</v>
      </c>
      <c r="C29" s="3646"/>
      <c r="D29" s="3646"/>
      <c r="E29" s="3646"/>
      <c r="F29" s="3646"/>
      <c r="G29" s="3646"/>
      <c r="H29" s="3646"/>
      <c r="I29" s="3646"/>
    </row>
    <row r="30" spans="2:9" ht="65.25" customHeight="1" x14ac:dyDescent="0.2">
      <c r="B30" s="3685" t="s">
        <v>243</v>
      </c>
      <c r="C30" s="3685"/>
      <c r="D30" s="3685"/>
      <c r="E30" s="3685"/>
      <c r="F30" s="3685"/>
      <c r="G30" s="3685"/>
      <c r="H30" s="3685"/>
      <c r="I30" s="3685"/>
    </row>
    <row r="31" spans="2:9" ht="12.75" customHeight="1" x14ac:dyDescent="0.2">
      <c r="B31" s="3681" t="s">
        <v>219</v>
      </c>
      <c r="C31" s="3681"/>
      <c r="D31" s="3681"/>
      <c r="E31" s="3681"/>
      <c r="F31" s="3681"/>
      <c r="G31" s="3681"/>
      <c r="H31" s="3681"/>
      <c r="I31" s="3681"/>
    </row>
    <row r="32" spans="2:9" s="23" customFormat="1" ht="9" customHeight="1" x14ac:dyDescent="0.2">
      <c r="B32" s="79" t="s">
        <v>220</v>
      </c>
      <c r="C32" s="80"/>
      <c r="D32" s="79" t="s">
        <v>221</v>
      </c>
      <c r="E32" s="79"/>
      <c r="F32" s="81"/>
      <c r="G32" s="82" t="s">
        <v>244</v>
      </c>
      <c r="H32" s="81"/>
      <c r="I32" s="83"/>
    </row>
    <row r="33" spans="2:9" s="23" customFormat="1" ht="9" customHeight="1" x14ac:dyDescent="0.2">
      <c r="B33" s="79" t="s">
        <v>224</v>
      </c>
      <c r="C33" s="80"/>
      <c r="D33" s="79" t="s">
        <v>222</v>
      </c>
      <c r="E33" s="79"/>
      <c r="F33" s="83"/>
      <c r="G33" s="81"/>
      <c r="H33" s="81"/>
      <c r="I33" s="81"/>
    </row>
    <row r="34" spans="2:9" s="57" customFormat="1" ht="9" customHeight="1" x14ac:dyDescent="0.2">
      <c r="B34" s="79" t="s">
        <v>223</v>
      </c>
      <c r="C34" s="80"/>
      <c r="D34" s="79" t="s">
        <v>225</v>
      </c>
      <c r="E34" s="79"/>
      <c r="F34" s="84"/>
      <c r="G34" s="81"/>
      <c r="H34" s="81"/>
      <c r="I34" s="81"/>
    </row>
    <row r="35" spans="2:9" s="57" customFormat="1" ht="12.75" customHeight="1" x14ac:dyDescent="0.2">
      <c r="B35" s="55"/>
      <c r="C35" s="28"/>
      <c r="D35" s="28"/>
      <c r="E35" s="55"/>
      <c r="F35" s="28"/>
      <c r="G35" s="28"/>
      <c r="H35" s="28"/>
      <c r="I35" s="28"/>
    </row>
    <row r="45" spans="2:9" x14ac:dyDescent="0.2">
      <c r="C45" s="60"/>
      <c r="D45" s="60"/>
      <c r="E45" s="60"/>
      <c r="F45" s="60"/>
      <c r="G45" s="60"/>
      <c r="H45" s="60"/>
      <c r="I45" s="60"/>
    </row>
    <row r="46" spans="2:9" x14ac:dyDescent="0.2">
      <c r="C46" s="60"/>
      <c r="D46" s="60"/>
      <c r="E46" s="60"/>
      <c r="F46" s="60"/>
      <c r="G46" s="60"/>
      <c r="H46" s="60"/>
      <c r="I46" s="60"/>
    </row>
    <row r="47" spans="2:9" x14ac:dyDescent="0.2">
      <c r="C47" s="61"/>
      <c r="D47" s="61"/>
      <c r="E47" s="61"/>
      <c r="F47" s="61"/>
      <c r="G47" s="61"/>
      <c r="H47" s="61"/>
      <c r="I47" s="61"/>
    </row>
    <row r="48" spans="2:9" x14ac:dyDescent="0.2">
      <c r="C48" s="62"/>
      <c r="D48" s="62"/>
      <c r="E48" s="62"/>
      <c r="F48" s="62"/>
      <c r="G48" s="62"/>
      <c r="H48" s="62"/>
      <c r="I48" s="62"/>
    </row>
    <row r="49" spans="3:9" x14ac:dyDescent="0.2">
      <c r="C49" s="62"/>
      <c r="D49" s="62"/>
      <c r="E49" s="62"/>
      <c r="F49" s="62"/>
      <c r="G49" s="62"/>
      <c r="H49" s="62"/>
      <c r="I49" s="62"/>
    </row>
    <row r="50" spans="3:9" x14ac:dyDescent="0.2">
      <c r="C50" s="62"/>
      <c r="D50" s="85"/>
      <c r="E50" s="85"/>
      <c r="F50" s="85"/>
      <c r="G50" s="85"/>
      <c r="H50" s="85"/>
      <c r="I50" s="85"/>
    </row>
    <row r="51" spans="3:9" x14ac:dyDescent="0.2">
      <c r="C51" s="62"/>
      <c r="D51" s="85"/>
      <c r="E51" s="85"/>
      <c r="F51" s="85"/>
      <c r="G51" s="85"/>
      <c r="H51" s="85"/>
      <c r="I51" s="85"/>
    </row>
    <row r="52" spans="3:9" x14ac:dyDescent="0.2">
      <c r="C52" s="63"/>
      <c r="D52" s="62"/>
      <c r="E52" s="62"/>
      <c r="F52" s="62"/>
      <c r="G52" s="62"/>
      <c r="H52" s="62"/>
      <c r="I52" s="62"/>
    </row>
    <row r="53" spans="3:9" x14ac:dyDescent="0.2">
      <c r="C53" s="63"/>
      <c r="D53" s="85"/>
      <c r="E53" s="85"/>
      <c r="F53" s="85"/>
      <c r="G53" s="85"/>
      <c r="H53" s="85"/>
      <c r="I53" s="85"/>
    </row>
  </sheetData>
  <mergeCells count="24">
    <mergeCell ref="B1:I1"/>
    <mergeCell ref="B2:I2"/>
    <mergeCell ref="B4:B6"/>
    <mergeCell ref="C4:C5"/>
    <mergeCell ref="D4:D5"/>
    <mergeCell ref="E4:F4"/>
    <mergeCell ref="G4:H4"/>
    <mergeCell ref="I4:I5"/>
    <mergeCell ref="D6:F6"/>
    <mergeCell ref="G6:I6"/>
    <mergeCell ref="B31:I31"/>
    <mergeCell ref="B22:B24"/>
    <mergeCell ref="C22:C23"/>
    <mergeCell ref="D22:D23"/>
    <mergeCell ref="E22:F22"/>
    <mergeCell ref="G22:H22"/>
    <mergeCell ref="I22:I23"/>
    <mergeCell ref="D24:F24"/>
    <mergeCell ref="G24:I24"/>
    <mergeCell ref="B26:I26"/>
    <mergeCell ref="B27:I27"/>
    <mergeCell ref="B28:I28"/>
    <mergeCell ref="B29:I29"/>
    <mergeCell ref="B30:I30"/>
  </mergeCells>
  <hyperlinks>
    <hyperlink ref="E5" r:id="rId1" xr:uid="{36BB8165-047C-4EE2-838B-1AA83FE8A6DD}"/>
    <hyperlink ref="F5" r:id="rId2" xr:uid="{1A1EDCD3-1196-4E9E-B0D2-44D94B9044EA}"/>
    <hyperlink ref="E23" r:id="rId3" xr:uid="{BFB82084-D695-4557-98A2-DE0ABEC06915}"/>
    <hyperlink ref="F23" r:id="rId4" xr:uid="{6E41CA7F-B91D-4AD7-9D9A-66D8A963FBB2}"/>
    <hyperlink ref="C4:C5" r:id="rId5" display="Área" xr:uid="{5F7209F8-75F0-4A53-A79B-FFBB38AC77E3}"/>
    <hyperlink ref="C22:C23" r:id="rId6" display="Area" xr:uid="{8F83FEA2-B03E-4767-A5B6-C8B9EF58BA33}"/>
    <hyperlink ref="D4:D5" r:id="rId7" display="Perímetro" xr:uid="{55D05984-5CED-439B-BFEC-D5318B5B8631}"/>
    <hyperlink ref="D22:D23" r:id="rId8" display="Perimeter" xr:uid="{07BFC030-9DB5-4295-A5D2-F374D774A80E}"/>
    <hyperlink ref="G5" r:id="rId9" xr:uid="{D8CE2B63-5E6E-4F1C-991D-CD41B090065B}"/>
    <hyperlink ref="H5" r:id="rId10" xr:uid="{02E044C1-D601-4232-98F3-9F860819BDE4}"/>
    <hyperlink ref="G23" r:id="rId11" xr:uid="{F9174103-793A-40AE-8D2D-656C6D1A158E}"/>
    <hyperlink ref="H23" r:id="rId12" xr:uid="{4F173ED0-ECF9-4FF5-BAFD-ACB7BA906A62}"/>
    <hyperlink ref="I4:I5" r:id="rId13" display="Amplitude altimétrica" xr:uid="{D7243F1E-256C-4CFA-AC17-597144FB7271}"/>
    <hyperlink ref="I22:I23" r:id="rId14" display="Altitude range " xr:uid="{92A05CEB-5BAD-4A31-A76C-32B19DEE3664}"/>
    <hyperlink ref="B34" r:id="rId15" xr:uid="{C7234E38-6F78-439E-8A18-B939EF7BDD57}"/>
    <hyperlink ref="B32" r:id="rId16" xr:uid="{12AD3186-6EC3-4E24-B5AE-EEA28BC30B55}"/>
    <hyperlink ref="B33" r:id="rId17" xr:uid="{44A2DDDF-1B85-4F67-A18A-42092BA8347B}"/>
    <hyperlink ref="D32" r:id="rId18" xr:uid="{3A8131E9-E0E5-49BA-A40D-27AACCC0011E}"/>
    <hyperlink ref="D33" r:id="rId19" xr:uid="{46109D7A-919C-4319-B128-4610B93E6938}"/>
    <hyperlink ref="D34" r:id="rId20" xr:uid="{6CC9C58E-FD54-436E-B61B-039183904C24}"/>
    <hyperlink ref="G32" r:id="rId21" xr:uid="{3D91668F-E0D5-4C23-A314-FCC1299172AC}"/>
    <hyperlink ref="K2" location="Indice!A1" display="(Voltar ao Índice)" xr:uid="{0029A750-8676-4E7D-8B6D-8A9DB66769E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8E51-D410-4A6F-941A-560F981A969C}">
  <dimension ref="B1:N33"/>
  <sheetViews>
    <sheetView showGridLines="0" workbookViewId="0">
      <selection activeCell="B1" sqref="B1:L1"/>
    </sheetView>
  </sheetViews>
  <sheetFormatPr defaultColWidth="9.140625" defaultRowHeight="12.75" x14ac:dyDescent="0.25"/>
  <cols>
    <col min="1" max="1" width="6.7109375" style="731" customWidth="1"/>
    <col min="2" max="2" width="20.7109375" style="731" customWidth="1"/>
    <col min="3" max="12" width="8.7109375" style="731" customWidth="1"/>
    <col min="13" max="13" width="6.7109375" style="731" customWidth="1"/>
    <col min="14" max="14" width="14.28515625" style="731" bestFit="1" customWidth="1"/>
    <col min="15" max="16384" width="9.140625" style="731"/>
  </cols>
  <sheetData>
    <row r="1" spans="2:14" ht="30" customHeight="1" x14ac:dyDescent="0.25">
      <c r="B1" s="4068" t="s">
        <v>1181</v>
      </c>
      <c r="C1" s="4069"/>
      <c r="D1" s="4069"/>
      <c r="E1" s="4069"/>
      <c r="F1" s="4069"/>
      <c r="G1" s="4069"/>
      <c r="H1" s="4069"/>
      <c r="I1" s="4069"/>
      <c r="J1" s="4069"/>
      <c r="K1" s="4069"/>
      <c r="L1" s="4069"/>
      <c r="M1" s="714"/>
    </row>
    <row r="2" spans="2:14" ht="30" customHeight="1" x14ac:dyDescent="0.25">
      <c r="B2" s="4068" t="s">
        <v>1164</v>
      </c>
      <c r="C2" s="4069"/>
      <c r="D2" s="4069"/>
      <c r="E2" s="4069"/>
      <c r="F2" s="4069"/>
      <c r="G2" s="4069"/>
      <c r="H2" s="4069"/>
      <c r="I2" s="4069"/>
      <c r="J2" s="4069"/>
      <c r="K2" s="4069"/>
      <c r="L2" s="4069"/>
      <c r="M2" s="714"/>
    </row>
    <row r="3" spans="2:14" s="745" customFormat="1" ht="15" x14ac:dyDescent="0.2">
      <c r="B3" s="730" t="s">
        <v>505</v>
      </c>
      <c r="C3" s="729"/>
      <c r="D3" s="729"/>
      <c r="E3" s="729"/>
      <c r="F3" s="729"/>
      <c r="G3" s="729"/>
      <c r="H3" s="729"/>
      <c r="I3" s="729"/>
      <c r="J3" s="729"/>
      <c r="K3" s="729"/>
      <c r="L3" s="728" t="s">
        <v>506</v>
      </c>
      <c r="M3" s="751"/>
      <c r="N3" s="287" t="s">
        <v>558</v>
      </c>
    </row>
    <row r="4" spans="2:14" s="750" customFormat="1" ht="30" customHeight="1" x14ac:dyDescent="0.25">
      <c r="B4" s="4063"/>
      <c r="C4" s="3706" t="s">
        <v>1180</v>
      </c>
      <c r="D4" s="3706"/>
      <c r="E4" s="3706"/>
      <c r="F4" s="3706"/>
      <c r="G4" s="3706"/>
      <c r="H4" s="3706" t="s">
        <v>1179</v>
      </c>
      <c r="I4" s="3706"/>
      <c r="J4" s="3706"/>
      <c r="K4" s="3706"/>
      <c r="L4" s="3687"/>
      <c r="M4" s="338"/>
    </row>
    <row r="5" spans="2:14" s="750" customFormat="1" ht="18" customHeight="1" x14ac:dyDescent="0.25">
      <c r="B5" s="4063"/>
      <c r="C5" s="3831" t="s">
        <v>175</v>
      </c>
      <c r="D5" s="3831" t="s">
        <v>1155</v>
      </c>
      <c r="E5" s="3831"/>
      <c r="F5" s="3831"/>
      <c r="G5" s="3831" t="s">
        <v>1154</v>
      </c>
      <c r="H5" s="3831" t="s">
        <v>175</v>
      </c>
      <c r="I5" s="3831" t="s">
        <v>1155</v>
      </c>
      <c r="J5" s="3831"/>
      <c r="K5" s="3831"/>
      <c r="L5" s="3824" t="s">
        <v>1154</v>
      </c>
      <c r="M5" s="338"/>
    </row>
    <row r="6" spans="2:14" ht="18" customHeight="1" x14ac:dyDescent="0.25">
      <c r="B6" s="4063"/>
      <c r="C6" s="3831"/>
      <c r="D6" s="443" t="s">
        <v>1153</v>
      </c>
      <c r="E6" s="443" t="s">
        <v>1152</v>
      </c>
      <c r="F6" s="310" t="s">
        <v>1151</v>
      </c>
      <c r="G6" s="3831"/>
      <c r="H6" s="3831"/>
      <c r="I6" s="443" t="s">
        <v>1153</v>
      </c>
      <c r="J6" s="443" t="s">
        <v>1152</v>
      </c>
      <c r="K6" s="310" t="s">
        <v>1151</v>
      </c>
      <c r="L6" s="3824"/>
      <c r="M6" s="338"/>
    </row>
    <row r="7" spans="2:14" s="745" customFormat="1" ht="18" customHeight="1" x14ac:dyDescent="0.2">
      <c r="B7" s="674" t="s">
        <v>12</v>
      </c>
      <c r="C7" s="722" t="s">
        <v>333</v>
      </c>
      <c r="D7" s="722" t="s">
        <v>333</v>
      </c>
      <c r="E7" s="722" t="s">
        <v>333</v>
      </c>
      <c r="F7" s="722" t="s">
        <v>333</v>
      </c>
      <c r="G7" s="722" t="s">
        <v>333</v>
      </c>
      <c r="H7" s="722" t="s">
        <v>333</v>
      </c>
      <c r="I7" s="722" t="s">
        <v>333</v>
      </c>
      <c r="J7" s="722" t="s">
        <v>333</v>
      </c>
      <c r="K7" s="722" t="s">
        <v>333</v>
      </c>
      <c r="L7" s="722" t="s">
        <v>333</v>
      </c>
      <c r="M7" s="749"/>
    </row>
    <row r="8" spans="2:14" s="745" customFormat="1" ht="18" customHeight="1" x14ac:dyDescent="0.2">
      <c r="B8" s="674" t="s">
        <v>229</v>
      </c>
      <c r="C8" s="722">
        <v>1.9</v>
      </c>
      <c r="D8" s="722">
        <v>1.9</v>
      </c>
      <c r="E8" s="722">
        <v>1.7</v>
      </c>
      <c r="F8" s="722">
        <v>1.9</v>
      </c>
      <c r="G8" s="722">
        <v>2.2000000000000002</v>
      </c>
      <c r="H8" s="722">
        <v>2</v>
      </c>
      <c r="I8" s="722">
        <v>1.9</v>
      </c>
      <c r="J8" s="722">
        <v>1.8</v>
      </c>
      <c r="K8" s="722">
        <v>1.9</v>
      </c>
      <c r="L8" s="722">
        <v>2.2999999999999998</v>
      </c>
      <c r="M8" s="726"/>
    </row>
    <row r="9" spans="2:14" s="748" customFormat="1" ht="18" customHeight="1" x14ac:dyDescent="0.2">
      <c r="B9" s="672" t="s">
        <v>203</v>
      </c>
      <c r="C9" s="722">
        <v>5.851809456316901</v>
      </c>
      <c r="D9" s="722">
        <v>7.1257995357255526</v>
      </c>
      <c r="E9" s="722">
        <v>5.3770974856390934</v>
      </c>
      <c r="F9" s="722">
        <v>5.1582572949372638</v>
      </c>
      <c r="G9" s="722">
        <v>5.8991902026245953</v>
      </c>
      <c r="H9" s="722">
        <v>6.5783432117221041</v>
      </c>
      <c r="I9" s="722">
        <v>8.4049593680519941</v>
      </c>
      <c r="J9" s="722">
        <v>6.1303490769763425</v>
      </c>
      <c r="K9" s="722">
        <v>5.8871488603573088</v>
      </c>
      <c r="L9" s="722">
        <v>6.2471464291962997</v>
      </c>
      <c r="M9" s="720"/>
    </row>
    <row r="10" spans="2:14" s="745" customFormat="1" ht="18" customHeight="1" x14ac:dyDescent="0.2">
      <c r="B10" s="671" t="s">
        <v>230</v>
      </c>
      <c r="C10" s="721">
        <v>6.6001151847907957</v>
      </c>
      <c r="D10" s="721">
        <v>4.8792930567112682</v>
      </c>
      <c r="E10" s="721">
        <v>7.8260869565217401</v>
      </c>
      <c r="F10" s="721">
        <v>7.8260869565217384</v>
      </c>
      <c r="G10" s="721">
        <v>7.8260869565217384</v>
      </c>
      <c r="H10" s="721">
        <v>7.5143026075074051</v>
      </c>
      <c r="I10" s="721">
        <v>6.8958051740052806</v>
      </c>
      <c r="J10" s="721">
        <v>7.8260869565217401</v>
      </c>
      <c r="K10" s="721">
        <v>7.8260869565217384</v>
      </c>
      <c r="L10" s="721">
        <v>7.8260869565217384</v>
      </c>
      <c r="M10" s="747"/>
    </row>
    <row r="11" spans="2:14" s="745" customFormat="1" ht="18" customHeight="1" x14ac:dyDescent="0.2">
      <c r="B11" s="671" t="s">
        <v>231</v>
      </c>
      <c r="C11" s="721">
        <v>5.555672896265877</v>
      </c>
      <c r="D11" s="721">
        <v>7.0426833838484963</v>
      </c>
      <c r="E11" s="721">
        <v>4.8612783827968018</v>
      </c>
      <c r="F11" s="721">
        <v>4.7158487785261611</v>
      </c>
      <c r="G11" s="721">
        <v>7.0306278518941587</v>
      </c>
      <c r="H11" s="721">
        <v>5.8951324375559047</v>
      </c>
      <c r="I11" s="721">
        <v>8.6414090942017445</v>
      </c>
      <c r="J11" s="721">
        <v>4.9083372921457329</v>
      </c>
      <c r="K11" s="721">
        <v>4.7545343614954279</v>
      </c>
      <c r="L11" s="721">
        <v>7.0958079222403301</v>
      </c>
      <c r="M11" s="746"/>
    </row>
    <row r="12" spans="2:14" s="745" customFormat="1" ht="18" customHeight="1" x14ac:dyDescent="0.2">
      <c r="B12" s="671" t="s">
        <v>232</v>
      </c>
      <c r="C12" s="721">
        <v>6.5949020978058162</v>
      </c>
      <c r="D12" s="721">
        <v>8.3527746637510578</v>
      </c>
      <c r="E12" s="721">
        <v>6.2780581838982537</v>
      </c>
      <c r="F12" s="721">
        <v>5.9946243745656638</v>
      </c>
      <c r="G12" s="721">
        <v>6.2499750487122805</v>
      </c>
      <c r="H12" s="721">
        <v>7.3531047825227418</v>
      </c>
      <c r="I12" s="721">
        <v>9.8247435005892321</v>
      </c>
      <c r="J12" s="721">
        <v>7.5522412982021887</v>
      </c>
      <c r="K12" s="721">
        <v>7.1797444783982538</v>
      </c>
      <c r="L12" s="721">
        <v>6.346189015921877</v>
      </c>
      <c r="M12" s="746"/>
    </row>
    <row r="13" spans="2:14" ht="18" customHeight="1" x14ac:dyDescent="0.25">
      <c r="B13" s="671" t="s">
        <v>233</v>
      </c>
      <c r="C13" s="721">
        <v>5.24137666795857</v>
      </c>
      <c r="D13" s="721">
        <v>6.8254594985146593</v>
      </c>
      <c r="E13" s="721">
        <v>4.3862771816850241</v>
      </c>
      <c r="F13" s="721">
        <v>4.1952360214906683</v>
      </c>
      <c r="G13" s="721">
        <v>6.2906403940886699</v>
      </c>
      <c r="H13" s="721">
        <v>5.5154661568435568</v>
      </c>
      <c r="I13" s="721">
        <v>8.8419999583380378</v>
      </c>
      <c r="J13" s="721">
        <v>4.3862771816850241</v>
      </c>
      <c r="K13" s="721">
        <v>4.1952360214906683</v>
      </c>
      <c r="L13" s="721">
        <v>6.2906403940886699</v>
      </c>
      <c r="M13" s="744"/>
    </row>
    <row r="14" spans="2:14" ht="18" customHeight="1" x14ac:dyDescent="0.25">
      <c r="B14" s="671" t="s">
        <v>234</v>
      </c>
      <c r="C14" s="721">
        <v>6.3703766218677105</v>
      </c>
      <c r="D14" s="721">
        <v>2.9917892844223672</v>
      </c>
      <c r="E14" s="721">
        <v>11.1875</v>
      </c>
      <c r="F14" s="721">
        <v>11.32</v>
      </c>
      <c r="G14" s="721">
        <v>11.380952380952383</v>
      </c>
      <c r="H14" s="721">
        <v>12.100606745000874</v>
      </c>
      <c r="I14" s="721">
        <v>3.3737288352831656</v>
      </c>
      <c r="J14" s="721">
        <v>0</v>
      </c>
      <c r="K14" s="721">
        <v>0</v>
      </c>
      <c r="L14" s="721">
        <v>0</v>
      </c>
      <c r="M14" s="720"/>
    </row>
    <row r="15" spans="2:14" ht="18" customHeight="1" x14ac:dyDescent="0.25">
      <c r="B15" s="671" t="s">
        <v>235</v>
      </c>
      <c r="C15" s="721">
        <v>3</v>
      </c>
      <c r="D15" s="721">
        <v>2.9999999999999996</v>
      </c>
      <c r="E15" s="721">
        <v>3.0000000000000004</v>
      </c>
      <c r="F15" s="721">
        <v>3</v>
      </c>
      <c r="G15" s="721">
        <v>3.0000000000000004</v>
      </c>
      <c r="H15" s="721">
        <v>3</v>
      </c>
      <c r="I15" s="721">
        <v>2.9999999999999996</v>
      </c>
      <c r="J15" s="721">
        <v>3.0000000000000004</v>
      </c>
      <c r="K15" s="721">
        <v>3</v>
      </c>
      <c r="L15" s="721">
        <v>3.0000000000000004</v>
      </c>
      <c r="M15" s="744"/>
    </row>
    <row r="16" spans="2:14" ht="18" customHeight="1" x14ac:dyDescent="0.25">
      <c r="B16" s="671" t="s">
        <v>236</v>
      </c>
      <c r="C16" s="721">
        <v>5.2969094352212549</v>
      </c>
      <c r="D16" s="721">
        <v>7.1141550483971239</v>
      </c>
      <c r="E16" s="721">
        <v>4.8089887640449449</v>
      </c>
      <c r="F16" s="721">
        <v>4.808988764044944</v>
      </c>
      <c r="G16" s="721">
        <v>4.8089887640449431</v>
      </c>
      <c r="H16" s="721">
        <v>5.4124619676470918</v>
      </c>
      <c r="I16" s="721">
        <v>7.9122154367829323</v>
      </c>
      <c r="J16" s="721">
        <v>4.8089887640449449</v>
      </c>
      <c r="K16" s="721">
        <v>4.808988764044944</v>
      </c>
      <c r="L16" s="721">
        <v>4.8089887640449431</v>
      </c>
      <c r="M16" s="720"/>
    </row>
    <row r="17" spans="2:13" ht="18" customHeight="1" x14ac:dyDescent="0.25">
      <c r="B17" s="671" t="s">
        <v>237</v>
      </c>
      <c r="C17" s="721">
        <v>4.6241990702219109</v>
      </c>
      <c r="D17" s="721">
        <v>5.7329151932878641</v>
      </c>
      <c r="E17" s="721">
        <v>4.1293046835241993</v>
      </c>
      <c r="F17" s="721">
        <v>4.1418917454636501</v>
      </c>
      <c r="G17" s="721">
        <v>4.6516853932584263</v>
      </c>
      <c r="H17" s="721">
        <v>4.7944067285925165</v>
      </c>
      <c r="I17" s="721">
        <v>6.5791651072747266</v>
      </c>
      <c r="J17" s="721">
        <v>4.177516325809175</v>
      </c>
      <c r="K17" s="721">
        <v>4.1890718465835306</v>
      </c>
      <c r="L17" s="721">
        <v>4.6516853932584263</v>
      </c>
      <c r="M17" s="720"/>
    </row>
    <row r="18" spans="2:13" ht="18" customHeight="1" x14ac:dyDescent="0.25">
      <c r="B18" s="671" t="s">
        <v>238</v>
      </c>
      <c r="C18" s="721">
        <v>4.8909940511233323</v>
      </c>
      <c r="D18" s="721">
        <v>10.110917719727821</v>
      </c>
      <c r="E18" s="721">
        <v>4.16577747374971</v>
      </c>
      <c r="F18" s="721">
        <v>4.0269657904982736</v>
      </c>
      <c r="G18" s="721">
        <v>2.7945736434108515</v>
      </c>
      <c r="H18" s="721">
        <v>6.3661425314613478</v>
      </c>
      <c r="I18" s="721">
        <v>10.843045367482125</v>
      </c>
      <c r="J18" s="721">
        <v>5.1058684239836287</v>
      </c>
      <c r="K18" s="721">
        <v>5.1679110226156739</v>
      </c>
      <c r="L18" s="721">
        <v>6.1623931623931609</v>
      </c>
      <c r="M18" s="720"/>
    </row>
    <row r="19" spans="2:13" ht="18" customHeight="1" x14ac:dyDescent="0.25">
      <c r="B19" s="671" t="s">
        <v>239</v>
      </c>
      <c r="C19" s="721">
        <v>4.1453354096209596</v>
      </c>
      <c r="D19" s="721">
        <v>3.3388642554467025</v>
      </c>
      <c r="E19" s="721">
        <v>4.6000000000000005</v>
      </c>
      <c r="F19" s="721">
        <v>4.5999999999999996</v>
      </c>
      <c r="G19" s="721">
        <v>4.6000000000000005</v>
      </c>
      <c r="H19" s="721">
        <v>4.3800556574694571</v>
      </c>
      <c r="I19" s="721">
        <v>3.9218100661843933</v>
      </c>
      <c r="J19" s="721">
        <v>4.6000000000000005</v>
      </c>
      <c r="K19" s="721">
        <v>4.5999999999999996</v>
      </c>
      <c r="L19" s="721">
        <v>4.6000000000000005</v>
      </c>
      <c r="M19" s="720"/>
    </row>
    <row r="20" spans="2:13" ht="18" customHeight="1" x14ac:dyDescent="0.25">
      <c r="B20" s="671" t="s">
        <v>151</v>
      </c>
      <c r="C20" s="721">
        <v>3.569027306843001</v>
      </c>
      <c r="D20" s="721">
        <v>7.3557095293800066</v>
      </c>
      <c r="E20" s="721">
        <v>2.9826086956521736</v>
      </c>
      <c r="F20" s="721">
        <v>2.982608695652174</v>
      </c>
      <c r="G20" s="721">
        <v>2.9826086956521736</v>
      </c>
      <c r="H20" s="721">
        <v>3.5989049096550465</v>
      </c>
      <c r="I20" s="721">
        <v>7.8411510791366883</v>
      </c>
      <c r="J20" s="721">
        <v>2.9826086956521736</v>
      </c>
      <c r="K20" s="721">
        <v>2.982608695652174</v>
      </c>
      <c r="L20" s="721">
        <v>2.9826086956521736</v>
      </c>
      <c r="M20" s="720"/>
    </row>
    <row r="21" spans="2:13" ht="30" customHeight="1" x14ac:dyDescent="0.25">
      <c r="B21" s="4065"/>
      <c r="C21" s="4045" t="s">
        <v>1178</v>
      </c>
      <c r="D21" s="4045"/>
      <c r="E21" s="4045"/>
      <c r="F21" s="4045"/>
      <c r="G21" s="4045"/>
      <c r="H21" s="4045" t="s">
        <v>1177</v>
      </c>
      <c r="I21" s="4045"/>
      <c r="J21" s="4045"/>
      <c r="K21" s="4045"/>
      <c r="L21" s="4049"/>
      <c r="M21" s="739"/>
    </row>
    <row r="22" spans="2:13" ht="18" customHeight="1" x14ac:dyDescent="0.25">
      <c r="B22" s="4065"/>
      <c r="C22" s="4066" t="s">
        <v>175</v>
      </c>
      <c r="D22" s="4066" t="s">
        <v>1176</v>
      </c>
      <c r="E22" s="4066"/>
      <c r="F22" s="4066" t="s">
        <v>767</v>
      </c>
      <c r="G22" s="4066"/>
      <c r="H22" s="4066" t="s">
        <v>175</v>
      </c>
      <c r="I22" s="4066" t="s">
        <v>1176</v>
      </c>
      <c r="J22" s="4066"/>
      <c r="K22" s="4066" t="s">
        <v>767</v>
      </c>
      <c r="L22" s="4059"/>
      <c r="M22" s="739"/>
    </row>
    <row r="23" spans="2:13" ht="18" customHeight="1" x14ac:dyDescent="0.25">
      <c r="B23" s="4065"/>
      <c r="C23" s="4066"/>
      <c r="D23" s="743" t="s">
        <v>1175</v>
      </c>
      <c r="E23" s="743" t="s">
        <v>1174</v>
      </c>
      <c r="F23" s="717" t="s">
        <v>1173</v>
      </c>
      <c r="G23" s="717" t="s">
        <v>1172</v>
      </c>
      <c r="H23" s="4066"/>
      <c r="I23" s="743" t="s">
        <v>1175</v>
      </c>
      <c r="J23" s="743" t="s">
        <v>1174</v>
      </c>
      <c r="K23" s="717" t="s">
        <v>1173</v>
      </c>
      <c r="L23" s="719" t="s">
        <v>1172</v>
      </c>
      <c r="M23" s="739"/>
    </row>
    <row r="24" spans="2:13" ht="3.75" customHeight="1" x14ac:dyDescent="0.25">
      <c r="B24" s="742"/>
      <c r="C24" s="740"/>
      <c r="D24" s="741"/>
      <c r="E24" s="741"/>
      <c r="F24" s="740"/>
      <c r="G24" s="740"/>
      <c r="H24" s="740"/>
      <c r="I24" s="741"/>
      <c r="J24" s="741"/>
      <c r="K24" s="740"/>
      <c r="L24" s="740"/>
      <c r="M24" s="739"/>
    </row>
    <row r="25" spans="2:13" ht="12.75" customHeight="1" x14ac:dyDescent="0.25">
      <c r="B25" s="4067" t="s">
        <v>164</v>
      </c>
      <c r="C25" s="4067"/>
      <c r="D25" s="4067"/>
      <c r="E25" s="4067"/>
      <c r="F25" s="4067"/>
      <c r="G25" s="4067"/>
      <c r="H25" s="4067"/>
      <c r="I25" s="4067"/>
      <c r="J25" s="4067"/>
      <c r="K25" s="4067"/>
      <c r="L25" s="4067"/>
      <c r="M25" s="738"/>
    </row>
    <row r="26" spans="2:13" ht="21" customHeight="1" x14ac:dyDescent="0.25">
      <c r="B26" s="4051" t="s">
        <v>1171</v>
      </c>
      <c r="C26" s="4051"/>
      <c r="D26" s="4051"/>
      <c r="E26" s="4051"/>
      <c r="F26" s="4051"/>
      <c r="G26" s="4051"/>
      <c r="H26" s="4051"/>
      <c r="I26" s="4051"/>
      <c r="J26" s="4051"/>
      <c r="K26" s="4051"/>
      <c r="L26" s="4051"/>
      <c r="M26" s="738"/>
    </row>
    <row r="27" spans="2:13" s="735" customFormat="1" ht="21" customHeight="1" x14ac:dyDescent="0.25">
      <c r="B27" s="4052" t="s">
        <v>1170</v>
      </c>
      <c r="C27" s="4052"/>
      <c r="D27" s="4052"/>
      <c r="E27" s="4052"/>
      <c r="F27" s="4052"/>
      <c r="G27" s="4052"/>
      <c r="H27" s="4052"/>
      <c r="I27" s="4052"/>
      <c r="J27" s="4052"/>
      <c r="K27" s="4052"/>
      <c r="L27" s="4052"/>
      <c r="M27" s="737"/>
    </row>
    <row r="28" spans="2:13" s="735" customFormat="1" ht="21" customHeight="1" x14ac:dyDescent="0.25">
      <c r="B28" s="4064" t="s">
        <v>1169</v>
      </c>
      <c r="C28" s="4064"/>
      <c r="D28" s="4064"/>
      <c r="E28" s="4064"/>
      <c r="F28" s="4064"/>
      <c r="G28" s="4064"/>
      <c r="H28" s="4064"/>
      <c r="I28" s="4064"/>
      <c r="J28" s="4064"/>
      <c r="K28" s="4064"/>
      <c r="L28" s="4064"/>
      <c r="M28" s="736"/>
    </row>
    <row r="29" spans="2:13" s="735" customFormat="1" ht="21" customHeight="1" x14ac:dyDescent="0.25">
      <c r="B29" s="4064" t="s">
        <v>1168</v>
      </c>
      <c r="C29" s="4064"/>
      <c r="D29" s="4064"/>
      <c r="E29" s="4064"/>
      <c r="F29" s="4064"/>
      <c r="G29" s="4064"/>
      <c r="H29" s="4064"/>
      <c r="I29" s="4064"/>
      <c r="J29" s="4064"/>
      <c r="K29" s="4064"/>
      <c r="L29" s="4064"/>
      <c r="M29" s="736"/>
    </row>
    <row r="30" spans="2:13" ht="12" customHeight="1" x14ac:dyDescent="0.25">
      <c r="B30" s="4048" t="s">
        <v>219</v>
      </c>
      <c r="C30" s="4048"/>
      <c r="D30" s="4048"/>
      <c r="E30" s="4048"/>
      <c r="F30" s="4048"/>
      <c r="G30" s="4048"/>
      <c r="H30" s="4048"/>
      <c r="I30" s="4048"/>
      <c r="J30" s="4048"/>
      <c r="K30" s="4048"/>
      <c r="L30" s="4048"/>
      <c r="M30" s="714"/>
    </row>
    <row r="31" spans="2:13" x14ac:dyDescent="0.25">
      <c r="B31" s="716" t="s">
        <v>1167</v>
      </c>
      <c r="C31" s="734"/>
      <c r="D31" s="716" t="s">
        <v>1166</v>
      </c>
      <c r="E31" s="734"/>
      <c r="F31" s="734"/>
      <c r="G31" s="734"/>
      <c r="H31" s="734"/>
      <c r="I31" s="734"/>
      <c r="J31" s="734"/>
      <c r="K31" s="734"/>
      <c r="L31" s="734"/>
      <c r="M31" s="714"/>
    </row>
    <row r="32" spans="2:13" x14ac:dyDescent="0.25">
      <c r="D32" s="734"/>
      <c r="E32" s="734"/>
      <c r="F32" s="734"/>
      <c r="G32" s="734"/>
      <c r="H32" s="734"/>
      <c r="I32" s="734"/>
      <c r="J32" s="734"/>
      <c r="K32" s="734"/>
      <c r="L32" s="734"/>
      <c r="M32" s="714"/>
    </row>
    <row r="33" spans="2:12" x14ac:dyDescent="0.25">
      <c r="B33" s="733"/>
      <c r="C33" s="732"/>
      <c r="D33" s="732"/>
      <c r="E33" s="732"/>
      <c r="F33" s="732"/>
      <c r="G33" s="732"/>
      <c r="H33" s="732"/>
      <c r="I33" s="732"/>
      <c r="J33" s="732"/>
      <c r="K33" s="732"/>
      <c r="L33" s="732"/>
    </row>
  </sheetData>
  <mergeCells count="26">
    <mergeCell ref="B1:L1"/>
    <mergeCell ref="B2:L2"/>
    <mergeCell ref="B4:B6"/>
    <mergeCell ref="C4:G4"/>
    <mergeCell ref="H4:L4"/>
    <mergeCell ref="C5:C6"/>
    <mergeCell ref="D5:F5"/>
    <mergeCell ref="G5:G6"/>
    <mergeCell ref="H5:H6"/>
    <mergeCell ref="I5:K5"/>
    <mergeCell ref="B29:L29"/>
    <mergeCell ref="B30:L30"/>
    <mergeCell ref="L5:L6"/>
    <mergeCell ref="B21:B23"/>
    <mergeCell ref="C21:G21"/>
    <mergeCell ref="H21:L21"/>
    <mergeCell ref="C22:C23"/>
    <mergeCell ref="D22:E22"/>
    <mergeCell ref="F22:G22"/>
    <mergeCell ref="H22:H23"/>
    <mergeCell ref="I22:J22"/>
    <mergeCell ref="K22:L22"/>
    <mergeCell ref="B25:L25"/>
    <mergeCell ref="B26:L26"/>
    <mergeCell ref="B27:L27"/>
    <mergeCell ref="B28:L28"/>
  </mergeCells>
  <conditionalFormatting sqref="H31:H32">
    <cfRule type="cellIs" dxfId="515" priority="6" operator="between">
      <formula>0.0001</formula>
      <formula>0.045</formula>
    </cfRule>
  </conditionalFormatting>
  <conditionalFormatting sqref="C7:L20">
    <cfRule type="containsBlanks" dxfId="514" priority="1">
      <formula>LEN(TRIM(C7))=0</formula>
    </cfRule>
    <cfRule type="cellIs" dxfId="513" priority="2" operator="equal">
      <formula>ISBLANK</formula>
    </cfRule>
    <cfRule type="cellIs" dxfId="512" priority="3" operator="equal">
      <formula>"ISBLANK"</formula>
    </cfRule>
    <cfRule type="cellIs" dxfId="511" priority="4" operator="equal">
      <formula>" "</formula>
    </cfRule>
    <cfRule type="cellIs" dxfId="510" priority="5" operator="equal">
      <formula>NULL</formula>
    </cfRule>
  </conditionalFormatting>
  <hyperlinks>
    <hyperlink ref="C4:G4" r:id="rId1" display="Média de alunas/os matriculadas/os por computador" xr:uid="{1B3FCD62-1B1B-4ADA-B738-8A32AB5CF576}"/>
    <hyperlink ref="C21:G21" r:id="rId2" display="Average number of students enrolled by computer" xr:uid="{20F4CC97-D300-4C6B-95C4-249F62B65582}"/>
    <hyperlink ref="B31" r:id="rId3" xr:uid="{15972806-2B0C-4E91-B97D-59FA1AE528CF}"/>
    <hyperlink ref="D31" r:id="rId4" xr:uid="{E084F22B-9840-4A33-BB69-847E4906E727}"/>
    <hyperlink ref="H4:M4" r:id="rId5" display="Média de alunas/os matriculadas/os por computador com ligação à Internet" xr:uid="{4B37E0CB-F98C-4BA2-ACDB-66AE481421DF}"/>
    <hyperlink ref="H21:L21" r:id="rId6" display="Average number of students enrolled by computer connected to the internet" xr:uid="{96F7C5A3-1EB4-40F4-8DAB-D013DAA70B24}"/>
    <hyperlink ref="N3" location="Indice!A1" display="(Voltar ao Índice)" xr:uid="{C8F0235F-2920-4542-A6BD-CDB84C29FCB3}"/>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A6FEE-BF3D-4431-9426-8B76FD37231B}">
  <dimension ref="B1:I37"/>
  <sheetViews>
    <sheetView showGridLines="0" workbookViewId="0">
      <selection activeCell="B1" sqref="B1:G1"/>
    </sheetView>
  </sheetViews>
  <sheetFormatPr defaultColWidth="9.140625" defaultRowHeight="15" customHeight="1" x14ac:dyDescent="0.2"/>
  <cols>
    <col min="1" max="1" width="6.5703125" style="714" customWidth="1"/>
    <col min="2" max="2" width="19.7109375" style="714" customWidth="1"/>
    <col min="3" max="3" width="17.42578125" style="714" customWidth="1"/>
    <col min="4" max="4" width="15.42578125" style="714" customWidth="1"/>
    <col min="5" max="6" width="12.7109375" style="714" customWidth="1"/>
    <col min="7" max="7" width="14.7109375" style="714" customWidth="1"/>
    <col min="8" max="8" width="6.7109375" style="714" customWidth="1"/>
    <col min="9" max="9" width="14.28515625" style="714" bestFit="1" customWidth="1"/>
    <col min="10" max="16384" width="9.140625" style="714"/>
  </cols>
  <sheetData>
    <row r="1" spans="2:9" ht="30" customHeight="1" x14ac:dyDescent="0.2">
      <c r="B1" s="4061" t="s">
        <v>1204</v>
      </c>
      <c r="C1" s="4062"/>
      <c r="D1" s="4062"/>
      <c r="E1" s="4062"/>
      <c r="F1" s="4062"/>
      <c r="G1" s="4062"/>
    </row>
    <row r="2" spans="2:9" ht="30" customHeight="1" x14ac:dyDescent="0.2">
      <c r="B2" s="4061" t="s">
        <v>1203</v>
      </c>
      <c r="C2" s="4062"/>
      <c r="D2" s="4062"/>
      <c r="E2" s="4062"/>
      <c r="F2" s="4062"/>
      <c r="G2" s="4062"/>
    </row>
    <row r="3" spans="2:9" s="726" customFormat="1" x14ac:dyDescent="0.2">
      <c r="B3" s="768"/>
      <c r="C3" s="729"/>
      <c r="D3" s="729"/>
      <c r="E3" s="729"/>
      <c r="F3" s="767"/>
      <c r="G3" s="766"/>
      <c r="H3" s="766"/>
      <c r="I3" s="287" t="s">
        <v>558</v>
      </c>
    </row>
    <row r="4" spans="2:9" s="765" customFormat="1" ht="37.5" customHeight="1" x14ac:dyDescent="0.2">
      <c r="B4" s="4080"/>
      <c r="C4" s="3683" t="s">
        <v>1202</v>
      </c>
      <c r="D4" s="3683" t="s">
        <v>1201</v>
      </c>
      <c r="E4" s="3824" t="s">
        <v>1200</v>
      </c>
      <c r="F4" s="3825"/>
      <c r="G4" s="3683" t="s">
        <v>1199</v>
      </c>
      <c r="H4" s="338"/>
    </row>
    <row r="5" spans="2:9" s="765" customFormat="1" ht="22.5" x14ac:dyDescent="0.2">
      <c r="B5" s="4080"/>
      <c r="C5" s="3684"/>
      <c r="D5" s="3684"/>
      <c r="E5" s="104" t="s">
        <v>1198</v>
      </c>
      <c r="F5" s="292" t="s">
        <v>1197</v>
      </c>
      <c r="G5" s="3684"/>
      <c r="H5" s="338"/>
    </row>
    <row r="6" spans="2:9" ht="18" customHeight="1" x14ac:dyDescent="0.2">
      <c r="B6" s="4080"/>
      <c r="C6" s="4066" t="s">
        <v>485</v>
      </c>
      <c r="D6" s="4066"/>
      <c r="E6" s="4066"/>
      <c r="F6" s="4066"/>
      <c r="G6" s="719" t="s">
        <v>392</v>
      </c>
      <c r="H6" s="739"/>
    </row>
    <row r="7" spans="2:9" ht="18" customHeight="1" x14ac:dyDescent="0.2">
      <c r="B7" s="4080"/>
      <c r="C7" s="4066" t="s">
        <v>1190</v>
      </c>
      <c r="D7" s="4066"/>
      <c r="E7" s="4066"/>
      <c r="F7" s="4066" t="s">
        <v>1189</v>
      </c>
      <c r="G7" s="4059"/>
      <c r="H7" s="739"/>
    </row>
    <row r="8" spans="2:9" s="726" customFormat="1" ht="18" customHeight="1" x14ac:dyDescent="0.2">
      <c r="B8" s="674" t="s">
        <v>12</v>
      </c>
      <c r="C8" s="722">
        <v>41.4</v>
      </c>
      <c r="D8" s="722">
        <v>29.1</v>
      </c>
      <c r="E8" s="722">
        <v>54</v>
      </c>
      <c r="F8" s="722">
        <v>58.5</v>
      </c>
      <c r="G8" s="722">
        <v>81.8</v>
      </c>
      <c r="H8" s="763"/>
    </row>
    <row r="9" spans="2:9" s="726" customFormat="1" ht="18" customHeight="1" x14ac:dyDescent="0.2">
      <c r="B9" s="674" t="s">
        <v>229</v>
      </c>
      <c r="C9" s="722">
        <v>42.9</v>
      </c>
      <c r="D9" s="722">
        <v>29.2</v>
      </c>
      <c r="E9" s="722">
        <v>53.9</v>
      </c>
      <c r="F9" s="722">
        <v>58.5</v>
      </c>
      <c r="G9" s="722">
        <v>85.4</v>
      </c>
      <c r="H9" s="762"/>
    </row>
    <row r="10" spans="2:9" s="723" customFormat="1" ht="18" customHeight="1" x14ac:dyDescent="0.2">
      <c r="B10" s="672" t="s">
        <v>203</v>
      </c>
      <c r="C10" s="761">
        <v>16</v>
      </c>
      <c r="D10" s="761">
        <v>25</v>
      </c>
      <c r="E10" s="722">
        <v>53.5</v>
      </c>
      <c r="F10" s="722">
        <v>54.6</v>
      </c>
      <c r="G10" s="722">
        <v>27.6</v>
      </c>
      <c r="H10" s="720"/>
    </row>
    <row r="11" spans="2:9" s="726" customFormat="1" ht="18" customHeight="1" x14ac:dyDescent="0.2">
      <c r="B11" s="671" t="s">
        <v>230</v>
      </c>
      <c r="C11" s="721">
        <v>0</v>
      </c>
      <c r="D11" s="721" t="s">
        <v>187</v>
      </c>
      <c r="E11" s="721" t="s">
        <v>187</v>
      </c>
      <c r="F11" s="721" t="s">
        <v>187</v>
      </c>
      <c r="G11" s="721">
        <v>0</v>
      </c>
      <c r="H11" s="747"/>
    </row>
    <row r="12" spans="2:9" s="726" customFormat="1" ht="18" customHeight="1" x14ac:dyDescent="0.2">
      <c r="B12" s="671" t="s">
        <v>231</v>
      </c>
      <c r="C12" s="721">
        <v>0</v>
      </c>
      <c r="D12" s="721" t="s">
        <v>187</v>
      </c>
      <c r="E12" s="721" t="s">
        <v>187</v>
      </c>
      <c r="F12" s="721" t="s">
        <v>187</v>
      </c>
      <c r="G12" s="721">
        <v>0</v>
      </c>
      <c r="H12" s="746"/>
    </row>
    <row r="13" spans="2:9" s="726" customFormat="1" ht="18" customHeight="1" x14ac:dyDescent="0.2">
      <c r="B13" s="671" t="s">
        <v>232</v>
      </c>
      <c r="C13" s="760">
        <v>40.5</v>
      </c>
      <c r="D13" s="760">
        <v>25</v>
      </c>
      <c r="E13" s="721">
        <v>53.5</v>
      </c>
      <c r="F13" s="721">
        <v>54.6</v>
      </c>
      <c r="G13" s="721">
        <v>73.3</v>
      </c>
      <c r="H13" s="746"/>
    </row>
    <row r="14" spans="2:9" ht="18" customHeight="1" x14ac:dyDescent="0.2">
      <c r="B14" s="671" t="s">
        <v>233</v>
      </c>
      <c r="C14" s="721">
        <v>0</v>
      </c>
      <c r="D14" s="721" t="s">
        <v>187</v>
      </c>
      <c r="E14" s="721" t="s">
        <v>187</v>
      </c>
      <c r="F14" s="721" t="s">
        <v>187</v>
      </c>
      <c r="G14" s="721">
        <v>0</v>
      </c>
      <c r="H14" s="744"/>
    </row>
    <row r="15" spans="2:9" ht="18" customHeight="1" x14ac:dyDescent="0.2">
      <c r="B15" s="671" t="s">
        <v>234</v>
      </c>
      <c r="C15" s="721">
        <v>0</v>
      </c>
      <c r="D15" s="721" t="s">
        <v>187</v>
      </c>
      <c r="E15" s="721" t="s">
        <v>187</v>
      </c>
      <c r="F15" s="721" t="s">
        <v>187</v>
      </c>
      <c r="G15" s="721">
        <v>0</v>
      </c>
      <c r="H15" s="720"/>
    </row>
    <row r="16" spans="2:9" ht="18" customHeight="1" x14ac:dyDescent="0.2">
      <c r="B16" s="671" t="s">
        <v>235</v>
      </c>
      <c r="C16" s="721">
        <v>0</v>
      </c>
      <c r="D16" s="721" t="s">
        <v>187</v>
      </c>
      <c r="E16" s="721" t="s">
        <v>187</v>
      </c>
      <c r="F16" s="721" t="s">
        <v>187</v>
      </c>
      <c r="G16" s="721">
        <v>0</v>
      </c>
      <c r="H16" s="749"/>
    </row>
    <row r="17" spans="2:8" ht="18" customHeight="1" x14ac:dyDescent="0.2">
      <c r="B17" s="671" t="s">
        <v>236</v>
      </c>
      <c r="C17" s="721">
        <v>0</v>
      </c>
      <c r="D17" s="721" t="s">
        <v>187</v>
      </c>
      <c r="E17" s="721" t="s">
        <v>187</v>
      </c>
      <c r="F17" s="721" t="s">
        <v>187</v>
      </c>
      <c r="G17" s="721">
        <v>0</v>
      </c>
      <c r="H17" s="720"/>
    </row>
    <row r="18" spans="2:8" ht="18" customHeight="1" x14ac:dyDescent="0.2">
      <c r="B18" s="671" t="s">
        <v>237</v>
      </c>
      <c r="C18" s="721">
        <v>0</v>
      </c>
      <c r="D18" s="721" t="s">
        <v>187</v>
      </c>
      <c r="E18" s="721" t="s">
        <v>187</v>
      </c>
      <c r="F18" s="721" t="s">
        <v>187</v>
      </c>
      <c r="G18" s="721">
        <v>0</v>
      </c>
      <c r="H18" s="720"/>
    </row>
    <row r="19" spans="2:8" ht="18" customHeight="1" x14ac:dyDescent="0.2">
      <c r="B19" s="671" t="s">
        <v>238</v>
      </c>
      <c r="C19" s="721">
        <v>0</v>
      </c>
      <c r="D19" s="721" t="s">
        <v>187</v>
      </c>
      <c r="E19" s="721" t="s">
        <v>187</v>
      </c>
      <c r="F19" s="721" t="s">
        <v>187</v>
      </c>
      <c r="G19" s="721">
        <v>0</v>
      </c>
      <c r="H19" s="720"/>
    </row>
    <row r="20" spans="2:8" ht="18" customHeight="1" x14ac:dyDescent="0.2">
      <c r="B20" s="671" t="s">
        <v>239</v>
      </c>
      <c r="C20" s="721">
        <v>0</v>
      </c>
      <c r="D20" s="721" t="s">
        <v>187</v>
      </c>
      <c r="E20" s="721" t="s">
        <v>187</v>
      </c>
      <c r="F20" s="721" t="s">
        <v>187</v>
      </c>
      <c r="G20" s="721">
        <v>0</v>
      </c>
      <c r="H20" s="720"/>
    </row>
    <row r="21" spans="2:8" ht="18" customHeight="1" x14ac:dyDescent="0.2">
      <c r="B21" s="671" t="s">
        <v>151</v>
      </c>
      <c r="C21" s="721">
        <v>0</v>
      </c>
      <c r="D21" s="721" t="s">
        <v>187</v>
      </c>
      <c r="E21" s="721" t="s">
        <v>187</v>
      </c>
      <c r="F21" s="721" t="s">
        <v>187</v>
      </c>
      <c r="G21" s="721">
        <v>0</v>
      </c>
      <c r="H21" s="720"/>
    </row>
    <row r="22" spans="2:8" ht="36" customHeight="1" x14ac:dyDescent="0.2">
      <c r="B22" s="4075"/>
      <c r="C22" s="4076" t="s">
        <v>1196</v>
      </c>
      <c r="D22" s="4077" t="s">
        <v>1195</v>
      </c>
      <c r="E22" s="4073" t="s">
        <v>1194</v>
      </c>
      <c r="F22" s="4073"/>
      <c r="G22" s="4079" t="s">
        <v>1193</v>
      </c>
      <c r="H22" s="739"/>
    </row>
    <row r="23" spans="2:8" ht="22.5" x14ac:dyDescent="0.2">
      <c r="B23" s="4075"/>
      <c r="C23" s="4076"/>
      <c r="D23" s="4078"/>
      <c r="E23" s="759" t="s">
        <v>1192</v>
      </c>
      <c r="F23" s="758" t="s">
        <v>1191</v>
      </c>
      <c r="G23" s="4079"/>
      <c r="H23" s="739"/>
    </row>
    <row r="24" spans="2:8" ht="18" customHeight="1" x14ac:dyDescent="0.2">
      <c r="B24" s="4075"/>
      <c r="C24" s="4073" t="s">
        <v>485</v>
      </c>
      <c r="D24" s="4073"/>
      <c r="E24" s="4073"/>
      <c r="F24" s="4073"/>
      <c r="G24" s="757" t="s">
        <v>400</v>
      </c>
      <c r="H24" s="739"/>
    </row>
    <row r="25" spans="2:8" ht="18" customHeight="1" x14ac:dyDescent="0.2">
      <c r="B25" s="4075"/>
      <c r="C25" s="4066" t="s">
        <v>1190</v>
      </c>
      <c r="D25" s="4066"/>
      <c r="E25" s="4066"/>
      <c r="F25" s="4066" t="s">
        <v>1189</v>
      </c>
      <c r="G25" s="4059"/>
    </row>
    <row r="26" spans="2:8" ht="12.75" customHeight="1" x14ac:dyDescent="0.2">
      <c r="B26" s="4067" t="s">
        <v>164</v>
      </c>
      <c r="C26" s="4067"/>
      <c r="D26" s="4067"/>
      <c r="E26" s="4067"/>
      <c r="F26" s="4067"/>
      <c r="G26" s="4067"/>
      <c r="H26" s="738"/>
    </row>
    <row r="27" spans="2:8" s="753" customFormat="1" ht="12.75" customHeight="1" x14ac:dyDescent="0.2">
      <c r="B27" s="4067" t="s">
        <v>1135</v>
      </c>
      <c r="C27" s="4067"/>
      <c r="D27" s="4067"/>
      <c r="E27" s="4067"/>
      <c r="F27" s="4067"/>
      <c r="G27" s="4067"/>
      <c r="H27" s="738"/>
    </row>
    <row r="28" spans="2:8" s="755" customFormat="1" ht="12.75" customHeight="1" x14ac:dyDescent="0.2">
      <c r="B28" s="4074" t="s">
        <v>1134</v>
      </c>
      <c r="C28" s="4074"/>
      <c r="D28" s="4074"/>
      <c r="E28" s="4074"/>
      <c r="F28" s="4074"/>
      <c r="G28" s="4074"/>
      <c r="H28" s="737"/>
    </row>
    <row r="29" spans="2:8" s="755" customFormat="1" ht="56.25" customHeight="1" x14ac:dyDescent="0.2">
      <c r="B29" s="4070" t="s">
        <v>1188</v>
      </c>
      <c r="C29" s="4070"/>
      <c r="D29" s="4070"/>
      <c r="E29" s="4070"/>
      <c r="F29" s="4070"/>
      <c r="G29" s="4070"/>
      <c r="H29" s="756"/>
    </row>
    <row r="30" spans="2:8" s="753" customFormat="1" ht="56.25" customHeight="1" x14ac:dyDescent="0.2">
      <c r="B30" s="4071" t="s">
        <v>1187</v>
      </c>
      <c r="C30" s="4071"/>
      <c r="D30" s="4071"/>
      <c r="E30" s="4071"/>
      <c r="F30" s="4071"/>
      <c r="G30" s="4071"/>
      <c r="H30" s="754"/>
    </row>
    <row r="31" spans="2:8" ht="11.25" x14ac:dyDescent="0.2">
      <c r="B31" s="4072" t="s">
        <v>219</v>
      </c>
      <c r="C31" s="4072"/>
      <c r="D31" s="4072"/>
      <c r="E31" s="4072"/>
      <c r="F31" s="4072"/>
      <c r="G31" s="4072"/>
    </row>
    <row r="32" spans="2:8" ht="11.25" x14ac:dyDescent="0.2">
      <c r="B32" s="716" t="s">
        <v>1186</v>
      </c>
      <c r="D32" s="716" t="s">
        <v>1185</v>
      </c>
      <c r="F32" s="716" t="s">
        <v>1184</v>
      </c>
    </row>
    <row r="33" spans="2:7" ht="11.25" x14ac:dyDescent="0.2">
      <c r="B33" s="716" t="s">
        <v>1183</v>
      </c>
      <c r="D33" s="716" t="s">
        <v>1182</v>
      </c>
    </row>
    <row r="37" spans="2:7" ht="11.25" x14ac:dyDescent="0.2">
      <c r="B37" s="752"/>
      <c r="C37" s="752"/>
      <c r="D37" s="752"/>
      <c r="E37" s="752"/>
      <c r="F37" s="752"/>
      <c r="G37" s="752"/>
    </row>
  </sheetData>
  <mergeCells count="24">
    <mergeCell ref="B1:G1"/>
    <mergeCell ref="B2:G2"/>
    <mergeCell ref="B4:B7"/>
    <mergeCell ref="C4:C5"/>
    <mergeCell ref="D4:D5"/>
    <mergeCell ref="E4:F4"/>
    <mergeCell ref="G4:G5"/>
    <mergeCell ref="C6:F6"/>
    <mergeCell ref="C7:E7"/>
    <mergeCell ref="F7:G7"/>
    <mergeCell ref="B29:G29"/>
    <mergeCell ref="B30:G30"/>
    <mergeCell ref="B31:G31"/>
    <mergeCell ref="C24:F24"/>
    <mergeCell ref="C25:E25"/>
    <mergeCell ref="F25:G25"/>
    <mergeCell ref="B27:G27"/>
    <mergeCell ref="B28:G28"/>
    <mergeCell ref="B26:G26"/>
    <mergeCell ref="B22:B25"/>
    <mergeCell ref="C22:C23"/>
    <mergeCell ref="D22:D23"/>
    <mergeCell ref="E22:F22"/>
    <mergeCell ref="G22:G23"/>
  </mergeCells>
  <conditionalFormatting sqref="C10:D10 C13:D13 E11:E12 E14:G21">
    <cfRule type="cellIs" dxfId="509" priority="9" operator="between">
      <formula>0.0001</formula>
      <formula>0.05</formula>
    </cfRule>
  </conditionalFormatting>
  <conditionalFormatting sqref="C10:E10 C13:E13 D11:E12 D14:G21 D8:G9">
    <cfRule type="cellIs" dxfId="508" priority="7" operator="between">
      <formula>0.001</formula>
      <formula>0.045</formula>
    </cfRule>
    <cfRule type="cellIs" dxfId="507" priority="8" operator="between">
      <formula>0.0001</formula>
      <formula>0.045</formula>
    </cfRule>
  </conditionalFormatting>
  <conditionalFormatting sqref="C10:E10 C13:E13 D14:G21 D11:E12 D8:G9">
    <cfRule type="cellIs" dxfId="506" priority="6" operator="between">
      <formula>0.0001</formula>
      <formula>0.045</formula>
    </cfRule>
  </conditionalFormatting>
  <conditionalFormatting sqref="F11:G12">
    <cfRule type="cellIs" dxfId="505" priority="5" operator="between">
      <formula>0.0001</formula>
      <formula>0.05</formula>
    </cfRule>
  </conditionalFormatting>
  <conditionalFormatting sqref="F10:G13">
    <cfRule type="cellIs" dxfId="504" priority="3" operator="between">
      <formula>0.001</formula>
      <formula>0.045</formula>
    </cfRule>
    <cfRule type="cellIs" dxfId="503" priority="4" operator="between">
      <formula>0.0001</formula>
      <formula>0.045</formula>
    </cfRule>
  </conditionalFormatting>
  <conditionalFormatting sqref="F10:G13">
    <cfRule type="cellIs" dxfId="502" priority="2" operator="between">
      <formula>0.0001</formula>
      <formula>0.045</formula>
    </cfRule>
  </conditionalFormatting>
  <conditionalFormatting sqref="C8:G21">
    <cfRule type="containsBlanks" dxfId="501" priority="1">
      <formula>LEN(TRIM(C8))=0</formula>
    </cfRule>
  </conditionalFormatting>
  <hyperlinks>
    <hyperlink ref="B32" r:id="rId1" xr:uid="{894D30DE-031C-49DE-80AB-3B34D1F4165F}"/>
    <hyperlink ref="D33" r:id="rId2" xr:uid="{5247A58A-A6E8-44DA-AF51-CCB6BF6ECD7A}"/>
    <hyperlink ref="B33" r:id="rId3" xr:uid="{3D872BA1-2D4B-456A-A806-532DB098C436}"/>
    <hyperlink ref="D32" r:id="rId4" xr:uid="{40861343-DBC2-4AFA-8CBC-7B33545CD6A8}"/>
    <hyperlink ref="C4:C5" r:id="rId5" display="http://www.ine.pt/xurl/ind/0009249" xr:uid="{9494CE69-914B-4F37-BB7C-0F15C545677A}"/>
    <hyperlink ref="C22:C23" r:id="rId6" display="Enrolment rate in tertiary education (students aged between 18 and 22 years old)" xr:uid="{5B0F2C4B-C56F-4A43-BF5B-8F442B3A7DEC}"/>
    <hyperlink ref="D22:D23" r:id="rId7" display="Proportion of students enrolled in S&amp;T areas of tertiary education " xr:uid="{7C27FCFF-C965-41F7-B69A-DA35098E8AAB}"/>
    <hyperlink ref="D4:D5" r:id="rId8" display="Proporção de inscritas/os em áreas C&amp;T no ensino superior " xr:uid="{D3D1E82D-245C-4C24-80A1-3F994AD52D35}"/>
    <hyperlink ref="E23" r:id="rId9" xr:uid="{BA1D1673-0574-4BF5-91A7-6CAB55DFDFB9}"/>
    <hyperlink ref="E5" r:id="rId10" xr:uid="{D2404480-5612-4454-A098-E04128A218C6}"/>
    <hyperlink ref="F23" r:id="rId11" xr:uid="{D667BDE1-5D4F-4932-90C8-D1B290773DFE}"/>
    <hyperlink ref="F5" r:id="rId12" xr:uid="{65C0A547-BE36-4C3A-B79E-9BA1082A13EE}"/>
    <hyperlink ref="F32" r:id="rId13" xr:uid="{BC4B365F-1220-49B1-8743-3C92CA1D910F}"/>
    <hyperlink ref="G22:G23" r:id="rId14" display="Graduates from tertiary education per 1 000 inhabitants " xr:uid="{8A303C7B-0338-4DC8-A576-3FDFA22EC19F}"/>
    <hyperlink ref="G4:G5" r:id="rId15" display="Diplomadas/os do ensino superior por 1 000 habitantes " xr:uid="{ECA6765D-5CF2-44BE-B510-5CDB58F86FF6}"/>
    <hyperlink ref="I3" location="Indice!A1" display="(Voltar ao Índice)" xr:uid="{087D2E22-148D-407E-8098-F106A4D749B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AA23-3707-440B-9AC8-32865940BFC1}">
  <dimension ref="B1:T34"/>
  <sheetViews>
    <sheetView showGridLines="0" workbookViewId="0">
      <selection activeCell="B1" sqref="B1:R1"/>
    </sheetView>
  </sheetViews>
  <sheetFormatPr defaultColWidth="9.140625" defaultRowHeight="12.75" x14ac:dyDescent="0.2"/>
  <cols>
    <col min="1" max="1" width="6.85546875" style="769" customWidth="1"/>
    <col min="2" max="2" width="18.7109375" style="769" customWidth="1"/>
    <col min="3" max="3" width="7.140625" style="769" bestFit="1" customWidth="1"/>
    <col min="4" max="4" width="7.140625" style="770" bestFit="1" customWidth="1"/>
    <col min="5" max="5" width="6.7109375" style="770" bestFit="1" customWidth="1"/>
    <col min="6" max="6" width="4.85546875" style="770" customWidth="1"/>
    <col min="7" max="7" width="7.7109375" style="770" customWidth="1"/>
    <col min="8" max="8" width="5.85546875" style="770" bestFit="1" customWidth="1"/>
    <col min="9" max="9" width="6.140625" style="770" bestFit="1" customWidth="1"/>
    <col min="10" max="10" width="4.85546875" style="770" bestFit="1" customWidth="1"/>
    <col min="11" max="11" width="5.85546875" style="770" bestFit="1" customWidth="1"/>
    <col min="12" max="12" width="6.140625" style="770" bestFit="1" customWidth="1"/>
    <col min="13" max="13" width="4.85546875" style="770" bestFit="1" customWidth="1"/>
    <col min="14" max="14" width="5.85546875" style="770" bestFit="1" customWidth="1"/>
    <col min="15" max="15" width="6.140625" style="770" bestFit="1" customWidth="1"/>
    <col min="16" max="16" width="4.28515625" style="770" bestFit="1" customWidth="1"/>
    <col min="17" max="17" width="5.85546875" style="770" bestFit="1" customWidth="1"/>
    <col min="18" max="18" width="6.140625" style="770" bestFit="1" customWidth="1"/>
    <col min="19" max="19" width="6.85546875" style="769" customWidth="1"/>
    <col min="20" max="20" width="14.28515625" style="769" bestFit="1" customWidth="1"/>
    <col min="21" max="16384" width="9.140625" style="769"/>
  </cols>
  <sheetData>
    <row r="1" spans="2:20" ht="30" customHeight="1" x14ac:dyDescent="0.2">
      <c r="B1" s="4092" t="s">
        <v>1222</v>
      </c>
      <c r="C1" s="4093"/>
      <c r="D1" s="4093"/>
      <c r="E1" s="4093"/>
      <c r="F1" s="4093"/>
      <c r="G1" s="4093"/>
      <c r="H1" s="4093"/>
      <c r="I1" s="4093"/>
      <c r="J1" s="4093"/>
      <c r="K1" s="4093"/>
      <c r="L1" s="4093"/>
      <c r="M1" s="4093"/>
      <c r="N1" s="4093"/>
      <c r="O1" s="4093"/>
      <c r="P1" s="4093"/>
      <c r="Q1" s="4093"/>
      <c r="R1" s="4093"/>
    </row>
    <row r="2" spans="2:20" ht="30" customHeight="1" x14ac:dyDescent="0.2">
      <c r="B2" s="4092" t="s">
        <v>1221</v>
      </c>
      <c r="C2" s="4093"/>
      <c r="D2" s="4093"/>
      <c r="E2" s="4093"/>
      <c r="F2" s="4093"/>
      <c r="G2" s="4093"/>
      <c r="H2" s="4093"/>
      <c r="I2" s="4093"/>
      <c r="J2" s="4093"/>
      <c r="K2" s="4093"/>
      <c r="L2" s="4093"/>
      <c r="M2" s="4093"/>
      <c r="N2" s="4093"/>
      <c r="O2" s="4093"/>
      <c r="P2" s="4093"/>
      <c r="Q2" s="4093"/>
      <c r="R2" s="4093"/>
    </row>
    <row r="3" spans="2:20" s="781" customFormat="1" ht="12" customHeight="1" x14ac:dyDescent="0.2">
      <c r="B3" s="784" t="s">
        <v>505</v>
      </c>
      <c r="C3" s="768"/>
      <c r="D3" s="783"/>
      <c r="E3" s="783"/>
      <c r="F3" s="783"/>
      <c r="G3" s="783"/>
      <c r="H3" s="783"/>
      <c r="I3" s="783"/>
      <c r="J3" s="783"/>
      <c r="K3" s="783"/>
      <c r="L3" s="783"/>
      <c r="M3" s="783"/>
      <c r="N3" s="783"/>
      <c r="O3" s="783"/>
      <c r="P3" s="783"/>
      <c r="Q3" s="783"/>
      <c r="R3" s="782" t="s">
        <v>506</v>
      </c>
      <c r="T3" s="287" t="s">
        <v>558</v>
      </c>
    </row>
    <row r="4" spans="2:20" ht="18.75" customHeight="1" x14ac:dyDescent="0.2">
      <c r="B4" s="4086"/>
      <c r="C4" s="4045" t="s">
        <v>1220</v>
      </c>
      <c r="D4" s="4045"/>
      <c r="E4" s="4045"/>
      <c r="F4" s="4066" t="s">
        <v>1155</v>
      </c>
      <c r="G4" s="4066"/>
      <c r="H4" s="4066"/>
      <c r="I4" s="4066"/>
      <c r="J4" s="4066"/>
      <c r="K4" s="4066"/>
      <c r="L4" s="4066"/>
      <c r="M4" s="4066"/>
      <c r="N4" s="4066"/>
      <c r="O4" s="4066"/>
      <c r="P4" s="4045" t="s">
        <v>1154</v>
      </c>
      <c r="Q4" s="4045"/>
      <c r="R4" s="4049"/>
    </row>
    <row r="5" spans="2:20" ht="18.75" customHeight="1" x14ac:dyDescent="0.2">
      <c r="B5" s="4086"/>
      <c r="C5" s="4045"/>
      <c r="D5" s="4045"/>
      <c r="E5" s="4045"/>
      <c r="F5" s="4066" t="s">
        <v>1153</v>
      </c>
      <c r="G5" s="4066"/>
      <c r="H5" s="4066"/>
      <c r="I5" s="4066"/>
      <c r="J5" s="4045" t="s">
        <v>1152</v>
      </c>
      <c r="K5" s="4045"/>
      <c r="L5" s="4045"/>
      <c r="M5" s="4045" t="s">
        <v>1151</v>
      </c>
      <c r="N5" s="4045"/>
      <c r="O5" s="4045"/>
      <c r="P5" s="4045"/>
      <c r="Q5" s="4045"/>
      <c r="R5" s="4049"/>
    </row>
    <row r="6" spans="2:20" ht="21" customHeight="1" x14ac:dyDescent="0.2">
      <c r="B6" s="4086"/>
      <c r="C6" s="4066" t="s">
        <v>175</v>
      </c>
      <c r="D6" s="4066" t="s">
        <v>1218</v>
      </c>
      <c r="E6" s="4066" t="s">
        <v>1217</v>
      </c>
      <c r="F6" s="4045" t="s">
        <v>175</v>
      </c>
      <c r="G6" s="4046" t="s">
        <v>1219</v>
      </c>
      <c r="H6" s="4045" t="s">
        <v>1218</v>
      </c>
      <c r="I6" s="4045" t="s">
        <v>1217</v>
      </c>
      <c r="J6" s="4066" t="s">
        <v>175</v>
      </c>
      <c r="K6" s="4066" t="s">
        <v>1218</v>
      </c>
      <c r="L6" s="4066" t="s">
        <v>1217</v>
      </c>
      <c r="M6" s="4066" t="s">
        <v>175</v>
      </c>
      <c r="N6" s="4066" t="s">
        <v>1218</v>
      </c>
      <c r="O6" s="4066" t="s">
        <v>1217</v>
      </c>
      <c r="P6" s="4066" t="s">
        <v>175</v>
      </c>
      <c r="Q6" s="4066" t="s">
        <v>1218</v>
      </c>
      <c r="R6" s="4059" t="s">
        <v>1217</v>
      </c>
    </row>
    <row r="7" spans="2:20" ht="26.25" customHeight="1" x14ac:dyDescent="0.2">
      <c r="B7" s="4086"/>
      <c r="C7" s="4066"/>
      <c r="D7" s="4066"/>
      <c r="E7" s="4094"/>
      <c r="F7" s="4045"/>
      <c r="G7" s="4047"/>
      <c r="H7" s="4045"/>
      <c r="I7" s="4045"/>
      <c r="J7" s="4066"/>
      <c r="K7" s="4066"/>
      <c r="L7" s="4066"/>
      <c r="M7" s="4066"/>
      <c r="N7" s="4066"/>
      <c r="O7" s="4066"/>
      <c r="P7" s="4094"/>
      <c r="Q7" s="4066"/>
      <c r="R7" s="4059"/>
    </row>
    <row r="8" spans="2:20" s="726" customFormat="1" ht="18" customHeight="1" x14ac:dyDescent="0.2">
      <c r="B8" s="674" t="s">
        <v>12</v>
      </c>
      <c r="C8" s="780">
        <v>5774</v>
      </c>
      <c r="D8" s="780">
        <v>3485</v>
      </c>
      <c r="E8" s="780">
        <v>2289</v>
      </c>
      <c r="F8" s="780">
        <v>4057</v>
      </c>
      <c r="G8" s="780" t="s">
        <v>333</v>
      </c>
      <c r="H8" s="780">
        <v>3547</v>
      </c>
      <c r="I8" s="780">
        <v>510</v>
      </c>
      <c r="J8" s="780">
        <v>1180</v>
      </c>
      <c r="K8" s="780">
        <v>917</v>
      </c>
      <c r="L8" s="780">
        <v>263</v>
      </c>
      <c r="M8" s="780">
        <v>1440</v>
      </c>
      <c r="N8" s="780">
        <v>1128</v>
      </c>
      <c r="O8" s="780">
        <v>312</v>
      </c>
      <c r="P8" s="780">
        <v>967</v>
      </c>
      <c r="Q8" s="780">
        <v>590</v>
      </c>
      <c r="R8" s="780">
        <v>377</v>
      </c>
      <c r="S8" s="779"/>
    </row>
    <row r="9" spans="2:20" s="726" customFormat="1" ht="18" customHeight="1" x14ac:dyDescent="0.2">
      <c r="B9" s="674" t="s">
        <v>229</v>
      </c>
      <c r="C9" s="777">
        <v>5470</v>
      </c>
      <c r="D9" s="777">
        <v>3285</v>
      </c>
      <c r="E9" s="777">
        <v>2185</v>
      </c>
      <c r="F9" s="777">
        <v>3825</v>
      </c>
      <c r="G9" s="778">
        <v>187</v>
      </c>
      <c r="H9" s="777">
        <v>3344</v>
      </c>
      <c r="I9" s="777">
        <v>481</v>
      </c>
      <c r="J9" s="777">
        <v>1115</v>
      </c>
      <c r="K9" s="777">
        <v>860</v>
      </c>
      <c r="L9" s="777">
        <v>255</v>
      </c>
      <c r="M9" s="777">
        <v>1376</v>
      </c>
      <c r="N9" s="777">
        <v>1070</v>
      </c>
      <c r="O9" s="777">
        <v>306</v>
      </c>
      <c r="P9" s="777">
        <v>902</v>
      </c>
      <c r="Q9" s="777">
        <v>549</v>
      </c>
      <c r="R9" s="777">
        <v>353</v>
      </c>
    </row>
    <row r="10" spans="2:20" s="723" customFormat="1" ht="18" customHeight="1" x14ac:dyDescent="0.2">
      <c r="B10" s="672" t="s">
        <v>203</v>
      </c>
      <c r="C10" s="776">
        <v>117</v>
      </c>
      <c r="D10" s="776">
        <v>65</v>
      </c>
      <c r="E10" s="776">
        <v>52</v>
      </c>
      <c r="F10" s="776">
        <v>86</v>
      </c>
      <c r="G10" s="776">
        <v>1</v>
      </c>
      <c r="H10" s="776">
        <v>65</v>
      </c>
      <c r="I10" s="776">
        <v>21</v>
      </c>
      <c r="J10" s="776">
        <v>29</v>
      </c>
      <c r="K10" s="776">
        <v>24</v>
      </c>
      <c r="L10" s="776">
        <v>5</v>
      </c>
      <c r="M10" s="776">
        <v>29</v>
      </c>
      <c r="N10" s="776">
        <v>24</v>
      </c>
      <c r="O10" s="776">
        <v>5</v>
      </c>
      <c r="P10" s="776">
        <v>25</v>
      </c>
      <c r="Q10" s="776">
        <v>19</v>
      </c>
      <c r="R10" s="776">
        <v>6</v>
      </c>
    </row>
    <row r="11" spans="2:20" s="726" customFormat="1" ht="18" customHeight="1" x14ac:dyDescent="0.2">
      <c r="B11" s="671" t="s">
        <v>230</v>
      </c>
      <c r="C11" s="774">
        <v>7</v>
      </c>
      <c r="D11" s="774">
        <v>5</v>
      </c>
      <c r="E11" s="774">
        <v>2</v>
      </c>
      <c r="F11" s="774">
        <v>6</v>
      </c>
      <c r="G11" s="774">
        <v>0</v>
      </c>
      <c r="H11" s="774">
        <v>5</v>
      </c>
      <c r="I11" s="774">
        <v>1</v>
      </c>
      <c r="J11" s="774">
        <v>1</v>
      </c>
      <c r="K11" s="774">
        <v>1</v>
      </c>
      <c r="L11" s="774">
        <v>0</v>
      </c>
      <c r="M11" s="774">
        <v>1</v>
      </c>
      <c r="N11" s="774">
        <v>1</v>
      </c>
      <c r="O11" s="774">
        <v>0</v>
      </c>
      <c r="P11" s="774">
        <v>1</v>
      </c>
      <c r="Q11" s="774">
        <v>1</v>
      </c>
      <c r="R11" s="774">
        <v>0</v>
      </c>
    </row>
    <row r="12" spans="2:20" s="726" customFormat="1" ht="18" customHeight="1" x14ac:dyDescent="0.2">
      <c r="B12" s="671" t="s">
        <v>231</v>
      </c>
      <c r="C12" s="774">
        <v>15</v>
      </c>
      <c r="D12" s="774">
        <v>10</v>
      </c>
      <c r="E12" s="774">
        <v>5</v>
      </c>
      <c r="F12" s="774">
        <v>10</v>
      </c>
      <c r="G12" s="774">
        <v>0</v>
      </c>
      <c r="H12" s="774">
        <v>10</v>
      </c>
      <c r="I12" s="774">
        <v>0</v>
      </c>
      <c r="J12" s="774">
        <v>3</v>
      </c>
      <c r="K12" s="774">
        <v>3</v>
      </c>
      <c r="L12" s="774">
        <v>0</v>
      </c>
      <c r="M12" s="774">
        <v>3</v>
      </c>
      <c r="N12" s="774">
        <v>3</v>
      </c>
      <c r="O12" s="774">
        <v>0</v>
      </c>
      <c r="P12" s="774">
        <v>2</v>
      </c>
      <c r="Q12" s="774">
        <v>2</v>
      </c>
      <c r="R12" s="774">
        <v>0</v>
      </c>
    </row>
    <row r="13" spans="2:20" s="726" customFormat="1" ht="18" customHeight="1" x14ac:dyDescent="0.2">
      <c r="B13" s="671" t="s">
        <v>232</v>
      </c>
      <c r="C13" s="774">
        <v>52</v>
      </c>
      <c r="D13" s="774">
        <v>20</v>
      </c>
      <c r="E13" s="774">
        <v>32</v>
      </c>
      <c r="F13" s="774">
        <v>34</v>
      </c>
      <c r="G13" s="774">
        <v>0</v>
      </c>
      <c r="H13" s="774">
        <v>20</v>
      </c>
      <c r="I13" s="774">
        <v>14</v>
      </c>
      <c r="J13" s="774">
        <v>12</v>
      </c>
      <c r="K13" s="774">
        <v>7</v>
      </c>
      <c r="L13" s="774">
        <v>5</v>
      </c>
      <c r="M13" s="774">
        <v>12</v>
      </c>
      <c r="N13" s="774">
        <v>7</v>
      </c>
      <c r="O13" s="774">
        <v>5</v>
      </c>
      <c r="P13" s="774">
        <v>14</v>
      </c>
      <c r="Q13" s="774">
        <v>8</v>
      </c>
      <c r="R13" s="774">
        <v>6</v>
      </c>
    </row>
    <row r="14" spans="2:20" s="714" customFormat="1" ht="18" customHeight="1" x14ac:dyDescent="0.2">
      <c r="B14" s="671" t="s">
        <v>233</v>
      </c>
      <c r="C14" s="773">
        <v>7</v>
      </c>
      <c r="D14" s="773">
        <v>5</v>
      </c>
      <c r="E14" s="773">
        <v>2</v>
      </c>
      <c r="F14" s="773">
        <v>6</v>
      </c>
      <c r="G14" s="774">
        <v>0</v>
      </c>
      <c r="H14" s="773">
        <v>5</v>
      </c>
      <c r="I14" s="773">
        <v>1</v>
      </c>
      <c r="J14" s="773">
        <v>3</v>
      </c>
      <c r="K14" s="773">
        <v>3</v>
      </c>
      <c r="L14" s="773">
        <v>0</v>
      </c>
      <c r="M14" s="773">
        <v>3</v>
      </c>
      <c r="N14" s="773">
        <v>3</v>
      </c>
      <c r="O14" s="773">
        <v>0</v>
      </c>
      <c r="P14" s="773">
        <v>1</v>
      </c>
      <c r="Q14" s="773">
        <v>1</v>
      </c>
      <c r="R14" s="773">
        <v>0</v>
      </c>
    </row>
    <row r="15" spans="2:20" s="714" customFormat="1" ht="18" customHeight="1" x14ac:dyDescent="0.2">
      <c r="B15" s="671" t="s">
        <v>234</v>
      </c>
      <c r="C15" s="773">
        <v>7</v>
      </c>
      <c r="D15" s="773">
        <v>6</v>
      </c>
      <c r="E15" s="773">
        <v>1</v>
      </c>
      <c r="F15" s="773">
        <v>6</v>
      </c>
      <c r="G15" s="774">
        <v>0</v>
      </c>
      <c r="H15" s="773">
        <v>6</v>
      </c>
      <c r="I15" s="773">
        <v>0</v>
      </c>
      <c r="J15" s="773">
        <v>1</v>
      </c>
      <c r="K15" s="773">
        <v>1</v>
      </c>
      <c r="L15" s="773">
        <v>0</v>
      </c>
      <c r="M15" s="773">
        <v>1</v>
      </c>
      <c r="N15" s="773">
        <v>1</v>
      </c>
      <c r="O15" s="773">
        <v>0</v>
      </c>
      <c r="P15" s="773">
        <v>1</v>
      </c>
      <c r="Q15" s="773">
        <v>1</v>
      </c>
      <c r="R15" s="773">
        <v>0</v>
      </c>
    </row>
    <row r="16" spans="2:20" s="714" customFormat="1" ht="18" customHeight="1" x14ac:dyDescent="0.2">
      <c r="B16" s="671" t="s">
        <v>235</v>
      </c>
      <c r="C16" s="775">
        <v>1</v>
      </c>
      <c r="D16" s="775">
        <v>1</v>
      </c>
      <c r="E16" s="775">
        <v>0</v>
      </c>
      <c r="F16" s="775">
        <v>1</v>
      </c>
      <c r="G16" s="774">
        <v>0</v>
      </c>
      <c r="H16" s="775">
        <v>1</v>
      </c>
      <c r="I16" s="775">
        <v>0</v>
      </c>
      <c r="J16" s="775">
        <v>1</v>
      </c>
      <c r="K16" s="775">
        <v>1</v>
      </c>
      <c r="L16" s="775">
        <v>0</v>
      </c>
      <c r="M16" s="775">
        <v>1</v>
      </c>
      <c r="N16" s="775">
        <v>1</v>
      </c>
      <c r="O16" s="775">
        <v>0</v>
      </c>
      <c r="P16" s="775">
        <v>1</v>
      </c>
      <c r="Q16" s="775">
        <v>1</v>
      </c>
      <c r="R16" s="775">
        <v>0</v>
      </c>
    </row>
    <row r="17" spans="2:19" s="714" customFormat="1" ht="18" customHeight="1" x14ac:dyDescent="0.2">
      <c r="B17" s="671" t="s">
        <v>236</v>
      </c>
      <c r="C17" s="773">
        <v>6</v>
      </c>
      <c r="D17" s="773">
        <v>6</v>
      </c>
      <c r="E17" s="773">
        <v>0</v>
      </c>
      <c r="F17" s="773">
        <v>6</v>
      </c>
      <c r="G17" s="774">
        <v>0</v>
      </c>
      <c r="H17" s="773">
        <v>6</v>
      </c>
      <c r="I17" s="773">
        <v>0</v>
      </c>
      <c r="J17" s="773">
        <v>2</v>
      </c>
      <c r="K17" s="773">
        <v>2</v>
      </c>
      <c r="L17" s="773">
        <v>0</v>
      </c>
      <c r="M17" s="773">
        <v>2</v>
      </c>
      <c r="N17" s="773">
        <v>2</v>
      </c>
      <c r="O17" s="773">
        <v>0</v>
      </c>
      <c r="P17" s="773">
        <v>1</v>
      </c>
      <c r="Q17" s="773">
        <v>1</v>
      </c>
      <c r="R17" s="773">
        <v>0</v>
      </c>
    </row>
    <row r="18" spans="2:19" s="714" customFormat="1" ht="18" customHeight="1" x14ac:dyDescent="0.2">
      <c r="B18" s="671" t="s">
        <v>237</v>
      </c>
      <c r="C18" s="773">
        <v>13</v>
      </c>
      <c r="D18" s="773">
        <v>6</v>
      </c>
      <c r="E18" s="773">
        <v>7</v>
      </c>
      <c r="F18" s="773">
        <v>9</v>
      </c>
      <c r="G18" s="774">
        <v>1</v>
      </c>
      <c r="H18" s="773">
        <v>6</v>
      </c>
      <c r="I18" s="773">
        <v>3</v>
      </c>
      <c r="J18" s="773">
        <v>3</v>
      </c>
      <c r="K18" s="773">
        <v>3</v>
      </c>
      <c r="L18" s="773">
        <v>0</v>
      </c>
      <c r="M18" s="773">
        <v>3</v>
      </c>
      <c r="N18" s="773">
        <v>3</v>
      </c>
      <c r="O18" s="773">
        <v>0</v>
      </c>
      <c r="P18" s="773">
        <v>1</v>
      </c>
      <c r="Q18" s="773">
        <v>1</v>
      </c>
      <c r="R18" s="773">
        <v>0</v>
      </c>
    </row>
    <row r="19" spans="2:19" s="714" customFormat="1" ht="18" customHeight="1" x14ac:dyDescent="0.2">
      <c r="B19" s="671" t="s">
        <v>238</v>
      </c>
      <c r="C19" s="773">
        <v>4</v>
      </c>
      <c r="D19" s="773">
        <v>3</v>
      </c>
      <c r="E19" s="773">
        <v>1</v>
      </c>
      <c r="F19" s="773">
        <v>4</v>
      </c>
      <c r="G19" s="774">
        <v>0</v>
      </c>
      <c r="H19" s="773">
        <v>3</v>
      </c>
      <c r="I19" s="773">
        <v>1</v>
      </c>
      <c r="J19" s="773">
        <v>1</v>
      </c>
      <c r="K19" s="773">
        <v>1</v>
      </c>
      <c r="L19" s="773">
        <v>0</v>
      </c>
      <c r="M19" s="773">
        <v>1</v>
      </c>
      <c r="N19" s="773">
        <v>1</v>
      </c>
      <c r="O19" s="773">
        <v>0</v>
      </c>
      <c r="P19" s="773">
        <v>1</v>
      </c>
      <c r="Q19" s="773">
        <v>1</v>
      </c>
      <c r="R19" s="773">
        <v>0</v>
      </c>
    </row>
    <row r="20" spans="2:19" s="714" customFormat="1" ht="18" customHeight="1" x14ac:dyDescent="0.2">
      <c r="B20" s="671" t="s">
        <v>239</v>
      </c>
      <c r="C20" s="773">
        <v>3</v>
      </c>
      <c r="D20" s="773">
        <v>2</v>
      </c>
      <c r="E20" s="773">
        <v>1</v>
      </c>
      <c r="F20" s="773">
        <v>2</v>
      </c>
      <c r="G20" s="774">
        <v>0</v>
      </c>
      <c r="H20" s="773">
        <v>2</v>
      </c>
      <c r="I20" s="773">
        <v>0</v>
      </c>
      <c r="J20" s="773">
        <v>1</v>
      </c>
      <c r="K20" s="773">
        <v>1</v>
      </c>
      <c r="L20" s="773">
        <v>0</v>
      </c>
      <c r="M20" s="773">
        <v>1</v>
      </c>
      <c r="N20" s="773">
        <v>1</v>
      </c>
      <c r="O20" s="773">
        <v>0</v>
      </c>
      <c r="P20" s="773">
        <v>1</v>
      </c>
      <c r="Q20" s="773">
        <v>1</v>
      </c>
      <c r="R20" s="773">
        <v>0</v>
      </c>
    </row>
    <row r="21" spans="2:19" s="714" customFormat="1" ht="18" customHeight="1" x14ac:dyDescent="0.2">
      <c r="B21" s="671" t="s">
        <v>151</v>
      </c>
      <c r="C21" s="773">
        <v>2</v>
      </c>
      <c r="D21" s="773">
        <v>1</v>
      </c>
      <c r="E21" s="773">
        <v>1</v>
      </c>
      <c r="F21" s="773">
        <v>2</v>
      </c>
      <c r="G21" s="774">
        <v>0</v>
      </c>
      <c r="H21" s="773">
        <v>1</v>
      </c>
      <c r="I21" s="773">
        <v>1</v>
      </c>
      <c r="J21" s="773">
        <v>1</v>
      </c>
      <c r="K21" s="773">
        <v>1</v>
      </c>
      <c r="L21" s="773">
        <v>0</v>
      </c>
      <c r="M21" s="773">
        <v>1</v>
      </c>
      <c r="N21" s="773">
        <v>1</v>
      </c>
      <c r="O21" s="773">
        <v>0</v>
      </c>
      <c r="P21" s="773">
        <v>1</v>
      </c>
      <c r="Q21" s="773">
        <v>1</v>
      </c>
      <c r="R21" s="773">
        <v>0</v>
      </c>
    </row>
    <row r="22" spans="2:19" ht="17.25" customHeight="1" x14ac:dyDescent="0.2">
      <c r="B22" s="4086"/>
      <c r="C22" s="4087" t="s">
        <v>1216</v>
      </c>
      <c r="D22" s="4087"/>
      <c r="E22" s="4087"/>
      <c r="F22" s="4090" t="s">
        <v>1176</v>
      </c>
      <c r="G22" s="4090"/>
      <c r="H22" s="4090"/>
      <c r="I22" s="4090"/>
      <c r="J22" s="4090"/>
      <c r="K22" s="4090"/>
      <c r="L22" s="4090"/>
      <c r="M22" s="4087" t="s">
        <v>767</v>
      </c>
      <c r="N22" s="4087"/>
      <c r="O22" s="4087"/>
      <c r="P22" s="4087"/>
      <c r="Q22" s="4087"/>
      <c r="R22" s="4091"/>
      <c r="S22" s="772"/>
    </row>
    <row r="23" spans="2:19" ht="17.25" customHeight="1" x14ac:dyDescent="0.2">
      <c r="B23" s="4086"/>
      <c r="C23" s="4087"/>
      <c r="D23" s="4087"/>
      <c r="E23" s="4087"/>
      <c r="F23" s="4090" t="s">
        <v>1215</v>
      </c>
      <c r="G23" s="4090"/>
      <c r="H23" s="4090"/>
      <c r="I23" s="4090"/>
      <c r="J23" s="4087" t="s">
        <v>1214</v>
      </c>
      <c r="K23" s="4087"/>
      <c r="L23" s="4087"/>
      <c r="M23" s="4088" t="s">
        <v>1173</v>
      </c>
      <c r="N23" s="4088"/>
      <c r="O23" s="4088"/>
      <c r="P23" s="4088" t="s">
        <v>1172</v>
      </c>
      <c r="Q23" s="4088"/>
      <c r="R23" s="4089"/>
      <c r="S23" s="772"/>
    </row>
    <row r="24" spans="2:19" ht="21.75" customHeight="1" x14ac:dyDescent="0.2">
      <c r="B24" s="4086"/>
      <c r="C24" s="4066" t="s">
        <v>175</v>
      </c>
      <c r="D24" s="4066" t="s">
        <v>1212</v>
      </c>
      <c r="E24" s="4066" t="s">
        <v>1211</v>
      </c>
      <c r="F24" s="4045" t="s">
        <v>175</v>
      </c>
      <c r="G24" s="4046" t="s">
        <v>1213</v>
      </c>
      <c r="H24" s="4045" t="s">
        <v>1212</v>
      </c>
      <c r="I24" s="4045" t="s">
        <v>1211</v>
      </c>
      <c r="J24" s="4066" t="s">
        <v>175</v>
      </c>
      <c r="K24" s="4066" t="s">
        <v>1212</v>
      </c>
      <c r="L24" s="4066" t="s">
        <v>1211</v>
      </c>
      <c r="M24" s="4066" t="s">
        <v>175</v>
      </c>
      <c r="N24" s="4084" t="s">
        <v>1212</v>
      </c>
      <c r="O24" s="4066" t="s">
        <v>1211</v>
      </c>
      <c r="P24" s="4066" t="s">
        <v>175</v>
      </c>
      <c r="Q24" s="4066" t="s">
        <v>1212</v>
      </c>
      <c r="R24" s="4059" t="s">
        <v>1211</v>
      </c>
      <c r="S24" s="772"/>
    </row>
    <row r="25" spans="2:19" ht="21.75" customHeight="1" x14ac:dyDescent="0.2">
      <c r="B25" s="4086"/>
      <c r="C25" s="4066"/>
      <c r="D25" s="4066"/>
      <c r="E25" s="4066"/>
      <c r="F25" s="4045"/>
      <c r="G25" s="4047"/>
      <c r="H25" s="4045"/>
      <c r="I25" s="4045"/>
      <c r="J25" s="4066"/>
      <c r="K25" s="4066"/>
      <c r="L25" s="4066"/>
      <c r="M25" s="4066"/>
      <c r="N25" s="4085"/>
      <c r="O25" s="4066"/>
      <c r="P25" s="4066"/>
      <c r="Q25" s="4066"/>
      <c r="R25" s="4059"/>
      <c r="S25" s="739"/>
    </row>
    <row r="26" spans="2:19" ht="11.25" x14ac:dyDescent="0.2">
      <c r="B26" s="4081" t="s">
        <v>164</v>
      </c>
      <c r="C26" s="4081"/>
      <c r="D26" s="4081"/>
      <c r="E26" s="4081"/>
      <c r="F26" s="4081"/>
      <c r="G26" s="4081"/>
      <c r="H26" s="4081"/>
      <c r="I26" s="4081"/>
      <c r="J26" s="4081"/>
      <c r="K26" s="4081"/>
      <c r="L26" s="4081"/>
      <c r="M26" s="4081"/>
      <c r="N26" s="4081"/>
      <c r="O26" s="4081"/>
      <c r="P26" s="4081"/>
      <c r="Q26" s="4081"/>
      <c r="R26" s="4081"/>
      <c r="S26" s="739"/>
    </row>
    <row r="27" spans="2:19" s="753" customFormat="1" ht="22.5" customHeight="1" x14ac:dyDescent="0.2">
      <c r="B27" s="4050" t="s">
        <v>1210</v>
      </c>
      <c r="C27" s="4050"/>
      <c r="D27" s="4050"/>
      <c r="E27" s="4050"/>
      <c r="F27" s="4050"/>
      <c r="G27" s="4050"/>
      <c r="H27" s="4050"/>
      <c r="I27" s="4050"/>
      <c r="J27" s="4050"/>
      <c r="K27" s="4050"/>
      <c r="L27" s="4050"/>
      <c r="M27" s="4050"/>
      <c r="N27" s="4050"/>
      <c r="O27" s="4050"/>
      <c r="P27" s="4050"/>
      <c r="Q27" s="4050"/>
      <c r="R27" s="4050"/>
    </row>
    <row r="28" spans="2:19" s="755" customFormat="1" ht="22.5" customHeight="1" x14ac:dyDescent="0.2">
      <c r="B28" s="4082" t="s">
        <v>1209</v>
      </c>
      <c r="C28" s="4082"/>
      <c r="D28" s="4082"/>
      <c r="E28" s="4082"/>
      <c r="F28" s="4082"/>
      <c r="G28" s="4082"/>
      <c r="H28" s="4082"/>
      <c r="I28" s="4082"/>
      <c r="J28" s="4082"/>
      <c r="K28" s="4082"/>
      <c r="L28" s="4082"/>
      <c r="M28" s="4082"/>
      <c r="N28" s="4082"/>
      <c r="O28" s="4082"/>
      <c r="P28" s="4082"/>
      <c r="Q28" s="4082"/>
      <c r="R28" s="4082"/>
    </row>
    <row r="29" spans="2:19" ht="36.950000000000003" customHeight="1" x14ac:dyDescent="0.2">
      <c r="B29" s="4083" t="s">
        <v>1208</v>
      </c>
      <c r="C29" s="4083"/>
      <c r="D29" s="4083"/>
      <c r="E29" s="4083"/>
      <c r="F29" s="4083"/>
      <c r="G29" s="4083"/>
      <c r="H29" s="4083"/>
      <c r="I29" s="4083"/>
      <c r="J29" s="4083"/>
      <c r="K29" s="4083"/>
      <c r="L29" s="4083"/>
      <c r="M29" s="4083"/>
      <c r="N29" s="4083"/>
      <c r="O29" s="4083"/>
      <c r="P29" s="4083"/>
      <c r="Q29" s="4083"/>
      <c r="R29" s="4083"/>
      <c r="S29" s="770"/>
    </row>
    <row r="30" spans="2:19" ht="40.5" customHeight="1" x14ac:dyDescent="0.2">
      <c r="B30" s="4083" t="s">
        <v>1207</v>
      </c>
      <c r="C30" s="4083"/>
      <c r="D30" s="4083"/>
      <c r="E30" s="4083"/>
      <c r="F30" s="4083"/>
      <c r="G30" s="4083"/>
      <c r="H30" s="4083"/>
      <c r="I30" s="4083"/>
      <c r="J30" s="4083"/>
      <c r="K30" s="4083"/>
      <c r="L30" s="4083"/>
      <c r="M30" s="4083"/>
      <c r="N30" s="4083"/>
      <c r="O30" s="4083"/>
      <c r="P30" s="4083"/>
      <c r="Q30" s="4083"/>
      <c r="R30" s="4083"/>
      <c r="S30" s="770"/>
    </row>
    <row r="31" spans="2:19" ht="11.25" x14ac:dyDescent="0.2">
      <c r="B31" s="4048" t="s">
        <v>219</v>
      </c>
      <c r="C31" s="4048"/>
      <c r="D31" s="4048"/>
      <c r="E31" s="4048"/>
      <c r="F31" s="4048"/>
      <c r="G31" s="4048"/>
      <c r="H31" s="4048"/>
      <c r="I31" s="4048"/>
      <c r="J31" s="4048"/>
      <c r="K31" s="4048"/>
      <c r="L31" s="4048"/>
      <c r="M31" s="4048"/>
      <c r="N31" s="4048"/>
      <c r="O31" s="4048"/>
      <c r="P31" s="4048"/>
      <c r="Q31" s="4048"/>
      <c r="R31" s="4048"/>
    </row>
    <row r="32" spans="2:19" x14ac:dyDescent="0.2">
      <c r="B32" s="716" t="s">
        <v>1206</v>
      </c>
      <c r="D32" s="716" t="s">
        <v>1205</v>
      </c>
    </row>
    <row r="34" spans="19:19" x14ac:dyDescent="0.2">
      <c r="S34" s="770"/>
    </row>
  </sheetData>
  <mergeCells count="55">
    <mergeCell ref="B1:R1"/>
    <mergeCell ref="B2:R2"/>
    <mergeCell ref="B4:B7"/>
    <mergeCell ref="C4:E5"/>
    <mergeCell ref="F4:O4"/>
    <mergeCell ref="P4:R5"/>
    <mergeCell ref="F5:I5"/>
    <mergeCell ref="J5:L5"/>
    <mergeCell ref="M5:O5"/>
    <mergeCell ref="O6:O7"/>
    <mergeCell ref="P6:P7"/>
    <mergeCell ref="Q6:Q7"/>
    <mergeCell ref="R6:R7"/>
    <mergeCell ref="C6:C7"/>
    <mergeCell ref="D6:D7"/>
    <mergeCell ref="E6:E7"/>
    <mergeCell ref="I24:I25"/>
    <mergeCell ref="J24:J25"/>
    <mergeCell ref="K24:K25"/>
    <mergeCell ref="H6:H7"/>
    <mergeCell ref="I6:I7"/>
    <mergeCell ref="D24:D25"/>
    <mergeCell ref="E24:E25"/>
    <mergeCell ref="F24:F25"/>
    <mergeCell ref="G24:G25"/>
    <mergeCell ref="H24:H25"/>
    <mergeCell ref="M6:M7"/>
    <mergeCell ref="N6:N7"/>
    <mergeCell ref="P23:R23"/>
    <mergeCell ref="F22:L22"/>
    <mergeCell ref="M22:R22"/>
    <mergeCell ref="F23:I23"/>
    <mergeCell ref="J23:L23"/>
    <mergeCell ref="M23:O23"/>
    <mergeCell ref="F6:F7"/>
    <mergeCell ref="G6:G7"/>
    <mergeCell ref="J6:J7"/>
    <mergeCell ref="K6:K7"/>
    <mergeCell ref="L6:L7"/>
    <mergeCell ref="O24:O25"/>
    <mergeCell ref="P24:P25"/>
    <mergeCell ref="Q24:Q25"/>
    <mergeCell ref="B31:R31"/>
    <mergeCell ref="R24:R25"/>
    <mergeCell ref="B26:R26"/>
    <mergeCell ref="B27:R27"/>
    <mergeCell ref="B28:R28"/>
    <mergeCell ref="B29:R29"/>
    <mergeCell ref="B30:R30"/>
    <mergeCell ref="L24:L25"/>
    <mergeCell ref="M24:M25"/>
    <mergeCell ref="N24:N25"/>
    <mergeCell ref="B22:B25"/>
    <mergeCell ref="C22:E23"/>
    <mergeCell ref="C24:C25"/>
  </mergeCells>
  <conditionalFormatting sqref="P23 C23:M23 C34:R34 C24:R25 M22 C29:R30 C8:R9 C10:F22 G10:R21">
    <cfRule type="cellIs" dxfId="500" priority="8" operator="between">
      <formula>0.001</formula>
      <formula>0.045</formula>
    </cfRule>
    <cfRule type="cellIs" dxfId="499" priority="9" operator="between">
      <formula>0.0001</formula>
      <formula>0.045</formula>
    </cfRule>
  </conditionalFormatting>
  <conditionalFormatting sqref="P23 C23:M23 C34:R34 C24:R25 M22 C29:R30 C8:R9 C10:F22 G10:R21">
    <cfRule type="cellIs" dxfId="498" priority="7" operator="between">
      <formula>0.0001</formula>
      <formula>0.045</formula>
    </cfRule>
  </conditionalFormatting>
  <conditionalFormatting sqref="C27:R28">
    <cfRule type="cellIs" dxfId="497" priority="5" operator="between">
      <formula>0.001</formula>
      <formula>0.045</formula>
    </cfRule>
    <cfRule type="cellIs" dxfId="496" priority="6" operator="between">
      <formula>0.0001</formula>
      <formula>0.045</formula>
    </cfRule>
  </conditionalFormatting>
  <conditionalFormatting sqref="C27:R28">
    <cfRule type="cellIs" dxfId="495" priority="4" operator="between">
      <formula>0.0001</formula>
      <formula>0.045</formula>
    </cfRule>
  </conditionalFormatting>
  <conditionalFormatting sqref="C26:R26">
    <cfRule type="cellIs" dxfId="494" priority="2" operator="between">
      <formula>0.001</formula>
      <formula>0.045</formula>
    </cfRule>
    <cfRule type="cellIs" dxfId="493" priority="3" operator="between">
      <formula>0.0001</formula>
      <formula>0.045</formula>
    </cfRule>
  </conditionalFormatting>
  <conditionalFormatting sqref="C26:R26">
    <cfRule type="cellIs" dxfId="492" priority="1" operator="between">
      <formula>0.0001</formula>
      <formula>0.045</formula>
    </cfRule>
  </conditionalFormatting>
  <hyperlinks>
    <hyperlink ref="B32" r:id="rId1" xr:uid="{966F671A-FF2F-404C-825B-A48202B6B508}"/>
    <hyperlink ref="G6:G7" r:id="rId2" display="Com menos de 21 alunas/os" xr:uid="{B545AF5B-EA56-4DC0-9D0D-3A656E9F7CE7}"/>
    <hyperlink ref="G24:G25" r:id="rId3" display="With less than 21 students" xr:uid="{4EBA13C3-F503-4E52-99CB-57AB77A852B5}"/>
    <hyperlink ref="D32" r:id="rId4" xr:uid="{84798CF7-18DD-4725-AD6B-B324A2266A34}"/>
    <hyperlink ref="C4:E5" r:id="rId5" display="Educação pré-escolar" xr:uid="{78C4BB42-0009-4493-9F80-EAEBABE2F999}"/>
    <hyperlink ref="F6:F7" r:id="rId6" display="Total" xr:uid="{DC88B5A4-4918-4731-BB55-23E029EA3251}"/>
    <hyperlink ref="H6:H7" r:id="rId7" display="Público" xr:uid="{BFA6A04F-81C2-4E37-90FC-67B6241C2D5A}"/>
    <hyperlink ref="I6:I7" r:id="rId8" display="Privado" xr:uid="{FF1571FE-AAE3-4C2C-B04F-0D50C31C2FF8}"/>
    <hyperlink ref="J5:L5" r:id="rId9" display="2º Ciclo" xr:uid="{BEE5739D-D60C-4DF4-B0D8-4A07CB58D3C8}"/>
    <hyperlink ref="M5:O5" r:id="rId10" display="3º Ciclo" xr:uid="{B876EF5A-D110-48D8-AE88-9822883EB1CB}"/>
    <hyperlink ref="P4:R5" r:id="rId11" display="Ensino secundário" xr:uid="{9FE89C27-A40F-4623-8177-DEC3DEC18138}"/>
    <hyperlink ref="C22:E23" r:id="rId12" display="Pre-primary education" xr:uid="{BA955F78-A573-4772-AE69-6B931AA90EDC}"/>
    <hyperlink ref="F24:F25" r:id="rId13" display="Total" xr:uid="{C60C14CB-F63D-4025-AE63-3B9F2C9AE105}"/>
    <hyperlink ref="H24:H25" r:id="rId14" display="Public" xr:uid="{EEFBB408-46CB-47D8-8470-E8BE0C626573}"/>
    <hyperlink ref="I24:I25" r:id="rId15" display="Private" xr:uid="{070EDB57-27FE-4CE1-9589-7FFADD124325}"/>
    <hyperlink ref="J23:L23" r:id="rId16" display="2nd cycle" xr:uid="{716DBD76-BE46-41EF-A6F5-C4717FB6ADA6}"/>
    <hyperlink ref="M22:R22" r:id="rId17" display="Secondary education" xr:uid="{74F74414-343A-4CCC-801A-001E2527E99F}"/>
    <hyperlink ref="T3" location="Indice!A1" display="(Voltar ao Índice)" xr:uid="{A0BA107C-0510-4FE4-9099-92C3AA32AED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03827-A3FE-4BB0-B9B2-D6B7751CB1F9}">
  <dimension ref="B1:N31"/>
  <sheetViews>
    <sheetView showGridLines="0" workbookViewId="0">
      <selection activeCell="B1" sqref="B1:L1"/>
    </sheetView>
  </sheetViews>
  <sheetFormatPr defaultColWidth="9.140625" defaultRowHeight="12.75" x14ac:dyDescent="0.2"/>
  <cols>
    <col min="1" max="1" width="6.7109375" style="769" customWidth="1"/>
    <col min="2" max="2" width="20.7109375" style="769" customWidth="1"/>
    <col min="3" max="12" width="8.7109375" style="770" customWidth="1"/>
    <col min="13" max="13" width="6.85546875" style="770" customWidth="1"/>
    <col min="14" max="14" width="14.28515625" style="769" bestFit="1" customWidth="1"/>
    <col min="15" max="16384" width="9.140625" style="769"/>
  </cols>
  <sheetData>
    <row r="1" spans="2:14" ht="30" customHeight="1" x14ac:dyDescent="0.2">
      <c r="B1" s="4092" t="s">
        <v>1232</v>
      </c>
      <c r="C1" s="4093"/>
      <c r="D1" s="4093"/>
      <c r="E1" s="4093"/>
      <c r="F1" s="4093"/>
      <c r="G1" s="4093"/>
      <c r="H1" s="4093"/>
      <c r="I1" s="4093"/>
      <c r="J1" s="4093"/>
      <c r="K1" s="4093"/>
      <c r="L1" s="4093"/>
    </row>
    <row r="2" spans="2:14" ht="30" customHeight="1" x14ac:dyDescent="0.2">
      <c r="B2" s="4092" t="s">
        <v>1231</v>
      </c>
      <c r="C2" s="4093"/>
      <c r="D2" s="4093"/>
      <c r="E2" s="4093"/>
      <c r="F2" s="4093"/>
      <c r="G2" s="4093"/>
      <c r="H2" s="4093"/>
      <c r="I2" s="4093"/>
      <c r="J2" s="4093"/>
      <c r="K2" s="4093"/>
      <c r="L2" s="4093"/>
    </row>
    <row r="3" spans="2:14" s="781" customFormat="1" ht="12" customHeight="1" x14ac:dyDescent="0.2">
      <c r="B3" s="768" t="s">
        <v>505</v>
      </c>
      <c r="C3" s="783"/>
      <c r="D3" s="783"/>
      <c r="E3" s="783"/>
      <c r="F3" s="783"/>
      <c r="G3" s="783"/>
      <c r="H3" s="783"/>
      <c r="I3" s="783"/>
      <c r="J3" s="783"/>
      <c r="K3" s="783"/>
      <c r="L3" s="790" t="s">
        <v>506</v>
      </c>
      <c r="M3" s="790"/>
      <c r="N3" s="287" t="s">
        <v>558</v>
      </c>
    </row>
    <row r="4" spans="2:14" ht="18" customHeight="1" x14ac:dyDescent="0.2">
      <c r="B4" s="4100"/>
      <c r="C4" s="4057" t="s">
        <v>1220</v>
      </c>
      <c r="D4" s="4103"/>
      <c r="E4" s="4057" t="s">
        <v>1155</v>
      </c>
      <c r="F4" s="4103"/>
      <c r="G4" s="4103"/>
      <c r="H4" s="4103"/>
      <c r="I4" s="4103"/>
      <c r="J4" s="4103"/>
      <c r="K4" s="4057" t="s">
        <v>1154</v>
      </c>
      <c r="L4" s="4103"/>
      <c r="M4" s="772"/>
    </row>
    <row r="5" spans="2:14" ht="18" customHeight="1" x14ac:dyDescent="0.2">
      <c r="B5" s="4101"/>
      <c r="C5" s="4058"/>
      <c r="D5" s="4104"/>
      <c r="E5" s="4059" t="s">
        <v>1153</v>
      </c>
      <c r="F5" s="4060"/>
      <c r="G5" s="4059" t="s">
        <v>1152</v>
      </c>
      <c r="H5" s="4060"/>
      <c r="I5" s="4105" t="s">
        <v>1151</v>
      </c>
      <c r="J5" s="4106"/>
      <c r="K5" s="4058"/>
      <c r="L5" s="4104"/>
      <c r="M5" s="772"/>
    </row>
    <row r="6" spans="2:14" ht="41.25" customHeight="1" x14ac:dyDescent="0.2">
      <c r="B6" s="4102"/>
      <c r="C6" s="719" t="s">
        <v>1230</v>
      </c>
      <c r="D6" s="719" t="s">
        <v>1229</v>
      </c>
      <c r="E6" s="719" t="s">
        <v>1230</v>
      </c>
      <c r="F6" s="719" t="s">
        <v>1229</v>
      </c>
      <c r="G6" s="719" t="s">
        <v>1230</v>
      </c>
      <c r="H6" s="719" t="s">
        <v>1229</v>
      </c>
      <c r="I6" s="719" t="s">
        <v>1230</v>
      </c>
      <c r="J6" s="719" t="s">
        <v>1229</v>
      </c>
      <c r="K6" s="719" t="s">
        <v>1230</v>
      </c>
      <c r="L6" s="719" t="s">
        <v>1229</v>
      </c>
      <c r="M6" s="739"/>
    </row>
    <row r="7" spans="2:14" s="726" customFormat="1" ht="18" customHeight="1" x14ac:dyDescent="0.2">
      <c r="B7" s="674" t="s">
        <v>12</v>
      </c>
      <c r="C7" s="780">
        <v>1322</v>
      </c>
      <c r="D7" s="780">
        <v>967</v>
      </c>
      <c r="E7" s="780">
        <v>66</v>
      </c>
      <c r="F7" s="780">
        <v>444</v>
      </c>
      <c r="G7" s="780">
        <v>49</v>
      </c>
      <c r="H7" s="780">
        <v>214</v>
      </c>
      <c r="I7" s="780">
        <v>46</v>
      </c>
      <c r="J7" s="780">
        <v>266</v>
      </c>
      <c r="K7" s="780">
        <v>30</v>
      </c>
      <c r="L7" s="780">
        <v>347</v>
      </c>
      <c r="M7" s="749"/>
    </row>
    <row r="8" spans="2:14" s="726" customFormat="1" ht="18" customHeight="1" x14ac:dyDescent="0.2">
      <c r="B8" s="674" t="s">
        <v>229</v>
      </c>
      <c r="C8" s="777">
        <v>1226</v>
      </c>
      <c r="D8" s="777">
        <v>959</v>
      </c>
      <c r="E8" s="777">
        <v>45</v>
      </c>
      <c r="F8" s="777">
        <v>436</v>
      </c>
      <c r="G8" s="777">
        <v>44</v>
      </c>
      <c r="H8" s="777">
        <v>211</v>
      </c>
      <c r="I8" s="777">
        <v>41</v>
      </c>
      <c r="J8" s="777">
        <v>265</v>
      </c>
      <c r="K8" s="777">
        <v>24</v>
      </c>
      <c r="L8" s="777">
        <v>329</v>
      </c>
      <c r="M8" s="762"/>
    </row>
    <row r="9" spans="2:14" s="723" customFormat="1" ht="18" customHeight="1" x14ac:dyDescent="0.2">
      <c r="B9" s="322" t="s">
        <v>203</v>
      </c>
      <c r="C9" s="776">
        <v>52</v>
      </c>
      <c r="D9" s="776">
        <v>0</v>
      </c>
      <c r="E9" s="776">
        <v>21</v>
      </c>
      <c r="F9" s="776">
        <v>0</v>
      </c>
      <c r="G9" s="776">
        <v>5</v>
      </c>
      <c r="H9" s="776">
        <v>0</v>
      </c>
      <c r="I9" s="776">
        <v>5</v>
      </c>
      <c r="J9" s="776">
        <v>0</v>
      </c>
      <c r="K9" s="776">
        <v>6</v>
      </c>
      <c r="L9" s="776">
        <v>0</v>
      </c>
      <c r="M9" s="720"/>
    </row>
    <row r="10" spans="2:14" s="726" customFormat="1" ht="18" customHeight="1" x14ac:dyDescent="0.2">
      <c r="B10" s="318" t="s">
        <v>230</v>
      </c>
      <c r="C10" s="774">
        <v>2</v>
      </c>
      <c r="D10" s="774">
        <v>0</v>
      </c>
      <c r="E10" s="774">
        <v>1</v>
      </c>
      <c r="F10" s="774">
        <v>0</v>
      </c>
      <c r="G10" s="774">
        <v>0</v>
      </c>
      <c r="H10" s="774">
        <v>0</v>
      </c>
      <c r="I10" s="774">
        <v>0</v>
      </c>
      <c r="J10" s="774">
        <v>0</v>
      </c>
      <c r="K10" s="774">
        <v>0</v>
      </c>
      <c r="L10" s="774">
        <v>0</v>
      </c>
      <c r="M10" s="747"/>
    </row>
    <row r="11" spans="2:14" s="726" customFormat="1" ht="18" customHeight="1" x14ac:dyDescent="0.2">
      <c r="B11" s="318" t="s">
        <v>231</v>
      </c>
      <c r="C11" s="774">
        <v>5</v>
      </c>
      <c r="D11" s="774">
        <v>0</v>
      </c>
      <c r="E11" s="774">
        <v>0</v>
      </c>
      <c r="F11" s="774">
        <v>0</v>
      </c>
      <c r="G11" s="774">
        <v>0</v>
      </c>
      <c r="H11" s="774">
        <v>0</v>
      </c>
      <c r="I11" s="774">
        <v>0</v>
      </c>
      <c r="J11" s="774">
        <v>0</v>
      </c>
      <c r="K11" s="774">
        <v>0</v>
      </c>
      <c r="L11" s="774">
        <v>0</v>
      </c>
      <c r="M11" s="746"/>
    </row>
    <row r="12" spans="2:14" s="726" customFormat="1" ht="18" customHeight="1" x14ac:dyDescent="0.2">
      <c r="B12" s="318" t="s">
        <v>232</v>
      </c>
      <c r="C12" s="774">
        <v>32</v>
      </c>
      <c r="D12" s="774">
        <v>0</v>
      </c>
      <c r="E12" s="774">
        <v>14</v>
      </c>
      <c r="F12" s="774">
        <v>0</v>
      </c>
      <c r="G12" s="774">
        <v>5</v>
      </c>
      <c r="H12" s="774">
        <v>0</v>
      </c>
      <c r="I12" s="774">
        <v>5</v>
      </c>
      <c r="J12" s="774">
        <v>0</v>
      </c>
      <c r="K12" s="774">
        <v>6</v>
      </c>
      <c r="L12" s="774">
        <v>0</v>
      </c>
      <c r="M12" s="746"/>
    </row>
    <row r="13" spans="2:14" s="714" customFormat="1" ht="18" customHeight="1" x14ac:dyDescent="0.2">
      <c r="B13" s="318" t="s">
        <v>233</v>
      </c>
      <c r="C13" s="773">
        <v>2</v>
      </c>
      <c r="D13" s="773">
        <v>0</v>
      </c>
      <c r="E13" s="773">
        <v>1</v>
      </c>
      <c r="F13" s="773">
        <v>0</v>
      </c>
      <c r="G13" s="773">
        <v>0</v>
      </c>
      <c r="H13" s="773">
        <v>0</v>
      </c>
      <c r="I13" s="773">
        <v>0</v>
      </c>
      <c r="J13" s="773">
        <v>0</v>
      </c>
      <c r="K13" s="773">
        <v>0</v>
      </c>
      <c r="L13" s="773">
        <v>0</v>
      </c>
      <c r="M13" s="744"/>
    </row>
    <row r="14" spans="2:14" s="714" customFormat="1" ht="18" customHeight="1" x14ac:dyDescent="0.2">
      <c r="B14" s="318" t="s">
        <v>234</v>
      </c>
      <c r="C14" s="773">
        <v>1</v>
      </c>
      <c r="D14" s="773">
        <v>0</v>
      </c>
      <c r="E14" s="773">
        <v>0</v>
      </c>
      <c r="F14" s="773">
        <v>0</v>
      </c>
      <c r="G14" s="773">
        <v>0</v>
      </c>
      <c r="H14" s="773">
        <v>0</v>
      </c>
      <c r="I14" s="773">
        <v>0</v>
      </c>
      <c r="J14" s="773">
        <v>0</v>
      </c>
      <c r="K14" s="773">
        <v>0</v>
      </c>
      <c r="L14" s="773">
        <v>0</v>
      </c>
      <c r="M14" s="720"/>
    </row>
    <row r="15" spans="2:14" s="714" customFormat="1" ht="18" customHeight="1" x14ac:dyDescent="0.2">
      <c r="B15" s="671" t="s">
        <v>235</v>
      </c>
      <c r="C15" s="775">
        <v>0</v>
      </c>
      <c r="D15" s="775">
        <v>0</v>
      </c>
      <c r="E15" s="775">
        <v>0</v>
      </c>
      <c r="F15" s="775">
        <v>0</v>
      </c>
      <c r="G15" s="775">
        <v>0</v>
      </c>
      <c r="H15" s="775">
        <v>0</v>
      </c>
      <c r="I15" s="775">
        <v>0</v>
      </c>
      <c r="J15" s="775">
        <v>0</v>
      </c>
      <c r="K15" s="775">
        <v>0</v>
      </c>
      <c r="L15" s="775">
        <v>0</v>
      </c>
      <c r="M15" s="744"/>
    </row>
    <row r="16" spans="2:14" s="714" customFormat="1" ht="18" customHeight="1" x14ac:dyDescent="0.2">
      <c r="B16" s="671" t="s">
        <v>236</v>
      </c>
      <c r="C16" s="773">
        <v>0</v>
      </c>
      <c r="D16" s="773">
        <v>0</v>
      </c>
      <c r="E16" s="773">
        <v>0</v>
      </c>
      <c r="F16" s="773">
        <v>0</v>
      </c>
      <c r="G16" s="773">
        <v>0</v>
      </c>
      <c r="H16" s="773">
        <v>0</v>
      </c>
      <c r="I16" s="773">
        <v>0</v>
      </c>
      <c r="J16" s="773">
        <v>0</v>
      </c>
      <c r="K16" s="773">
        <v>0</v>
      </c>
      <c r="L16" s="773">
        <v>0</v>
      </c>
      <c r="M16" s="720"/>
    </row>
    <row r="17" spans="2:13" s="714" customFormat="1" ht="18" customHeight="1" x14ac:dyDescent="0.2">
      <c r="B17" s="671" t="s">
        <v>237</v>
      </c>
      <c r="C17" s="773">
        <v>7</v>
      </c>
      <c r="D17" s="773">
        <v>0</v>
      </c>
      <c r="E17" s="773">
        <v>3</v>
      </c>
      <c r="F17" s="773">
        <v>0</v>
      </c>
      <c r="G17" s="773">
        <v>0</v>
      </c>
      <c r="H17" s="773">
        <v>0</v>
      </c>
      <c r="I17" s="773">
        <v>0</v>
      </c>
      <c r="J17" s="773">
        <v>0</v>
      </c>
      <c r="K17" s="773">
        <v>0</v>
      </c>
      <c r="L17" s="773">
        <v>0</v>
      </c>
      <c r="M17" s="720"/>
    </row>
    <row r="18" spans="2:13" s="714" customFormat="1" ht="18" customHeight="1" x14ac:dyDescent="0.2">
      <c r="B18" s="671" t="s">
        <v>238</v>
      </c>
      <c r="C18" s="773">
        <v>1</v>
      </c>
      <c r="D18" s="773">
        <v>0</v>
      </c>
      <c r="E18" s="773">
        <v>1</v>
      </c>
      <c r="F18" s="773">
        <v>0</v>
      </c>
      <c r="G18" s="773">
        <v>0</v>
      </c>
      <c r="H18" s="773">
        <v>0</v>
      </c>
      <c r="I18" s="773">
        <v>0</v>
      </c>
      <c r="J18" s="773">
        <v>0</v>
      </c>
      <c r="K18" s="773">
        <v>0</v>
      </c>
      <c r="L18" s="773">
        <v>0</v>
      </c>
      <c r="M18" s="720"/>
    </row>
    <row r="19" spans="2:13" s="714" customFormat="1" ht="18" customHeight="1" x14ac:dyDescent="0.2">
      <c r="B19" s="671" t="s">
        <v>239</v>
      </c>
      <c r="C19" s="773">
        <v>1</v>
      </c>
      <c r="D19" s="773">
        <v>0</v>
      </c>
      <c r="E19" s="773">
        <v>0</v>
      </c>
      <c r="F19" s="773">
        <v>0</v>
      </c>
      <c r="G19" s="773">
        <v>0</v>
      </c>
      <c r="H19" s="773">
        <v>0</v>
      </c>
      <c r="I19" s="773">
        <v>0</v>
      </c>
      <c r="J19" s="773">
        <v>0</v>
      </c>
      <c r="K19" s="773">
        <v>0</v>
      </c>
      <c r="L19" s="773">
        <v>0</v>
      </c>
      <c r="M19" s="720"/>
    </row>
    <row r="20" spans="2:13" s="714" customFormat="1" ht="18" customHeight="1" x14ac:dyDescent="0.2">
      <c r="B20" s="671" t="s">
        <v>151</v>
      </c>
      <c r="C20" s="773">
        <v>1</v>
      </c>
      <c r="D20" s="773">
        <v>0</v>
      </c>
      <c r="E20" s="773">
        <v>1</v>
      </c>
      <c r="F20" s="773">
        <v>0</v>
      </c>
      <c r="G20" s="773">
        <v>0</v>
      </c>
      <c r="H20" s="773">
        <v>0</v>
      </c>
      <c r="I20" s="773">
        <v>0</v>
      </c>
      <c r="J20" s="773">
        <v>0</v>
      </c>
      <c r="K20" s="773">
        <v>0</v>
      </c>
      <c r="L20" s="773">
        <v>0</v>
      </c>
      <c r="M20" s="720"/>
    </row>
    <row r="21" spans="2:13" ht="18" customHeight="1" x14ac:dyDescent="0.2">
      <c r="B21" s="4086"/>
      <c r="C21" s="4045" t="s">
        <v>1216</v>
      </c>
      <c r="D21" s="4045"/>
      <c r="E21" s="4045" t="s">
        <v>1176</v>
      </c>
      <c r="F21" s="4045"/>
      <c r="G21" s="4045"/>
      <c r="H21" s="4045"/>
      <c r="I21" s="4045" t="s">
        <v>767</v>
      </c>
      <c r="J21" s="4045"/>
      <c r="K21" s="4045"/>
      <c r="L21" s="4049"/>
      <c r="M21" s="772"/>
    </row>
    <row r="22" spans="2:13" ht="18" customHeight="1" x14ac:dyDescent="0.2">
      <c r="B22" s="4086"/>
      <c r="C22" s="4045"/>
      <c r="D22" s="4045"/>
      <c r="E22" s="4066" t="s">
        <v>1228</v>
      </c>
      <c r="F22" s="4066"/>
      <c r="G22" s="4066" t="s">
        <v>1227</v>
      </c>
      <c r="H22" s="4066"/>
      <c r="I22" s="4066" t="s">
        <v>1173</v>
      </c>
      <c r="J22" s="4066"/>
      <c r="K22" s="4096" t="s">
        <v>1172</v>
      </c>
      <c r="L22" s="4097"/>
      <c r="M22" s="772"/>
    </row>
    <row r="23" spans="2:13" ht="51" customHeight="1" x14ac:dyDescent="0.2">
      <c r="B23" s="4086"/>
      <c r="C23" s="717" t="s">
        <v>1226</v>
      </c>
      <c r="D23" s="717" t="s">
        <v>1225</v>
      </c>
      <c r="E23" s="717" t="s">
        <v>1226</v>
      </c>
      <c r="F23" s="717" t="s">
        <v>1225</v>
      </c>
      <c r="G23" s="717" t="s">
        <v>1226</v>
      </c>
      <c r="H23" s="717" t="s">
        <v>1225</v>
      </c>
      <c r="I23" s="717" t="s">
        <v>1226</v>
      </c>
      <c r="J23" s="717" t="s">
        <v>1225</v>
      </c>
      <c r="K23" s="717" t="s">
        <v>1226</v>
      </c>
      <c r="L23" s="719" t="s">
        <v>1225</v>
      </c>
      <c r="M23" s="739"/>
    </row>
    <row r="24" spans="2:13" ht="11.25" x14ac:dyDescent="0.2">
      <c r="B24" s="4099" t="s">
        <v>164</v>
      </c>
      <c r="C24" s="4099"/>
      <c r="D24" s="4099"/>
      <c r="E24" s="4099"/>
      <c r="F24" s="4099"/>
      <c r="G24" s="4099"/>
      <c r="H24" s="4099"/>
      <c r="I24" s="4099"/>
      <c r="J24" s="4099"/>
      <c r="K24" s="4099"/>
      <c r="L24" s="4099"/>
      <c r="M24" s="739"/>
    </row>
    <row r="25" spans="2:13" s="753" customFormat="1" ht="14.25" customHeight="1" x14ac:dyDescent="0.2">
      <c r="B25" s="4098" t="s">
        <v>1135</v>
      </c>
      <c r="C25" s="4098"/>
      <c r="D25" s="4098"/>
      <c r="E25" s="4098"/>
      <c r="F25" s="4098"/>
      <c r="G25" s="4098"/>
      <c r="H25" s="4098"/>
      <c r="I25" s="4098"/>
      <c r="J25" s="4098"/>
      <c r="K25" s="4098"/>
      <c r="L25" s="4098"/>
      <c r="M25" s="787"/>
    </row>
    <row r="26" spans="2:13" s="755" customFormat="1" ht="14.25" customHeight="1" x14ac:dyDescent="0.2">
      <c r="B26" s="4074" t="s">
        <v>1134</v>
      </c>
      <c r="C26" s="4074"/>
      <c r="D26" s="4074"/>
      <c r="E26" s="4074"/>
      <c r="F26" s="4074"/>
      <c r="G26" s="4074"/>
      <c r="H26" s="4074"/>
      <c r="I26" s="4074"/>
      <c r="J26" s="4074"/>
      <c r="K26" s="4074"/>
      <c r="L26" s="4074"/>
      <c r="M26" s="786"/>
    </row>
    <row r="27" spans="2:13" ht="39" customHeight="1" x14ac:dyDescent="0.2">
      <c r="B27" s="4095" t="s">
        <v>1224</v>
      </c>
      <c r="C27" s="4095"/>
      <c r="D27" s="4095"/>
      <c r="E27" s="4095"/>
      <c r="F27" s="4095"/>
      <c r="G27" s="4095"/>
      <c r="H27" s="4095"/>
      <c r="I27" s="4095"/>
      <c r="J27" s="4095"/>
      <c r="K27" s="4095"/>
      <c r="L27" s="4095"/>
    </row>
    <row r="28" spans="2:13" ht="39" customHeight="1" x14ac:dyDescent="0.2">
      <c r="B28" s="4095" t="s">
        <v>1223</v>
      </c>
      <c r="C28" s="4095"/>
      <c r="D28" s="4095"/>
      <c r="E28" s="4095"/>
      <c r="F28" s="4095"/>
      <c r="G28" s="4095"/>
      <c r="H28" s="4095"/>
      <c r="I28" s="4095"/>
      <c r="J28" s="4095"/>
      <c r="K28" s="4095"/>
      <c r="L28" s="4095"/>
    </row>
    <row r="29" spans="2:13" ht="12.75" customHeight="1" x14ac:dyDescent="0.2">
      <c r="B29" s="4048" t="s">
        <v>219</v>
      </c>
      <c r="C29" s="4048"/>
      <c r="D29" s="4048"/>
      <c r="E29" s="4048"/>
      <c r="F29" s="4048"/>
      <c r="G29" s="4048"/>
      <c r="H29" s="4048"/>
      <c r="I29" s="4048"/>
      <c r="J29" s="4048"/>
      <c r="K29" s="4048"/>
      <c r="L29" s="4048"/>
    </row>
    <row r="30" spans="2:13" ht="11.25" x14ac:dyDescent="0.2">
      <c r="B30" s="716" t="s">
        <v>1205</v>
      </c>
      <c r="C30" s="785"/>
      <c r="D30" s="785"/>
      <c r="E30" s="785"/>
      <c r="F30" s="785"/>
      <c r="G30" s="785"/>
      <c r="H30" s="785"/>
      <c r="I30" s="785"/>
      <c r="J30" s="785"/>
      <c r="K30" s="785"/>
      <c r="L30" s="785"/>
      <c r="M30" s="785"/>
    </row>
    <row r="31" spans="2:13" ht="11.25" x14ac:dyDescent="0.2">
      <c r="B31" s="716"/>
      <c r="C31" s="769"/>
      <c r="D31" s="769"/>
      <c r="E31" s="769"/>
      <c r="F31" s="769"/>
      <c r="G31" s="769"/>
      <c r="H31" s="769"/>
      <c r="I31" s="769"/>
      <c r="J31" s="769"/>
      <c r="K31" s="769"/>
      <c r="L31" s="769"/>
      <c r="M31" s="769"/>
    </row>
  </sheetData>
  <mergeCells count="23">
    <mergeCell ref="B1:L1"/>
    <mergeCell ref="B2:L2"/>
    <mergeCell ref="B4:B6"/>
    <mergeCell ref="C4:D5"/>
    <mergeCell ref="E4:J4"/>
    <mergeCell ref="K4:L5"/>
    <mergeCell ref="E5:F5"/>
    <mergeCell ref="G5:H5"/>
    <mergeCell ref="I5:J5"/>
    <mergeCell ref="B28:L28"/>
    <mergeCell ref="B29:L29"/>
    <mergeCell ref="I22:J22"/>
    <mergeCell ref="K22:L22"/>
    <mergeCell ref="B25:L25"/>
    <mergeCell ref="B26:L26"/>
    <mergeCell ref="B27:L27"/>
    <mergeCell ref="B24:L24"/>
    <mergeCell ref="B21:B23"/>
    <mergeCell ref="C21:D22"/>
    <mergeCell ref="E21:H21"/>
    <mergeCell ref="I21:L21"/>
    <mergeCell ref="E22:F22"/>
    <mergeCell ref="G22:H22"/>
  </mergeCells>
  <conditionalFormatting sqref="G22 E21:E22 C7:L8 I9:I22 C9:C21 D9:H20 J9:L20 C23:L23">
    <cfRule type="cellIs" dxfId="491" priority="2" operator="between">
      <formula>0.001</formula>
      <formula>0.045</formula>
    </cfRule>
    <cfRule type="cellIs" dxfId="490" priority="3" operator="between">
      <formula>0.0001</formula>
      <formula>0.045</formula>
    </cfRule>
  </conditionalFormatting>
  <conditionalFormatting sqref="G22 E21:E22 C7:M8 I9:I22 C9:C21 D9:H20 J9:M20 C23:L23">
    <cfRule type="cellIs" dxfId="489" priority="1" operator="between">
      <formula>0.0001</formula>
      <formula>0.045</formula>
    </cfRule>
  </conditionalFormatting>
  <hyperlinks>
    <hyperlink ref="C4:D5" r:id="rId1" display="Educação pré-escolar" xr:uid="{7B245A8E-9338-4263-AF44-424CEDC91D9A}"/>
    <hyperlink ref="E4:J4" r:id="rId2" display="Ensino básico" xr:uid="{08E0039F-C984-4C86-A2F6-4BC5E5621F4C}"/>
    <hyperlink ref="K4:L5" r:id="rId3" display="Ensino secundário" xr:uid="{E63248B8-193B-4372-896D-F03854F73F12}"/>
    <hyperlink ref="C21:D22" r:id="rId4" display="Pre-primary education" xr:uid="{0D7D901E-2A26-4B05-A4A1-9D47EE6F68B3}"/>
    <hyperlink ref="E21:H21" r:id="rId5" display="Primary education" xr:uid="{BF7339F6-5D43-4130-A2FF-75A342A39977}"/>
    <hyperlink ref="I21:L21" r:id="rId6" display="Secondary education" xr:uid="{3730755E-A202-48A3-9287-C747F5D43018}"/>
    <hyperlink ref="B30" r:id="rId7" xr:uid="{AA3B9725-FF6F-41C5-B976-1E129B1B81E5}"/>
    <hyperlink ref="N3" location="Indice!A1" display="(Voltar ao Índice)" xr:uid="{C290D930-6D46-4FC4-A3D6-B567693D7DC9}"/>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DE01-A2D4-469F-82BB-6A9C38C1B58B}">
  <dimension ref="B1:P29"/>
  <sheetViews>
    <sheetView showGridLines="0" workbookViewId="0">
      <selection activeCell="B1" sqref="B1:N1"/>
    </sheetView>
  </sheetViews>
  <sheetFormatPr defaultColWidth="9.140625" defaultRowHeight="12.75" x14ac:dyDescent="0.2"/>
  <cols>
    <col min="1" max="1" width="6.7109375" style="770" customWidth="1"/>
    <col min="2" max="2" width="19.28515625" style="791" customWidth="1"/>
    <col min="3" max="14" width="7.7109375" style="770" customWidth="1"/>
    <col min="15" max="15" width="6.7109375" style="770" customWidth="1"/>
    <col min="16" max="16" width="14.28515625" style="770" bestFit="1" customWidth="1"/>
    <col min="17" max="16384" width="9.140625" style="770"/>
  </cols>
  <sheetData>
    <row r="1" spans="2:16" ht="30" customHeight="1" x14ac:dyDescent="0.2">
      <c r="B1" s="4113" t="s">
        <v>1238</v>
      </c>
      <c r="C1" s="4114"/>
      <c r="D1" s="4114"/>
      <c r="E1" s="4114"/>
      <c r="F1" s="4114"/>
      <c r="G1" s="4114"/>
      <c r="H1" s="4114"/>
      <c r="I1" s="4114"/>
      <c r="J1" s="4114"/>
      <c r="K1" s="4114"/>
      <c r="L1" s="4114"/>
      <c r="M1" s="4114"/>
      <c r="N1" s="4114"/>
    </row>
    <row r="2" spans="2:16" ht="30" customHeight="1" x14ac:dyDescent="0.2">
      <c r="B2" s="4113" t="s">
        <v>1237</v>
      </c>
      <c r="C2" s="4114"/>
      <c r="D2" s="4114"/>
      <c r="E2" s="4114"/>
      <c r="F2" s="4114"/>
      <c r="G2" s="4114"/>
      <c r="H2" s="4114"/>
      <c r="I2" s="4114"/>
      <c r="J2" s="4114"/>
      <c r="K2" s="4114"/>
      <c r="L2" s="4114"/>
      <c r="M2" s="4114"/>
      <c r="N2" s="4114"/>
    </row>
    <row r="3" spans="2:16" s="726" customFormat="1" ht="12" x14ac:dyDescent="0.2">
      <c r="B3" s="806" t="s">
        <v>505</v>
      </c>
      <c r="C3" s="805"/>
      <c r="D3" s="804"/>
      <c r="E3" s="804"/>
      <c r="F3" s="804"/>
      <c r="G3" s="804"/>
      <c r="H3" s="804"/>
      <c r="I3" s="804"/>
      <c r="J3" s="804"/>
      <c r="K3" s="804"/>
      <c r="L3" s="804"/>
      <c r="M3" s="804"/>
      <c r="N3" s="790" t="s">
        <v>506</v>
      </c>
      <c r="O3" s="803"/>
      <c r="P3" s="287" t="s">
        <v>558</v>
      </c>
    </row>
    <row r="4" spans="2:16" ht="18" customHeight="1" x14ac:dyDescent="0.2">
      <c r="B4" s="4115"/>
      <c r="C4" s="4116" t="s">
        <v>1220</v>
      </c>
      <c r="D4" s="4117"/>
      <c r="E4" s="4118"/>
      <c r="F4" s="4122" t="s">
        <v>1155</v>
      </c>
      <c r="G4" s="4123"/>
      <c r="H4" s="4123"/>
      <c r="I4" s="4123"/>
      <c r="J4" s="4123"/>
      <c r="K4" s="4123"/>
      <c r="L4" s="4123"/>
      <c r="M4" s="4123"/>
      <c r="N4" s="4123"/>
      <c r="O4" s="772"/>
    </row>
    <row r="5" spans="2:16" ht="18" customHeight="1" x14ac:dyDescent="0.2">
      <c r="B5" s="4115"/>
      <c r="C5" s="4119"/>
      <c r="D5" s="4120"/>
      <c r="E5" s="4121"/>
      <c r="F5" s="4124" t="s">
        <v>1153</v>
      </c>
      <c r="G5" s="4125"/>
      <c r="H5" s="4126"/>
      <c r="I5" s="4124" t="s">
        <v>1152</v>
      </c>
      <c r="J5" s="4125"/>
      <c r="K5" s="4126"/>
      <c r="L5" s="4124" t="s">
        <v>1151</v>
      </c>
      <c r="M5" s="4125"/>
      <c r="N5" s="4125"/>
      <c r="O5" s="772"/>
    </row>
    <row r="6" spans="2:16" ht="30" customHeight="1" x14ac:dyDescent="0.2">
      <c r="B6" s="4115"/>
      <c r="C6" s="798" t="s">
        <v>175</v>
      </c>
      <c r="D6" s="798" t="s">
        <v>1218</v>
      </c>
      <c r="E6" s="798" t="s">
        <v>1236</v>
      </c>
      <c r="F6" s="798" t="s">
        <v>175</v>
      </c>
      <c r="G6" s="798" t="s">
        <v>1218</v>
      </c>
      <c r="H6" s="798" t="s">
        <v>1236</v>
      </c>
      <c r="I6" s="798" t="s">
        <v>175</v>
      </c>
      <c r="J6" s="798" t="s">
        <v>1218</v>
      </c>
      <c r="K6" s="798" t="s">
        <v>1236</v>
      </c>
      <c r="L6" s="798" t="s">
        <v>175</v>
      </c>
      <c r="M6" s="798" t="s">
        <v>1218</v>
      </c>
      <c r="N6" s="797" t="s">
        <v>1236</v>
      </c>
      <c r="O6" s="772"/>
    </row>
    <row r="7" spans="2:16" s="726" customFormat="1" ht="18" customHeight="1" x14ac:dyDescent="0.2">
      <c r="B7" s="674" t="s">
        <v>12</v>
      </c>
      <c r="C7" s="796">
        <v>251060</v>
      </c>
      <c r="D7" s="796">
        <v>135372</v>
      </c>
      <c r="E7" s="796">
        <v>115688</v>
      </c>
      <c r="F7" s="780">
        <v>373109</v>
      </c>
      <c r="G7" s="780">
        <v>322736</v>
      </c>
      <c r="H7" s="780">
        <v>50373</v>
      </c>
      <c r="I7" s="780">
        <v>210064</v>
      </c>
      <c r="J7" s="780">
        <v>185020</v>
      </c>
      <c r="K7" s="780">
        <v>25044</v>
      </c>
      <c r="L7" s="780">
        <v>342869</v>
      </c>
      <c r="M7" s="780">
        <v>301866</v>
      </c>
      <c r="N7" s="780">
        <v>41003</v>
      </c>
      <c r="O7" s="794"/>
    </row>
    <row r="8" spans="2:16" s="726" customFormat="1" ht="18" customHeight="1" x14ac:dyDescent="0.2">
      <c r="B8" s="674" t="s">
        <v>229</v>
      </c>
      <c r="C8" s="795">
        <v>238618</v>
      </c>
      <c r="D8" s="795">
        <v>128029</v>
      </c>
      <c r="E8" s="795">
        <v>110589</v>
      </c>
      <c r="F8" s="777">
        <v>353778</v>
      </c>
      <c r="G8" s="777">
        <v>306605</v>
      </c>
      <c r="H8" s="777">
        <v>47173</v>
      </c>
      <c r="I8" s="777">
        <v>199517</v>
      </c>
      <c r="J8" s="777">
        <v>175285</v>
      </c>
      <c r="K8" s="777">
        <v>24232</v>
      </c>
      <c r="L8" s="777">
        <v>324735</v>
      </c>
      <c r="M8" s="777">
        <v>284977</v>
      </c>
      <c r="N8" s="777">
        <v>39758</v>
      </c>
      <c r="O8" s="794"/>
    </row>
    <row r="9" spans="2:16" s="723" customFormat="1" ht="18" customHeight="1" x14ac:dyDescent="0.2">
      <c r="B9" s="672" t="s">
        <v>203</v>
      </c>
      <c r="C9" s="776">
        <v>6003</v>
      </c>
      <c r="D9" s="776">
        <v>3282</v>
      </c>
      <c r="E9" s="776">
        <v>2721</v>
      </c>
      <c r="F9" s="776">
        <v>9130</v>
      </c>
      <c r="G9" s="776">
        <v>6823</v>
      </c>
      <c r="H9" s="776">
        <v>2307</v>
      </c>
      <c r="I9" s="776">
        <v>5122</v>
      </c>
      <c r="J9" s="776">
        <v>4469</v>
      </c>
      <c r="K9" s="776">
        <v>653</v>
      </c>
      <c r="L9" s="776">
        <v>9260</v>
      </c>
      <c r="M9" s="776">
        <v>8099</v>
      </c>
      <c r="N9" s="776">
        <v>1161</v>
      </c>
      <c r="O9" s="794"/>
    </row>
    <row r="10" spans="2:16" s="726" customFormat="1" ht="18" customHeight="1" x14ac:dyDescent="0.2">
      <c r="B10" s="671" t="s">
        <v>230</v>
      </c>
      <c r="C10" s="774">
        <v>232</v>
      </c>
      <c r="D10" s="774">
        <v>182</v>
      </c>
      <c r="E10" s="774">
        <v>50</v>
      </c>
      <c r="F10" s="774">
        <v>436</v>
      </c>
      <c r="G10" s="774">
        <v>386</v>
      </c>
      <c r="H10" s="774">
        <v>50</v>
      </c>
      <c r="I10" s="774">
        <v>190</v>
      </c>
      <c r="J10" s="774">
        <v>190</v>
      </c>
      <c r="K10" s="774">
        <v>0</v>
      </c>
      <c r="L10" s="774">
        <v>384</v>
      </c>
      <c r="M10" s="774">
        <v>384</v>
      </c>
      <c r="N10" s="774">
        <v>0</v>
      </c>
      <c r="O10" s="794"/>
    </row>
    <row r="11" spans="2:16" s="726" customFormat="1" ht="18" customHeight="1" x14ac:dyDescent="0.2">
      <c r="B11" s="671" t="s">
        <v>231</v>
      </c>
      <c r="C11" s="774">
        <v>660</v>
      </c>
      <c r="D11" s="774">
        <v>431</v>
      </c>
      <c r="E11" s="774">
        <v>229</v>
      </c>
      <c r="F11" s="774">
        <v>1068</v>
      </c>
      <c r="G11" s="774">
        <v>1068</v>
      </c>
      <c r="H11" s="774">
        <v>0</v>
      </c>
      <c r="I11" s="774">
        <v>558</v>
      </c>
      <c r="J11" s="774">
        <v>558</v>
      </c>
      <c r="K11" s="774">
        <v>0</v>
      </c>
      <c r="L11" s="774">
        <v>977</v>
      </c>
      <c r="M11" s="774">
        <v>977</v>
      </c>
      <c r="N11" s="774">
        <v>0</v>
      </c>
      <c r="O11" s="794"/>
    </row>
    <row r="12" spans="2:16" s="726" customFormat="1" ht="18" customHeight="1" x14ac:dyDescent="0.2">
      <c r="B12" s="671" t="s">
        <v>232</v>
      </c>
      <c r="C12" s="774">
        <v>3115</v>
      </c>
      <c r="D12" s="774">
        <v>1177</v>
      </c>
      <c r="E12" s="774">
        <v>1938</v>
      </c>
      <c r="F12" s="774">
        <v>4433</v>
      </c>
      <c r="G12" s="774">
        <v>2588</v>
      </c>
      <c r="H12" s="774">
        <v>1845</v>
      </c>
      <c r="I12" s="774">
        <v>2627</v>
      </c>
      <c r="J12" s="774">
        <v>1974</v>
      </c>
      <c r="K12" s="774">
        <v>653</v>
      </c>
      <c r="L12" s="774">
        <v>4665</v>
      </c>
      <c r="M12" s="774">
        <v>3504</v>
      </c>
      <c r="N12" s="774">
        <v>1161</v>
      </c>
      <c r="O12" s="794"/>
    </row>
    <row r="13" spans="2:16" s="714" customFormat="1" ht="18" customHeight="1" x14ac:dyDescent="0.2">
      <c r="B13" s="671" t="s">
        <v>233</v>
      </c>
      <c r="C13" s="773">
        <v>422</v>
      </c>
      <c r="D13" s="773">
        <v>336</v>
      </c>
      <c r="E13" s="773">
        <v>86</v>
      </c>
      <c r="F13" s="773">
        <v>665</v>
      </c>
      <c r="G13" s="773">
        <v>569</v>
      </c>
      <c r="H13" s="773">
        <v>96</v>
      </c>
      <c r="I13" s="773">
        <v>382</v>
      </c>
      <c r="J13" s="773">
        <v>382</v>
      </c>
      <c r="K13" s="773">
        <v>0</v>
      </c>
      <c r="L13" s="773">
        <v>690</v>
      </c>
      <c r="M13" s="773">
        <v>690</v>
      </c>
      <c r="N13" s="773">
        <v>0</v>
      </c>
      <c r="O13" s="794"/>
    </row>
    <row r="14" spans="2:16" s="714" customFormat="1" ht="18" customHeight="1" x14ac:dyDescent="0.2">
      <c r="B14" s="671" t="s">
        <v>234</v>
      </c>
      <c r="C14" s="773">
        <v>167</v>
      </c>
      <c r="D14" s="773">
        <v>152</v>
      </c>
      <c r="E14" s="773">
        <v>15</v>
      </c>
      <c r="F14" s="773">
        <v>408</v>
      </c>
      <c r="G14" s="773">
        <v>408</v>
      </c>
      <c r="H14" s="773">
        <v>0</v>
      </c>
      <c r="I14" s="773">
        <v>179</v>
      </c>
      <c r="J14" s="773">
        <v>179</v>
      </c>
      <c r="K14" s="773">
        <v>0</v>
      </c>
      <c r="L14" s="773">
        <v>283</v>
      </c>
      <c r="M14" s="773">
        <v>283</v>
      </c>
      <c r="N14" s="773">
        <v>0</v>
      </c>
      <c r="O14" s="794"/>
    </row>
    <row r="15" spans="2:16" s="714" customFormat="1" ht="18" customHeight="1" x14ac:dyDescent="0.2">
      <c r="B15" s="671" t="s">
        <v>235</v>
      </c>
      <c r="C15" s="775">
        <v>45</v>
      </c>
      <c r="D15" s="775">
        <v>45</v>
      </c>
      <c r="E15" s="775">
        <v>0</v>
      </c>
      <c r="F15" s="775">
        <v>67</v>
      </c>
      <c r="G15" s="775">
        <v>67</v>
      </c>
      <c r="H15" s="775">
        <v>0</v>
      </c>
      <c r="I15" s="775">
        <v>36</v>
      </c>
      <c r="J15" s="775">
        <v>36</v>
      </c>
      <c r="K15" s="775">
        <v>0</v>
      </c>
      <c r="L15" s="775">
        <v>66</v>
      </c>
      <c r="M15" s="775">
        <v>66</v>
      </c>
      <c r="N15" s="775">
        <v>0</v>
      </c>
      <c r="O15" s="794"/>
    </row>
    <row r="16" spans="2:16" s="714" customFormat="1" ht="18" customHeight="1" x14ac:dyDescent="0.2">
      <c r="B16" s="671" t="s">
        <v>236</v>
      </c>
      <c r="C16" s="773">
        <v>275</v>
      </c>
      <c r="D16" s="773">
        <v>275</v>
      </c>
      <c r="E16" s="773">
        <v>0</v>
      </c>
      <c r="F16" s="773">
        <v>457</v>
      </c>
      <c r="G16" s="773">
        <v>457</v>
      </c>
      <c r="H16" s="773">
        <v>0</v>
      </c>
      <c r="I16" s="773">
        <v>234</v>
      </c>
      <c r="J16" s="773">
        <v>234</v>
      </c>
      <c r="K16" s="773">
        <v>0</v>
      </c>
      <c r="L16" s="773">
        <v>495</v>
      </c>
      <c r="M16" s="773">
        <v>495</v>
      </c>
      <c r="N16" s="773">
        <v>0</v>
      </c>
      <c r="O16" s="794"/>
    </row>
    <row r="17" spans="2:15" s="714" customFormat="1" ht="18" customHeight="1" x14ac:dyDescent="0.2">
      <c r="B17" s="671" t="s">
        <v>237</v>
      </c>
      <c r="C17" s="773">
        <v>770</v>
      </c>
      <c r="D17" s="773">
        <v>412</v>
      </c>
      <c r="E17" s="773">
        <v>358</v>
      </c>
      <c r="F17" s="773">
        <v>1063</v>
      </c>
      <c r="G17" s="773">
        <v>868</v>
      </c>
      <c r="H17" s="773">
        <v>195</v>
      </c>
      <c r="I17" s="773">
        <v>646</v>
      </c>
      <c r="J17" s="773">
        <v>646</v>
      </c>
      <c r="K17" s="773">
        <v>0</v>
      </c>
      <c r="L17" s="773">
        <v>1212</v>
      </c>
      <c r="M17" s="773">
        <v>1212</v>
      </c>
      <c r="N17" s="773">
        <v>0</v>
      </c>
      <c r="O17" s="794"/>
    </row>
    <row r="18" spans="2:15" s="714" customFormat="1" ht="18" customHeight="1" x14ac:dyDescent="0.2">
      <c r="B18" s="671" t="s">
        <v>238</v>
      </c>
      <c r="C18" s="773">
        <v>119</v>
      </c>
      <c r="D18" s="773">
        <v>98</v>
      </c>
      <c r="E18" s="773">
        <v>21</v>
      </c>
      <c r="F18" s="773">
        <v>198</v>
      </c>
      <c r="G18" s="773">
        <v>171</v>
      </c>
      <c r="H18" s="773">
        <v>27</v>
      </c>
      <c r="I18" s="773">
        <v>83</v>
      </c>
      <c r="J18" s="773">
        <v>83</v>
      </c>
      <c r="K18" s="773">
        <v>0</v>
      </c>
      <c r="L18" s="773">
        <v>156</v>
      </c>
      <c r="M18" s="773">
        <v>156</v>
      </c>
      <c r="N18" s="773">
        <v>0</v>
      </c>
      <c r="O18" s="794"/>
    </row>
    <row r="19" spans="2:15" s="714" customFormat="1" ht="18" customHeight="1" x14ac:dyDescent="0.2">
      <c r="B19" s="671" t="s">
        <v>239</v>
      </c>
      <c r="C19" s="773">
        <v>106</v>
      </c>
      <c r="D19" s="773">
        <v>105</v>
      </c>
      <c r="E19" s="773">
        <v>1</v>
      </c>
      <c r="F19" s="773">
        <v>131</v>
      </c>
      <c r="G19" s="773">
        <v>131</v>
      </c>
      <c r="H19" s="773">
        <v>0</v>
      </c>
      <c r="I19" s="773">
        <v>81</v>
      </c>
      <c r="J19" s="773">
        <v>81</v>
      </c>
      <c r="K19" s="773">
        <v>0</v>
      </c>
      <c r="L19" s="773">
        <v>145</v>
      </c>
      <c r="M19" s="773">
        <v>145</v>
      </c>
      <c r="N19" s="773">
        <v>0</v>
      </c>
      <c r="O19" s="794"/>
    </row>
    <row r="20" spans="2:15" s="714" customFormat="1" ht="18" customHeight="1" x14ac:dyDescent="0.2">
      <c r="B20" s="671" t="s">
        <v>151</v>
      </c>
      <c r="C20" s="773">
        <v>92</v>
      </c>
      <c r="D20" s="773">
        <v>69</v>
      </c>
      <c r="E20" s="773">
        <v>23</v>
      </c>
      <c r="F20" s="773">
        <v>204</v>
      </c>
      <c r="G20" s="773">
        <v>110</v>
      </c>
      <c r="H20" s="773">
        <v>94</v>
      </c>
      <c r="I20" s="773">
        <v>106</v>
      </c>
      <c r="J20" s="773">
        <v>106</v>
      </c>
      <c r="K20" s="773">
        <v>0</v>
      </c>
      <c r="L20" s="773">
        <v>187</v>
      </c>
      <c r="M20" s="773">
        <v>187</v>
      </c>
      <c r="N20" s="773">
        <v>0</v>
      </c>
      <c r="O20" s="794"/>
    </row>
    <row r="21" spans="2:15" ht="18" customHeight="1" x14ac:dyDescent="0.2">
      <c r="B21" s="4107"/>
      <c r="C21" s="4057" t="s">
        <v>1216</v>
      </c>
      <c r="D21" s="4103"/>
      <c r="E21" s="4110"/>
      <c r="F21" s="4112" t="s">
        <v>1176</v>
      </c>
      <c r="G21" s="4112"/>
      <c r="H21" s="4112"/>
      <c r="I21" s="4112"/>
      <c r="J21" s="4112"/>
      <c r="K21" s="4112"/>
      <c r="L21" s="4045" t="s">
        <v>1235</v>
      </c>
      <c r="M21" s="4045"/>
      <c r="N21" s="4049"/>
      <c r="O21" s="772"/>
    </row>
    <row r="22" spans="2:15" ht="18" customHeight="1" x14ac:dyDescent="0.2">
      <c r="B22" s="4108"/>
      <c r="C22" s="4058"/>
      <c r="D22" s="4104"/>
      <c r="E22" s="4111"/>
      <c r="F22" s="4066" t="s">
        <v>1228</v>
      </c>
      <c r="G22" s="4066"/>
      <c r="H22" s="4066"/>
      <c r="I22" s="4066" t="s">
        <v>1234</v>
      </c>
      <c r="J22" s="4066"/>
      <c r="K22" s="4066"/>
      <c r="L22" s="4045"/>
      <c r="M22" s="4045"/>
      <c r="N22" s="4049"/>
      <c r="O22" s="772"/>
    </row>
    <row r="23" spans="2:15" ht="30" customHeight="1" x14ac:dyDescent="0.2">
      <c r="B23" s="4109"/>
      <c r="C23" s="717" t="s">
        <v>175</v>
      </c>
      <c r="D23" s="717" t="s">
        <v>1212</v>
      </c>
      <c r="E23" s="717" t="s">
        <v>1211</v>
      </c>
      <c r="F23" s="717" t="s">
        <v>175</v>
      </c>
      <c r="G23" s="717" t="s">
        <v>1212</v>
      </c>
      <c r="H23" s="717" t="s">
        <v>1211</v>
      </c>
      <c r="I23" s="717" t="s">
        <v>175</v>
      </c>
      <c r="J23" s="717" t="s">
        <v>1212</v>
      </c>
      <c r="K23" s="719" t="s">
        <v>1211</v>
      </c>
      <c r="L23" s="717" t="s">
        <v>175</v>
      </c>
      <c r="M23" s="717" t="s">
        <v>1212</v>
      </c>
      <c r="N23" s="719" t="s">
        <v>1211</v>
      </c>
      <c r="O23" s="792"/>
    </row>
    <row r="24" spans="2:15" ht="14.25" customHeight="1" x14ac:dyDescent="0.2">
      <c r="B24" s="4099" t="s">
        <v>164</v>
      </c>
      <c r="C24" s="4099"/>
      <c r="D24" s="4099"/>
      <c r="E24" s="4099"/>
      <c r="F24" s="4099"/>
      <c r="G24" s="4099"/>
      <c r="H24" s="4099"/>
      <c r="I24" s="4099"/>
      <c r="J24" s="4099"/>
      <c r="K24" s="4099"/>
      <c r="L24" s="4099"/>
      <c r="M24" s="4099"/>
      <c r="N24" s="4099"/>
      <c r="O24" s="792"/>
    </row>
    <row r="25" spans="2:15" s="753" customFormat="1" ht="11.25" x14ac:dyDescent="0.2">
      <c r="B25" s="4098" t="s">
        <v>1135</v>
      </c>
      <c r="C25" s="4098"/>
      <c r="D25" s="4098"/>
      <c r="E25" s="4098"/>
      <c r="F25" s="4098"/>
      <c r="G25" s="4098"/>
      <c r="H25" s="4098"/>
      <c r="I25" s="4098"/>
      <c r="J25" s="4098"/>
      <c r="K25" s="4098"/>
      <c r="L25" s="4098"/>
      <c r="M25" s="4098"/>
      <c r="N25" s="4098"/>
    </row>
    <row r="26" spans="2:15" s="755" customFormat="1" ht="11.25" x14ac:dyDescent="0.2">
      <c r="B26" s="4074" t="s">
        <v>1134</v>
      </c>
      <c r="C26" s="4074"/>
      <c r="D26" s="4074"/>
      <c r="E26" s="4074"/>
      <c r="F26" s="4074"/>
      <c r="G26" s="4074"/>
      <c r="H26" s="4074"/>
      <c r="I26" s="4074"/>
      <c r="J26" s="4074"/>
      <c r="K26" s="4074"/>
      <c r="L26" s="4074"/>
      <c r="M26" s="4074"/>
      <c r="N26" s="4074"/>
      <c r="O26" s="737"/>
    </row>
    <row r="27" spans="2:15" ht="12" customHeight="1" x14ac:dyDescent="0.2">
      <c r="B27" s="4048" t="s">
        <v>219</v>
      </c>
      <c r="C27" s="4048"/>
      <c r="D27" s="4048"/>
      <c r="E27" s="4048"/>
      <c r="F27" s="4048"/>
      <c r="G27" s="4048"/>
      <c r="H27" s="4048"/>
      <c r="I27" s="4048"/>
      <c r="J27" s="4048"/>
      <c r="K27" s="4048"/>
      <c r="L27" s="4048"/>
      <c r="M27" s="4048"/>
      <c r="N27" s="4048"/>
    </row>
    <row r="28" spans="2:15" ht="12" customHeight="1" x14ac:dyDescent="0.2">
      <c r="B28" s="716" t="s">
        <v>1233</v>
      </c>
    </row>
    <row r="29" spans="2:15" ht="9.6" customHeight="1" x14ac:dyDescent="0.2">
      <c r="B29" s="716"/>
    </row>
  </sheetData>
  <mergeCells count="18">
    <mergeCell ref="B1:N1"/>
    <mergeCell ref="B2:N2"/>
    <mergeCell ref="B4:B6"/>
    <mergeCell ref="C4:E5"/>
    <mergeCell ref="F4:N4"/>
    <mergeCell ref="F5:H5"/>
    <mergeCell ref="I5:K5"/>
    <mergeCell ref="L5:N5"/>
    <mergeCell ref="B24:N24"/>
    <mergeCell ref="B25:N25"/>
    <mergeCell ref="B26:N26"/>
    <mergeCell ref="B27:N27"/>
    <mergeCell ref="B21:B23"/>
    <mergeCell ref="C21:E22"/>
    <mergeCell ref="F21:K21"/>
    <mergeCell ref="L21:N22"/>
    <mergeCell ref="F22:H22"/>
    <mergeCell ref="I22:K22"/>
  </mergeCells>
  <conditionalFormatting sqref="L21 C21:F21 C22:K22 C23:N23 C7:O20">
    <cfRule type="cellIs" dxfId="488" priority="2" operator="between">
      <formula>0.001</formula>
      <formula>0.045</formula>
    </cfRule>
    <cfRule type="cellIs" dxfId="487" priority="3" operator="between">
      <formula>0.0001</formula>
      <formula>0.045</formula>
    </cfRule>
  </conditionalFormatting>
  <conditionalFormatting sqref="L21 C21:F21 C22:K22 C23:N23 C7:O20">
    <cfRule type="cellIs" dxfId="486" priority="1" operator="between">
      <formula>0.0001</formula>
      <formula>0.045</formula>
    </cfRule>
  </conditionalFormatting>
  <hyperlinks>
    <hyperlink ref="C4:E5" r:id="rId1" display="Educação pré-escolar" xr:uid="{BC37C803-2DD9-4BD3-9E24-E87E0F8FB684}"/>
    <hyperlink ref="F4:N4" r:id="rId2" display="Ensino básico" xr:uid="{12AA2ED6-8F37-438F-8683-8CDAA04474F4}"/>
    <hyperlink ref="C21:E22" r:id="rId3" display="Pre-primary education" xr:uid="{FAC0C8B5-E19F-47BB-B895-EA03BD0E4FD2}"/>
    <hyperlink ref="F21:K21" r:id="rId4" display="Primary education" xr:uid="{2CCB9DB6-A615-45C3-8B59-085781D1EEE9}"/>
    <hyperlink ref="L21:N22" r:id="rId5" display="Lower secondary education" xr:uid="{9B13365D-9406-41DD-B60E-0FFF46917E66}"/>
    <hyperlink ref="B28" r:id="rId6" xr:uid="{60EED7D7-58A3-4BCB-A919-9004F433EECC}"/>
    <hyperlink ref="P3" location="Indice!A1" display="(Voltar ao Índice)" xr:uid="{98BCACE3-C037-4F6A-9AA3-31C033A3B50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B149-5EBC-48D1-A58A-C54D67781900}">
  <dimension ref="B1:J30"/>
  <sheetViews>
    <sheetView showGridLines="0" workbookViewId="0">
      <selection activeCell="B1" sqref="B1:H1"/>
    </sheetView>
  </sheetViews>
  <sheetFormatPr defaultColWidth="9.140625" defaultRowHeight="12.75" x14ac:dyDescent="0.2"/>
  <cols>
    <col min="1" max="1" width="6.7109375" style="770" customWidth="1"/>
    <col min="2" max="2" width="20.7109375" style="770" customWidth="1"/>
    <col min="3" max="4" width="10.7109375" style="770" customWidth="1"/>
    <col min="5" max="5" width="12.5703125" style="770" customWidth="1"/>
    <col min="6" max="8" width="10.7109375" style="770" customWidth="1"/>
    <col min="9" max="9" width="6.7109375" style="770" customWidth="1"/>
    <col min="10" max="10" width="14.28515625" style="770" bestFit="1" customWidth="1"/>
    <col min="11" max="16384" width="9.140625" style="770"/>
  </cols>
  <sheetData>
    <row r="1" spans="2:10" ht="30" customHeight="1" x14ac:dyDescent="0.2">
      <c r="B1" s="4092" t="s">
        <v>1246</v>
      </c>
      <c r="C1" s="4093"/>
      <c r="D1" s="4093"/>
      <c r="E1" s="4093"/>
      <c r="F1" s="4093"/>
      <c r="G1" s="4093"/>
      <c r="H1" s="4093"/>
    </row>
    <row r="2" spans="2:10" ht="30" customHeight="1" x14ac:dyDescent="0.2">
      <c r="B2" s="4092" t="s">
        <v>1245</v>
      </c>
      <c r="C2" s="4093"/>
      <c r="D2" s="4093"/>
      <c r="E2" s="4093"/>
      <c r="F2" s="4093"/>
      <c r="G2" s="4093"/>
      <c r="H2" s="4093"/>
    </row>
    <row r="3" spans="2:10" s="726" customFormat="1" ht="12" x14ac:dyDescent="0.2">
      <c r="B3" s="784" t="s">
        <v>505</v>
      </c>
      <c r="C3" s="804"/>
      <c r="D3" s="804"/>
      <c r="E3" s="804"/>
      <c r="F3" s="804"/>
      <c r="G3" s="804"/>
      <c r="H3" s="782" t="s">
        <v>506</v>
      </c>
      <c r="I3" s="817"/>
      <c r="J3" s="287" t="s">
        <v>558</v>
      </c>
    </row>
    <row r="4" spans="2:10" ht="21" customHeight="1" x14ac:dyDescent="0.2">
      <c r="B4" s="4086"/>
      <c r="C4" s="4128" t="s">
        <v>1154</v>
      </c>
      <c r="D4" s="4128"/>
      <c r="E4" s="4128"/>
      <c r="F4" s="4128" t="s">
        <v>1244</v>
      </c>
      <c r="G4" s="4128"/>
      <c r="H4" s="4129"/>
      <c r="I4" s="814"/>
    </row>
    <row r="5" spans="2:10" ht="21" customHeight="1" x14ac:dyDescent="0.2">
      <c r="B5" s="4086"/>
      <c r="C5" s="798" t="s">
        <v>175</v>
      </c>
      <c r="D5" s="798" t="s">
        <v>1218</v>
      </c>
      <c r="E5" s="798" t="s">
        <v>1236</v>
      </c>
      <c r="F5" s="813" t="s">
        <v>175</v>
      </c>
      <c r="G5" s="813" t="s">
        <v>1218</v>
      </c>
      <c r="H5" s="799" t="s">
        <v>1236</v>
      </c>
      <c r="I5" s="812"/>
    </row>
    <row r="6" spans="2:10" s="726" customFormat="1" ht="18" customHeight="1" x14ac:dyDescent="0.2">
      <c r="B6" s="674" t="s">
        <v>12</v>
      </c>
      <c r="C6" s="780">
        <v>393689</v>
      </c>
      <c r="D6" s="780">
        <v>297933</v>
      </c>
      <c r="E6" s="780">
        <v>95756</v>
      </c>
      <c r="F6" s="780">
        <v>4888</v>
      </c>
      <c r="G6" s="780">
        <v>4855</v>
      </c>
      <c r="H6" s="780">
        <v>33</v>
      </c>
      <c r="I6" s="811"/>
    </row>
    <row r="7" spans="2:10" s="726" customFormat="1" ht="18" customHeight="1" x14ac:dyDescent="0.2">
      <c r="B7" s="674" t="s">
        <v>229</v>
      </c>
      <c r="C7" s="777">
        <v>373859</v>
      </c>
      <c r="D7" s="777">
        <v>281657</v>
      </c>
      <c r="E7" s="777">
        <v>92202</v>
      </c>
      <c r="F7" s="777">
        <v>4888</v>
      </c>
      <c r="G7" s="777">
        <v>4855</v>
      </c>
      <c r="H7" s="777">
        <v>33</v>
      </c>
      <c r="I7" s="811"/>
    </row>
    <row r="8" spans="2:10" s="723" customFormat="1" ht="18" customHeight="1" x14ac:dyDescent="0.2">
      <c r="B8" s="322" t="s">
        <v>203</v>
      </c>
      <c r="C8" s="776">
        <v>10719</v>
      </c>
      <c r="D8" s="776">
        <v>9168</v>
      </c>
      <c r="E8" s="776">
        <v>1551</v>
      </c>
      <c r="F8" s="776">
        <v>0</v>
      </c>
      <c r="G8" s="776">
        <v>0</v>
      </c>
      <c r="H8" s="776">
        <v>0</v>
      </c>
      <c r="I8" s="811"/>
    </row>
    <row r="9" spans="2:10" s="726" customFormat="1" ht="18" customHeight="1" x14ac:dyDescent="0.2">
      <c r="B9" s="318" t="s">
        <v>230</v>
      </c>
      <c r="C9" s="774">
        <v>335</v>
      </c>
      <c r="D9" s="774">
        <v>335</v>
      </c>
      <c r="E9" s="774">
        <v>0</v>
      </c>
      <c r="F9" s="774">
        <v>0</v>
      </c>
      <c r="G9" s="774">
        <v>0</v>
      </c>
      <c r="H9" s="774">
        <v>0</v>
      </c>
      <c r="I9" s="811"/>
    </row>
    <row r="10" spans="2:10" s="726" customFormat="1" ht="18" customHeight="1" x14ac:dyDescent="0.2">
      <c r="B10" s="318" t="s">
        <v>231</v>
      </c>
      <c r="C10" s="774">
        <v>332</v>
      </c>
      <c r="D10" s="774">
        <v>332</v>
      </c>
      <c r="E10" s="774">
        <v>0</v>
      </c>
      <c r="F10" s="774">
        <v>0</v>
      </c>
      <c r="G10" s="774">
        <v>0</v>
      </c>
      <c r="H10" s="774">
        <v>0</v>
      </c>
      <c r="I10" s="811"/>
    </row>
    <row r="11" spans="2:10" s="726" customFormat="1" ht="18" customHeight="1" x14ac:dyDescent="0.2">
      <c r="B11" s="318" t="s">
        <v>232</v>
      </c>
      <c r="C11" s="774">
        <v>7894</v>
      </c>
      <c r="D11" s="774">
        <v>6343</v>
      </c>
      <c r="E11" s="774">
        <v>1551</v>
      </c>
      <c r="F11" s="774">
        <v>0</v>
      </c>
      <c r="G11" s="774">
        <v>0</v>
      </c>
      <c r="H11" s="774">
        <v>0</v>
      </c>
      <c r="I11" s="811"/>
    </row>
    <row r="12" spans="2:10" s="714" customFormat="1" ht="18" customHeight="1" x14ac:dyDescent="0.2">
      <c r="B12" s="671" t="s">
        <v>233</v>
      </c>
      <c r="C12" s="773">
        <v>606</v>
      </c>
      <c r="D12" s="773">
        <v>606</v>
      </c>
      <c r="E12" s="773">
        <v>0</v>
      </c>
      <c r="F12" s="773">
        <v>0</v>
      </c>
      <c r="G12" s="773">
        <v>0</v>
      </c>
      <c r="H12" s="773">
        <v>0</v>
      </c>
      <c r="I12" s="811"/>
    </row>
    <row r="13" spans="2:10" s="714" customFormat="1" ht="18" customHeight="1" x14ac:dyDescent="0.2">
      <c r="B13" s="671" t="s">
        <v>234</v>
      </c>
      <c r="C13" s="773">
        <v>239</v>
      </c>
      <c r="D13" s="773">
        <v>239</v>
      </c>
      <c r="E13" s="773">
        <v>0</v>
      </c>
      <c r="F13" s="773">
        <v>0</v>
      </c>
      <c r="G13" s="773">
        <v>0</v>
      </c>
      <c r="H13" s="773">
        <v>0</v>
      </c>
      <c r="I13" s="811"/>
    </row>
    <row r="14" spans="2:10" s="714" customFormat="1" ht="18" customHeight="1" x14ac:dyDescent="0.2">
      <c r="B14" s="671" t="s">
        <v>235</v>
      </c>
      <c r="C14" s="775">
        <v>68</v>
      </c>
      <c r="D14" s="775">
        <v>68</v>
      </c>
      <c r="E14" s="775">
        <v>0</v>
      </c>
      <c r="F14" s="775">
        <v>0</v>
      </c>
      <c r="G14" s="775">
        <v>0</v>
      </c>
      <c r="H14" s="775">
        <v>0</v>
      </c>
      <c r="I14" s="811"/>
    </row>
    <row r="15" spans="2:10" s="714" customFormat="1" ht="18" customHeight="1" x14ac:dyDescent="0.2">
      <c r="B15" s="671" t="s">
        <v>236</v>
      </c>
      <c r="C15" s="773">
        <v>466</v>
      </c>
      <c r="D15" s="773">
        <v>466</v>
      </c>
      <c r="E15" s="773">
        <v>0</v>
      </c>
      <c r="F15" s="773">
        <v>0</v>
      </c>
      <c r="G15" s="773">
        <v>0</v>
      </c>
      <c r="H15" s="773">
        <v>0</v>
      </c>
      <c r="I15" s="811"/>
    </row>
    <row r="16" spans="2:10" s="714" customFormat="1" ht="18" customHeight="1" x14ac:dyDescent="0.2">
      <c r="B16" s="671" t="s">
        <v>237</v>
      </c>
      <c r="C16" s="773">
        <v>344</v>
      </c>
      <c r="D16" s="773">
        <v>344</v>
      </c>
      <c r="E16" s="773">
        <v>0</v>
      </c>
      <c r="F16" s="773">
        <v>0</v>
      </c>
      <c r="G16" s="773">
        <v>0</v>
      </c>
      <c r="H16" s="773">
        <v>0</v>
      </c>
      <c r="I16" s="811"/>
    </row>
    <row r="17" spans="2:9" s="714" customFormat="1" ht="18" customHeight="1" x14ac:dyDescent="0.2">
      <c r="B17" s="671" t="s">
        <v>238</v>
      </c>
      <c r="C17" s="773">
        <v>155</v>
      </c>
      <c r="D17" s="773">
        <v>155</v>
      </c>
      <c r="E17" s="773">
        <v>0</v>
      </c>
      <c r="F17" s="773">
        <v>0</v>
      </c>
      <c r="G17" s="773">
        <v>0</v>
      </c>
      <c r="H17" s="773">
        <v>0</v>
      </c>
      <c r="I17" s="811"/>
    </row>
    <row r="18" spans="2:9" s="714" customFormat="1" ht="18" customHeight="1" x14ac:dyDescent="0.2">
      <c r="B18" s="671" t="s">
        <v>239</v>
      </c>
      <c r="C18" s="773">
        <v>117</v>
      </c>
      <c r="D18" s="773">
        <v>117</v>
      </c>
      <c r="E18" s="773">
        <v>0</v>
      </c>
      <c r="F18" s="773">
        <v>0</v>
      </c>
      <c r="G18" s="773">
        <v>0</v>
      </c>
      <c r="H18" s="773">
        <v>0</v>
      </c>
      <c r="I18" s="811"/>
    </row>
    <row r="19" spans="2:9" s="714" customFormat="1" ht="18" customHeight="1" x14ac:dyDescent="0.2">
      <c r="B19" s="671" t="s">
        <v>151</v>
      </c>
      <c r="C19" s="773">
        <v>163</v>
      </c>
      <c r="D19" s="773">
        <v>163</v>
      </c>
      <c r="E19" s="773">
        <v>0</v>
      </c>
      <c r="F19" s="773">
        <v>0</v>
      </c>
      <c r="G19" s="773">
        <v>0</v>
      </c>
      <c r="H19" s="773">
        <v>0</v>
      </c>
      <c r="I19" s="811"/>
    </row>
    <row r="20" spans="2:9" ht="21" customHeight="1" x14ac:dyDescent="0.2">
      <c r="B20" s="4086"/>
      <c r="C20" s="4045" t="s">
        <v>1243</v>
      </c>
      <c r="D20" s="4045"/>
      <c r="E20" s="4045"/>
      <c r="F20" s="4045" t="s">
        <v>1242</v>
      </c>
      <c r="G20" s="4045"/>
      <c r="H20" s="4049"/>
      <c r="I20" s="739"/>
    </row>
    <row r="21" spans="2:9" ht="21" customHeight="1" x14ac:dyDescent="0.2">
      <c r="B21" s="4086"/>
      <c r="C21" s="810" t="s">
        <v>175</v>
      </c>
      <c r="D21" s="810" t="s">
        <v>1212</v>
      </c>
      <c r="E21" s="810" t="s">
        <v>1211</v>
      </c>
      <c r="F21" s="717" t="s">
        <v>175</v>
      </c>
      <c r="G21" s="717" t="s">
        <v>1212</v>
      </c>
      <c r="H21" s="719" t="s">
        <v>1211</v>
      </c>
      <c r="I21" s="807"/>
    </row>
    <row r="22" spans="2:9" ht="3.75" customHeight="1" x14ac:dyDescent="0.2">
      <c r="B22" s="809"/>
      <c r="C22" s="808"/>
      <c r="D22" s="808"/>
      <c r="E22" s="808"/>
      <c r="F22" s="740"/>
      <c r="G22" s="740"/>
      <c r="H22" s="740"/>
      <c r="I22" s="807"/>
    </row>
    <row r="23" spans="2:9" ht="12.75" customHeight="1" x14ac:dyDescent="0.2">
      <c r="B23" s="4098" t="s">
        <v>164</v>
      </c>
      <c r="C23" s="4098"/>
      <c r="D23" s="4098"/>
      <c r="E23" s="4098"/>
      <c r="F23" s="4098"/>
      <c r="G23" s="4098"/>
      <c r="H23" s="4098"/>
      <c r="I23" s="807"/>
    </row>
    <row r="24" spans="2:9" s="753" customFormat="1" ht="11.25" x14ac:dyDescent="0.2">
      <c r="B24" s="4098" t="s">
        <v>1241</v>
      </c>
      <c r="C24" s="4098"/>
      <c r="D24" s="4098"/>
      <c r="E24" s="4098"/>
      <c r="F24" s="4098"/>
      <c r="G24" s="4098"/>
      <c r="H24" s="4098"/>
      <c r="I24" s="787"/>
    </row>
    <row r="25" spans="2:9" s="755" customFormat="1" ht="11.25" x14ac:dyDescent="0.2">
      <c r="B25" s="4082" t="s">
        <v>1134</v>
      </c>
      <c r="C25" s="4082"/>
      <c r="D25" s="4082"/>
      <c r="E25" s="4082"/>
      <c r="F25" s="4082"/>
      <c r="G25" s="4082"/>
      <c r="H25" s="4082"/>
      <c r="I25" s="737"/>
    </row>
    <row r="26" spans="2:9" ht="21" customHeight="1" x14ac:dyDescent="0.2">
      <c r="B26" s="4095" t="s">
        <v>1240</v>
      </c>
      <c r="C26" s="4095"/>
      <c r="D26" s="4095"/>
      <c r="E26" s="4095"/>
      <c r="F26" s="4095"/>
      <c r="G26" s="4095"/>
      <c r="H26" s="4095"/>
      <c r="I26" s="807"/>
    </row>
    <row r="27" spans="2:9" ht="12.75" customHeight="1" x14ac:dyDescent="0.2">
      <c r="B27" s="4127" t="s">
        <v>1239</v>
      </c>
      <c r="C27" s="4127"/>
      <c r="D27" s="4127"/>
      <c r="E27" s="4127"/>
      <c r="F27" s="4127"/>
      <c r="G27" s="4127"/>
      <c r="H27" s="4127"/>
      <c r="I27" s="807"/>
    </row>
    <row r="28" spans="2:9" ht="12.75" customHeight="1" x14ac:dyDescent="0.2">
      <c r="B28" s="4048" t="s">
        <v>219</v>
      </c>
      <c r="C28" s="4048"/>
      <c r="D28" s="4048"/>
      <c r="E28" s="4048"/>
      <c r="F28" s="4048"/>
      <c r="G28" s="4048"/>
      <c r="H28" s="4048"/>
    </row>
    <row r="29" spans="2:9" ht="10.35" customHeight="1" x14ac:dyDescent="0.2">
      <c r="B29" s="716" t="s">
        <v>1233</v>
      </c>
    </row>
    <row r="30" spans="2:9" x14ac:dyDescent="0.2">
      <c r="B30" s="791"/>
    </row>
  </sheetData>
  <mergeCells count="14">
    <mergeCell ref="B20:B21"/>
    <mergeCell ref="C20:E20"/>
    <mergeCell ref="F20:H20"/>
    <mergeCell ref="B23:H23"/>
    <mergeCell ref="B1:H1"/>
    <mergeCell ref="B2:H2"/>
    <mergeCell ref="B4:B5"/>
    <mergeCell ref="C4:E4"/>
    <mergeCell ref="F4:H4"/>
    <mergeCell ref="B24:H24"/>
    <mergeCell ref="B25:H25"/>
    <mergeCell ref="B26:H26"/>
    <mergeCell ref="B27:H27"/>
    <mergeCell ref="B28:H28"/>
  </mergeCells>
  <conditionalFormatting sqref="C30:H30 C26:H26 C20:H22 C6:I19">
    <cfRule type="cellIs" dxfId="485" priority="2" operator="between">
      <formula>0.001</formula>
      <formula>0.045</formula>
    </cfRule>
    <cfRule type="cellIs" dxfId="484" priority="3" operator="between">
      <formula>0.0001</formula>
      <formula>0.045</formula>
    </cfRule>
  </conditionalFormatting>
  <conditionalFormatting sqref="C30:H30 C26:H26 C20:H22 C6:I19">
    <cfRule type="cellIs" dxfId="483" priority="1" operator="between">
      <formula>0.0001</formula>
      <formula>0.045</formula>
    </cfRule>
  </conditionalFormatting>
  <hyperlinks>
    <hyperlink ref="B29" r:id="rId1" xr:uid="{C086F2D0-6110-4B42-9E86-F2461D9B60FD}"/>
    <hyperlink ref="C20:E20" r:id="rId2" display="Upper secondary education" xr:uid="{8F40303D-CC5D-4A54-8171-2F10821CA378}"/>
    <hyperlink ref="F20:H20" r:id="rId3" display="Post-secondary non-tertiary education" xr:uid="{67F9E1DA-C4EC-49DD-9987-0751259A14AD}"/>
    <hyperlink ref="F4:H4" r:id="rId4" display="Ensino pós-secundário não superior " xr:uid="{9B6F341E-8027-4A2F-8594-0702C0F469C3}"/>
    <hyperlink ref="C4:E4" r:id="rId5" display="Ensino secundário" xr:uid="{05F1D85F-D62A-473E-87C8-3E963E010B17}"/>
    <hyperlink ref="J3" location="Indice!A1" display="(Voltar ao Índice)" xr:uid="{6C681095-F949-4150-842F-8DDD325B9902}"/>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1D7F-9B28-40DB-9C2D-264E3286368B}">
  <dimension ref="B1:N32"/>
  <sheetViews>
    <sheetView showGridLines="0" workbookViewId="0">
      <selection activeCell="B1" sqref="B1:L1"/>
    </sheetView>
  </sheetViews>
  <sheetFormatPr defaultColWidth="9.140625" defaultRowHeight="12.75" x14ac:dyDescent="0.2"/>
  <cols>
    <col min="1" max="1" width="6.7109375" style="818" customWidth="1"/>
    <col min="2" max="2" width="16.7109375" style="818" customWidth="1"/>
    <col min="3" max="12" width="8.7109375" style="818" customWidth="1"/>
    <col min="13" max="13" width="6.7109375" style="818" customWidth="1"/>
    <col min="14" max="14" width="14.28515625" style="818" bestFit="1" customWidth="1"/>
    <col min="15" max="16384" width="9.140625" style="818"/>
  </cols>
  <sheetData>
    <row r="1" spans="2:14" ht="30" customHeight="1" x14ac:dyDescent="0.2">
      <c r="B1" s="4135" t="s">
        <v>1250</v>
      </c>
      <c r="C1" s="4136"/>
      <c r="D1" s="4136"/>
      <c r="E1" s="4136"/>
      <c r="F1" s="4136"/>
      <c r="G1" s="4136"/>
      <c r="H1" s="4136"/>
      <c r="I1" s="4136"/>
      <c r="J1" s="4136"/>
      <c r="K1" s="4136"/>
      <c r="L1" s="4136"/>
    </row>
    <row r="2" spans="2:14" ht="30" customHeight="1" x14ac:dyDescent="0.2">
      <c r="B2" s="4135" t="s">
        <v>1249</v>
      </c>
      <c r="C2" s="4136"/>
      <c r="D2" s="4136"/>
      <c r="E2" s="4136"/>
      <c r="F2" s="4136"/>
      <c r="G2" s="4136"/>
      <c r="H2" s="4136"/>
      <c r="I2" s="4136"/>
      <c r="J2" s="4136"/>
      <c r="K2" s="4136"/>
      <c r="L2" s="4136"/>
      <c r="M2" s="824"/>
    </row>
    <row r="3" spans="2:14" s="726" customFormat="1" ht="12" customHeight="1" x14ac:dyDescent="0.2">
      <c r="B3" s="784" t="s">
        <v>505</v>
      </c>
      <c r="C3" s="804"/>
      <c r="D3" s="804"/>
      <c r="E3" s="804"/>
      <c r="F3" s="804"/>
      <c r="G3" s="804"/>
      <c r="H3" s="804"/>
      <c r="I3" s="804"/>
      <c r="J3" s="804"/>
      <c r="K3" s="804"/>
      <c r="L3" s="782" t="s">
        <v>506</v>
      </c>
      <c r="M3" s="824"/>
      <c r="N3" s="287" t="s">
        <v>558</v>
      </c>
    </row>
    <row r="4" spans="2:14" ht="18" customHeight="1" x14ac:dyDescent="0.2">
      <c r="B4" s="4137"/>
      <c r="C4" s="4128" t="s">
        <v>1220</v>
      </c>
      <c r="D4" s="4128"/>
      <c r="E4" s="4138" t="s">
        <v>1155</v>
      </c>
      <c r="F4" s="4138"/>
      <c r="G4" s="4138"/>
      <c r="H4" s="4138"/>
      <c r="I4" s="4138"/>
      <c r="J4" s="4138"/>
      <c r="K4" s="4128" t="s">
        <v>1154</v>
      </c>
      <c r="L4" s="4122"/>
      <c r="M4" s="824"/>
    </row>
    <row r="5" spans="2:14" ht="18" customHeight="1" x14ac:dyDescent="0.2">
      <c r="B5" s="4137"/>
      <c r="C5" s="4128"/>
      <c r="D5" s="4128"/>
      <c r="E5" s="4139" t="s">
        <v>1153</v>
      </c>
      <c r="F5" s="4139"/>
      <c r="G5" s="4139" t="s">
        <v>1152</v>
      </c>
      <c r="H5" s="4139"/>
      <c r="I5" s="4139" t="s">
        <v>1151</v>
      </c>
      <c r="J5" s="4139"/>
      <c r="K5" s="4138"/>
      <c r="L5" s="4122"/>
      <c r="M5" s="824"/>
    </row>
    <row r="6" spans="2:14" ht="33.75" x14ac:dyDescent="0.2">
      <c r="B6" s="4137"/>
      <c r="C6" s="719" t="s">
        <v>1230</v>
      </c>
      <c r="D6" s="719" t="s">
        <v>1248</v>
      </c>
      <c r="E6" s="719" t="s">
        <v>1230</v>
      </c>
      <c r="F6" s="719" t="s">
        <v>1248</v>
      </c>
      <c r="G6" s="719" t="s">
        <v>1230</v>
      </c>
      <c r="H6" s="719" t="s">
        <v>1248</v>
      </c>
      <c r="I6" s="719" t="s">
        <v>1230</v>
      </c>
      <c r="J6" s="719" t="s">
        <v>1248</v>
      </c>
      <c r="K6" s="719" t="s">
        <v>1230</v>
      </c>
      <c r="L6" s="719" t="s">
        <v>1248</v>
      </c>
      <c r="M6" s="822"/>
    </row>
    <row r="7" spans="2:14" s="726" customFormat="1" ht="18" customHeight="1" x14ac:dyDescent="0.2">
      <c r="B7" s="674" t="s">
        <v>12</v>
      </c>
      <c r="C7" s="780">
        <v>72618</v>
      </c>
      <c r="D7" s="780">
        <v>43070</v>
      </c>
      <c r="E7" s="780">
        <v>6634</v>
      </c>
      <c r="F7" s="780">
        <v>43739</v>
      </c>
      <c r="G7" s="780">
        <v>5848</v>
      </c>
      <c r="H7" s="780">
        <v>19196</v>
      </c>
      <c r="I7" s="780">
        <v>9767</v>
      </c>
      <c r="J7" s="780">
        <v>31236</v>
      </c>
      <c r="K7" s="780">
        <v>8114</v>
      </c>
      <c r="L7" s="780">
        <v>87642</v>
      </c>
    </row>
    <row r="8" spans="2:14" s="726" customFormat="1" ht="18" customHeight="1" x14ac:dyDescent="0.2">
      <c r="B8" s="674" t="s">
        <v>229</v>
      </c>
      <c r="C8" s="777">
        <v>68071</v>
      </c>
      <c r="D8" s="777">
        <v>42518</v>
      </c>
      <c r="E8" s="777">
        <v>4327</v>
      </c>
      <c r="F8" s="777">
        <v>42846</v>
      </c>
      <c r="G8" s="777">
        <v>5195</v>
      </c>
      <c r="H8" s="777">
        <v>19037</v>
      </c>
      <c r="I8" s="777">
        <v>8606</v>
      </c>
      <c r="J8" s="777">
        <v>31152</v>
      </c>
      <c r="K8" s="777">
        <v>6563</v>
      </c>
      <c r="L8" s="777">
        <v>85639</v>
      </c>
    </row>
    <row r="9" spans="2:14" s="723" customFormat="1" ht="18" customHeight="1" x14ac:dyDescent="0.2">
      <c r="B9" s="322" t="s">
        <v>203</v>
      </c>
      <c r="C9" s="776">
        <v>2721</v>
      </c>
      <c r="D9" s="776">
        <v>0</v>
      </c>
      <c r="E9" s="776">
        <v>2307</v>
      </c>
      <c r="F9" s="776">
        <v>0</v>
      </c>
      <c r="G9" s="776">
        <v>653</v>
      </c>
      <c r="H9" s="776">
        <v>0</v>
      </c>
      <c r="I9" s="776">
        <v>1161</v>
      </c>
      <c r="J9" s="776">
        <v>0</v>
      </c>
      <c r="K9" s="776">
        <v>1551</v>
      </c>
      <c r="L9" s="776">
        <v>0</v>
      </c>
    </row>
    <row r="10" spans="2:14" s="726" customFormat="1" ht="18" customHeight="1" x14ac:dyDescent="0.2">
      <c r="B10" s="318" t="s">
        <v>230</v>
      </c>
      <c r="C10" s="774">
        <v>50</v>
      </c>
      <c r="D10" s="774">
        <v>0</v>
      </c>
      <c r="E10" s="774">
        <v>50</v>
      </c>
      <c r="F10" s="774">
        <v>0</v>
      </c>
      <c r="G10" s="774">
        <v>0</v>
      </c>
      <c r="H10" s="774">
        <v>0</v>
      </c>
      <c r="I10" s="774">
        <v>0</v>
      </c>
      <c r="J10" s="774">
        <v>0</v>
      </c>
      <c r="K10" s="774">
        <v>0</v>
      </c>
      <c r="L10" s="774">
        <v>0</v>
      </c>
    </row>
    <row r="11" spans="2:14" s="726" customFormat="1" ht="18" customHeight="1" x14ac:dyDescent="0.2">
      <c r="B11" s="318" t="s">
        <v>231</v>
      </c>
      <c r="C11" s="774">
        <v>229</v>
      </c>
      <c r="D11" s="774">
        <v>0</v>
      </c>
      <c r="E11" s="774">
        <v>0</v>
      </c>
      <c r="F11" s="774">
        <v>0</v>
      </c>
      <c r="G11" s="774">
        <v>0</v>
      </c>
      <c r="H11" s="774">
        <v>0</v>
      </c>
      <c r="I11" s="774">
        <v>0</v>
      </c>
      <c r="J11" s="774">
        <v>0</v>
      </c>
      <c r="K11" s="774">
        <v>0</v>
      </c>
      <c r="L11" s="774">
        <v>0</v>
      </c>
    </row>
    <row r="12" spans="2:14" s="726" customFormat="1" ht="18" customHeight="1" x14ac:dyDescent="0.2">
      <c r="B12" s="318" t="s">
        <v>232</v>
      </c>
      <c r="C12" s="774">
        <v>1938</v>
      </c>
      <c r="D12" s="774">
        <v>0</v>
      </c>
      <c r="E12" s="774">
        <v>1845</v>
      </c>
      <c r="F12" s="774">
        <v>0</v>
      </c>
      <c r="G12" s="774">
        <v>653</v>
      </c>
      <c r="H12" s="774">
        <v>0</v>
      </c>
      <c r="I12" s="774">
        <v>1161</v>
      </c>
      <c r="J12" s="774">
        <v>0</v>
      </c>
      <c r="K12" s="774">
        <v>1551</v>
      </c>
      <c r="L12" s="774">
        <v>0</v>
      </c>
    </row>
    <row r="13" spans="2:14" s="714" customFormat="1" ht="18" customHeight="1" x14ac:dyDescent="0.2">
      <c r="B13" s="671" t="s">
        <v>233</v>
      </c>
      <c r="C13" s="773">
        <v>86</v>
      </c>
      <c r="D13" s="773">
        <v>0</v>
      </c>
      <c r="E13" s="773">
        <v>96</v>
      </c>
      <c r="F13" s="773">
        <v>0</v>
      </c>
      <c r="G13" s="773">
        <v>0</v>
      </c>
      <c r="H13" s="773">
        <v>0</v>
      </c>
      <c r="I13" s="773">
        <v>0</v>
      </c>
      <c r="J13" s="773">
        <v>0</v>
      </c>
      <c r="K13" s="773">
        <v>0</v>
      </c>
      <c r="L13" s="773">
        <v>0</v>
      </c>
    </row>
    <row r="14" spans="2:14" s="714" customFormat="1" ht="18" customHeight="1" x14ac:dyDescent="0.2">
      <c r="B14" s="671" t="s">
        <v>234</v>
      </c>
      <c r="C14" s="773">
        <v>15</v>
      </c>
      <c r="D14" s="773">
        <v>0</v>
      </c>
      <c r="E14" s="773">
        <v>0</v>
      </c>
      <c r="F14" s="773">
        <v>0</v>
      </c>
      <c r="G14" s="773">
        <v>0</v>
      </c>
      <c r="H14" s="773">
        <v>0</v>
      </c>
      <c r="I14" s="773">
        <v>0</v>
      </c>
      <c r="J14" s="773">
        <v>0</v>
      </c>
      <c r="K14" s="773">
        <v>0</v>
      </c>
      <c r="L14" s="773">
        <v>0</v>
      </c>
    </row>
    <row r="15" spans="2:14" s="714" customFormat="1" ht="18" customHeight="1" x14ac:dyDescent="0.2">
      <c r="B15" s="671" t="s">
        <v>235</v>
      </c>
      <c r="C15" s="775">
        <v>0</v>
      </c>
      <c r="D15" s="775">
        <v>0</v>
      </c>
      <c r="E15" s="775">
        <v>0</v>
      </c>
      <c r="F15" s="775">
        <v>0</v>
      </c>
      <c r="G15" s="775">
        <v>0</v>
      </c>
      <c r="H15" s="775">
        <v>0</v>
      </c>
      <c r="I15" s="775">
        <v>0</v>
      </c>
      <c r="J15" s="775">
        <v>0</v>
      </c>
      <c r="K15" s="775">
        <v>0</v>
      </c>
      <c r="L15" s="775">
        <v>0</v>
      </c>
    </row>
    <row r="16" spans="2:14" s="714" customFormat="1" ht="18" customHeight="1" x14ac:dyDescent="0.2">
      <c r="B16" s="671" t="s">
        <v>236</v>
      </c>
      <c r="C16" s="773">
        <v>0</v>
      </c>
      <c r="D16" s="773">
        <v>0</v>
      </c>
      <c r="E16" s="773">
        <v>0</v>
      </c>
      <c r="F16" s="773">
        <v>0</v>
      </c>
      <c r="G16" s="773">
        <v>0</v>
      </c>
      <c r="H16" s="773">
        <v>0</v>
      </c>
      <c r="I16" s="773">
        <v>0</v>
      </c>
      <c r="J16" s="773">
        <v>0</v>
      </c>
      <c r="K16" s="773">
        <v>0</v>
      </c>
      <c r="L16" s="773">
        <v>0</v>
      </c>
    </row>
    <row r="17" spans="2:13" s="714" customFormat="1" ht="18" customHeight="1" x14ac:dyDescent="0.2">
      <c r="B17" s="671" t="s">
        <v>237</v>
      </c>
      <c r="C17" s="773">
        <v>358</v>
      </c>
      <c r="D17" s="773">
        <v>0</v>
      </c>
      <c r="E17" s="773">
        <v>195</v>
      </c>
      <c r="F17" s="773">
        <v>0</v>
      </c>
      <c r="G17" s="773">
        <v>0</v>
      </c>
      <c r="H17" s="773">
        <v>0</v>
      </c>
      <c r="I17" s="773">
        <v>0</v>
      </c>
      <c r="J17" s="773">
        <v>0</v>
      </c>
      <c r="K17" s="773">
        <v>0</v>
      </c>
      <c r="L17" s="773">
        <v>0</v>
      </c>
    </row>
    <row r="18" spans="2:13" s="714" customFormat="1" ht="18" customHeight="1" x14ac:dyDescent="0.2">
      <c r="B18" s="671" t="s">
        <v>238</v>
      </c>
      <c r="C18" s="773">
        <v>21</v>
      </c>
      <c r="D18" s="773">
        <v>0</v>
      </c>
      <c r="E18" s="773">
        <v>27</v>
      </c>
      <c r="F18" s="773">
        <v>0</v>
      </c>
      <c r="G18" s="773">
        <v>0</v>
      </c>
      <c r="H18" s="773">
        <v>0</v>
      </c>
      <c r="I18" s="773">
        <v>0</v>
      </c>
      <c r="J18" s="773">
        <v>0</v>
      </c>
      <c r="K18" s="773">
        <v>0</v>
      </c>
      <c r="L18" s="773">
        <v>0</v>
      </c>
    </row>
    <row r="19" spans="2:13" s="714" customFormat="1" ht="18" customHeight="1" x14ac:dyDescent="0.2">
      <c r="B19" s="671" t="s">
        <v>239</v>
      </c>
      <c r="C19" s="773">
        <v>1</v>
      </c>
      <c r="D19" s="773">
        <v>0</v>
      </c>
      <c r="E19" s="773">
        <v>0</v>
      </c>
      <c r="F19" s="773">
        <v>0</v>
      </c>
      <c r="G19" s="773">
        <v>0</v>
      </c>
      <c r="H19" s="773">
        <v>0</v>
      </c>
      <c r="I19" s="773">
        <v>0</v>
      </c>
      <c r="J19" s="773">
        <v>0</v>
      </c>
      <c r="K19" s="773">
        <v>0</v>
      </c>
      <c r="L19" s="773">
        <v>0</v>
      </c>
    </row>
    <row r="20" spans="2:13" s="714" customFormat="1" ht="18" customHeight="1" x14ac:dyDescent="0.2">
      <c r="B20" s="671" t="s">
        <v>151</v>
      </c>
      <c r="C20" s="773">
        <v>23</v>
      </c>
      <c r="D20" s="773">
        <v>0</v>
      </c>
      <c r="E20" s="773">
        <v>94</v>
      </c>
      <c r="F20" s="773">
        <v>0</v>
      </c>
      <c r="G20" s="773">
        <v>0</v>
      </c>
      <c r="H20" s="773">
        <v>0</v>
      </c>
      <c r="I20" s="773">
        <v>0</v>
      </c>
      <c r="J20" s="773">
        <v>0</v>
      </c>
      <c r="K20" s="773">
        <v>0</v>
      </c>
      <c r="L20" s="773">
        <v>0</v>
      </c>
    </row>
    <row r="21" spans="2:13" ht="18" customHeight="1" x14ac:dyDescent="0.2">
      <c r="B21" s="4130"/>
      <c r="C21" s="4045" t="s">
        <v>1216</v>
      </c>
      <c r="D21" s="4045"/>
      <c r="E21" s="4112" t="s">
        <v>1176</v>
      </c>
      <c r="F21" s="4112"/>
      <c r="G21" s="4112"/>
      <c r="H21" s="4112"/>
      <c r="I21" s="4045" t="s">
        <v>767</v>
      </c>
      <c r="J21" s="4045"/>
      <c r="K21" s="4045"/>
      <c r="L21" s="4049"/>
      <c r="M21" s="822"/>
    </row>
    <row r="22" spans="2:13" ht="18" customHeight="1" x14ac:dyDescent="0.2">
      <c r="B22" s="4131"/>
      <c r="C22" s="4045"/>
      <c r="D22" s="4045"/>
      <c r="E22" s="4066" t="s">
        <v>1228</v>
      </c>
      <c r="F22" s="4066"/>
      <c r="G22" s="4066" t="s">
        <v>1227</v>
      </c>
      <c r="H22" s="4066"/>
      <c r="I22" s="4066" t="s">
        <v>1173</v>
      </c>
      <c r="J22" s="4066"/>
      <c r="K22" s="4133" t="s">
        <v>1172</v>
      </c>
      <c r="L22" s="4134"/>
      <c r="M22" s="822"/>
    </row>
    <row r="23" spans="2:13" ht="45" x14ac:dyDescent="0.2">
      <c r="B23" s="4132"/>
      <c r="C23" s="719" t="s">
        <v>1226</v>
      </c>
      <c r="D23" s="719" t="s">
        <v>1225</v>
      </c>
      <c r="E23" s="719" t="s">
        <v>1226</v>
      </c>
      <c r="F23" s="719" t="s">
        <v>1225</v>
      </c>
      <c r="G23" s="719" t="s">
        <v>1226</v>
      </c>
      <c r="H23" s="719" t="s">
        <v>1225</v>
      </c>
      <c r="I23" s="719" t="s">
        <v>1226</v>
      </c>
      <c r="J23" s="719" t="s">
        <v>1225</v>
      </c>
      <c r="K23" s="719" t="s">
        <v>1226</v>
      </c>
      <c r="L23" s="719" t="s">
        <v>1225</v>
      </c>
      <c r="M23" s="792"/>
    </row>
    <row r="24" spans="2:13" ht="12.75" customHeight="1" x14ac:dyDescent="0.2">
      <c r="B24" s="4099" t="s">
        <v>164</v>
      </c>
      <c r="C24" s="4099"/>
      <c r="D24" s="4099"/>
      <c r="E24" s="4099"/>
      <c r="F24" s="4099"/>
      <c r="G24" s="4099"/>
      <c r="H24" s="4099"/>
      <c r="I24" s="4099"/>
      <c r="J24" s="4099"/>
      <c r="K24" s="4099"/>
      <c r="L24" s="4099"/>
      <c r="M24" s="821"/>
    </row>
    <row r="25" spans="2:13" s="753" customFormat="1" ht="11.25" x14ac:dyDescent="0.2">
      <c r="B25" s="4098" t="s">
        <v>1135</v>
      </c>
      <c r="C25" s="4098"/>
      <c r="D25" s="4098"/>
      <c r="E25" s="4098"/>
      <c r="F25" s="4098"/>
      <c r="G25" s="4098"/>
      <c r="H25" s="4098"/>
      <c r="I25" s="4098"/>
      <c r="J25" s="4098"/>
      <c r="K25" s="4098"/>
      <c r="L25" s="4098"/>
      <c r="M25" s="787"/>
    </row>
    <row r="26" spans="2:13" s="755" customFormat="1" ht="11.25" x14ac:dyDescent="0.2">
      <c r="B26" s="4074" t="s">
        <v>1247</v>
      </c>
      <c r="C26" s="4074"/>
      <c r="D26" s="4074"/>
      <c r="E26" s="4074"/>
      <c r="F26" s="4074"/>
      <c r="G26" s="4074"/>
      <c r="H26" s="4074"/>
      <c r="I26" s="4074"/>
      <c r="J26" s="4074"/>
      <c r="K26" s="4074"/>
      <c r="L26" s="4074"/>
      <c r="M26" s="737"/>
    </row>
    <row r="27" spans="2:13" ht="12.75" customHeight="1" x14ac:dyDescent="0.2">
      <c r="B27" s="4048" t="s">
        <v>219</v>
      </c>
      <c r="C27" s="4048"/>
      <c r="D27" s="4048"/>
      <c r="E27" s="4048"/>
      <c r="F27" s="4048"/>
      <c r="G27" s="4048"/>
      <c r="H27" s="4048"/>
      <c r="I27" s="4048"/>
      <c r="J27" s="4048"/>
      <c r="K27" s="4048"/>
      <c r="L27" s="4048"/>
    </row>
    <row r="28" spans="2:13" ht="10.35" customHeight="1" x14ac:dyDescent="0.2">
      <c r="B28" s="716" t="s">
        <v>1233</v>
      </c>
      <c r="C28" s="820"/>
      <c r="D28" s="820"/>
      <c r="E28" s="820"/>
      <c r="F28" s="820"/>
      <c r="G28" s="820"/>
      <c r="H28" s="820"/>
      <c r="I28" s="820"/>
      <c r="J28" s="820"/>
      <c r="K28" s="820"/>
      <c r="L28" s="820"/>
    </row>
    <row r="29" spans="2:13" x14ac:dyDescent="0.2">
      <c r="C29" s="819"/>
    </row>
    <row r="30" spans="2:13" x14ac:dyDescent="0.2">
      <c r="C30" s="819"/>
      <c r="D30" s="819"/>
      <c r="E30" s="819"/>
      <c r="F30" s="819"/>
      <c r="G30" s="819"/>
      <c r="H30" s="819"/>
      <c r="I30" s="819"/>
      <c r="J30" s="819"/>
      <c r="K30" s="819"/>
      <c r="L30" s="819"/>
    </row>
    <row r="31" spans="2:13" x14ac:dyDescent="0.2">
      <c r="C31" s="770"/>
    </row>
    <row r="32" spans="2:13" x14ac:dyDescent="0.2">
      <c r="C32" s="819"/>
    </row>
  </sheetData>
  <mergeCells count="21">
    <mergeCell ref="B1:L1"/>
    <mergeCell ref="B2:L2"/>
    <mergeCell ref="B4:B6"/>
    <mergeCell ref="C4:D5"/>
    <mergeCell ref="E4:J4"/>
    <mergeCell ref="K4:L5"/>
    <mergeCell ref="E5:F5"/>
    <mergeCell ref="G5:H5"/>
    <mergeCell ref="I5:J5"/>
    <mergeCell ref="B27:L27"/>
    <mergeCell ref="B21:B23"/>
    <mergeCell ref="C21:D22"/>
    <mergeCell ref="E21:H21"/>
    <mergeCell ref="I21:L21"/>
    <mergeCell ref="E22:F22"/>
    <mergeCell ref="G22:H22"/>
    <mergeCell ref="I22:J22"/>
    <mergeCell ref="K22:L22"/>
    <mergeCell ref="B24:L24"/>
    <mergeCell ref="B25:L25"/>
    <mergeCell ref="B26:L26"/>
  </mergeCells>
  <conditionalFormatting sqref="C22:K22 C21:E21 I21 C7:L20 C23:L23">
    <cfRule type="cellIs" dxfId="482" priority="2" operator="between">
      <formula>0.001</formula>
      <formula>0.045</formula>
    </cfRule>
    <cfRule type="cellIs" dxfId="481" priority="3" operator="between">
      <formula>0.0001</formula>
      <formula>0.045</formula>
    </cfRule>
  </conditionalFormatting>
  <conditionalFormatting sqref="C22:K22 C21:E21 I21 C7:L20 C23:L23">
    <cfRule type="cellIs" dxfId="480" priority="1" operator="between">
      <formula>0.0001</formula>
      <formula>0.045</formula>
    </cfRule>
  </conditionalFormatting>
  <hyperlinks>
    <hyperlink ref="B28" r:id="rId1" xr:uid="{C6200FCF-E813-4684-A6F9-02CCCB882D02}"/>
    <hyperlink ref="C21:D22" r:id="rId2" display="Pre-primary education" xr:uid="{14A3207E-FD11-4506-A6D9-7C2804EB2C3F}"/>
    <hyperlink ref="E21:H21" r:id="rId3" display="Primary education" xr:uid="{BED12332-A783-490E-A041-65643562FFF8}"/>
    <hyperlink ref="I21:L21" r:id="rId4" display="Secondary education" xr:uid="{A6CF108E-CF73-4B9A-A919-282ED534C612}"/>
    <hyperlink ref="C4:D5" r:id="rId5" display="Educação pré-escolar" xr:uid="{14A2E7C0-C1EB-4EAF-AA76-095A50914B03}"/>
    <hyperlink ref="E4:J4" r:id="rId6" display="Ensino básico" xr:uid="{87BD3960-6F66-4CD5-86B7-6B9E6630E0C0}"/>
    <hyperlink ref="K4:L5" r:id="rId7" display="Ensino secundário" xr:uid="{ABD9696E-318E-497D-AF19-BB28FCE6A2FC}"/>
    <hyperlink ref="N3" location="Indice!A1" display="(Voltar ao Índice)" xr:uid="{51FC3FE2-957D-4BC0-99B5-BA113898A89F}"/>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58C7-6EE2-4809-9CF0-321436C44729}">
  <dimension ref="B1:P29"/>
  <sheetViews>
    <sheetView showGridLines="0" workbookViewId="0">
      <selection activeCell="B1" sqref="B1:N1"/>
    </sheetView>
  </sheetViews>
  <sheetFormatPr defaultColWidth="9.140625" defaultRowHeight="12.75" x14ac:dyDescent="0.2"/>
  <cols>
    <col min="1" max="1" width="6.7109375" style="770" customWidth="1"/>
    <col min="2" max="2" width="18.7109375" style="770" customWidth="1"/>
    <col min="3" max="14" width="7.7109375" style="770" customWidth="1"/>
    <col min="15" max="15" width="6.7109375" style="770" customWidth="1"/>
    <col min="16" max="16" width="14.28515625" style="770" bestFit="1" customWidth="1"/>
    <col min="17" max="16384" width="9.140625" style="770"/>
  </cols>
  <sheetData>
    <row r="1" spans="2:16" ht="30" customHeight="1" x14ac:dyDescent="0.2">
      <c r="B1" s="4092" t="s">
        <v>1253</v>
      </c>
      <c r="C1" s="4093"/>
      <c r="D1" s="4093"/>
      <c r="E1" s="4093"/>
      <c r="F1" s="4093"/>
      <c r="G1" s="4093"/>
      <c r="H1" s="4093"/>
      <c r="I1" s="4093"/>
      <c r="J1" s="4093"/>
      <c r="K1" s="4093"/>
      <c r="L1" s="4093"/>
      <c r="M1" s="4093"/>
      <c r="N1" s="4093"/>
    </row>
    <row r="2" spans="2:16" ht="30" customHeight="1" x14ac:dyDescent="0.2">
      <c r="B2" s="4092" t="s">
        <v>1252</v>
      </c>
      <c r="C2" s="4093"/>
      <c r="D2" s="4093"/>
      <c r="E2" s="4093"/>
      <c r="F2" s="4093"/>
      <c r="G2" s="4093"/>
      <c r="H2" s="4093"/>
      <c r="I2" s="4093"/>
      <c r="J2" s="4093"/>
      <c r="K2" s="4093"/>
      <c r="L2" s="4093"/>
      <c r="M2" s="4093"/>
      <c r="N2" s="4093"/>
    </row>
    <row r="3" spans="2:16" s="726" customFormat="1" ht="12" x14ac:dyDescent="0.2">
      <c r="B3" s="768" t="s">
        <v>505</v>
      </c>
      <c r="C3" s="805"/>
      <c r="D3" s="804"/>
      <c r="E3" s="804"/>
      <c r="F3" s="804"/>
      <c r="G3" s="804"/>
      <c r="H3" s="804"/>
      <c r="I3" s="804"/>
      <c r="J3" s="804"/>
      <c r="K3" s="804"/>
      <c r="L3" s="804"/>
      <c r="M3" s="804"/>
      <c r="N3" s="790" t="s">
        <v>506</v>
      </c>
      <c r="O3" s="803"/>
      <c r="P3" s="287" t="s">
        <v>558</v>
      </c>
    </row>
    <row r="4" spans="2:16" ht="18" customHeight="1" x14ac:dyDescent="0.2">
      <c r="B4" s="4086"/>
      <c r="C4" s="4116" t="s">
        <v>1220</v>
      </c>
      <c r="D4" s="4117"/>
      <c r="E4" s="4118"/>
      <c r="F4" s="4122" t="s">
        <v>1155</v>
      </c>
      <c r="G4" s="4123"/>
      <c r="H4" s="4123"/>
      <c r="I4" s="4123"/>
      <c r="J4" s="4123"/>
      <c r="K4" s="4123"/>
      <c r="L4" s="4123"/>
      <c r="M4" s="4123"/>
      <c r="N4" s="4123"/>
      <c r="O4" s="772"/>
    </row>
    <row r="5" spans="2:16" ht="18" customHeight="1" x14ac:dyDescent="0.2">
      <c r="B5" s="4086"/>
      <c r="C5" s="4119"/>
      <c r="D5" s="4120"/>
      <c r="E5" s="4121"/>
      <c r="F5" s="4124" t="s">
        <v>1153</v>
      </c>
      <c r="G5" s="4125"/>
      <c r="H5" s="4126"/>
      <c r="I5" s="4124" t="s">
        <v>1152</v>
      </c>
      <c r="J5" s="4125"/>
      <c r="K5" s="4126"/>
      <c r="L5" s="4124" t="s">
        <v>1151</v>
      </c>
      <c r="M5" s="4125"/>
      <c r="N5" s="4125"/>
      <c r="O5" s="772"/>
    </row>
    <row r="6" spans="2:16" ht="30" customHeight="1" x14ac:dyDescent="0.2">
      <c r="B6" s="4086"/>
      <c r="C6" s="798" t="s">
        <v>175</v>
      </c>
      <c r="D6" s="798" t="s">
        <v>1218</v>
      </c>
      <c r="E6" s="798" t="s">
        <v>1236</v>
      </c>
      <c r="F6" s="798" t="s">
        <v>175</v>
      </c>
      <c r="G6" s="798" t="s">
        <v>1218</v>
      </c>
      <c r="H6" s="798" t="s">
        <v>1236</v>
      </c>
      <c r="I6" s="798" t="s">
        <v>175</v>
      </c>
      <c r="J6" s="798" t="s">
        <v>1218</v>
      </c>
      <c r="K6" s="798" t="s">
        <v>1236</v>
      </c>
      <c r="L6" s="798" t="s">
        <v>175</v>
      </c>
      <c r="M6" s="798" t="s">
        <v>1218</v>
      </c>
      <c r="N6" s="797" t="s">
        <v>1236</v>
      </c>
      <c r="O6" s="772"/>
    </row>
    <row r="7" spans="2:16" s="726" customFormat="1" ht="18" customHeight="1" x14ac:dyDescent="0.2">
      <c r="B7" s="674" t="s">
        <v>12</v>
      </c>
      <c r="C7" s="780">
        <v>251060</v>
      </c>
      <c r="D7" s="780">
        <v>135372</v>
      </c>
      <c r="E7" s="780">
        <v>115688</v>
      </c>
      <c r="F7" s="780">
        <v>371339</v>
      </c>
      <c r="G7" s="780">
        <v>321067</v>
      </c>
      <c r="H7" s="780">
        <v>50272</v>
      </c>
      <c r="I7" s="780">
        <v>206496</v>
      </c>
      <c r="J7" s="780">
        <v>182240</v>
      </c>
      <c r="K7" s="780">
        <v>24256</v>
      </c>
      <c r="L7" s="780">
        <v>327913</v>
      </c>
      <c r="M7" s="780">
        <v>290622</v>
      </c>
      <c r="N7" s="780">
        <v>37291</v>
      </c>
    </row>
    <row r="8" spans="2:16" s="726" customFormat="1" ht="18" customHeight="1" x14ac:dyDescent="0.2">
      <c r="B8" s="674" t="s">
        <v>229</v>
      </c>
      <c r="C8" s="777">
        <v>238618</v>
      </c>
      <c r="D8" s="777">
        <v>128029</v>
      </c>
      <c r="E8" s="777">
        <v>110589</v>
      </c>
      <c r="F8" s="777">
        <v>352605</v>
      </c>
      <c r="G8" s="777">
        <v>305533</v>
      </c>
      <c r="H8" s="777">
        <v>47072</v>
      </c>
      <c r="I8" s="777">
        <v>196191</v>
      </c>
      <c r="J8" s="777">
        <v>172747</v>
      </c>
      <c r="K8" s="777">
        <v>23444</v>
      </c>
      <c r="L8" s="777">
        <v>310757</v>
      </c>
      <c r="M8" s="777">
        <v>274701</v>
      </c>
      <c r="N8" s="777">
        <v>36056</v>
      </c>
    </row>
    <row r="9" spans="2:16" s="723" customFormat="1" ht="18" customHeight="1" x14ac:dyDescent="0.2">
      <c r="B9" s="322" t="s">
        <v>203</v>
      </c>
      <c r="C9" s="776">
        <v>6003</v>
      </c>
      <c r="D9" s="776">
        <v>3282</v>
      </c>
      <c r="E9" s="776">
        <v>2721</v>
      </c>
      <c r="F9" s="776">
        <v>8597</v>
      </c>
      <c r="G9" s="776">
        <v>6290</v>
      </c>
      <c r="H9" s="776">
        <v>2307</v>
      </c>
      <c r="I9" s="776">
        <v>5043</v>
      </c>
      <c r="J9" s="776">
        <v>4390</v>
      </c>
      <c r="K9" s="776">
        <v>653</v>
      </c>
      <c r="L9" s="776">
        <v>8719</v>
      </c>
      <c r="M9" s="776">
        <v>7568</v>
      </c>
      <c r="N9" s="776">
        <v>1151</v>
      </c>
    </row>
    <row r="10" spans="2:16" s="726" customFormat="1" ht="18" customHeight="1" x14ac:dyDescent="0.2">
      <c r="B10" s="318" t="s">
        <v>230</v>
      </c>
      <c r="C10" s="774">
        <v>232</v>
      </c>
      <c r="D10" s="774">
        <v>182</v>
      </c>
      <c r="E10" s="774">
        <v>50</v>
      </c>
      <c r="F10" s="774">
        <v>370</v>
      </c>
      <c r="G10" s="774">
        <v>320</v>
      </c>
      <c r="H10" s="774">
        <v>50</v>
      </c>
      <c r="I10" s="774">
        <v>190</v>
      </c>
      <c r="J10" s="774">
        <v>190</v>
      </c>
      <c r="K10" s="774">
        <v>0</v>
      </c>
      <c r="L10" s="774">
        <v>384</v>
      </c>
      <c r="M10" s="774">
        <v>384</v>
      </c>
      <c r="N10" s="774">
        <v>0</v>
      </c>
    </row>
    <row r="11" spans="2:16" s="726" customFormat="1" ht="18" customHeight="1" x14ac:dyDescent="0.2">
      <c r="B11" s="318" t="s">
        <v>231</v>
      </c>
      <c r="C11" s="774">
        <v>660</v>
      </c>
      <c r="D11" s="774">
        <v>431</v>
      </c>
      <c r="E11" s="774">
        <v>229</v>
      </c>
      <c r="F11" s="774">
        <v>929</v>
      </c>
      <c r="G11" s="774">
        <v>929</v>
      </c>
      <c r="H11" s="774">
        <v>0</v>
      </c>
      <c r="I11" s="774">
        <v>558</v>
      </c>
      <c r="J11" s="774">
        <v>558</v>
      </c>
      <c r="K11" s="774">
        <v>0</v>
      </c>
      <c r="L11" s="774">
        <v>949</v>
      </c>
      <c r="M11" s="774">
        <v>949</v>
      </c>
      <c r="N11" s="774">
        <v>0</v>
      </c>
    </row>
    <row r="12" spans="2:16" s="726" customFormat="1" ht="18" customHeight="1" x14ac:dyDescent="0.2">
      <c r="B12" s="318" t="s">
        <v>232</v>
      </c>
      <c r="C12" s="774">
        <v>3115</v>
      </c>
      <c r="D12" s="774">
        <v>1177</v>
      </c>
      <c r="E12" s="774">
        <v>1938</v>
      </c>
      <c r="F12" s="774">
        <v>4384</v>
      </c>
      <c r="G12" s="774">
        <v>2539</v>
      </c>
      <c r="H12" s="774">
        <v>1845</v>
      </c>
      <c r="I12" s="774">
        <v>2565</v>
      </c>
      <c r="J12" s="774">
        <v>1912</v>
      </c>
      <c r="K12" s="774">
        <v>653</v>
      </c>
      <c r="L12" s="774">
        <v>4208</v>
      </c>
      <c r="M12" s="774">
        <v>3057</v>
      </c>
      <c r="N12" s="774">
        <v>1151</v>
      </c>
    </row>
    <row r="13" spans="2:16" s="714" customFormat="1" ht="18" customHeight="1" x14ac:dyDescent="0.2">
      <c r="B13" s="318" t="s">
        <v>233</v>
      </c>
      <c r="C13" s="773">
        <v>422</v>
      </c>
      <c r="D13" s="773">
        <v>336</v>
      </c>
      <c r="E13" s="773">
        <v>86</v>
      </c>
      <c r="F13" s="773">
        <v>620</v>
      </c>
      <c r="G13" s="773">
        <v>524</v>
      </c>
      <c r="H13" s="773">
        <v>96</v>
      </c>
      <c r="I13" s="773">
        <v>367</v>
      </c>
      <c r="J13" s="773">
        <v>367</v>
      </c>
      <c r="K13" s="773">
        <v>0</v>
      </c>
      <c r="L13" s="773">
        <v>664</v>
      </c>
      <c r="M13" s="773">
        <v>664</v>
      </c>
      <c r="N13" s="773">
        <v>0</v>
      </c>
    </row>
    <row r="14" spans="2:16" s="714" customFormat="1" ht="18" customHeight="1" x14ac:dyDescent="0.2">
      <c r="B14" s="671" t="s">
        <v>234</v>
      </c>
      <c r="C14" s="773">
        <v>167</v>
      </c>
      <c r="D14" s="773">
        <v>152</v>
      </c>
      <c r="E14" s="773">
        <v>15</v>
      </c>
      <c r="F14" s="773">
        <v>271</v>
      </c>
      <c r="G14" s="773">
        <v>271</v>
      </c>
      <c r="H14" s="773">
        <v>0</v>
      </c>
      <c r="I14" s="773">
        <v>179</v>
      </c>
      <c r="J14" s="773">
        <v>179</v>
      </c>
      <c r="K14" s="773">
        <v>0</v>
      </c>
      <c r="L14" s="773">
        <v>283</v>
      </c>
      <c r="M14" s="773">
        <v>283</v>
      </c>
      <c r="N14" s="773">
        <v>0</v>
      </c>
    </row>
    <row r="15" spans="2:16" s="714" customFormat="1" ht="18" customHeight="1" x14ac:dyDescent="0.2">
      <c r="B15" s="671" t="s">
        <v>235</v>
      </c>
      <c r="C15" s="775">
        <v>45</v>
      </c>
      <c r="D15" s="775">
        <v>45</v>
      </c>
      <c r="E15" s="775">
        <v>0</v>
      </c>
      <c r="F15" s="775">
        <v>67</v>
      </c>
      <c r="G15" s="775">
        <v>67</v>
      </c>
      <c r="H15" s="775">
        <v>0</v>
      </c>
      <c r="I15" s="775">
        <v>36</v>
      </c>
      <c r="J15" s="775">
        <v>36</v>
      </c>
      <c r="K15" s="775">
        <v>0</v>
      </c>
      <c r="L15" s="775">
        <v>66</v>
      </c>
      <c r="M15" s="775">
        <v>66</v>
      </c>
      <c r="N15" s="775">
        <v>0</v>
      </c>
    </row>
    <row r="16" spans="2:16" s="714" customFormat="1" ht="18" customHeight="1" x14ac:dyDescent="0.2">
      <c r="B16" s="671" t="s">
        <v>236</v>
      </c>
      <c r="C16" s="773">
        <v>275</v>
      </c>
      <c r="D16" s="773">
        <v>275</v>
      </c>
      <c r="E16" s="773">
        <v>0</v>
      </c>
      <c r="F16" s="773">
        <v>432</v>
      </c>
      <c r="G16" s="773">
        <v>432</v>
      </c>
      <c r="H16" s="773">
        <v>0</v>
      </c>
      <c r="I16" s="773">
        <v>234</v>
      </c>
      <c r="J16" s="773">
        <v>234</v>
      </c>
      <c r="K16" s="773">
        <v>0</v>
      </c>
      <c r="L16" s="773">
        <v>495</v>
      </c>
      <c r="M16" s="773">
        <v>495</v>
      </c>
      <c r="N16" s="773">
        <v>0</v>
      </c>
    </row>
    <row r="17" spans="2:15" s="714" customFormat="1" ht="18" customHeight="1" x14ac:dyDescent="0.2">
      <c r="B17" s="671" t="s">
        <v>237</v>
      </c>
      <c r="C17" s="773">
        <v>770</v>
      </c>
      <c r="D17" s="773">
        <v>412</v>
      </c>
      <c r="E17" s="773">
        <v>358</v>
      </c>
      <c r="F17" s="773">
        <v>1063</v>
      </c>
      <c r="G17" s="773">
        <v>868</v>
      </c>
      <c r="H17" s="773">
        <v>195</v>
      </c>
      <c r="I17" s="773">
        <v>646</v>
      </c>
      <c r="J17" s="773">
        <v>646</v>
      </c>
      <c r="K17" s="773">
        <v>0</v>
      </c>
      <c r="L17" s="773">
        <v>1192</v>
      </c>
      <c r="M17" s="773">
        <v>1192</v>
      </c>
      <c r="N17" s="773">
        <v>0</v>
      </c>
    </row>
    <row r="18" spans="2:15" s="714" customFormat="1" ht="18" customHeight="1" x14ac:dyDescent="0.2">
      <c r="B18" s="671" t="s">
        <v>238</v>
      </c>
      <c r="C18" s="773">
        <v>119</v>
      </c>
      <c r="D18" s="773">
        <v>98</v>
      </c>
      <c r="E18" s="773">
        <v>21</v>
      </c>
      <c r="F18" s="773">
        <v>160</v>
      </c>
      <c r="G18" s="773">
        <v>133</v>
      </c>
      <c r="H18" s="773">
        <v>27</v>
      </c>
      <c r="I18" s="773">
        <v>83</v>
      </c>
      <c r="J18" s="773">
        <v>83</v>
      </c>
      <c r="K18" s="773">
        <v>0</v>
      </c>
      <c r="L18" s="773">
        <v>153</v>
      </c>
      <c r="M18" s="773">
        <v>153</v>
      </c>
      <c r="N18" s="773">
        <v>0</v>
      </c>
    </row>
    <row r="19" spans="2:15" s="714" customFormat="1" ht="18" customHeight="1" x14ac:dyDescent="0.2">
      <c r="B19" s="671" t="s">
        <v>239</v>
      </c>
      <c r="C19" s="773">
        <v>106</v>
      </c>
      <c r="D19" s="773">
        <v>105</v>
      </c>
      <c r="E19" s="773">
        <v>1</v>
      </c>
      <c r="F19" s="773">
        <v>131</v>
      </c>
      <c r="G19" s="773">
        <v>131</v>
      </c>
      <c r="H19" s="773">
        <v>0</v>
      </c>
      <c r="I19" s="773">
        <v>81</v>
      </c>
      <c r="J19" s="773">
        <v>81</v>
      </c>
      <c r="K19" s="773">
        <v>0</v>
      </c>
      <c r="L19" s="773">
        <v>145</v>
      </c>
      <c r="M19" s="773">
        <v>145</v>
      </c>
      <c r="N19" s="773">
        <v>0</v>
      </c>
    </row>
    <row r="20" spans="2:15" s="714" customFormat="1" ht="18" customHeight="1" x14ac:dyDescent="0.2">
      <c r="B20" s="671" t="s">
        <v>151</v>
      </c>
      <c r="C20" s="773">
        <v>92</v>
      </c>
      <c r="D20" s="773">
        <v>69</v>
      </c>
      <c r="E20" s="773">
        <v>23</v>
      </c>
      <c r="F20" s="773">
        <v>170</v>
      </c>
      <c r="G20" s="773">
        <v>76</v>
      </c>
      <c r="H20" s="773">
        <v>94</v>
      </c>
      <c r="I20" s="773">
        <v>104</v>
      </c>
      <c r="J20" s="773">
        <v>104</v>
      </c>
      <c r="K20" s="773">
        <v>0</v>
      </c>
      <c r="L20" s="773">
        <v>180</v>
      </c>
      <c r="M20" s="773">
        <v>180</v>
      </c>
      <c r="N20" s="773">
        <v>0</v>
      </c>
    </row>
    <row r="21" spans="2:15" ht="18" customHeight="1" x14ac:dyDescent="0.2">
      <c r="B21" s="4100"/>
      <c r="C21" s="4057" t="s">
        <v>1216</v>
      </c>
      <c r="D21" s="4103"/>
      <c r="E21" s="4110"/>
      <c r="F21" s="4112" t="s">
        <v>1176</v>
      </c>
      <c r="G21" s="4112"/>
      <c r="H21" s="4112"/>
      <c r="I21" s="4112"/>
      <c r="J21" s="4112"/>
      <c r="K21" s="4112"/>
      <c r="L21" s="4045" t="s">
        <v>1235</v>
      </c>
      <c r="M21" s="4045"/>
      <c r="N21" s="4049"/>
      <c r="O21" s="772"/>
    </row>
    <row r="22" spans="2:15" ht="18" customHeight="1" x14ac:dyDescent="0.2">
      <c r="B22" s="4101"/>
      <c r="C22" s="4141"/>
      <c r="D22" s="4142"/>
      <c r="E22" s="4143"/>
      <c r="F22" s="4066" t="s">
        <v>1228</v>
      </c>
      <c r="G22" s="4066"/>
      <c r="H22" s="4066"/>
      <c r="I22" s="4066" t="s">
        <v>1227</v>
      </c>
      <c r="J22" s="4066"/>
      <c r="K22" s="4066"/>
      <c r="L22" s="4045"/>
      <c r="M22" s="4045"/>
      <c r="N22" s="4049"/>
      <c r="O22" s="772"/>
    </row>
    <row r="23" spans="2:15" ht="30" customHeight="1" x14ac:dyDescent="0.2">
      <c r="B23" s="4102"/>
      <c r="C23" s="717" t="s">
        <v>175</v>
      </c>
      <c r="D23" s="717" t="s">
        <v>1212</v>
      </c>
      <c r="E23" s="719" t="s">
        <v>1211</v>
      </c>
      <c r="F23" s="717" t="s">
        <v>175</v>
      </c>
      <c r="G23" s="717" t="s">
        <v>1212</v>
      </c>
      <c r="H23" s="719" t="s">
        <v>1211</v>
      </c>
      <c r="I23" s="717" t="s">
        <v>175</v>
      </c>
      <c r="J23" s="717" t="s">
        <v>1212</v>
      </c>
      <c r="K23" s="719" t="s">
        <v>1211</v>
      </c>
      <c r="L23" s="717" t="s">
        <v>175</v>
      </c>
      <c r="M23" s="717" t="s">
        <v>1212</v>
      </c>
      <c r="N23" s="719" t="s">
        <v>1211</v>
      </c>
      <c r="O23" s="792"/>
    </row>
    <row r="24" spans="2:15" ht="3.75" customHeight="1" x14ac:dyDescent="0.2">
      <c r="B24" s="825"/>
      <c r="C24" s="740"/>
      <c r="D24" s="740"/>
      <c r="E24" s="740"/>
      <c r="F24" s="740"/>
      <c r="G24" s="740"/>
      <c r="H24" s="740"/>
      <c r="I24" s="740"/>
      <c r="J24" s="740"/>
      <c r="K24" s="740"/>
      <c r="L24" s="740"/>
      <c r="M24" s="740"/>
      <c r="N24" s="739"/>
      <c r="O24" s="792"/>
    </row>
    <row r="25" spans="2:15" ht="9.9499999999999993" customHeight="1" x14ac:dyDescent="0.2">
      <c r="B25" s="4140" t="s">
        <v>164</v>
      </c>
      <c r="C25" s="4140"/>
      <c r="D25" s="4140"/>
      <c r="E25" s="4140"/>
      <c r="F25" s="4140"/>
      <c r="G25" s="4140"/>
      <c r="H25" s="4140"/>
      <c r="I25" s="4140"/>
      <c r="J25" s="4140"/>
      <c r="K25" s="4140"/>
      <c r="L25" s="4140"/>
      <c r="M25" s="4140"/>
      <c r="N25" s="4140"/>
      <c r="O25" s="792"/>
    </row>
    <row r="26" spans="2:15" s="753" customFormat="1" ht="11.25" x14ac:dyDescent="0.2">
      <c r="B26" s="4098" t="s">
        <v>1241</v>
      </c>
      <c r="C26" s="4098"/>
      <c r="D26" s="4098"/>
      <c r="E26" s="4098"/>
      <c r="F26" s="4098"/>
      <c r="G26" s="4098"/>
      <c r="H26" s="4098"/>
      <c r="I26" s="4098"/>
      <c r="J26" s="4098"/>
      <c r="K26" s="4098"/>
      <c r="L26" s="4098"/>
      <c r="M26" s="4098"/>
      <c r="N26" s="4098"/>
    </row>
    <row r="27" spans="2:15" s="755" customFormat="1" ht="11.25" x14ac:dyDescent="0.2">
      <c r="B27" s="4074" t="s">
        <v>1134</v>
      </c>
      <c r="C27" s="4074"/>
      <c r="D27" s="4074"/>
      <c r="E27" s="4074"/>
      <c r="F27" s="4074"/>
      <c r="G27" s="4074"/>
      <c r="H27" s="4074"/>
      <c r="I27" s="4074"/>
      <c r="J27" s="4074"/>
      <c r="K27" s="4074"/>
      <c r="L27" s="4074"/>
      <c r="M27" s="4074"/>
      <c r="N27" s="4074"/>
      <c r="O27" s="737"/>
    </row>
    <row r="28" spans="2:15" ht="12.75" customHeight="1" x14ac:dyDescent="0.2">
      <c r="B28" s="4048" t="s">
        <v>219</v>
      </c>
      <c r="C28" s="4048"/>
      <c r="D28" s="4048"/>
      <c r="E28" s="4048"/>
      <c r="F28" s="4048"/>
      <c r="G28" s="4048"/>
      <c r="H28" s="4048"/>
      <c r="I28" s="4048"/>
      <c r="J28" s="4048"/>
      <c r="K28" s="4048"/>
      <c r="L28" s="4048"/>
      <c r="M28" s="4048"/>
      <c r="N28" s="4048"/>
    </row>
    <row r="29" spans="2:15" ht="10.15" customHeight="1" x14ac:dyDescent="0.2">
      <c r="B29" s="716" t="s">
        <v>1251</v>
      </c>
    </row>
  </sheetData>
  <mergeCells count="18">
    <mergeCell ref="B1:N1"/>
    <mergeCell ref="B2:N2"/>
    <mergeCell ref="B4:B6"/>
    <mergeCell ref="C4:E5"/>
    <mergeCell ref="F4:N4"/>
    <mergeCell ref="F5:H5"/>
    <mergeCell ref="I5:K5"/>
    <mergeCell ref="L5:N5"/>
    <mergeCell ref="B25:N25"/>
    <mergeCell ref="B26:N26"/>
    <mergeCell ref="B27:N27"/>
    <mergeCell ref="B28:N28"/>
    <mergeCell ref="B21:B23"/>
    <mergeCell ref="C21:E22"/>
    <mergeCell ref="F21:K21"/>
    <mergeCell ref="L21:N22"/>
    <mergeCell ref="F22:H22"/>
    <mergeCell ref="I22:K22"/>
  </mergeCells>
  <conditionalFormatting sqref="L21 C22:K22 C23:N24 F21 C7:N8 C9:E21 F9:N20">
    <cfRule type="cellIs" dxfId="479" priority="2" operator="between">
      <formula>0.001</formula>
      <formula>0.045</formula>
    </cfRule>
    <cfRule type="cellIs" dxfId="478" priority="3" operator="between">
      <formula>0.0001</formula>
      <formula>0.045</formula>
    </cfRule>
  </conditionalFormatting>
  <conditionalFormatting sqref="L21 C22:K22 C23:N24 F21 C7:N8 C9:E21 F9:N20">
    <cfRule type="cellIs" dxfId="477" priority="1" operator="between">
      <formula>0.0001</formula>
      <formula>0.045</formula>
    </cfRule>
  </conditionalFormatting>
  <hyperlinks>
    <hyperlink ref="F4:N4" r:id="rId1" display="Ensino básico" xr:uid="{3D778259-B1F9-49C9-8F23-5B37BB8051AA}"/>
    <hyperlink ref="B29" r:id="rId2" xr:uid="{A2A6D12F-6045-43E7-ABE5-40243108B3A2}"/>
    <hyperlink ref="F21:K21" r:id="rId3" display="Primary education" xr:uid="{28B6DBEA-E0AE-486E-99A6-9F07DFDAD43F}"/>
    <hyperlink ref="L21:N22" r:id="rId4" display="Lower secondary education" xr:uid="{4DA955E3-3DC1-40E5-8FCF-78E7CCF0B2B3}"/>
    <hyperlink ref="C4:E5" r:id="rId5" display="Educação pré-escolar" xr:uid="{FF3B8AB6-DE9A-4A46-AF6D-86B67C28843A}"/>
    <hyperlink ref="C21:E22" r:id="rId6" display="Pre-primary education" xr:uid="{EE9367C4-EED8-4F33-B1F5-01F93725B8BA}"/>
    <hyperlink ref="P3" location="Indice!A1" display="(Voltar ao Índice)" xr:uid="{B3B81DEA-DDBE-4B0A-88A6-6BA9478B0287}"/>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6F3AA-BCBF-4F12-807B-AEB035AAEFA2}">
  <dimension ref="B1:J28"/>
  <sheetViews>
    <sheetView showGridLines="0" workbookViewId="0">
      <selection activeCell="B1" sqref="B1:H1"/>
    </sheetView>
  </sheetViews>
  <sheetFormatPr defaultColWidth="9.140625" defaultRowHeight="12.75" x14ac:dyDescent="0.2"/>
  <cols>
    <col min="1" max="1" width="6.7109375" style="818" customWidth="1"/>
    <col min="2" max="2" width="21.7109375" style="818" customWidth="1"/>
    <col min="3" max="8" width="12.7109375" style="818" customWidth="1"/>
    <col min="9" max="9" width="6.7109375" style="818" customWidth="1"/>
    <col min="10" max="10" width="14.28515625" style="818" bestFit="1" customWidth="1"/>
    <col min="11" max="16384" width="9.140625" style="818"/>
  </cols>
  <sheetData>
    <row r="1" spans="2:10" ht="33" customHeight="1" x14ac:dyDescent="0.2">
      <c r="B1" s="4135" t="s">
        <v>1257</v>
      </c>
      <c r="C1" s="4136"/>
      <c r="D1" s="4136"/>
      <c r="E1" s="4136"/>
      <c r="F1" s="4136"/>
      <c r="G1" s="4136"/>
      <c r="H1" s="4136"/>
    </row>
    <row r="2" spans="2:10" ht="33" customHeight="1" x14ac:dyDescent="0.2">
      <c r="B2" s="4135" t="s">
        <v>1256</v>
      </c>
      <c r="C2" s="4136"/>
      <c r="D2" s="4136"/>
      <c r="E2" s="4136"/>
      <c r="F2" s="4136"/>
      <c r="G2" s="4136"/>
      <c r="H2" s="4136"/>
    </row>
    <row r="3" spans="2:10" s="726" customFormat="1" ht="12" x14ac:dyDescent="0.2">
      <c r="B3" s="830" t="s">
        <v>505</v>
      </c>
      <c r="C3" s="804"/>
      <c r="D3" s="804"/>
      <c r="E3" s="804"/>
      <c r="F3" s="804"/>
      <c r="G3" s="804"/>
      <c r="H3" s="790" t="s">
        <v>506</v>
      </c>
      <c r="J3" s="287" t="s">
        <v>558</v>
      </c>
    </row>
    <row r="4" spans="2:10" ht="24" customHeight="1" x14ac:dyDescent="0.2">
      <c r="B4" s="4137"/>
      <c r="C4" s="4129" t="s">
        <v>1154</v>
      </c>
      <c r="D4" s="4147"/>
      <c r="E4" s="4147"/>
      <c r="F4" s="4129" t="s">
        <v>1244</v>
      </c>
      <c r="G4" s="4147"/>
      <c r="H4" s="4147"/>
    </row>
    <row r="5" spans="2:10" ht="24" customHeight="1" x14ac:dyDescent="0.2">
      <c r="B5" s="4137"/>
      <c r="C5" s="798" t="s">
        <v>175</v>
      </c>
      <c r="D5" s="798" t="s">
        <v>1218</v>
      </c>
      <c r="E5" s="798" t="s">
        <v>1236</v>
      </c>
      <c r="F5" s="799" t="s">
        <v>175</v>
      </c>
      <c r="G5" s="799" t="s">
        <v>1218</v>
      </c>
      <c r="H5" s="799" t="s">
        <v>1236</v>
      </c>
    </row>
    <row r="6" spans="2:10" s="726" customFormat="1" ht="18" customHeight="1" x14ac:dyDescent="0.2">
      <c r="B6" s="674" t="s">
        <v>12</v>
      </c>
      <c r="C6" s="780">
        <v>350010</v>
      </c>
      <c r="D6" s="780">
        <v>265314</v>
      </c>
      <c r="E6" s="780">
        <v>84696</v>
      </c>
      <c r="F6" s="780">
        <v>4888</v>
      </c>
      <c r="G6" s="780">
        <v>4855</v>
      </c>
      <c r="H6" s="780">
        <v>33</v>
      </c>
    </row>
    <row r="7" spans="2:10" s="726" customFormat="1" ht="18" customHeight="1" x14ac:dyDescent="0.2">
      <c r="B7" s="674" t="s">
        <v>229</v>
      </c>
      <c r="C7" s="777">
        <v>332189</v>
      </c>
      <c r="D7" s="777">
        <v>251039</v>
      </c>
      <c r="E7" s="777">
        <v>81150</v>
      </c>
      <c r="F7" s="777">
        <v>4888</v>
      </c>
      <c r="G7" s="777">
        <v>4855</v>
      </c>
      <c r="H7" s="777">
        <v>33</v>
      </c>
    </row>
    <row r="8" spans="2:10" s="723" customFormat="1" ht="18" customHeight="1" x14ac:dyDescent="0.2">
      <c r="B8" s="322" t="s">
        <v>203</v>
      </c>
      <c r="C8" s="776">
        <v>9260</v>
      </c>
      <c r="D8" s="776">
        <v>7717</v>
      </c>
      <c r="E8" s="776">
        <v>1543</v>
      </c>
      <c r="F8" s="776">
        <v>0</v>
      </c>
      <c r="G8" s="776">
        <v>0</v>
      </c>
      <c r="H8" s="776">
        <v>0</v>
      </c>
    </row>
    <row r="9" spans="2:10" s="726" customFormat="1" ht="18" customHeight="1" x14ac:dyDescent="0.2">
      <c r="B9" s="318" t="s">
        <v>230</v>
      </c>
      <c r="C9" s="774">
        <v>259</v>
      </c>
      <c r="D9" s="774">
        <v>259</v>
      </c>
      <c r="E9" s="774">
        <v>0</v>
      </c>
      <c r="F9" s="774">
        <v>0</v>
      </c>
      <c r="G9" s="774">
        <v>0</v>
      </c>
      <c r="H9" s="774">
        <v>0</v>
      </c>
    </row>
    <row r="10" spans="2:10" s="726" customFormat="1" ht="18" customHeight="1" x14ac:dyDescent="0.2">
      <c r="B10" s="318" t="s">
        <v>231</v>
      </c>
      <c r="C10" s="774">
        <v>231</v>
      </c>
      <c r="D10" s="774">
        <v>231</v>
      </c>
      <c r="E10" s="774">
        <v>0</v>
      </c>
      <c r="F10" s="774">
        <v>0</v>
      </c>
      <c r="G10" s="774">
        <v>0</v>
      </c>
      <c r="H10" s="774">
        <v>0</v>
      </c>
    </row>
    <row r="11" spans="2:10" s="726" customFormat="1" ht="18" customHeight="1" x14ac:dyDescent="0.2">
      <c r="B11" s="318" t="s">
        <v>232</v>
      </c>
      <c r="C11" s="774">
        <v>6894</v>
      </c>
      <c r="D11" s="774">
        <v>5351</v>
      </c>
      <c r="E11" s="774">
        <v>1543</v>
      </c>
      <c r="F11" s="774">
        <v>0</v>
      </c>
      <c r="G11" s="774">
        <v>0</v>
      </c>
      <c r="H11" s="774">
        <v>0</v>
      </c>
    </row>
    <row r="12" spans="2:10" s="714" customFormat="1" ht="18" customHeight="1" x14ac:dyDescent="0.2">
      <c r="B12" s="318" t="s">
        <v>233</v>
      </c>
      <c r="C12" s="773">
        <v>544</v>
      </c>
      <c r="D12" s="773">
        <v>544</v>
      </c>
      <c r="E12" s="773">
        <v>0</v>
      </c>
      <c r="F12" s="773">
        <v>0</v>
      </c>
      <c r="G12" s="773">
        <v>0</v>
      </c>
      <c r="H12" s="773">
        <v>0</v>
      </c>
    </row>
    <row r="13" spans="2:10" s="714" customFormat="1" ht="18" customHeight="1" x14ac:dyDescent="0.2">
      <c r="B13" s="671" t="s">
        <v>234</v>
      </c>
      <c r="C13" s="773">
        <v>239</v>
      </c>
      <c r="D13" s="773">
        <v>239</v>
      </c>
      <c r="E13" s="773">
        <v>0</v>
      </c>
      <c r="F13" s="773">
        <v>0</v>
      </c>
      <c r="G13" s="773">
        <v>0</v>
      </c>
      <c r="H13" s="773">
        <v>0</v>
      </c>
    </row>
    <row r="14" spans="2:10" s="714" customFormat="1" ht="18" customHeight="1" x14ac:dyDescent="0.2">
      <c r="B14" s="671" t="s">
        <v>235</v>
      </c>
      <c r="C14" s="775">
        <v>68</v>
      </c>
      <c r="D14" s="775">
        <v>68</v>
      </c>
      <c r="E14" s="775">
        <v>0</v>
      </c>
      <c r="F14" s="775">
        <v>0</v>
      </c>
      <c r="G14" s="775">
        <v>0</v>
      </c>
      <c r="H14" s="775">
        <v>0</v>
      </c>
    </row>
    <row r="15" spans="2:10" s="714" customFormat="1" ht="18" customHeight="1" x14ac:dyDescent="0.2">
      <c r="B15" s="671" t="s">
        <v>236</v>
      </c>
      <c r="C15" s="773">
        <v>362</v>
      </c>
      <c r="D15" s="773">
        <v>362</v>
      </c>
      <c r="E15" s="773">
        <v>0</v>
      </c>
      <c r="F15" s="773">
        <v>0</v>
      </c>
      <c r="G15" s="773">
        <v>0</v>
      </c>
      <c r="H15" s="773">
        <v>0</v>
      </c>
    </row>
    <row r="16" spans="2:10" s="714" customFormat="1" ht="18" customHeight="1" x14ac:dyDescent="0.2">
      <c r="B16" s="671" t="s">
        <v>237</v>
      </c>
      <c r="C16" s="773">
        <v>247</v>
      </c>
      <c r="D16" s="773">
        <v>247</v>
      </c>
      <c r="E16" s="773">
        <v>0</v>
      </c>
      <c r="F16" s="773">
        <v>0</v>
      </c>
      <c r="G16" s="773">
        <v>0</v>
      </c>
      <c r="H16" s="773">
        <v>0</v>
      </c>
    </row>
    <row r="17" spans="2:8" s="714" customFormat="1" ht="18" customHeight="1" x14ac:dyDescent="0.2">
      <c r="B17" s="671" t="s">
        <v>238</v>
      </c>
      <c r="C17" s="773">
        <v>155</v>
      </c>
      <c r="D17" s="773">
        <v>155</v>
      </c>
      <c r="E17" s="773">
        <v>0</v>
      </c>
      <c r="F17" s="773">
        <v>0</v>
      </c>
      <c r="G17" s="773">
        <v>0</v>
      </c>
      <c r="H17" s="773">
        <v>0</v>
      </c>
    </row>
    <row r="18" spans="2:8" s="714" customFormat="1" ht="18" customHeight="1" x14ac:dyDescent="0.2">
      <c r="B18" s="671" t="s">
        <v>239</v>
      </c>
      <c r="C18" s="773">
        <v>117</v>
      </c>
      <c r="D18" s="773">
        <v>117</v>
      </c>
      <c r="E18" s="773">
        <v>0</v>
      </c>
      <c r="F18" s="773">
        <v>0</v>
      </c>
      <c r="G18" s="773">
        <v>0</v>
      </c>
      <c r="H18" s="773">
        <v>0</v>
      </c>
    </row>
    <row r="19" spans="2:8" s="714" customFormat="1" ht="18" customHeight="1" x14ac:dyDescent="0.2">
      <c r="B19" s="671" t="s">
        <v>151</v>
      </c>
      <c r="C19" s="773">
        <v>144</v>
      </c>
      <c r="D19" s="773">
        <v>144</v>
      </c>
      <c r="E19" s="773">
        <v>0</v>
      </c>
      <c r="F19" s="773">
        <v>0</v>
      </c>
      <c r="G19" s="773">
        <v>0</v>
      </c>
      <c r="H19" s="773">
        <v>0</v>
      </c>
    </row>
    <row r="20" spans="2:8" ht="24" customHeight="1" x14ac:dyDescent="0.2">
      <c r="B20" s="4130"/>
      <c r="C20" s="4049" t="s">
        <v>1243</v>
      </c>
      <c r="D20" s="4145"/>
      <c r="E20" s="4146"/>
      <c r="F20" s="4049" t="s">
        <v>1242</v>
      </c>
      <c r="G20" s="4145"/>
      <c r="H20" s="4145"/>
    </row>
    <row r="21" spans="2:8" ht="24" customHeight="1" x14ac:dyDescent="0.2">
      <c r="B21" s="4132"/>
      <c r="C21" s="717" t="s">
        <v>175</v>
      </c>
      <c r="D21" s="717" t="s">
        <v>1212</v>
      </c>
      <c r="E21" s="719" t="s">
        <v>1211</v>
      </c>
      <c r="F21" s="828" t="s">
        <v>175</v>
      </c>
      <c r="G21" s="828" t="s">
        <v>1212</v>
      </c>
      <c r="H21" s="828" t="s">
        <v>1211</v>
      </c>
    </row>
    <row r="22" spans="2:8" ht="12.75" customHeight="1" x14ac:dyDescent="0.2">
      <c r="B22" s="4081" t="s">
        <v>164</v>
      </c>
      <c r="C22" s="4081"/>
      <c r="D22" s="4081"/>
      <c r="E22" s="4081"/>
      <c r="F22" s="4081"/>
      <c r="G22" s="4081"/>
      <c r="H22" s="4081"/>
    </row>
    <row r="23" spans="2:8" s="753" customFormat="1" ht="11.25" x14ac:dyDescent="0.2">
      <c r="B23" s="4098" t="s">
        <v>1135</v>
      </c>
      <c r="C23" s="4098"/>
      <c r="D23" s="4098"/>
      <c r="E23" s="4098"/>
      <c r="F23" s="4098"/>
      <c r="G23" s="4098"/>
      <c r="H23" s="4098"/>
    </row>
    <row r="24" spans="2:8" s="755" customFormat="1" ht="11.25" x14ac:dyDescent="0.2">
      <c r="B24" s="4082" t="s">
        <v>1134</v>
      </c>
      <c r="C24" s="4082"/>
      <c r="D24" s="4082"/>
      <c r="E24" s="4082"/>
      <c r="F24" s="4082"/>
      <c r="G24" s="4082"/>
      <c r="H24" s="4082"/>
    </row>
    <row r="25" spans="2:8" ht="21" customHeight="1" x14ac:dyDescent="0.2">
      <c r="B25" s="4144" t="s">
        <v>1255</v>
      </c>
      <c r="C25" s="4144"/>
      <c r="D25" s="4144"/>
      <c r="E25" s="4144"/>
      <c r="F25" s="4144"/>
      <c r="G25" s="4144"/>
      <c r="H25" s="4144"/>
    </row>
    <row r="26" spans="2:8" ht="12.75" customHeight="1" x14ac:dyDescent="0.2">
      <c r="B26" s="4144" t="s">
        <v>1254</v>
      </c>
      <c r="C26" s="4144"/>
      <c r="D26" s="4144"/>
      <c r="E26" s="4144"/>
      <c r="F26" s="4144"/>
      <c r="G26" s="4144"/>
      <c r="H26" s="4144"/>
    </row>
    <row r="27" spans="2:8" x14ac:dyDescent="0.2">
      <c r="B27" s="4072" t="s">
        <v>219</v>
      </c>
      <c r="C27" s="4072"/>
      <c r="D27" s="4072"/>
      <c r="E27" s="4072"/>
      <c r="F27" s="4072"/>
      <c r="G27" s="4072"/>
      <c r="H27" s="4072"/>
    </row>
    <row r="28" spans="2:8" x14ac:dyDescent="0.2">
      <c r="B28" s="716" t="s">
        <v>1251</v>
      </c>
    </row>
  </sheetData>
  <mergeCells count="14">
    <mergeCell ref="B20:B21"/>
    <mergeCell ref="C20:E20"/>
    <mergeCell ref="F20:H20"/>
    <mergeCell ref="B22:H22"/>
    <mergeCell ref="B1:H1"/>
    <mergeCell ref="B2:H2"/>
    <mergeCell ref="B4:B5"/>
    <mergeCell ref="C4:E4"/>
    <mergeCell ref="F4:H4"/>
    <mergeCell ref="B23:H23"/>
    <mergeCell ref="B24:H24"/>
    <mergeCell ref="B25:H25"/>
    <mergeCell ref="B26:H26"/>
    <mergeCell ref="B27:H27"/>
  </mergeCells>
  <conditionalFormatting sqref="C25:H26 C6:H21">
    <cfRule type="cellIs" dxfId="476" priority="2" operator="between">
      <formula>0.001</formula>
      <formula>0.045</formula>
    </cfRule>
    <cfRule type="cellIs" dxfId="475" priority="3" operator="between">
      <formula>0.0001</formula>
      <formula>0.045</formula>
    </cfRule>
  </conditionalFormatting>
  <conditionalFormatting sqref="C25:H26 C6:H21">
    <cfRule type="cellIs" dxfId="474" priority="1" operator="between">
      <formula>0.0001</formula>
      <formula>0.045</formula>
    </cfRule>
  </conditionalFormatting>
  <hyperlinks>
    <hyperlink ref="B28" r:id="rId1" xr:uid="{26184748-962C-46E0-BFB9-CF57075B5767}"/>
    <hyperlink ref="C4:E4" r:id="rId2" display="Ensino secundário" xr:uid="{AA36745B-5F96-4659-B8EF-39F190E04D0A}"/>
    <hyperlink ref="F4:H4" r:id="rId3" display="Ensino pós-secundário não superior " xr:uid="{F19849D9-3350-4184-83D4-4FA60BA2EA5E}"/>
    <hyperlink ref="C20:E20" r:id="rId4" display="Upper secondary education" xr:uid="{D374FAA5-84F6-4BFB-BE95-77812D59C4DD}"/>
    <hyperlink ref="F20:H20" r:id="rId5" display="Post-secondary non-tertiary education" xr:uid="{C678BF6D-7345-4AEB-8D2D-55EA32B0B3E6}"/>
    <hyperlink ref="J3" location="Indice!A1" display="(Voltar ao Índice)" xr:uid="{6D878826-388A-4E05-8DA3-8B53BE075723}"/>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5B00D-74CA-47CE-95E7-F7A0B240A570}">
  <dimension ref="B1:P28"/>
  <sheetViews>
    <sheetView showGridLines="0" workbookViewId="0">
      <selection activeCell="B1" sqref="B1:N1"/>
    </sheetView>
  </sheetViews>
  <sheetFormatPr defaultColWidth="9.140625" defaultRowHeight="12.75" x14ac:dyDescent="0.2"/>
  <cols>
    <col min="1" max="1" width="6.7109375" style="770" customWidth="1"/>
    <col min="2" max="2" width="19.28515625" style="770" customWidth="1"/>
    <col min="3" max="15" width="6.7109375" style="770" customWidth="1"/>
    <col min="16" max="16" width="14.28515625" style="770" bestFit="1" customWidth="1"/>
    <col min="17" max="16384" width="9.140625" style="770"/>
  </cols>
  <sheetData>
    <row r="1" spans="2:16" ht="33" customHeight="1" x14ac:dyDescent="0.2">
      <c r="B1" s="4092" t="s">
        <v>1260</v>
      </c>
      <c r="C1" s="4093"/>
      <c r="D1" s="4093"/>
      <c r="E1" s="4093"/>
      <c r="F1" s="4093"/>
      <c r="G1" s="4093"/>
      <c r="H1" s="4093"/>
      <c r="I1" s="4093"/>
      <c r="J1" s="4093"/>
      <c r="K1" s="4093"/>
      <c r="L1" s="4093"/>
      <c r="M1" s="4093"/>
      <c r="N1" s="4093"/>
    </row>
    <row r="2" spans="2:16" ht="33" customHeight="1" x14ac:dyDescent="0.2">
      <c r="B2" s="4092" t="s">
        <v>1259</v>
      </c>
      <c r="C2" s="4093"/>
      <c r="D2" s="4093"/>
      <c r="E2" s="4093"/>
      <c r="F2" s="4093"/>
      <c r="G2" s="4093"/>
      <c r="H2" s="4093"/>
      <c r="I2" s="4093"/>
      <c r="J2" s="4093"/>
      <c r="K2" s="4093"/>
      <c r="L2" s="4093"/>
      <c r="M2" s="4093"/>
      <c r="N2" s="4093"/>
    </row>
    <row r="3" spans="2:16" s="726" customFormat="1" ht="12" x14ac:dyDescent="0.2">
      <c r="B3" s="768" t="s">
        <v>505</v>
      </c>
      <c r="C3" s="804"/>
      <c r="D3" s="804"/>
      <c r="E3" s="804"/>
      <c r="F3" s="804"/>
      <c r="G3" s="804"/>
      <c r="H3" s="804"/>
      <c r="I3" s="804"/>
      <c r="J3" s="804"/>
      <c r="L3" s="803"/>
      <c r="M3" s="803"/>
      <c r="N3" s="790" t="s">
        <v>506</v>
      </c>
      <c r="O3" s="803"/>
      <c r="P3" s="287" t="s">
        <v>558</v>
      </c>
    </row>
    <row r="4" spans="2:16" ht="18" customHeight="1" x14ac:dyDescent="0.2">
      <c r="B4" s="4086"/>
      <c r="C4" s="4122" t="s">
        <v>1155</v>
      </c>
      <c r="D4" s="4123"/>
      <c r="E4" s="4123"/>
      <c r="F4" s="4123"/>
      <c r="G4" s="4123"/>
      <c r="H4" s="4123"/>
      <c r="I4" s="4123"/>
      <c r="J4" s="4123"/>
      <c r="K4" s="4149"/>
      <c r="L4" s="4116" t="s">
        <v>1154</v>
      </c>
      <c r="M4" s="4117"/>
      <c r="N4" s="4117"/>
      <c r="O4" s="772"/>
    </row>
    <row r="5" spans="2:16" ht="18" customHeight="1" x14ac:dyDescent="0.2">
      <c r="B5" s="4086"/>
      <c r="C5" s="4124" t="s">
        <v>1153</v>
      </c>
      <c r="D5" s="4125"/>
      <c r="E5" s="4126"/>
      <c r="F5" s="4124" t="s">
        <v>1152</v>
      </c>
      <c r="G5" s="4125"/>
      <c r="H5" s="4126"/>
      <c r="I5" s="4124" t="s">
        <v>1151</v>
      </c>
      <c r="J5" s="4125"/>
      <c r="K5" s="4126"/>
      <c r="L5" s="4119"/>
      <c r="M5" s="4120"/>
      <c r="N5" s="4120"/>
      <c r="O5" s="772"/>
    </row>
    <row r="6" spans="2:16" ht="30" customHeight="1" x14ac:dyDescent="0.2">
      <c r="B6" s="4086"/>
      <c r="C6" s="798" t="s">
        <v>175</v>
      </c>
      <c r="D6" s="798" t="s">
        <v>1218</v>
      </c>
      <c r="E6" s="798" t="s">
        <v>1236</v>
      </c>
      <c r="F6" s="798" t="s">
        <v>175</v>
      </c>
      <c r="G6" s="798" t="s">
        <v>1218</v>
      </c>
      <c r="H6" s="798" t="s">
        <v>1236</v>
      </c>
      <c r="I6" s="798" t="s">
        <v>175</v>
      </c>
      <c r="J6" s="798" t="s">
        <v>1218</v>
      </c>
      <c r="K6" s="798" t="s">
        <v>1236</v>
      </c>
      <c r="L6" s="798" t="s">
        <v>175</v>
      </c>
      <c r="M6" s="798" t="s">
        <v>1218</v>
      </c>
      <c r="N6" s="797" t="s">
        <v>1236</v>
      </c>
      <c r="O6" s="772"/>
    </row>
    <row r="7" spans="2:16" s="726" customFormat="1" ht="18" customHeight="1" x14ac:dyDescent="0.2">
      <c r="B7" s="674" t="s">
        <v>12</v>
      </c>
      <c r="C7" s="780">
        <v>1770</v>
      </c>
      <c r="D7" s="780">
        <v>1669</v>
      </c>
      <c r="E7" s="780">
        <v>101</v>
      </c>
      <c r="F7" s="780">
        <v>3568</v>
      </c>
      <c r="G7" s="780">
        <v>2780</v>
      </c>
      <c r="H7" s="780">
        <v>788</v>
      </c>
      <c r="I7" s="780">
        <v>14956</v>
      </c>
      <c r="J7" s="780">
        <v>11244</v>
      </c>
      <c r="K7" s="780">
        <v>3712</v>
      </c>
      <c r="L7" s="780">
        <v>43679</v>
      </c>
      <c r="M7" s="780">
        <v>32619</v>
      </c>
      <c r="N7" s="780">
        <v>11060</v>
      </c>
      <c r="O7" s="834"/>
    </row>
    <row r="8" spans="2:16" s="726" customFormat="1" ht="18" customHeight="1" x14ac:dyDescent="0.2">
      <c r="B8" s="674" t="s">
        <v>229</v>
      </c>
      <c r="C8" s="777">
        <v>1173</v>
      </c>
      <c r="D8" s="777">
        <v>1072</v>
      </c>
      <c r="E8" s="777">
        <v>101</v>
      </c>
      <c r="F8" s="777">
        <v>3326</v>
      </c>
      <c r="G8" s="777">
        <v>2538</v>
      </c>
      <c r="H8" s="777">
        <v>788</v>
      </c>
      <c r="I8" s="777">
        <v>13978</v>
      </c>
      <c r="J8" s="777">
        <v>10276</v>
      </c>
      <c r="K8" s="777">
        <v>3702</v>
      </c>
      <c r="L8" s="777">
        <v>41670</v>
      </c>
      <c r="M8" s="777">
        <v>30618</v>
      </c>
      <c r="N8" s="777">
        <v>11052</v>
      </c>
      <c r="O8" s="833"/>
    </row>
    <row r="9" spans="2:16" s="723" customFormat="1" ht="18" customHeight="1" x14ac:dyDescent="0.2">
      <c r="B9" s="322" t="s">
        <v>203</v>
      </c>
      <c r="C9" s="776">
        <v>533</v>
      </c>
      <c r="D9" s="776">
        <v>533</v>
      </c>
      <c r="E9" s="776">
        <v>0</v>
      </c>
      <c r="F9" s="776">
        <v>79</v>
      </c>
      <c r="G9" s="776">
        <v>79</v>
      </c>
      <c r="H9" s="776">
        <v>0</v>
      </c>
      <c r="I9" s="776">
        <v>541</v>
      </c>
      <c r="J9" s="776">
        <v>531</v>
      </c>
      <c r="K9" s="776">
        <v>10</v>
      </c>
      <c r="L9" s="776">
        <v>1459</v>
      </c>
      <c r="M9" s="776">
        <v>1451</v>
      </c>
      <c r="N9" s="776">
        <v>8</v>
      </c>
    </row>
    <row r="10" spans="2:16" s="726" customFormat="1" ht="18" customHeight="1" x14ac:dyDescent="0.2">
      <c r="B10" s="671" t="s">
        <v>230</v>
      </c>
      <c r="C10" s="774">
        <v>66</v>
      </c>
      <c r="D10" s="774">
        <v>66</v>
      </c>
      <c r="E10" s="774">
        <v>0</v>
      </c>
      <c r="F10" s="774">
        <v>0</v>
      </c>
      <c r="G10" s="774">
        <v>0</v>
      </c>
      <c r="H10" s="774">
        <v>0</v>
      </c>
      <c r="I10" s="774">
        <v>0</v>
      </c>
      <c r="J10" s="774">
        <v>0</v>
      </c>
      <c r="K10" s="774">
        <v>0</v>
      </c>
      <c r="L10" s="774">
        <v>76</v>
      </c>
      <c r="M10" s="774">
        <v>76</v>
      </c>
      <c r="N10" s="774">
        <v>0</v>
      </c>
    </row>
    <row r="11" spans="2:16" s="726" customFormat="1" ht="18" customHeight="1" x14ac:dyDescent="0.2">
      <c r="B11" s="671" t="s">
        <v>231</v>
      </c>
      <c r="C11" s="774">
        <v>139</v>
      </c>
      <c r="D11" s="774">
        <v>139</v>
      </c>
      <c r="E11" s="774">
        <v>0</v>
      </c>
      <c r="F11" s="774">
        <v>0</v>
      </c>
      <c r="G11" s="774">
        <v>0</v>
      </c>
      <c r="H11" s="774">
        <v>0</v>
      </c>
      <c r="I11" s="774">
        <v>28</v>
      </c>
      <c r="J11" s="774">
        <v>28</v>
      </c>
      <c r="K11" s="774">
        <v>0</v>
      </c>
      <c r="L11" s="774">
        <v>101</v>
      </c>
      <c r="M11" s="774">
        <v>101</v>
      </c>
      <c r="N11" s="774">
        <v>0</v>
      </c>
    </row>
    <row r="12" spans="2:16" s="726" customFormat="1" ht="18" customHeight="1" x14ac:dyDescent="0.2">
      <c r="B12" s="671" t="s">
        <v>232</v>
      </c>
      <c r="C12" s="774">
        <v>49</v>
      </c>
      <c r="D12" s="774">
        <v>49</v>
      </c>
      <c r="E12" s="774">
        <v>0</v>
      </c>
      <c r="F12" s="774">
        <v>62</v>
      </c>
      <c r="G12" s="774">
        <v>62</v>
      </c>
      <c r="H12" s="774">
        <v>0</v>
      </c>
      <c r="I12" s="774">
        <v>457</v>
      </c>
      <c r="J12" s="774">
        <v>447</v>
      </c>
      <c r="K12" s="774">
        <v>10</v>
      </c>
      <c r="L12" s="774">
        <v>1000</v>
      </c>
      <c r="M12" s="774">
        <v>992</v>
      </c>
      <c r="N12" s="774">
        <v>8</v>
      </c>
    </row>
    <row r="13" spans="2:16" s="714" customFormat="1" ht="18" customHeight="1" x14ac:dyDescent="0.2">
      <c r="B13" s="671" t="s">
        <v>233</v>
      </c>
      <c r="C13" s="773">
        <v>45</v>
      </c>
      <c r="D13" s="773">
        <v>45</v>
      </c>
      <c r="E13" s="773">
        <v>0</v>
      </c>
      <c r="F13" s="773">
        <v>15</v>
      </c>
      <c r="G13" s="773">
        <v>15</v>
      </c>
      <c r="H13" s="773">
        <v>0</v>
      </c>
      <c r="I13" s="773">
        <v>26</v>
      </c>
      <c r="J13" s="773">
        <v>26</v>
      </c>
      <c r="K13" s="773">
        <v>0</v>
      </c>
      <c r="L13" s="773">
        <v>62</v>
      </c>
      <c r="M13" s="773">
        <v>62</v>
      </c>
      <c r="N13" s="773">
        <v>0</v>
      </c>
    </row>
    <row r="14" spans="2:16" s="714" customFormat="1" ht="18" customHeight="1" x14ac:dyDescent="0.2">
      <c r="B14" s="671" t="s">
        <v>234</v>
      </c>
      <c r="C14" s="773">
        <v>137</v>
      </c>
      <c r="D14" s="773">
        <v>137</v>
      </c>
      <c r="E14" s="773">
        <v>0</v>
      </c>
      <c r="F14" s="773">
        <v>0</v>
      </c>
      <c r="G14" s="773">
        <v>0</v>
      </c>
      <c r="H14" s="773">
        <v>0</v>
      </c>
      <c r="I14" s="773">
        <v>0</v>
      </c>
      <c r="J14" s="773">
        <v>0</v>
      </c>
      <c r="K14" s="773">
        <v>0</v>
      </c>
      <c r="L14" s="773">
        <v>0</v>
      </c>
      <c r="M14" s="773">
        <v>0</v>
      </c>
      <c r="N14" s="773">
        <v>0</v>
      </c>
    </row>
    <row r="15" spans="2:16" s="714" customFormat="1" ht="18" customHeight="1" x14ac:dyDescent="0.2">
      <c r="B15" s="671" t="s">
        <v>235</v>
      </c>
      <c r="C15" s="775">
        <v>0</v>
      </c>
      <c r="D15" s="775">
        <v>0</v>
      </c>
      <c r="E15" s="775">
        <v>0</v>
      </c>
      <c r="F15" s="775">
        <v>0</v>
      </c>
      <c r="G15" s="775">
        <v>0</v>
      </c>
      <c r="H15" s="775">
        <v>0</v>
      </c>
      <c r="I15" s="775">
        <v>0</v>
      </c>
      <c r="J15" s="775">
        <v>0</v>
      </c>
      <c r="K15" s="775">
        <v>0</v>
      </c>
      <c r="L15" s="775">
        <v>0</v>
      </c>
      <c r="M15" s="775">
        <v>0</v>
      </c>
      <c r="N15" s="775">
        <v>0</v>
      </c>
    </row>
    <row r="16" spans="2:16" s="714" customFormat="1" ht="18" customHeight="1" x14ac:dyDescent="0.2">
      <c r="B16" s="671" t="s">
        <v>236</v>
      </c>
      <c r="C16" s="773">
        <v>25</v>
      </c>
      <c r="D16" s="773">
        <v>25</v>
      </c>
      <c r="E16" s="773">
        <v>0</v>
      </c>
      <c r="F16" s="773">
        <v>0</v>
      </c>
      <c r="G16" s="773">
        <v>0</v>
      </c>
      <c r="H16" s="773">
        <v>0</v>
      </c>
      <c r="I16" s="773">
        <v>0</v>
      </c>
      <c r="J16" s="773">
        <v>0</v>
      </c>
      <c r="K16" s="773">
        <v>0</v>
      </c>
      <c r="L16" s="773">
        <v>104</v>
      </c>
      <c r="M16" s="773">
        <v>104</v>
      </c>
      <c r="N16" s="773">
        <v>0</v>
      </c>
    </row>
    <row r="17" spans="2:15" s="714" customFormat="1" ht="18" customHeight="1" x14ac:dyDescent="0.2">
      <c r="B17" s="671" t="s">
        <v>237</v>
      </c>
      <c r="C17" s="773">
        <v>0</v>
      </c>
      <c r="D17" s="773">
        <v>0</v>
      </c>
      <c r="E17" s="773">
        <v>0</v>
      </c>
      <c r="F17" s="773">
        <v>0</v>
      </c>
      <c r="G17" s="773">
        <v>0</v>
      </c>
      <c r="H17" s="773">
        <v>0</v>
      </c>
      <c r="I17" s="773">
        <v>20</v>
      </c>
      <c r="J17" s="773">
        <v>20</v>
      </c>
      <c r="K17" s="773">
        <v>0</v>
      </c>
      <c r="L17" s="773">
        <v>97</v>
      </c>
      <c r="M17" s="773">
        <v>97</v>
      </c>
      <c r="N17" s="773">
        <v>0</v>
      </c>
    </row>
    <row r="18" spans="2:15" s="714" customFormat="1" ht="18" customHeight="1" x14ac:dyDescent="0.2">
      <c r="B18" s="671" t="s">
        <v>238</v>
      </c>
      <c r="C18" s="773">
        <v>38</v>
      </c>
      <c r="D18" s="773">
        <v>38</v>
      </c>
      <c r="E18" s="773">
        <v>0</v>
      </c>
      <c r="F18" s="773">
        <v>0</v>
      </c>
      <c r="G18" s="773">
        <v>0</v>
      </c>
      <c r="H18" s="773">
        <v>0</v>
      </c>
      <c r="I18" s="773">
        <v>3</v>
      </c>
      <c r="J18" s="773">
        <v>3</v>
      </c>
      <c r="K18" s="773">
        <v>0</v>
      </c>
      <c r="L18" s="773">
        <v>0</v>
      </c>
      <c r="M18" s="773">
        <v>0</v>
      </c>
      <c r="N18" s="773">
        <v>0</v>
      </c>
    </row>
    <row r="19" spans="2:15" s="714" customFormat="1" ht="18" customHeight="1" x14ac:dyDescent="0.2">
      <c r="B19" s="671" t="s">
        <v>239</v>
      </c>
      <c r="C19" s="773">
        <v>0</v>
      </c>
      <c r="D19" s="773">
        <v>0</v>
      </c>
      <c r="E19" s="773">
        <v>0</v>
      </c>
      <c r="F19" s="773">
        <v>0</v>
      </c>
      <c r="G19" s="773">
        <v>0</v>
      </c>
      <c r="H19" s="773">
        <v>0</v>
      </c>
      <c r="I19" s="773">
        <v>0</v>
      </c>
      <c r="J19" s="773">
        <v>0</v>
      </c>
      <c r="K19" s="773">
        <v>0</v>
      </c>
      <c r="L19" s="773">
        <v>0</v>
      </c>
      <c r="M19" s="773">
        <v>0</v>
      </c>
      <c r="N19" s="773">
        <v>0</v>
      </c>
    </row>
    <row r="20" spans="2:15" s="714" customFormat="1" ht="18" customHeight="1" x14ac:dyDescent="0.2">
      <c r="B20" s="671" t="s">
        <v>151</v>
      </c>
      <c r="C20" s="773">
        <v>34</v>
      </c>
      <c r="D20" s="773">
        <v>34</v>
      </c>
      <c r="E20" s="773">
        <v>0</v>
      </c>
      <c r="F20" s="773">
        <v>2</v>
      </c>
      <c r="G20" s="773">
        <v>2</v>
      </c>
      <c r="H20" s="773">
        <v>0</v>
      </c>
      <c r="I20" s="773">
        <v>7</v>
      </c>
      <c r="J20" s="773">
        <v>7</v>
      </c>
      <c r="K20" s="773">
        <v>0</v>
      </c>
      <c r="L20" s="773">
        <v>19</v>
      </c>
      <c r="M20" s="773">
        <v>19</v>
      </c>
      <c r="N20" s="773">
        <v>0</v>
      </c>
    </row>
    <row r="21" spans="2:15" ht="18" customHeight="1" x14ac:dyDescent="0.2">
      <c r="B21" s="4148"/>
      <c r="C21" s="4112" t="s">
        <v>1176</v>
      </c>
      <c r="D21" s="4112"/>
      <c r="E21" s="4112"/>
      <c r="F21" s="4112"/>
      <c r="G21" s="4112"/>
      <c r="H21" s="4112"/>
      <c r="I21" s="4045" t="s">
        <v>767</v>
      </c>
      <c r="J21" s="4045"/>
      <c r="K21" s="4045"/>
      <c r="L21" s="4045"/>
      <c r="M21" s="4045"/>
      <c r="N21" s="4049"/>
      <c r="O21" s="772"/>
    </row>
    <row r="22" spans="2:15" ht="18" customHeight="1" x14ac:dyDescent="0.2">
      <c r="B22" s="4101"/>
      <c r="C22" s="4059" t="s">
        <v>1228</v>
      </c>
      <c r="D22" s="4060"/>
      <c r="E22" s="4080"/>
      <c r="F22" s="4059" t="s">
        <v>1227</v>
      </c>
      <c r="G22" s="4060"/>
      <c r="H22" s="4060"/>
      <c r="I22" s="4066" t="s">
        <v>1173</v>
      </c>
      <c r="J22" s="4066"/>
      <c r="K22" s="4066"/>
      <c r="L22" s="4096" t="s">
        <v>1172</v>
      </c>
      <c r="M22" s="4096"/>
      <c r="N22" s="4097"/>
      <c r="O22" s="772"/>
    </row>
    <row r="23" spans="2:15" ht="30" customHeight="1" x14ac:dyDescent="0.2">
      <c r="B23" s="4102"/>
      <c r="C23" s="717" t="s">
        <v>175</v>
      </c>
      <c r="D23" s="717" t="s">
        <v>1212</v>
      </c>
      <c r="E23" s="719" t="s">
        <v>1211</v>
      </c>
      <c r="F23" s="717" t="s">
        <v>175</v>
      </c>
      <c r="G23" s="717" t="s">
        <v>1212</v>
      </c>
      <c r="H23" s="719" t="s">
        <v>1211</v>
      </c>
      <c r="I23" s="717" t="s">
        <v>175</v>
      </c>
      <c r="J23" s="717" t="s">
        <v>1212</v>
      </c>
      <c r="K23" s="719" t="s">
        <v>1211</v>
      </c>
      <c r="L23" s="717" t="s">
        <v>175</v>
      </c>
      <c r="M23" s="717" t="s">
        <v>1212</v>
      </c>
      <c r="N23" s="719" t="s">
        <v>1211</v>
      </c>
      <c r="O23" s="792"/>
    </row>
    <row r="24" spans="2:15" ht="12.75" customHeight="1" x14ac:dyDescent="0.2">
      <c r="B24" s="4098" t="s">
        <v>164</v>
      </c>
      <c r="C24" s="4098"/>
      <c r="D24" s="4098"/>
      <c r="E24" s="4098"/>
      <c r="F24" s="4098"/>
      <c r="G24" s="4098"/>
      <c r="H24" s="4098"/>
      <c r="I24" s="4098"/>
      <c r="J24" s="4098"/>
      <c r="K24" s="4098"/>
      <c r="L24" s="4098"/>
      <c r="M24" s="4098"/>
      <c r="N24" s="4098"/>
      <c r="O24" s="792"/>
    </row>
    <row r="25" spans="2:15" s="753" customFormat="1" ht="11.25" x14ac:dyDescent="0.2">
      <c r="B25" s="4098" t="s">
        <v>1135</v>
      </c>
      <c r="C25" s="4098"/>
      <c r="D25" s="4098"/>
      <c r="E25" s="4098"/>
      <c r="F25" s="4098"/>
      <c r="G25" s="4098"/>
      <c r="H25" s="4098"/>
      <c r="I25" s="4098"/>
      <c r="J25" s="4098"/>
      <c r="K25" s="4098"/>
      <c r="L25" s="4098"/>
      <c r="M25" s="4098"/>
      <c r="N25" s="4098"/>
    </row>
    <row r="26" spans="2:15" s="755" customFormat="1" ht="11.25" x14ac:dyDescent="0.2">
      <c r="B26" s="4074" t="s">
        <v>1134</v>
      </c>
      <c r="C26" s="4074"/>
      <c r="D26" s="4074"/>
      <c r="E26" s="4074"/>
      <c r="F26" s="4074"/>
      <c r="G26" s="4074"/>
      <c r="H26" s="4074"/>
      <c r="I26" s="4074"/>
      <c r="J26" s="4074"/>
      <c r="K26" s="4074"/>
      <c r="L26" s="4074"/>
      <c r="M26" s="4074"/>
      <c r="N26" s="4074"/>
      <c r="O26" s="737"/>
    </row>
    <row r="27" spans="2:15" ht="12.75" customHeight="1" x14ac:dyDescent="0.2">
      <c r="B27" s="4072" t="s">
        <v>219</v>
      </c>
      <c r="C27" s="4072"/>
      <c r="D27" s="4072"/>
      <c r="E27" s="4072"/>
      <c r="F27" s="4072"/>
      <c r="G27" s="4072"/>
      <c r="H27" s="4072"/>
      <c r="I27" s="4072"/>
      <c r="J27" s="4072"/>
      <c r="K27" s="4072"/>
      <c r="L27" s="4072"/>
      <c r="M27" s="4072"/>
      <c r="N27" s="4072"/>
    </row>
    <row r="28" spans="2:15" s="831" customFormat="1" ht="9" x14ac:dyDescent="0.15">
      <c r="B28" s="716" t="s">
        <v>1258</v>
      </c>
      <c r="C28" s="832"/>
      <c r="D28" s="832"/>
      <c r="E28" s="832"/>
      <c r="F28" s="832"/>
      <c r="G28" s="832"/>
      <c r="H28" s="832"/>
      <c r="I28" s="832"/>
      <c r="J28" s="832"/>
      <c r="K28" s="832"/>
      <c r="L28" s="832"/>
      <c r="M28" s="832"/>
      <c r="N28" s="832"/>
    </row>
  </sheetData>
  <mergeCells count="19">
    <mergeCell ref="B1:N1"/>
    <mergeCell ref="B2:N2"/>
    <mergeCell ref="B4:B6"/>
    <mergeCell ref="C4:K4"/>
    <mergeCell ref="L4:N5"/>
    <mergeCell ref="C5:E5"/>
    <mergeCell ref="F5:H5"/>
    <mergeCell ref="I5:K5"/>
    <mergeCell ref="L22:N22"/>
    <mergeCell ref="B24:N24"/>
    <mergeCell ref="B25:N25"/>
    <mergeCell ref="B26:N26"/>
    <mergeCell ref="B27:N27"/>
    <mergeCell ref="B21:B23"/>
    <mergeCell ref="C21:H21"/>
    <mergeCell ref="I21:N21"/>
    <mergeCell ref="C22:E22"/>
    <mergeCell ref="F22:H22"/>
    <mergeCell ref="I22:K22"/>
  </mergeCells>
  <conditionalFormatting sqref="O7:O8 I21 C22:I22 L22 C23:N23 C21 C7:N20">
    <cfRule type="cellIs" dxfId="473" priority="2" operator="between">
      <formula>0.001</formula>
      <formula>0.045</formula>
    </cfRule>
    <cfRule type="cellIs" dxfId="472" priority="3" operator="between">
      <formula>0.0001</formula>
      <formula>0.045</formula>
    </cfRule>
  </conditionalFormatting>
  <conditionalFormatting sqref="O7:O8 I21 C22:I22 L22 C23:N23 C21 C7:N20">
    <cfRule type="cellIs" dxfId="471" priority="1" operator="between">
      <formula>0.0001</formula>
      <formula>0.045</formula>
    </cfRule>
  </conditionalFormatting>
  <hyperlinks>
    <hyperlink ref="B28" r:id="rId1" xr:uid="{CD54E71F-C8DC-4C86-8228-9D2B2A6239C4}"/>
    <hyperlink ref="C4:K4" r:id="rId2" display="Ensino básico" xr:uid="{480DD0D9-D40E-4591-A52E-2F1528FE3FE8}"/>
    <hyperlink ref="L4:N5" r:id="rId3" display="Ensino secundário" xr:uid="{3749705B-54F3-4C78-A20C-9E1A16976C95}"/>
    <hyperlink ref="C21:H21" r:id="rId4" display="Primary education" xr:uid="{7A3B0619-DA0A-4C4C-9A44-6B1C1AD8CFA6}"/>
    <hyperlink ref="I21:N21" r:id="rId5" display="Secondary education" xr:uid="{41314DEA-2D53-4FC4-81F7-56AD2CA880FE}"/>
    <hyperlink ref="P3" location="Indice!A1" display="(Voltar ao Índice)" xr:uid="{5EA40133-2E8F-44D9-8A93-E6A23B2ED93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323E-59BB-459D-984C-B4D4B9DE9778}">
  <dimension ref="B1:I61"/>
  <sheetViews>
    <sheetView showGridLines="0" workbookViewId="0">
      <selection activeCell="B1" sqref="B1:G1"/>
    </sheetView>
  </sheetViews>
  <sheetFormatPr defaultColWidth="7.85546875" defaultRowHeight="11.25" x14ac:dyDescent="0.2"/>
  <cols>
    <col min="1" max="1" width="6.7109375" style="28" customWidth="1"/>
    <col min="2" max="2" width="16.5703125" style="28" customWidth="1"/>
    <col min="3" max="4" width="16.7109375" style="28" customWidth="1"/>
    <col min="5" max="5" width="16.5703125" style="28" customWidth="1"/>
    <col min="6" max="6" width="16.7109375" style="28" customWidth="1"/>
    <col min="7" max="7" width="15.28515625" style="28" customWidth="1"/>
    <col min="8" max="8" width="6.7109375" style="28" customWidth="1"/>
    <col min="9" max="9" width="14.28515625" style="28" bestFit="1" customWidth="1"/>
    <col min="10" max="216" width="7.85546875" style="28"/>
    <col min="217" max="217" width="16.5703125" style="28" customWidth="1"/>
    <col min="218" max="218" width="16.7109375" style="28" customWidth="1"/>
    <col min="219" max="219" width="15.28515625" style="28" customWidth="1"/>
    <col min="220" max="220" width="16.5703125" style="28" customWidth="1"/>
    <col min="221" max="221" width="16.7109375" style="28" customWidth="1"/>
    <col min="222" max="222" width="15.28515625" style="28" customWidth="1"/>
    <col min="223" max="472" width="7.85546875" style="28"/>
    <col min="473" max="473" width="16.5703125" style="28" customWidth="1"/>
    <col min="474" max="474" width="16.7109375" style="28" customWidth="1"/>
    <col min="475" max="475" width="15.28515625" style="28" customWidth="1"/>
    <col min="476" max="476" width="16.5703125" style="28" customWidth="1"/>
    <col min="477" max="477" width="16.7109375" style="28" customWidth="1"/>
    <col min="478" max="478" width="15.28515625" style="28" customWidth="1"/>
    <col min="479" max="728" width="7.85546875" style="28"/>
    <col min="729" max="729" width="16.5703125" style="28" customWidth="1"/>
    <col min="730" max="730" width="16.7109375" style="28" customWidth="1"/>
    <col min="731" max="731" width="15.28515625" style="28" customWidth="1"/>
    <col min="732" max="732" width="16.5703125" style="28" customWidth="1"/>
    <col min="733" max="733" width="16.7109375" style="28" customWidth="1"/>
    <col min="734" max="734" width="15.28515625" style="28" customWidth="1"/>
    <col min="735" max="984" width="7.85546875" style="28"/>
    <col min="985" max="985" width="16.5703125" style="28" customWidth="1"/>
    <col min="986" max="986" width="16.7109375" style="28" customWidth="1"/>
    <col min="987" max="987" width="15.28515625" style="28" customWidth="1"/>
    <col min="988" max="988" width="16.5703125" style="28" customWidth="1"/>
    <col min="989" max="989" width="16.7109375" style="28" customWidth="1"/>
    <col min="990" max="990" width="15.28515625" style="28" customWidth="1"/>
    <col min="991" max="1240" width="7.85546875" style="28"/>
    <col min="1241" max="1241" width="16.5703125" style="28" customWidth="1"/>
    <col min="1242" max="1242" width="16.7109375" style="28" customWidth="1"/>
    <col min="1243" max="1243" width="15.28515625" style="28" customWidth="1"/>
    <col min="1244" max="1244" width="16.5703125" style="28" customWidth="1"/>
    <col min="1245" max="1245" width="16.7109375" style="28" customWidth="1"/>
    <col min="1246" max="1246" width="15.28515625" style="28" customWidth="1"/>
    <col min="1247" max="1496" width="7.85546875" style="28"/>
    <col min="1497" max="1497" width="16.5703125" style="28" customWidth="1"/>
    <col min="1498" max="1498" width="16.7109375" style="28" customWidth="1"/>
    <col min="1499" max="1499" width="15.28515625" style="28" customWidth="1"/>
    <col min="1500" max="1500" width="16.5703125" style="28" customWidth="1"/>
    <col min="1501" max="1501" width="16.7109375" style="28" customWidth="1"/>
    <col min="1502" max="1502" width="15.28515625" style="28" customWidth="1"/>
    <col min="1503" max="1752" width="7.85546875" style="28"/>
    <col min="1753" max="1753" width="16.5703125" style="28" customWidth="1"/>
    <col min="1754" max="1754" width="16.7109375" style="28" customWidth="1"/>
    <col min="1755" max="1755" width="15.28515625" style="28" customWidth="1"/>
    <col min="1756" max="1756" width="16.5703125" style="28" customWidth="1"/>
    <col min="1757" max="1757" width="16.7109375" style="28" customWidth="1"/>
    <col min="1758" max="1758" width="15.28515625" style="28" customWidth="1"/>
    <col min="1759" max="2008" width="7.85546875" style="28"/>
    <col min="2009" max="2009" width="16.5703125" style="28" customWidth="1"/>
    <col min="2010" max="2010" width="16.7109375" style="28" customWidth="1"/>
    <col min="2011" max="2011" width="15.28515625" style="28" customWidth="1"/>
    <col min="2012" max="2012" width="16.5703125" style="28" customWidth="1"/>
    <col min="2013" max="2013" width="16.7109375" style="28" customWidth="1"/>
    <col min="2014" max="2014" width="15.28515625" style="28" customWidth="1"/>
    <col min="2015" max="2264" width="7.85546875" style="28"/>
    <col min="2265" max="2265" width="16.5703125" style="28" customWidth="1"/>
    <col min="2266" max="2266" width="16.7109375" style="28" customWidth="1"/>
    <col min="2267" max="2267" width="15.28515625" style="28" customWidth="1"/>
    <col min="2268" max="2268" width="16.5703125" style="28" customWidth="1"/>
    <col min="2269" max="2269" width="16.7109375" style="28" customWidth="1"/>
    <col min="2270" max="2270" width="15.28515625" style="28" customWidth="1"/>
    <col min="2271" max="2520" width="7.85546875" style="28"/>
    <col min="2521" max="2521" width="16.5703125" style="28" customWidth="1"/>
    <col min="2522" max="2522" width="16.7109375" style="28" customWidth="1"/>
    <col min="2523" max="2523" width="15.28515625" style="28" customWidth="1"/>
    <col min="2524" max="2524" width="16.5703125" style="28" customWidth="1"/>
    <col min="2525" max="2525" width="16.7109375" style="28" customWidth="1"/>
    <col min="2526" max="2526" width="15.28515625" style="28" customWidth="1"/>
    <col min="2527" max="2776" width="7.85546875" style="28"/>
    <col min="2777" max="2777" width="16.5703125" style="28" customWidth="1"/>
    <col min="2778" max="2778" width="16.7109375" style="28" customWidth="1"/>
    <col min="2779" max="2779" width="15.28515625" style="28" customWidth="1"/>
    <col min="2780" max="2780" width="16.5703125" style="28" customWidth="1"/>
    <col min="2781" max="2781" width="16.7109375" style="28" customWidth="1"/>
    <col min="2782" max="2782" width="15.28515625" style="28" customWidth="1"/>
    <col min="2783" max="3032" width="7.85546875" style="28"/>
    <col min="3033" max="3033" width="16.5703125" style="28" customWidth="1"/>
    <col min="3034" max="3034" width="16.7109375" style="28" customWidth="1"/>
    <col min="3035" max="3035" width="15.28515625" style="28" customWidth="1"/>
    <col min="3036" max="3036" width="16.5703125" style="28" customWidth="1"/>
    <col min="3037" max="3037" width="16.7109375" style="28" customWidth="1"/>
    <col min="3038" max="3038" width="15.28515625" style="28" customWidth="1"/>
    <col min="3039" max="3288" width="7.85546875" style="28"/>
    <col min="3289" max="3289" width="16.5703125" style="28" customWidth="1"/>
    <col min="3290" max="3290" width="16.7109375" style="28" customWidth="1"/>
    <col min="3291" max="3291" width="15.28515625" style="28" customWidth="1"/>
    <col min="3292" max="3292" width="16.5703125" style="28" customWidth="1"/>
    <col min="3293" max="3293" width="16.7109375" style="28" customWidth="1"/>
    <col min="3294" max="3294" width="15.28515625" style="28" customWidth="1"/>
    <col min="3295" max="3544" width="7.85546875" style="28"/>
    <col min="3545" max="3545" width="16.5703125" style="28" customWidth="1"/>
    <col min="3546" max="3546" width="16.7109375" style="28" customWidth="1"/>
    <col min="3547" max="3547" width="15.28515625" style="28" customWidth="1"/>
    <col min="3548" max="3548" width="16.5703125" style="28" customWidth="1"/>
    <col min="3549" max="3549" width="16.7109375" style="28" customWidth="1"/>
    <col min="3550" max="3550" width="15.28515625" style="28" customWidth="1"/>
    <col min="3551" max="3800" width="7.85546875" style="28"/>
    <col min="3801" max="3801" width="16.5703125" style="28" customWidth="1"/>
    <col min="3802" max="3802" width="16.7109375" style="28" customWidth="1"/>
    <col min="3803" max="3803" width="15.28515625" style="28" customWidth="1"/>
    <col min="3804" max="3804" width="16.5703125" style="28" customWidth="1"/>
    <col min="3805" max="3805" width="16.7109375" style="28" customWidth="1"/>
    <col min="3806" max="3806" width="15.28515625" style="28" customWidth="1"/>
    <col min="3807" max="4056" width="7.85546875" style="28"/>
    <col min="4057" max="4057" width="16.5703125" style="28" customWidth="1"/>
    <col min="4058" max="4058" width="16.7109375" style="28" customWidth="1"/>
    <col min="4059" max="4059" width="15.28515625" style="28" customWidth="1"/>
    <col min="4060" max="4060" width="16.5703125" style="28" customWidth="1"/>
    <col min="4061" max="4061" width="16.7109375" style="28" customWidth="1"/>
    <col min="4062" max="4062" width="15.28515625" style="28" customWidth="1"/>
    <col min="4063" max="4312" width="7.85546875" style="28"/>
    <col min="4313" max="4313" width="16.5703125" style="28" customWidth="1"/>
    <col min="4314" max="4314" width="16.7109375" style="28" customWidth="1"/>
    <col min="4315" max="4315" width="15.28515625" style="28" customWidth="1"/>
    <col min="4316" max="4316" width="16.5703125" style="28" customWidth="1"/>
    <col min="4317" max="4317" width="16.7109375" style="28" customWidth="1"/>
    <col min="4318" max="4318" width="15.28515625" style="28" customWidth="1"/>
    <col min="4319" max="4568" width="7.85546875" style="28"/>
    <col min="4569" max="4569" width="16.5703125" style="28" customWidth="1"/>
    <col min="4570" max="4570" width="16.7109375" style="28" customWidth="1"/>
    <col min="4571" max="4571" width="15.28515625" style="28" customWidth="1"/>
    <col min="4572" max="4572" width="16.5703125" style="28" customWidth="1"/>
    <col min="4573" max="4573" width="16.7109375" style="28" customWidth="1"/>
    <col min="4574" max="4574" width="15.28515625" style="28" customWidth="1"/>
    <col min="4575" max="4824" width="7.85546875" style="28"/>
    <col min="4825" max="4825" width="16.5703125" style="28" customWidth="1"/>
    <col min="4826" max="4826" width="16.7109375" style="28" customWidth="1"/>
    <col min="4827" max="4827" width="15.28515625" style="28" customWidth="1"/>
    <col min="4828" max="4828" width="16.5703125" style="28" customWidth="1"/>
    <col min="4829" max="4829" width="16.7109375" style="28" customWidth="1"/>
    <col min="4830" max="4830" width="15.28515625" style="28" customWidth="1"/>
    <col min="4831" max="5080" width="7.85546875" style="28"/>
    <col min="5081" max="5081" width="16.5703125" style="28" customWidth="1"/>
    <col min="5082" max="5082" width="16.7109375" style="28" customWidth="1"/>
    <col min="5083" max="5083" width="15.28515625" style="28" customWidth="1"/>
    <col min="5084" max="5084" width="16.5703125" style="28" customWidth="1"/>
    <col min="5085" max="5085" width="16.7109375" style="28" customWidth="1"/>
    <col min="5086" max="5086" width="15.28515625" style="28" customWidth="1"/>
    <col min="5087" max="5336" width="7.85546875" style="28"/>
    <col min="5337" max="5337" width="16.5703125" style="28" customWidth="1"/>
    <col min="5338" max="5338" width="16.7109375" style="28" customWidth="1"/>
    <col min="5339" max="5339" width="15.28515625" style="28" customWidth="1"/>
    <col min="5340" max="5340" width="16.5703125" style="28" customWidth="1"/>
    <col min="5341" max="5341" width="16.7109375" style="28" customWidth="1"/>
    <col min="5342" max="5342" width="15.28515625" style="28" customWidth="1"/>
    <col min="5343" max="5592" width="7.85546875" style="28"/>
    <col min="5593" max="5593" width="16.5703125" style="28" customWidth="1"/>
    <col min="5594" max="5594" width="16.7109375" style="28" customWidth="1"/>
    <col min="5595" max="5595" width="15.28515625" style="28" customWidth="1"/>
    <col min="5596" max="5596" width="16.5703125" style="28" customWidth="1"/>
    <col min="5597" max="5597" width="16.7109375" style="28" customWidth="1"/>
    <col min="5598" max="5598" width="15.28515625" style="28" customWidth="1"/>
    <col min="5599" max="5848" width="7.85546875" style="28"/>
    <col min="5849" max="5849" width="16.5703125" style="28" customWidth="1"/>
    <col min="5850" max="5850" width="16.7109375" style="28" customWidth="1"/>
    <col min="5851" max="5851" width="15.28515625" style="28" customWidth="1"/>
    <col min="5852" max="5852" width="16.5703125" style="28" customWidth="1"/>
    <col min="5853" max="5853" width="16.7109375" style="28" customWidth="1"/>
    <col min="5854" max="5854" width="15.28515625" style="28" customWidth="1"/>
    <col min="5855" max="6104" width="7.85546875" style="28"/>
    <col min="6105" max="6105" width="16.5703125" style="28" customWidth="1"/>
    <col min="6106" max="6106" width="16.7109375" style="28" customWidth="1"/>
    <col min="6107" max="6107" width="15.28515625" style="28" customWidth="1"/>
    <col min="6108" max="6108" width="16.5703125" style="28" customWidth="1"/>
    <col min="6109" max="6109" width="16.7109375" style="28" customWidth="1"/>
    <col min="6110" max="6110" width="15.28515625" style="28" customWidth="1"/>
    <col min="6111" max="6360" width="7.85546875" style="28"/>
    <col min="6361" max="6361" width="16.5703125" style="28" customWidth="1"/>
    <col min="6362" max="6362" width="16.7109375" style="28" customWidth="1"/>
    <col min="6363" max="6363" width="15.28515625" style="28" customWidth="1"/>
    <col min="6364" max="6364" width="16.5703125" style="28" customWidth="1"/>
    <col min="6365" max="6365" width="16.7109375" style="28" customWidth="1"/>
    <col min="6366" max="6366" width="15.28515625" style="28" customWidth="1"/>
    <col min="6367" max="6616" width="7.85546875" style="28"/>
    <col min="6617" max="6617" width="16.5703125" style="28" customWidth="1"/>
    <col min="6618" max="6618" width="16.7109375" style="28" customWidth="1"/>
    <col min="6619" max="6619" width="15.28515625" style="28" customWidth="1"/>
    <col min="6620" max="6620" width="16.5703125" style="28" customWidth="1"/>
    <col min="6621" max="6621" width="16.7109375" style="28" customWidth="1"/>
    <col min="6622" max="6622" width="15.28515625" style="28" customWidth="1"/>
    <col min="6623" max="6872" width="7.85546875" style="28"/>
    <col min="6873" max="6873" width="16.5703125" style="28" customWidth="1"/>
    <col min="6874" max="6874" width="16.7109375" style="28" customWidth="1"/>
    <col min="6875" max="6875" width="15.28515625" style="28" customWidth="1"/>
    <col min="6876" max="6876" width="16.5703125" style="28" customWidth="1"/>
    <col min="6877" max="6877" width="16.7109375" style="28" customWidth="1"/>
    <col min="6878" max="6878" width="15.28515625" style="28" customWidth="1"/>
    <col min="6879" max="7128" width="7.85546875" style="28"/>
    <col min="7129" max="7129" width="16.5703125" style="28" customWidth="1"/>
    <col min="7130" max="7130" width="16.7109375" style="28" customWidth="1"/>
    <col min="7131" max="7131" width="15.28515625" style="28" customWidth="1"/>
    <col min="7132" max="7132" width="16.5703125" style="28" customWidth="1"/>
    <col min="7133" max="7133" width="16.7109375" style="28" customWidth="1"/>
    <col min="7134" max="7134" width="15.28515625" style="28" customWidth="1"/>
    <col min="7135" max="7384" width="7.85546875" style="28"/>
    <col min="7385" max="7385" width="16.5703125" style="28" customWidth="1"/>
    <col min="7386" max="7386" width="16.7109375" style="28" customWidth="1"/>
    <col min="7387" max="7387" width="15.28515625" style="28" customWidth="1"/>
    <col min="7388" max="7388" width="16.5703125" style="28" customWidth="1"/>
    <col min="7389" max="7389" width="16.7109375" style="28" customWidth="1"/>
    <col min="7390" max="7390" width="15.28515625" style="28" customWidth="1"/>
    <col min="7391" max="7640" width="7.85546875" style="28"/>
    <col min="7641" max="7641" width="16.5703125" style="28" customWidth="1"/>
    <col min="7642" max="7642" width="16.7109375" style="28" customWidth="1"/>
    <col min="7643" max="7643" width="15.28515625" style="28" customWidth="1"/>
    <col min="7644" max="7644" width="16.5703125" style="28" customWidth="1"/>
    <col min="7645" max="7645" width="16.7109375" style="28" customWidth="1"/>
    <col min="7646" max="7646" width="15.28515625" style="28" customWidth="1"/>
    <col min="7647" max="7896" width="7.85546875" style="28"/>
    <col min="7897" max="7897" width="16.5703125" style="28" customWidth="1"/>
    <col min="7898" max="7898" width="16.7109375" style="28" customWidth="1"/>
    <col min="7899" max="7899" width="15.28515625" style="28" customWidth="1"/>
    <col min="7900" max="7900" width="16.5703125" style="28" customWidth="1"/>
    <col min="7901" max="7901" width="16.7109375" style="28" customWidth="1"/>
    <col min="7902" max="7902" width="15.28515625" style="28" customWidth="1"/>
    <col min="7903" max="8152" width="7.85546875" style="28"/>
    <col min="8153" max="8153" width="16.5703125" style="28" customWidth="1"/>
    <col min="8154" max="8154" width="16.7109375" style="28" customWidth="1"/>
    <col min="8155" max="8155" width="15.28515625" style="28" customWidth="1"/>
    <col min="8156" max="8156" width="16.5703125" style="28" customWidth="1"/>
    <col min="8157" max="8157" width="16.7109375" style="28" customWidth="1"/>
    <col min="8158" max="8158" width="15.28515625" style="28" customWidth="1"/>
    <col min="8159" max="8408" width="7.85546875" style="28"/>
    <col min="8409" max="8409" width="16.5703125" style="28" customWidth="1"/>
    <col min="8410" max="8410" width="16.7109375" style="28" customWidth="1"/>
    <col min="8411" max="8411" width="15.28515625" style="28" customWidth="1"/>
    <col min="8412" max="8412" width="16.5703125" style="28" customWidth="1"/>
    <col min="8413" max="8413" width="16.7109375" style="28" customWidth="1"/>
    <col min="8414" max="8414" width="15.28515625" style="28" customWidth="1"/>
    <col min="8415" max="8664" width="7.85546875" style="28"/>
    <col min="8665" max="8665" width="16.5703125" style="28" customWidth="1"/>
    <col min="8666" max="8666" width="16.7109375" style="28" customWidth="1"/>
    <col min="8667" max="8667" width="15.28515625" style="28" customWidth="1"/>
    <col min="8668" max="8668" width="16.5703125" style="28" customWidth="1"/>
    <col min="8669" max="8669" width="16.7109375" style="28" customWidth="1"/>
    <col min="8670" max="8670" width="15.28515625" style="28" customWidth="1"/>
    <col min="8671" max="8920" width="7.85546875" style="28"/>
    <col min="8921" max="8921" width="16.5703125" style="28" customWidth="1"/>
    <col min="8922" max="8922" width="16.7109375" style="28" customWidth="1"/>
    <col min="8923" max="8923" width="15.28515625" style="28" customWidth="1"/>
    <col min="8924" max="8924" width="16.5703125" style="28" customWidth="1"/>
    <col min="8925" max="8925" width="16.7109375" style="28" customWidth="1"/>
    <col min="8926" max="8926" width="15.28515625" style="28" customWidth="1"/>
    <col min="8927" max="9176" width="7.85546875" style="28"/>
    <col min="9177" max="9177" width="16.5703125" style="28" customWidth="1"/>
    <col min="9178" max="9178" width="16.7109375" style="28" customWidth="1"/>
    <col min="9179" max="9179" width="15.28515625" style="28" customWidth="1"/>
    <col min="9180" max="9180" width="16.5703125" style="28" customWidth="1"/>
    <col min="9181" max="9181" width="16.7109375" style="28" customWidth="1"/>
    <col min="9182" max="9182" width="15.28515625" style="28" customWidth="1"/>
    <col min="9183" max="9432" width="7.85546875" style="28"/>
    <col min="9433" max="9433" width="16.5703125" style="28" customWidth="1"/>
    <col min="9434" max="9434" width="16.7109375" style="28" customWidth="1"/>
    <col min="9435" max="9435" width="15.28515625" style="28" customWidth="1"/>
    <col min="9436" max="9436" width="16.5703125" style="28" customWidth="1"/>
    <col min="9437" max="9437" width="16.7109375" style="28" customWidth="1"/>
    <col min="9438" max="9438" width="15.28515625" style="28" customWidth="1"/>
    <col min="9439" max="9688" width="7.85546875" style="28"/>
    <col min="9689" max="9689" width="16.5703125" style="28" customWidth="1"/>
    <col min="9690" max="9690" width="16.7109375" style="28" customWidth="1"/>
    <col min="9691" max="9691" width="15.28515625" style="28" customWidth="1"/>
    <col min="9692" max="9692" width="16.5703125" style="28" customWidth="1"/>
    <col min="9693" max="9693" width="16.7109375" style="28" customWidth="1"/>
    <col min="9694" max="9694" width="15.28515625" style="28" customWidth="1"/>
    <col min="9695" max="9944" width="7.85546875" style="28"/>
    <col min="9945" max="9945" width="16.5703125" style="28" customWidth="1"/>
    <col min="9946" max="9946" width="16.7109375" style="28" customWidth="1"/>
    <col min="9947" max="9947" width="15.28515625" style="28" customWidth="1"/>
    <col min="9948" max="9948" width="16.5703125" style="28" customWidth="1"/>
    <col min="9949" max="9949" width="16.7109375" style="28" customWidth="1"/>
    <col min="9950" max="9950" width="15.28515625" style="28" customWidth="1"/>
    <col min="9951" max="10200" width="7.85546875" style="28"/>
    <col min="10201" max="10201" width="16.5703125" style="28" customWidth="1"/>
    <col min="10202" max="10202" width="16.7109375" style="28" customWidth="1"/>
    <col min="10203" max="10203" width="15.28515625" style="28" customWidth="1"/>
    <col min="10204" max="10204" width="16.5703125" style="28" customWidth="1"/>
    <col min="10205" max="10205" width="16.7109375" style="28" customWidth="1"/>
    <col min="10206" max="10206" width="15.28515625" style="28" customWidth="1"/>
    <col min="10207" max="10456" width="7.85546875" style="28"/>
    <col min="10457" max="10457" width="16.5703125" style="28" customWidth="1"/>
    <col min="10458" max="10458" width="16.7109375" style="28" customWidth="1"/>
    <col min="10459" max="10459" width="15.28515625" style="28" customWidth="1"/>
    <col min="10460" max="10460" width="16.5703125" style="28" customWidth="1"/>
    <col min="10461" max="10461" width="16.7109375" style="28" customWidth="1"/>
    <col min="10462" max="10462" width="15.28515625" style="28" customWidth="1"/>
    <col min="10463" max="10712" width="7.85546875" style="28"/>
    <col min="10713" max="10713" width="16.5703125" style="28" customWidth="1"/>
    <col min="10714" max="10714" width="16.7109375" style="28" customWidth="1"/>
    <col min="10715" max="10715" width="15.28515625" style="28" customWidth="1"/>
    <col min="10716" max="10716" width="16.5703125" style="28" customWidth="1"/>
    <col min="10717" max="10717" width="16.7109375" style="28" customWidth="1"/>
    <col min="10718" max="10718" width="15.28515625" style="28" customWidth="1"/>
    <col min="10719" max="10968" width="7.85546875" style="28"/>
    <col min="10969" max="10969" width="16.5703125" style="28" customWidth="1"/>
    <col min="10970" max="10970" width="16.7109375" style="28" customWidth="1"/>
    <col min="10971" max="10971" width="15.28515625" style="28" customWidth="1"/>
    <col min="10972" max="10972" width="16.5703125" style="28" customWidth="1"/>
    <col min="10973" max="10973" width="16.7109375" style="28" customWidth="1"/>
    <col min="10974" max="10974" width="15.28515625" style="28" customWidth="1"/>
    <col min="10975" max="11224" width="7.85546875" style="28"/>
    <col min="11225" max="11225" width="16.5703125" style="28" customWidth="1"/>
    <col min="11226" max="11226" width="16.7109375" style="28" customWidth="1"/>
    <col min="11227" max="11227" width="15.28515625" style="28" customWidth="1"/>
    <col min="11228" max="11228" width="16.5703125" style="28" customWidth="1"/>
    <col min="11229" max="11229" width="16.7109375" style="28" customWidth="1"/>
    <col min="11230" max="11230" width="15.28515625" style="28" customWidth="1"/>
    <col min="11231" max="11480" width="7.85546875" style="28"/>
    <col min="11481" max="11481" width="16.5703125" style="28" customWidth="1"/>
    <col min="11482" max="11482" width="16.7109375" style="28" customWidth="1"/>
    <col min="11483" max="11483" width="15.28515625" style="28" customWidth="1"/>
    <col min="11484" max="11484" width="16.5703125" style="28" customWidth="1"/>
    <col min="11485" max="11485" width="16.7109375" style="28" customWidth="1"/>
    <col min="11486" max="11486" width="15.28515625" style="28" customWidth="1"/>
    <col min="11487" max="11736" width="7.85546875" style="28"/>
    <col min="11737" max="11737" width="16.5703125" style="28" customWidth="1"/>
    <col min="11738" max="11738" width="16.7109375" style="28" customWidth="1"/>
    <col min="11739" max="11739" width="15.28515625" style="28" customWidth="1"/>
    <col min="11740" max="11740" width="16.5703125" style="28" customWidth="1"/>
    <col min="11741" max="11741" width="16.7109375" style="28" customWidth="1"/>
    <col min="11742" max="11742" width="15.28515625" style="28" customWidth="1"/>
    <col min="11743" max="11992" width="7.85546875" style="28"/>
    <col min="11993" max="11993" width="16.5703125" style="28" customWidth="1"/>
    <col min="11994" max="11994" width="16.7109375" style="28" customWidth="1"/>
    <col min="11995" max="11995" width="15.28515625" style="28" customWidth="1"/>
    <col min="11996" max="11996" width="16.5703125" style="28" customWidth="1"/>
    <col min="11997" max="11997" width="16.7109375" style="28" customWidth="1"/>
    <col min="11998" max="11998" width="15.28515625" style="28" customWidth="1"/>
    <col min="11999" max="12248" width="7.85546875" style="28"/>
    <col min="12249" max="12249" width="16.5703125" style="28" customWidth="1"/>
    <col min="12250" max="12250" width="16.7109375" style="28" customWidth="1"/>
    <col min="12251" max="12251" width="15.28515625" style="28" customWidth="1"/>
    <col min="12252" max="12252" width="16.5703125" style="28" customWidth="1"/>
    <col min="12253" max="12253" width="16.7109375" style="28" customWidth="1"/>
    <col min="12254" max="12254" width="15.28515625" style="28" customWidth="1"/>
    <col min="12255" max="12504" width="7.85546875" style="28"/>
    <col min="12505" max="12505" width="16.5703125" style="28" customWidth="1"/>
    <col min="12506" max="12506" width="16.7109375" style="28" customWidth="1"/>
    <col min="12507" max="12507" width="15.28515625" style="28" customWidth="1"/>
    <col min="12508" max="12508" width="16.5703125" style="28" customWidth="1"/>
    <col min="12509" max="12509" width="16.7109375" style="28" customWidth="1"/>
    <col min="12510" max="12510" width="15.28515625" style="28" customWidth="1"/>
    <col min="12511" max="12760" width="7.85546875" style="28"/>
    <col min="12761" max="12761" width="16.5703125" style="28" customWidth="1"/>
    <col min="12762" max="12762" width="16.7109375" style="28" customWidth="1"/>
    <col min="12763" max="12763" width="15.28515625" style="28" customWidth="1"/>
    <col min="12764" max="12764" width="16.5703125" style="28" customWidth="1"/>
    <col min="12765" max="12765" width="16.7109375" style="28" customWidth="1"/>
    <col min="12766" max="12766" width="15.28515625" style="28" customWidth="1"/>
    <col min="12767" max="13016" width="7.85546875" style="28"/>
    <col min="13017" max="13017" width="16.5703125" style="28" customWidth="1"/>
    <col min="13018" max="13018" width="16.7109375" style="28" customWidth="1"/>
    <col min="13019" max="13019" width="15.28515625" style="28" customWidth="1"/>
    <col min="13020" max="13020" width="16.5703125" style="28" customWidth="1"/>
    <col min="13021" max="13021" width="16.7109375" style="28" customWidth="1"/>
    <col min="13022" max="13022" width="15.28515625" style="28" customWidth="1"/>
    <col min="13023" max="13272" width="7.85546875" style="28"/>
    <col min="13273" max="13273" width="16.5703125" style="28" customWidth="1"/>
    <col min="13274" max="13274" width="16.7109375" style="28" customWidth="1"/>
    <col min="13275" max="13275" width="15.28515625" style="28" customWidth="1"/>
    <col min="13276" max="13276" width="16.5703125" style="28" customWidth="1"/>
    <col min="13277" max="13277" width="16.7109375" style="28" customWidth="1"/>
    <col min="13278" max="13278" width="15.28515625" style="28" customWidth="1"/>
    <col min="13279" max="13528" width="7.85546875" style="28"/>
    <col min="13529" max="13529" width="16.5703125" style="28" customWidth="1"/>
    <col min="13530" max="13530" width="16.7109375" style="28" customWidth="1"/>
    <col min="13531" max="13531" width="15.28515625" style="28" customWidth="1"/>
    <col min="13532" max="13532" width="16.5703125" style="28" customWidth="1"/>
    <col min="13533" max="13533" width="16.7109375" style="28" customWidth="1"/>
    <col min="13534" max="13534" width="15.28515625" style="28" customWidth="1"/>
    <col min="13535" max="13784" width="7.85546875" style="28"/>
    <col min="13785" max="13785" width="16.5703125" style="28" customWidth="1"/>
    <col min="13786" max="13786" width="16.7109375" style="28" customWidth="1"/>
    <col min="13787" max="13787" width="15.28515625" style="28" customWidth="1"/>
    <col min="13788" max="13788" width="16.5703125" style="28" customWidth="1"/>
    <col min="13789" max="13789" width="16.7109375" style="28" customWidth="1"/>
    <col min="13790" max="13790" width="15.28515625" style="28" customWidth="1"/>
    <col min="13791" max="14040" width="7.85546875" style="28"/>
    <col min="14041" max="14041" width="16.5703125" style="28" customWidth="1"/>
    <col min="14042" max="14042" width="16.7109375" style="28" customWidth="1"/>
    <col min="14043" max="14043" width="15.28515625" style="28" customWidth="1"/>
    <col min="14044" max="14044" width="16.5703125" style="28" customWidth="1"/>
    <col min="14045" max="14045" width="16.7109375" style="28" customWidth="1"/>
    <col min="14046" max="14046" width="15.28515625" style="28" customWidth="1"/>
    <col min="14047" max="14296" width="7.85546875" style="28"/>
    <col min="14297" max="14297" width="16.5703125" style="28" customWidth="1"/>
    <col min="14298" max="14298" width="16.7109375" style="28" customWidth="1"/>
    <col min="14299" max="14299" width="15.28515625" style="28" customWidth="1"/>
    <col min="14300" max="14300" width="16.5703125" style="28" customWidth="1"/>
    <col min="14301" max="14301" width="16.7109375" style="28" customWidth="1"/>
    <col min="14302" max="14302" width="15.28515625" style="28" customWidth="1"/>
    <col min="14303" max="14552" width="7.85546875" style="28"/>
    <col min="14553" max="14553" width="16.5703125" style="28" customWidth="1"/>
    <col min="14554" max="14554" width="16.7109375" style="28" customWidth="1"/>
    <col min="14555" max="14555" width="15.28515625" style="28" customWidth="1"/>
    <col min="14556" max="14556" width="16.5703125" style="28" customWidth="1"/>
    <col min="14557" max="14557" width="16.7109375" style="28" customWidth="1"/>
    <col min="14558" max="14558" width="15.28515625" style="28" customWidth="1"/>
    <col min="14559" max="14808" width="7.85546875" style="28"/>
    <col min="14809" max="14809" width="16.5703125" style="28" customWidth="1"/>
    <col min="14810" max="14810" width="16.7109375" style="28" customWidth="1"/>
    <col min="14811" max="14811" width="15.28515625" style="28" customWidth="1"/>
    <col min="14812" max="14812" width="16.5703125" style="28" customWidth="1"/>
    <col min="14813" max="14813" width="16.7109375" style="28" customWidth="1"/>
    <col min="14814" max="14814" width="15.28515625" style="28" customWidth="1"/>
    <col min="14815" max="15064" width="7.85546875" style="28"/>
    <col min="15065" max="15065" width="16.5703125" style="28" customWidth="1"/>
    <col min="15066" max="15066" width="16.7109375" style="28" customWidth="1"/>
    <col min="15067" max="15067" width="15.28515625" style="28" customWidth="1"/>
    <col min="15068" max="15068" width="16.5703125" style="28" customWidth="1"/>
    <col min="15069" max="15069" width="16.7109375" style="28" customWidth="1"/>
    <col min="15070" max="15070" width="15.28515625" style="28" customWidth="1"/>
    <col min="15071" max="15320" width="7.85546875" style="28"/>
    <col min="15321" max="15321" width="16.5703125" style="28" customWidth="1"/>
    <col min="15322" max="15322" width="16.7109375" style="28" customWidth="1"/>
    <col min="15323" max="15323" width="15.28515625" style="28" customWidth="1"/>
    <col min="15324" max="15324" width="16.5703125" style="28" customWidth="1"/>
    <col min="15325" max="15325" width="16.7109375" style="28" customWidth="1"/>
    <col min="15326" max="15326" width="15.28515625" style="28" customWidth="1"/>
    <col min="15327" max="15576" width="7.85546875" style="28"/>
    <col min="15577" max="15577" width="16.5703125" style="28" customWidth="1"/>
    <col min="15578" max="15578" width="16.7109375" style="28" customWidth="1"/>
    <col min="15579" max="15579" width="15.28515625" style="28" customWidth="1"/>
    <col min="15580" max="15580" width="16.5703125" style="28" customWidth="1"/>
    <col min="15581" max="15581" width="16.7109375" style="28" customWidth="1"/>
    <col min="15582" max="15582" width="15.28515625" style="28" customWidth="1"/>
    <col min="15583" max="15832" width="7.85546875" style="28"/>
    <col min="15833" max="15833" width="16.5703125" style="28" customWidth="1"/>
    <col min="15834" max="15834" width="16.7109375" style="28" customWidth="1"/>
    <col min="15835" max="15835" width="15.28515625" style="28" customWidth="1"/>
    <col min="15836" max="15836" width="16.5703125" style="28" customWidth="1"/>
    <col min="15837" max="15837" width="16.7109375" style="28" customWidth="1"/>
    <col min="15838" max="15838" width="15.28515625" style="28" customWidth="1"/>
    <col min="15839" max="16088" width="7.85546875" style="28"/>
    <col min="16089" max="16089" width="16.5703125" style="28" customWidth="1"/>
    <col min="16090" max="16090" width="16.7109375" style="28" customWidth="1"/>
    <col min="16091" max="16091" width="15.28515625" style="28" customWidth="1"/>
    <col min="16092" max="16092" width="16.5703125" style="28" customWidth="1"/>
    <col min="16093" max="16093" width="16.7109375" style="28" customWidth="1"/>
    <col min="16094" max="16094" width="15.28515625" style="28" customWidth="1"/>
    <col min="16095" max="16384" width="7.85546875" style="28"/>
  </cols>
  <sheetData>
    <row r="1" spans="2:9" s="26" customFormat="1" ht="30" customHeight="1" x14ac:dyDescent="0.2">
      <c r="B1" s="3673" t="s">
        <v>245</v>
      </c>
      <c r="C1" s="3673"/>
      <c r="D1" s="3673"/>
      <c r="E1" s="3673"/>
      <c r="F1" s="3673"/>
      <c r="G1" s="3673"/>
    </row>
    <row r="2" spans="2:9" s="26" customFormat="1" ht="30" customHeight="1" x14ac:dyDescent="0.2">
      <c r="B2" s="3673" t="s">
        <v>246</v>
      </c>
      <c r="C2" s="3673"/>
      <c r="D2" s="3673"/>
      <c r="E2" s="3673"/>
      <c r="F2" s="3673"/>
      <c r="G2" s="3673"/>
      <c r="I2" s="287" t="s">
        <v>558</v>
      </c>
    </row>
    <row r="3" spans="2:9" s="26" customFormat="1" ht="6" customHeight="1" x14ac:dyDescent="0.2">
      <c r="B3" s="86"/>
      <c r="C3" s="86"/>
      <c r="D3" s="86"/>
      <c r="E3" s="86"/>
      <c r="F3" s="86"/>
      <c r="G3" s="86"/>
    </row>
    <row r="4" spans="2:9" ht="18" customHeight="1" x14ac:dyDescent="0.2">
      <c r="B4" s="3698"/>
      <c r="C4" s="3686" t="s">
        <v>247</v>
      </c>
      <c r="D4" s="5" t="s">
        <v>248</v>
      </c>
      <c r="E4" s="3699"/>
      <c r="F4" s="3686" t="s">
        <v>247</v>
      </c>
      <c r="G4" s="5" t="s">
        <v>248</v>
      </c>
    </row>
    <row r="5" spans="2:9" ht="18" customHeight="1" x14ac:dyDescent="0.2">
      <c r="B5" s="3698"/>
      <c r="C5" s="3686"/>
      <c r="D5" s="5" t="s">
        <v>186</v>
      </c>
      <c r="E5" s="3699"/>
      <c r="F5" s="3686"/>
      <c r="G5" s="5" t="s">
        <v>186</v>
      </c>
    </row>
    <row r="6" spans="2:9" ht="3.75" customHeight="1" x14ac:dyDescent="0.2">
      <c r="B6" s="52"/>
      <c r="C6" s="21"/>
      <c r="D6" s="21"/>
      <c r="E6" s="87"/>
      <c r="F6" s="21"/>
      <c r="G6" s="21"/>
    </row>
    <row r="7" spans="2:9" ht="13.5" customHeight="1" x14ac:dyDescent="0.2">
      <c r="B7" s="33" t="s">
        <v>21</v>
      </c>
      <c r="C7" s="9"/>
      <c r="D7" s="88"/>
      <c r="E7" s="43" t="s">
        <v>197</v>
      </c>
      <c r="F7" s="43"/>
      <c r="G7" s="89"/>
    </row>
    <row r="8" spans="2:9" s="33" customFormat="1" ht="12.75" customHeight="1" x14ac:dyDescent="0.2">
      <c r="B8" s="38" t="s">
        <v>249</v>
      </c>
      <c r="D8" s="90"/>
      <c r="E8" s="49"/>
      <c r="F8" s="91" t="s">
        <v>250</v>
      </c>
      <c r="G8" s="92">
        <v>402</v>
      </c>
    </row>
    <row r="9" spans="2:9" s="33" customFormat="1" ht="12.75" customHeight="1" x14ac:dyDescent="0.2">
      <c r="C9" s="93" t="s">
        <v>251</v>
      </c>
      <c r="D9" s="94">
        <v>1525</v>
      </c>
      <c r="E9" s="49"/>
      <c r="F9" s="91" t="s">
        <v>252</v>
      </c>
      <c r="G9" s="92">
        <v>375</v>
      </c>
    </row>
    <row r="10" spans="2:9" s="33" customFormat="1" ht="12.75" customHeight="1" x14ac:dyDescent="0.2">
      <c r="C10" s="93" t="s">
        <v>253</v>
      </c>
      <c r="D10" s="94">
        <v>1527</v>
      </c>
      <c r="E10" s="49"/>
      <c r="F10" s="91" t="s">
        <v>254</v>
      </c>
      <c r="G10" s="92">
        <v>398</v>
      </c>
    </row>
    <row r="11" spans="2:9" s="33" customFormat="1" ht="12.75" customHeight="1" x14ac:dyDescent="0.2">
      <c r="C11" s="93" t="s">
        <v>255</v>
      </c>
      <c r="D11" s="94">
        <v>1416</v>
      </c>
      <c r="E11" s="43" t="s">
        <v>198</v>
      </c>
      <c r="F11" s="91"/>
      <c r="G11" s="92"/>
    </row>
    <row r="12" spans="2:9" s="33" customFormat="1" ht="12.75" customHeight="1" x14ac:dyDescent="0.2">
      <c r="C12" s="93" t="s">
        <v>256</v>
      </c>
      <c r="D12" s="94">
        <v>1381</v>
      </c>
      <c r="E12" s="49"/>
      <c r="F12" s="91" t="s">
        <v>257</v>
      </c>
      <c r="G12" s="92">
        <v>954</v>
      </c>
    </row>
    <row r="13" spans="2:9" s="33" customFormat="1" ht="12.75" customHeight="1" x14ac:dyDescent="0.2">
      <c r="C13" s="93" t="s">
        <v>258</v>
      </c>
      <c r="D13" s="94">
        <v>1489</v>
      </c>
      <c r="E13" s="49"/>
      <c r="F13" s="91" t="s">
        <v>259</v>
      </c>
      <c r="G13" s="92">
        <v>1053</v>
      </c>
    </row>
    <row r="14" spans="2:9" s="33" customFormat="1" ht="12.75" customHeight="1" x14ac:dyDescent="0.2">
      <c r="C14" s="93" t="s">
        <v>260</v>
      </c>
      <c r="D14" s="94">
        <v>1320</v>
      </c>
      <c r="E14" s="49"/>
      <c r="F14" s="91" t="s">
        <v>261</v>
      </c>
      <c r="G14" s="92">
        <v>803</v>
      </c>
    </row>
    <row r="15" spans="2:9" s="33" customFormat="1" ht="12.75" customHeight="1" x14ac:dyDescent="0.2">
      <c r="C15" s="93" t="s">
        <v>262</v>
      </c>
      <c r="D15" s="94">
        <v>1148</v>
      </c>
      <c r="E15" s="49"/>
      <c r="F15" s="91" t="s">
        <v>263</v>
      </c>
      <c r="G15" s="92">
        <v>958</v>
      </c>
    </row>
    <row r="16" spans="2:9" s="33" customFormat="1" ht="12.75" customHeight="1" x14ac:dyDescent="0.2">
      <c r="C16" s="93" t="s">
        <v>264</v>
      </c>
      <c r="D16" s="94">
        <v>1374</v>
      </c>
      <c r="E16" s="49"/>
      <c r="F16" s="91" t="s">
        <v>265</v>
      </c>
      <c r="G16" s="92">
        <v>942</v>
      </c>
    </row>
    <row r="17" spans="2:7" s="38" customFormat="1" ht="12.75" customHeight="1" x14ac:dyDescent="0.2">
      <c r="C17" s="93" t="s">
        <v>266</v>
      </c>
      <c r="D17" s="95">
        <v>1416</v>
      </c>
      <c r="E17" s="43" t="s">
        <v>199</v>
      </c>
      <c r="F17" s="91"/>
      <c r="G17" s="92"/>
    </row>
    <row r="18" spans="2:7" s="33" customFormat="1" ht="12.75" customHeight="1" x14ac:dyDescent="0.2">
      <c r="B18" s="43" t="s">
        <v>267</v>
      </c>
      <c r="C18" s="91"/>
      <c r="D18" s="94"/>
      <c r="E18" s="49"/>
      <c r="F18" s="91" t="s">
        <v>109</v>
      </c>
      <c r="G18" s="92">
        <v>2351</v>
      </c>
    </row>
    <row r="19" spans="2:7" s="33" customFormat="1" ht="12.75" customHeight="1" x14ac:dyDescent="0.2">
      <c r="B19" s="49"/>
      <c r="C19" s="91" t="s">
        <v>268</v>
      </c>
      <c r="D19" s="94">
        <v>1418</v>
      </c>
      <c r="E19" s="43" t="s">
        <v>200</v>
      </c>
      <c r="F19" s="91"/>
      <c r="G19" s="92"/>
    </row>
    <row r="20" spans="2:7" s="33" customFormat="1" ht="12.75" customHeight="1" x14ac:dyDescent="0.2">
      <c r="B20" s="49"/>
      <c r="C20" s="91" t="s">
        <v>269</v>
      </c>
      <c r="D20" s="94">
        <v>1075</v>
      </c>
      <c r="E20" s="49"/>
      <c r="F20" s="91" t="s">
        <v>270</v>
      </c>
      <c r="G20" s="92">
        <v>1043</v>
      </c>
    </row>
    <row r="21" spans="2:7" s="33" customFormat="1" ht="12.75" customHeight="1" x14ac:dyDescent="0.2">
      <c r="B21" s="49"/>
      <c r="C21" s="91" t="s">
        <v>271</v>
      </c>
      <c r="D21" s="94">
        <v>1993</v>
      </c>
      <c r="E21" s="49"/>
      <c r="F21" s="91" t="s">
        <v>272</v>
      </c>
      <c r="G21" s="92">
        <v>1004</v>
      </c>
    </row>
    <row r="22" spans="2:7" s="33" customFormat="1" ht="12.75" customHeight="1" x14ac:dyDescent="0.2">
      <c r="B22" s="49"/>
      <c r="C22" s="91" t="s">
        <v>273</v>
      </c>
      <c r="D22" s="94">
        <v>1227</v>
      </c>
      <c r="E22" s="49"/>
      <c r="F22" s="91" t="s">
        <v>274</v>
      </c>
      <c r="G22" s="92">
        <v>931</v>
      </c>
    </row>
    <row r="23" spans="2:7" s="33" customFormat="1" ht="12.75" customHeight="1" x14ac:dyDescent="0.2">
      <c r="B23" s="49"/>
      <c r="C23" s="91" t="s">
        <v>275</v>
      </c>
      <c r="D23" s="94">
        <v>1205</v>
      </c>
      <c r="E23" s="43" t="s">
        <v>201</v>
      </c>
      <c r="F23" s="91"/>
      <c r="G23" s="92"/>
    </row>
    <row r="24" spans="2:7" s="33" customFormat="1" ht="12.75" customHeight="1" x14ac:dyDescent="0.2">
      <c r="B24" s="49"/>
      <c r="C24" s="91" t="s">
        <v>256</v>
      </c>
      <c r="D24" s="94">
        <v>1375</v>
      </c>
      <c r="E24" s="49"/>
      <c r="F24" s="91" t="s">
        <v>276</v>
      </c>
      <c r="G24" s="92">
        <v>914</v>
      </c>
    </row>
    <row r="25" spans="2:7" s="33" customFormat="1" ht="12.75" customHeight="1" x14ac:dyDescent="0.2">
      <c r="B25" s="33" t="s">
        <v>277</v>
      </c>
      <c r="C25" s="91"/>
      <c r="D25" s="94"/>
      <c r="E25" s="49"/>
      <c r="F25" s="91" t="s">
        <v>278</v>
      </c>
      <c r="G25" s="92">
        <v>721</v>
      </c>
    </row>
    <row r="26" spans="2:7" s="33" customFormat="1" ht="12.75" customHeight="1" x14ac:dyDescent="0.2">
      <c r="C26" s="91" t="s">
        <v>279</v>
      </c>
      <c r="D26" s="94">
        <v>501</v>
      </c>
      <c r="E26" s="49"/>
      <c r="F26" s="91" t="s">
        <v>280</v>
      </c>
      <c r="G26" s="92">
        <v>849</v>
      </c>
    </row>
    <row r="27" spans="2:7" s="33" customFormat="1" ht="12.75" customHeight="1" x14ac:dyDescent="0.2">
      <c r="C27" s="91" t="s">
        <v>281</v>
      </c>
      <c r="D27" s="94">
        <v>528</v>
      </c>
      <c r="E27" s="43" t="s">
        <v>202</v>
      </c>
      <c r="F27" s="91"/>
      <c r="G27" s="92"/>
    </row>
    <row r="28" spans="2:7" s="38" customFormat="1" ht="12.75" customHeight="1" x14ac:dyDescent="0.2">
      <c r="B28" s="38" t="s">
        <v>282</v>
      </c>
      <c r="C28" s="93"/>
      <c r="D28" s="94"/>
      <c r="E28" s="49"/>
      <c r="F28" s="91" t="s">
        <v>283</v>
      </c>
      <c r="G28" s="92">
        <v>718</v>
      </c>
    </row>
    <row r="29" spans="2:7" s="38" customFormat="1" ht="12.75" customHeight="1" x14ac:dyDescent="0.2">
      <c r="B29" s="33"/>
      <c r="C29" s="93" t="s">
        <v>284</v>
      </c>
      <c r="D29" s="94">
        <v>653</v>
      </c>
      <c r="E29" s="49" t="s">
        <v>141</v>
      </c>
      <c r="F29" s="91"/>
      <c r="G29" s="92"/>
    </row>
    <row r="30" spans="2:7" s="38" customFormat="1" ht="12.75" customHeight="1" x14ac:dyDescent="0.2">
      <c r="B30" s="33"/>
      <c r="C30" s="93" t="s">
        <v>285</v>
      </c>
      <c r="D30" s="94">
        <v>1027</v>
      </c>
      <c r="E30" s="49" t="s">
        <v>204</v>
      </c>
      <c r="F30" s="91"/>
      <c r="G30" s="92"/>
    </row>
    <row r="31" spans="2:7" s="33" customFormat="1" ht="12.75" customHeight="1" x14ac:dyDescent="0.2">
      <c r="B31" s="38" t="s">
        <v>286</v>
      </c>
      <c r="C31" s="93"/>
      <c r="D31" s="94"/>
      <c r="E31" s="43"/>
      <c r="F31" s="91" t="s">
        <v>287</v>
      </c>
      <c r="G31" s="92">
        <v>1592</v>
      </c>
    </row>
    <row r="32" spans="2:7" s="33" customFormat="1" ht="12.75" customHeight="1" x14ac:dyDescent="0.2">
      <c r="C32" s="93" t="s">
        <v>288</v>
      </c>
      <c r="D32" s="94">
        <v>577</v>
      </c>
      <c r="E32" s="49"/>
      <c r="F32" s="91" t="s">
        <v>289</v>
      </c>
      <c r="G32" s="92">
        <v>1580</v>
      </c>
    </row>
    <row r="33" spans="2:7" s="33" customFormat="1" ht="12.75" customHeight="1" x14ac:dyDescent="0.2">
      <c r="C33" s="93" t="s">
        <v>290</v>
      </c>
      <c r="D33" s="94">
        <v>902</v>
      </c>
      <c r="E33" s="49"/>
      <c r="F33" s="91" t="s">
        <v>291</v>
      </c>
      <c r="G33" s="92">
        <v>1595</v>
      </c>
    </row>
    <row r="34" spans="2:7" s="33" customFormat="1" ht="12.75" customHeight="1" x14ac:dyDescent="0.2">
      <c r="B34" s="33" t="s">
        <v>62</v>
      </c>
      <c r="C34" s="93"/>
      <c r="D34" s="94"/>
      <c r="E34" s="49"/>
      <c r="F34" s="91" t="s">
        <v>292</v>
      </c>
      <c r="G34" s="92">
        <v>786</v>
      </c>
    </row>
    <row r="35" spans="2:7" s="38" customFormat="1" ht="12.75" customHeight="1" x14ac:dyDescent="0.2">
      <c r="B35" s="43" t="s">
        <v>194</v>
      </c>
      <c r="C35" s="91"/>
      <c r="D35" s="94"/>
      <c r="E35" s="49"/>
      <c r="F35" s="91" t="s">
        <v>293</v>
      </c>
      <c r="G35" s="92">
        <v>1297</v>
      </c>
    </row>
    <row r="36" spans="2:7" s="38" customFormat="1" ht="12.75" customHeight="1" x14ac:dyDescent="0.2">
      <c r="B36" s="49"/>
      <c r="C36" s="91" t="s">
        <v>294</v>
      </c>
      <c r="D36" s="94">
        <v>587</v>
      </c>
      <c r="E36" s="49"/>
      <c r="F36" s="91" t="s">
        <v>295</v>
      </c>
      <c r="G36" s="92">
        <v>1302</v>
      </c>
    </row>
    <row r="37" spans="2:7" s="38" customFormat="1" ht="12.75" customHeight="1" x14ac:dyDescent="0.2">
      <c r="B37" s="43" t="s">
        <v>195</v>
      </c>
      <c r="C37" s="91"/>
      <c r="D37" s="94"/>
      <c r="E37" s="49"/>
      <c r="F37" s="91" t="s">
        <v>296</v>
      </c>
      <c r="G37" s="92">
        <v>1818</v>
      </c>
    </row>
    <row r="38" spans="2:7" s="38" customFormat="1" ht="12.75" customHeight="1" x14ac:dyDescent="0.2">
      <c r="B38" s="49"/>
      <c r="C38" s="91" t="s">
        <v>297</v>
      </c>
      <c r="D38" s="94">
        <v>845</v>
      </c>
      <c r="E38" s="49"/>
      <c r="F38" s="91" t="s">
        <v>298</v>
      </c>
      <c r="G38" s="92">
        <v>589</v>
      </c>
    </row>
    <row r="39" spans="2:7" s="38" customFormat="1" ht="12.75" customHeight="1" x14ac:dyDescent="0.2">
      <c r="B39" s="49"/>
      <c r="C39" s="91" t="s">
        <v>299</v>
      </c>
      <c r="D39" s="94">
        <v>947</v>
      </c>
      <c r="E39" s="49"/>
      <c r="F39" s="91" t="s">
        <v>300</v>
      </c>
      <c r="G39" s="92">
        <v>1339</v>
      </c>
    </row>
    <row r="40" spans="2:7" s="38" customFormat="1" ht="12.75" customHeight="1" x14ac:dyDescent="0.2">
      <c r="B40" s="49"/>
      <c r="C40" s="91" t="s">
        <v>301</v>
      </c>
      <c r="D40" s="94">
        <v>1103</v>
      </c>
      <c r="E40" s="49"/>
      <c r="F40" s="91" t="s">
        <v>302</v>
      </c>
      <c r="G40" s="92">
        <v>917</v>
      </c>
    </row>
    <row r="41" spans="2:7" s="38" customFormat="1" ht="12.75" customHeight="1" x14ac:dyDescent="0.2">
      <c r="B41" s="49"/>
      <c r="C41" s="91" t="s">
        <v>303</v>
      </c>
      <c r="D41" s="94">
        <v>544</v>
      </c>
      <c r="E41" s="49"/>
      <c r="F41" s="91" t="s">
        <v>304</v>
      </c>
      <c r="G41" s="92">
        <v>1862</v>
      </c>
    </row>
    <row r="42" spans="2:7" s="38" customFormat="1" ht="12.75" customHeight="1" x14ac:dyDescent="0.2">
      <c r="B42" s="49"/>
      <c r="C42" s="91" t="s">
        <v>305</v>
      </c>
      <c r="D42" s="94">
        <v>485</v>
      </c>
      <c r="E42" s="49"/>
      <c r="F42" s="91" t="s">
        <v>306</v>
      </c>
      <c r="G42" s="92">
        <v>1640</v>
      </c>
    </row>
    <row r="43" spans="2:7" s="38" customFormat="1" ht="12.75" customHeight="1" x14ac:dyDescent="0.2">
      <c r="B43" s="49"/>
      <c r="C43" s="91" t="s">
        <v>307</v>
      </c>
      <c r="D43" s="94">
        <v>906</v>
      </c>
      <c r="E43" s="43" t="s">
        <v>205</v>
      </c>
      <c r="F43" s="91"/>
      <c r="G43" s="92"/>
    </row>
    <row r="44" spans="2:7" s="38" customFormat="1" ht="12.75" customHeight="1" x14ac:dyDescent="0.2">
      <c r="B44" s="43" t="s">
        <v>196</v>
      </c>
      <c r="C44" s="91"/>
      <c r="D44" s="94"/>
      <c r="E44" s="49"/>
      <c r="F44" s="91" t="s">
        <v>308</v>
      </c>
      <c r="G44" s="92">
        <v>270</v>
      </c>
    </row>
    <row r="45" spans="2:7" s="38" customFormat="1" ht="12.75" customHeight="1" x14ac:dyDescent="0.2">
      <c r="B45" s="49"/>
      <c r="C45" s="91" t="s">
        <v>309</v>
      </c>
      <c r="D45" s="94">
        <v>545</v>
      </c>
      <c r="E45" s="49"/>
      <c r="F45" s="91" t="s">
        <v>310</v>
      </c>
      <c r="G45" s="92">
        <v>283</v>
      </c>
    </row>
    <row r="46" spans="2:7" s="38" customFormat="1" ht="12.75" customHeight="1" x14ac:dyDescent="0.2">
      <c r="B46" s="49"/>
      <c r="C46" s="91" t="s">
        <v>311</v>
      </c>
      <c r="D46" s="94">
        <v>808</v>
      </c>
      <c r="E46" s="49"/>
      <c r="F46" s="91" t="s">
        <v>312</v>
      </c>
      <c r="G46" s="92">
        <v>450</v>
      </c>
    </row>
    <row r="47" spans="2:7" s="38" customFormat="1" ht="12.75" customHeight="1" x14ac:dyDescent="0.2">
      <c r="B47" s="49"/>
      <c r="C47" s="91" t="s">
        <v>313</v>
      </c>
      <c r="D47" s="94">
        <v>632</v>
      </c>
      <c r="E47" s="49"/>
      <c r="F47" s="91" t="s">
        <v>314</v>
      </c>
      <c r="G47" s="92">
        <v>437</v>
      </c>
    </row>
    <row r="48" spans="2:7" s="38" customFormat="1" ht="12.75" customHeight="1" x14ac:dyDescent="0.2">
      <c r="B48" s="49"/>
      <c r="C48" s="91" t="s">
        <v>315</v>
      </c>
      <c r="D48" s="94">
        <v>1021</v>
      </c>
      <c r="E48" s="49"/>
      <c r="F48" s="91" t="s">
        <v>316</v>
      </c>
      <c r="G48" s="92">
        <v>440</v>
      </c>
    </row>
    <row r="49" spans="2:7" s="38" customFormat="1" ht="15" customHeight="1" x14ac:dyDescent="0.2">
      <c r="B49" s="49"/>
      <c r="C49" s="43"/>
      <c r="D49" s="96"/>
      <c r="E49" s="49"/>
      <c r="F49" s="91" t="s">
        <v>317</v>
      </c>
      <c r="G49" s="92">
        <v>517</v>
      </c>
    </row>
    <row r="50" spans="2:7" ht="18" customHeight="1" x14ac:dyDescent="0.2">
      <c r="B50" s="3690"/>
      <c r="C50" s="3692" t="s">
        <v>318</v>
      </c>
      <c r="D50" s="5" t="s">
        <v>319</v>
      </c>
      <c r="E50" s="3694"/>
      <c r="F50" s="3692" t="s">
        <v>318</v>
      </c>
      <c r="G50" s="5" t="s">
        <v>319</v>
      </c>
    </row>
    <row r="51" spans="2:7" ht="18" customHeight="1" x14ac:dyDescent="0.2">
      <c r="B51" s="3691"/>
      <c r="C51" s="3693"/>
      <c r="D51" s="5" t="s">
        <v>186</v>
      </c>
      <c r="E51" s="3695"/>
      <c r="F51" s="3693"/>
      <c r="G51" s="5" t="s">
        <v>186</v>
      </c>
    </row>
    <row r="52" spans="2:7" ht="3.75" customHeight="1" x14ac:dyDescent="0.2">
      <c r="B52" s="97"/>
      <c r="C52" s="21"/>
      <c r="D52" s="21"/>
      <c r="E52" s="97"/>
      <c r="F52" s="21"/>
      <c r="G52" s="21"/>
    </row>
    <row r="53" spans="2:7" ht="12.75" customHeight="1" x14ac:dyDescent="0.2">
      <c r="B53" s="3696" t="s">
        <v>164</v>
      </c>
      <c r="C53" s="3696"/>
      <c r="D53" s="3696"/>
      <c r="E53" s="3696"/>
      <c r="F53" s="3696"/>
      <c r="G53" s="3696"/>
    </row>
    <row r="54" spans="2:7" s="98" customFormat="1" ht="12.75" customHeight="1" x14ac:dyDescent="0.2">
      <c r="B54" s="3696" t="s">
        <v>320</v>
      </c>
      <c r="C54" s="3696"/>
      <c r="D54" s="3696"/>
      <c r="E54" s="3696"/>
      <c r="F54" s="3696"/>
      <c r="G54" s="3696"/>
    </row>
    <row r="55" spans="2:7" s="98" customFormat="1" ht="12.75" customHeight="1" x14ac:dyDescent="0.2">
      <c r="B55" s="3696" t="s">
        <v>321</v>
      </c>
      <c r="C55" s="3696"/>
      <c r="D55" s="3696"/>
      <c r="E55" s="3696"/>
      <c r="F55" s="3696"/>
      <c r="G55" s="3696"/>
    </row>
    <row r="56" spans="2:7" s="99" customFormat="1" ht="27" customHeight="1" x14ac:dyDescent="0.15">
      <c r="B56" s="3685" t="s">
        <v>322</v>
      </c>
      <c r="C56" s="3685"/>
      <c r="D56" s="3685"/>
      <c r="E56" s="3685"/>
      <c r="F56" s="3685"/>
      <c r="G56" s="3685"/>
    </row>
    <row r="57" spans="2:7" s="99" customFormat="1" ht="30" customHeight="1" x14ac:dyDescent="0.15">
      <c r="B57" s="3685" t="s">
        <v>323</v>
      </c>
      <c r="C57" s="3685"/>
      <c r="D57" s="3685"/>
      <c r="E57" s="3685"/>
      <c r="F57" s="3685"/>
      <c r="G57" s="3685"/>
    </row>
    <row r="58" spans="2:7" x14ac:dyDescent="0.2">
      <c r="E58" s="22"/>
      <c r="F58" s="22"/>
      <c r="G58" s="22"/>
    </row>
    <row r="59" spans="2:7" ht="22.5" customHeight="1" x14ac:dyDescent="0.2">
      <c r="B59" s="3697"/>
      <c r="C59" s="3697"/>
      <c r="D59" s="3697"/>
      <c r="E59" s="3697"/>
      <c r="F59" s="3697"/>
      <c r="G59" s="3697"/>
    </row>
    <row r="60" spans="2:7" ht="21.75" customHeight="1" x14ac:dyDescent="0.2">
      <c r="B60" s="3697"/>
      <c r="C60" s="3697"/>
      <c r="D60" s="3697"/>
      <c r="E60" s="3697"/>
      <c r="F60" s="3697"/>
      <c r="G60" s="3697"/>
    </row>
    <row r="61" spans="2:7" x14ac:dyDescent="0.2">
      <c r="B61" s="3689"/>
      <c r="C61" s="3689"/>
      <c r="D61" s="3689"/>
      <c r="E61" s="3689"/>
      <c r="F61" s="3689"/>
    </row>
  </sheetData>
  <mergeCells count="18">
    <mergeCell ref="B1:G1"/>
    <mergeCell ref="B2:G2"/>
    <mergeCell ref="B4:B5"/>
    <mergeCell ref="C4:C5"/>
    <mergeCell ref="E4:E5"/>
    <mergeCell ref="F4:F5"/>
    <mergeCell ref="B61:F61"/>
    <mergeCell ref="B50:B51"/>
    <mergeCell ref="C50:C51"/>
    <mergeCell ref="E50:E51"/>
    <mergeCell ref="F50:F51"/>
    <mergeCell ref="B53:G53"/>
    <mergeCell ref="B54:G54"/>
    <mergeCell ref="B55:G55"/>
    <mergeCell ref="B56:G56"/>
    <mergeCell ref="B57:G57"/>
    <mergeCell ref="B59:G59"/>
    <mergeCell ref="B60:G60"/>
  </mergeCells>
  <hyperlinks>
    <hyperlink ref="I2" location="Indice!A1" display="(Voltar ao Índice)" xr:uid="{D21C1AB1-1C25-45ED-82E3-E135F19CCB09}"/>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4A31-248E-4637-8AD7-BD5B44988ABC}">
  <dimension ref="B1:P35"/>
  <sheetViews>
    <sheetView showGridLines="0" workbookViewId="0">
      <selection activeCell="B1" sqref="B1:N1"/>
    </sheetView>
  </sheetViews>
  <sheetFormatPr defaultColWidth="9.140625" defaultRowHeight="12.75" x14ac:dyDescent="0.2"/>
  <cols>
    <col min="1" max="1" width="6.7109375" style="818" customWidth="1"/>
    <col min="2" max="2" width="16.7109375" style="818" customWidth="1"/>
    <col min="3" max="6" width="7.7109375" style="818" customWidth="1"/>
    <col min="7" max="7" width="7.7109375" style="835" customWidth="1"/>
    <col min="8" max="12" width="7.7109375" style="818" customWidth="1"/>
    <col min="13" max="13" width="8" style="818" customWidth="1"/>
    <col min="14" max="14" width="7.85546875" style="818" customWidth="1"/>
    <col min="15" max="15" width="6.7109375" style="818" customWidth="1"/>
    <col min="16" max="16" width="14.28515625" style="818" bestFit="1" customWidth="1"/>
    <col min="17" max="16384" width="9.140625" style="818"/>
  </cols>
  <sheetData>
    <row r="1" spans="2:16" ht="30" customHeight="1" x14ac:dyDescent="0.2">
      <c r="B1" s="4135" t="s">
        <v>1275</v>
      </c>
      <c r="C1" s="4136"/>
      <c r="D1" s="4136"/>
      <c r="E1" s="4136"/>
      <c r="F1" s="4136"/>
      <c r="G1" s="4136"/>
      <c r="H1" s="4136"/>
      <c r="I1" s="4136"/>
      <c r="J1" s="4136"/>
      <c r="K1" s="4136"/>
      <c r="L1" s="4136"/>
      <c r="M1" s="4136"/>
      <c r="N1" s="4136"/>
    </row>
    <row r="2" spans="2:16" ht="30" customHeight="1" x14ac:dyDescent="0.2">
      <c r="B2" s="4135" t="s">
        <v>1274</v>
      </c>
      <c r="C2" s="4136"/>
      <c r="D2" s="4136"/>
      <c r="E2" s="4136"/>
      <c r="F2" s="4136"/>
      <c r="G2" s="4136"/>
      <c r="H2" s="4136"/>
      <c r="I2" s="4136"/>
      <c r="J2" s="4136"/>
      <c r="K2" s="4136"/>
      <c r="L2" s="4136"/>
      <c r="M2" s="4136"/>
      <c r="N2" s="4136"/>
    </row>
    <row r="3" spans="2:16" s="781" customFormat="1" ht="14.25" customHeight="1" x14ac:dyDescent="0.2">
      <c r="B3" s="844" t="s">
        <v>505</v>
      </c>
      <c r="C3" s="783"/>
      <c r="D3" s="783"/>
      <c r="E3" s="783"/>
      <c r="F3" s="783"/>
      <c r="G3" s="843"/>
      <c r="H3" s="783"/>
      <c r="I3" s="783"/>
      <c r="J3" s="783"/>
      <c r="K3" s="783"/>
      <c r="L3" s="783"/>
      <c r="M3" s="783"/>
      <c r="N3" s="790" t="s">
        <v>506</v>
      </c>
      <c r="O3" s="790"/>
      <c r="P3" s="287" t="s">
        <v>558</v>
      </c>
    </row>
    <row r="4" spans="2:16" ht="18" customHeight="1" x14ac:dyDescent="0.2">
      <c r="B4" s="4130"/>
      <c r="C4" s="4152" t="s">
        <v>1155</v>
      </c>
      <c r="D4" s="4153"/>
      <c r="E4" s="4153"/>
      <c r="F4" s="4153"/>
      <c r="G4" s="4153"/>
      <c r="H4" s="4153"/>
      <c r="I4" s="4153"/>
      <c r="J4" s="4153"/>
      <c r="K4" s="4153"/>
      <c r="L4" s="4153"/>
      <c r="M4" s="4153"/>
      <c r="N4" s="4153"/>
      <c r="O4" s="840"/>
    </row>
    <row r="5" spans="2:16" ht="18" customHeight="1" x14ac:dyDescent="0.2">
      <c r="B5" s="4131"/>
      <c r="C5" s="4059" t="s">
        <v>1153</v>
      </c>
      <c r="D5" s="4060"/>
      <c r="E5" s="4060"/>
      <c r="F5" s="4059" t="s">
        <v>1152</v>
      </c>
      <c r="G5" s="4060"/>
      <c r="H5" s="4060"/>
      <c r="I5" s="4060"/>
      <c r="J5" s="4105" t="s">
        <v>1151</v>
      </c>
      <c r="K5" s="4106"/>
      <c r="L5" s="4106"/>
      <c r="M5" s="4106"/>
      <c r="N5" s="4106"/>
      <c r="O5" s="739"/>
    </row>
    <row r="6" spans="2:16" ht="18" customHeight="1" x14ac:dyDescent="0.2">
      <c r="B6" s="4131"/>
      <c r="C6" s="4084" t="s">
        <v>175</v>
      </c>
      <c r="D6" s="4059" t="s">
        <v>1273</v>
      </c>
      <c r="E6" s="4060"/>
      <c r="F6" s="4084" t="s">
        <v>175</v>
      </c>
      <c r="G6" s="4059" t="s">
        <v>1273</v>
      </c>
      <c r="H6" s="4060"/>
      <c r="I6" s="4060"/>
      <c r="J6" s="4084" t="s">
        <v>175</v>
      </c>
      <c r="K6" s="4059" t="s">
        <v>1273</v>
      </c>
      <c r="L6" s="4060"/>
      <c r="M6" s="4060"/>
      <c r="N6" s="4060"/>
      <c r="O6" s="739"/>
    </row>
    <row r="7" spans="2:16" ht="56.25" x14ac:dyDescent="0.2">
      <c r="B7" s="4132"/>
      <c r="C7" s="4085"/>
      <c r="D7" s="717" t="s">
        <v>1271</v>
      </c>
      <c r="E7" s="717" t="s">
        <v>1270</v>
      </c>
      <c r="F7" s="4085"/>
      <c r="G7" s="771" t="s">
        <v>1271</v>
      </c>
      <c r="H7" s="771" t="s">
        <v>1270</v>
      </c>
      <c r="I7" s="771" t="s">
        <v>1272</v>
      </c>
      <c r="J7" s="4085"/>
      <c r="K7" s="717" t="s">
        <v>1271</v>
      </c>
      <c r="L7" s="717" t="s">
        <v>1270</v>
      </c>
      <c r="M7" s="771" t="s">
        <v>1269</v>
      </c>
      <c r="N7" s="828" t="s">
        <v>1268</v>
      </c>
      <c r="O7" s="739"/>
    </row>
    <row r="8" spans="2:16" s="726" customFormat="1" ht="18" customHeight="1" x14ac:dyDescent="0.2">
      <c r="B8" s="674" t="s">
        <v>12</v>
      </c>
      <c r="C8" s="780">
        <v>371339</v>
      </c>
      <c r="D8" s="780">
        <v>371105</v>
      </c>
      <c r="E8" s="780">
        <v>0</v>
      </c>
      <c r="F8" s="780">
        <v>206496</v>
      </c>
      <c r="G8" s="780">
        <v>204288</v>
      </c>
      <c r="H8" s="780">
        <v>1311</v>
      </c>
      <c r="I8" s="780">
        <v>0</v>
      </c>
      <c r="J8" s="780">
        <v>327913</v>
      </c>
      <c r="K8" s="780">
        <v>315872</v>
      </c>
      <c r="L8" s="780">
        <v>1501</v>
      </c>
      <c r="M8" s="780">
        <v>349</v>
      </c>
      <c r="N8" s="780">
        <v>7814</v>
      </c>
      <c r="O8" s="780"/>
    </row>
    <row r="9" spans="2:16" s="726" customFormat="1" ht="18" customHeight="1" x14ac:dyDescent="0.2">
      <c r="B9" s="674" t="s">
        <v>229</v>
      </c>
      <c r="C9" s="777">
        <v>352605</v>
      </c>
      <c r="D9" s="777">
        <v>352581</v>
      </c>
      <c r="E9" s="777">
        <v>0</v>
      </c>
      <c r="F9" s="777">
        <v>196191</v>
      </c>
      <c r="G9" s="777">
        <v>194231</v>
      </c>
      <c r="H9" s="777">
        <v>1311</v>
      </c>
      <c r="I9" s="777">
        <v>0</v>
      </c>
      <c r="J9" s="777">
        <v>310757</v>
      </c>
      <c r="K9" s="777">
        <v>299799</v>
      </c>
      <c r="L9" s="777">
        <v>1501</v>
      </c>
      <c r="M9" s="777">
        <v>349</v>
      </c>
      <c r="N9" s="777">
        <v>7219</v>
      </c>
      <c r="O9" s="777"/>
    </row>
    <row r="10" spans="2:16" s="723" customFormat="1" ht="18" customHeight="1" x14ac:dyDescent="0.2">
      <c r="B10" s="322" t="s">
        <v>203</v>
      </c>
      <c r="C10" s="776">
        <v>8597</v>
      </c>
      <c r="D10" s="776">
        <v>8597</v>
      </c>
      <c r="E10" s="776">
        <v>0</v>
      </c>
      <c r="F10" s="776">
        <v>5043</v>
      </c>
      <c r="G10" s="776">
        <v>5043</v>
      </c>
      <c r="H10" s="776">
        <v>0</v>
      </c>
      <c r="I10" s="776">
        <v>0</v>
      </c>
      <c r="J10" s="776">
        <v>8719</v>
      </c>
      <c r="K10" s="776">
        <v>8478</v>
      </c>
      <c r="L10" s="776">
        <v>0</v>
      </c>
      <c r="M10" s="776">
        <v>0</v>
      </c>
      <c r="N10" s="776">
        <v>186</v>
      </c>
      <c r="O10" s="776"/>
    </row>
    <row r="11" spans="2:16" s="726" customFormat="1" ht="18" customHeight="1" x14ac:dyDescent="0.2">
      <c r="B11" s="318" t="s">
        <v>230</v>
      </c>
      <c r="C11" s="774">
        <v>370</v>
      </c>
      <c r="D11" s="774">
        <v>370</v>
      </c>
      <c r="E11" s="774">
        <v>0</v>
      </c>
      <c r="F11" s="774">
        <v>190</v>
      </c>
      <c r="G11" s="774">
        <v>190</v>
      </c>
      <c r="H11" s="774">
        <v>0</v>
      </c>
      <c r="I11" s="774">
        <v>0</v>
      </c>
      <c r="J11" s="774">
        <v>384</v>
      </c>
      <c r="K11" s="774">
        <v>376</v>
      </c>
      <c r="L11" s="774">
        <v>0</v>
      </c>
      <c r="M11" s="774">
        <v>0</v>
      </c>
      <c r="N11" s="774">
        <v>8</v>
      </c>
      <c r="O11" s="774"/>
    </row>
    <row r="12" spans="2:16" s="726" customFormat="1" ht="18" customHeight="1" x14ac:dyDescent="0.2">
      <c r="B12" s="318" t="s">
        <v>231</v>
      </c>
      <c r="C12" s="774">
        <v>929</v>
      </c>
      <c r="D12" s="774">
        <v>929</v>
      </c>
      <c r="E12" s="774">
        <v>0</v>
      </c>
      <c r="F12" s="774">
        <v>558</v>
      </c>
      <c r="G12" s="774">
        <v>558</v>
      </c>
      <c r="H12" s="774">
        <v>0</v>
      </c>
      <c r="I12" s="774">
        <v>0</v>
      </c>
      <c r="J12" s="774">
        <v>949</v>
      </c>
      <c r="K12" s="774">
        <v>901</v>
      </c>
      <c r="L12" s="774">
        <v>0</v>
      </c>
      <c r="M12" s="774">
        <v>0</v>
      </c>
      <c r="N12" s="774">
        <v>25</v>
      </c>
      <c r="O12" s="774"/>
    </row>
    <row r="13" spans="2:16" s="726" customFormat="1" ht="18" customHeight="1" x14ac:dyDescent="0.2">
      <c r="B13" s="318" t="s">
        <v>232</v>
      </c>
      <c r="C13" s="774">
        <v>4384</v>
      </c>
      <c r="D13" s="774">
        <v>4384</v>
      </c>
      <c r="E13" s="774">
        <v>0</v>
      </c>
      <c r="F13" s="774">
        <v>2565</v>
      </c>
      <c r="G13" s="774">
        <v>2565</v>
      </c>
      <c r="H13" s="774">
        <v>0</v>
      </c>
      <c r="I13" s="774">
        <v>0</v>
      </c>
      <c r="J13" s="774">
        <v>4208</v>
      </c>
      <c r="K13" s="774">
        <v>4122</v>
      </c>
      <c r="L13" s="774">
        <v>0</v>
      </c>
      <c r="M13" s="774">
        <v>0</v>
      </c>
      <c r="N13" s="774">
        <v>86</v>
      </c>
      <c r="O13" s="774"/>
    </row>
    <row r="14" spans="2:16" s="714" customFormat="1" ht="18" customHeight="1" x14ac:dyDescent="0.2">
      <c r="B14" s="318" t="s">
        <v>233</v>
      </c>
      <c r="C14" s="773">
        <v>620</v>
      </c>
      <c r="D14" s="773">
        <v>620</v>
      </c>
      <c r="E14" s="773">
        <v>0</v>
      </c>
      <c r="F14" s="773">
        <v>367</v>
      </c>
      <c r="G14" s="773">
        <v>367</v>
      </c>
      <c r="H14" s="773">
        <v>0</v>
      </c>
      <c r="I14" s="773">
        <v>0</v>
      </c>
      <c r="J14" s="773">
        <v>664</v>
      </c>
      <c r="K14" s="773">
        <v>636</v>
      </c>
      <c r="L14" s="773">
        <v>0</v>
      </c>
      <c r="M14" s="773">
        <v>0</v>
      </c>
      <c r="N14" s="773">
        <v>18</v>
      </c>
      <c r="O14" s="773"/>
    </row>
    <row r="15" spans="2:16" s="714" customFormat="1" ht="18" customHeight="1" x14ac:dyDescent="0.2">
      <c r="B15" s="318" t="s">
        <v>234</v>
      </c>
      <c r="C15" s="773">
        <v>271</v>
      </c>
      <c r="D15" s="773">
        <v>271</v>
      </c>
      <c r="E15" s="773">
        <v>0</v>
      </c>
      <c r="F15" s="773">
        <v>179</v>
      </c>
      <c r="G15" s="773">
        <v>179</v>
      </c>
      <c r="H15" s="773">
        <v>0</v>
      </c>
      <c r="I15" s="773">
        <v>0</v>
      </c>
      <c r="J15" s="773">
        <v>283</v>
      </c>
      <c r="K15" s="773">
        <v>283</v>
      </c>
      <c r="L15" s="773">
        <v>0</v>
      </c>
      <c r="M15" s="773">
        <v>0</v>
      </c>
      <c r="N15" s="773">
        <v>0</v>
      </c>
      <c r="O15" s="773"/>
    </row>
    <row r="16" spans="2:16" s="714" customFormat="1" ht="18" customHeight="1" x14ac:dyDescent="0.2">
      <c r="B16" s="318" t="s">
        <v>235</v>
      </c>
      <c r="C16" s="775">
        <v>67</v>
      </c>
      <c r="D16" s="775">
        <v>67</v>
      </c>
      <c r="E16" s="775">
        <v>0</v>
      </c>
      <c r="F16" s="775">
        <v>36</v>
      </c>
      <c r="G16" s="775">
        <v>36</v>
      </c>
      <c r="H16" s="775">
        <v>0</v>
      </c>
      <c r="I16" s="775">
        <v>0</v>
      </c>
      <c r="J16" s="775">
        <v>66</v>
      </c>
      <c r="K16" s="775">
        <v>66</v>
      </c>
      <c r="L16" s="775">
        <v>0</v>
      </c>
      <c r="M16" s="775">
        <v>0</v>
      </c>
      <c r="N16" s="775">
        <v>0</v>
      </c>
      <c r="O16" s="775"/>
    </row>
    <row r="17" spans="2:15" s="714" customFormat="1" ht="18" customHeight="1" x14ac:dyDescent="0.2">
      <c r="B17" s="318" t="s">
        <v>236</v>
      </c>
      <c r="C17" s="773">
        <v>432</v>
      </c>
      <c r="D17" s="773">
        <v>432</v>
      </c>
      <c r="E17" s="773">
        <v>0</v>
      </c>
      <c r="F17" s="773">
        <v>234</v>
      </c>
      <c r="G17" s="773">
        <v>234</v>
      </c>
      <c r="H17" s="773">
        <v>0</v>
      </c>
      <c r="I17" s="773">
        <v>0</v>
      </c>
      <c r="J17" s="773">
        <v>495</v>
      </c>
      <c r="K17" s="773">
        <v>477</v>
      </c>
      <c r="L17" s="773">
        <v>0</v>
      </c>
      <c r="M17" s="773">
        <v>0</v>
      </c>
      <c r="N17" s="773">
        <v>18</v>
      </c>
      <c r="O17" s="773"/>
    </row>
    <row r="18" spans="2:15" s="714" customFormat="1" ht="18" customHeight="1" x14ac:dyDescent="0.2">
      <c r="B18" s="318" t="s">
        <v>237</v>
      </c>
      <c r="C18" s="773">
        <v>1063</v>
      </c>
      <c r="D18" s="773">
        <v>1063</v>
      </c>
      <c r="E18" s="773">
        <v>0</v>
      </c>
      <c r="F18" s="773">
        <v>646</v>
      </c>
      <c r="G18" s="773">
        <v>646</v>
      </c>
      <c r="H18" s="773">
        <v>0</v>
      </c>
      <c r="I18" s="773">
        <v>0</v>
      </c>
      <c r="J18" s="773">
        <v>1192</v>
      </c>
      <c r="K18" s="773">
        <v>1148</v>
      </c>
      <c r="L18" s="773">
        <v>0</v>
      </c>
      <c r="M18" s="773">
        <v>0</v>
      </c>
      <c r="N18" s="773">
        <v>22</v>
      </c>
      <c r="O18" s="773"/>
    </row>
    <row r="19" spans="2:15" s="714" customFormat="1" ht="18" customHeight="1" x14ac:dyDescent="0.2">
      <c r="B19" s="318" t="s">
        <v>238</v>
      </c>
      <c r="C19" s="773">
        <v>160</v>
      </c>
      <c r="D19" s="773">
        <v>160</v>
      </c>
      <c r="E19" s="773">
        <v>0</v>
      </c>
      <c r="F19" s="773">
        <v>83</v>
      </c>
      <c r="G19" s="773">
        <v>83</v>
      </c>
      <c r="H19" s="773">
        <v>0</v>
      </c>
      <c r="I19" s="773">
        <v>0</v>
      </c>
      <c r="J19" s="773">
        <v>153</v>
      </c>
      <c r="K19" s="773">
        <v>153</v>
      </c>
      <c r="L19" s="773">
        <v>0</v>
      </c>
      <c r="M19" s="773">
        <v>0</v>
      </c>
      <c r="N19" s="773">
        <v>0</v>
      </c>
      <c r="O19" s="773"/>
    </row>
    <row r="20" spans="2:15" s="714" customFormat="1" ht="18" customHeight="1" x14ac:dyDescent="0.2">
      <c r="B20" s="318" t="s">
        <v>239</v>
      </c>
      <c r="C20" s="773">
        <v>131</v>
      </c>
      <c r="D20" s="773">
        <v>131</v>
      </c>
      <c r="E20" s="773">
        <v>0</v>
      </c>
      <c r="F20" s="773">
        <v>81</v>
      </c>
      <c r="G20" s="773">
        <v>81</v>
      </c>
      <c r="H20" s="773">
        <v>0</v>
      </c>
      <c r="I20" s="773">
        <v>0</v>
      </c>
      <c r="J20" s="773">
        <v>145</v>
      </c>
      <c r="K20" s="773">
        <v>145</v>
      </c>
      <c r="L20" s="773">
        <v>0</v>
      </c>
      <c r="M20" s="773">
        <v>0</v>
      </c>
      <c r="N20" s="773">
        <v>0</v>
      </c>
      <c r="O20" s="773"/>
    </row>
    <row r="21" spans="2:15" s="714" customFormat="1" ht="18" customHeight="1" x14ac:dyDescent="0.2">
      <c r="B21" s="671" t="s">
        <v>151</v>
      </c>
      <c r="C21" s="773">
        <v>170</v>
      </c>
      <c r="D21" s="773">
        <v>170</v>
      </c>
      <c r="E21" s="773">
        <v>0</v>
      </c>
      <c r="F21" s="773">
        <v>104</v>
      </c>
      <c r="G21" s="773">
        <v>104</v>
      </c>
      <c r="H21" s="773">
        <v>0</v>
      </c>
      <c r="I21" s="773">
        <v>0</v>
      </c>
      <c r="J21" s="773">
        <v>180</v>
      </c>
      <c r="K21" s="773">
        <v>171</v>
      </c>
      <c r="L21" s="773">
        <v>0</v>
      </c>
      <c r="M21" s="773">
        <v>0</v>
      </c>
      <c r="N21" s="773">
        <v>9</v>
      </c>
      <c r="O21" s="773"/>
    </row>
    <row r="22" spans="2:15" ht="18" customHeight="1" x14ac:dyDescent="0.2">
      <c r="B22" s="4151"/>
      <c r="C22" s="4152" t="s">
        <v>1176</v>
      </c>
      <c r="D22" s="4153"/>
      <c r="E22" s="4153"/>
      <c r="F22" s="4153"/>
      <c r="G22" s="4153"/>
      <c r="H22" s="4153"/>
      <c r="I22" s="4154"/>
      <c r="J22" s="4057" t="s">
        <v>1235</v>
      </c>
      <c r="K22" s="4103"/>
      <c r="L22" s="4103"/>
      <c r="M22" s="4103"/>
      <c r="N22" s="4103"/>
      <c r="O22" s="840"/>
    </row>
    <row r="23" spans="2:15" ht="18" customHeight="1" x14ac:dyDescent="0.2">
      <c r="B23" s="4137"/>
      <c r="C23" s="4059" t="s">
        <v>1228</v>
      </c>
      <c r="D23" s="4060"/>
      <c r="E23" s="4060"/>
      <c r="F23" s="4059" t="s">
        <v>1227</v>
      </c>
      <c r="G23" s="4060"/>
      <c r="H23" s="4060"/>
      <c r="I23" s="4060"/>
      <c r="J23" s="4058"/>
      <c r="K23" s="4104"/>
      <c r="L23" s="4104"/>
      <c r="M23" s="4104"/>
      <c r="N23" s="4104"/>
      <c r="O23" s="739"/>
    </row>
    <row r="24" spans="2:15" ht="18" customHeight="1" x14ac:dyDescent="0.2">
      <c r="B24" s="4137"/>
      <c r="C24" s="4066" t="s">
        <v>175</v>
      </c>
      <c r="D24" s="4059" t="s">
        <v>1026</v>
      </c>
      <c r="E24" s="4060"/>
      <c r="F24" s="4066" t="s">
        <v>175</v>
      </c>
      <c r="G24" s="4059" t="s">
        <v>1026</v>
      </c>
      <c r="H24" s="4060"/>
      <c r="I24" s="4060"/>
      <c r="J24" s="4066" t="s">
        <v>175</v>
      </c>
      <c r="K24" s="4059" t="s">
        <v>1026</v>
      </c>
      <c r="L24" s="4060"/>
      <c r="M24" s="4060"/>
      <c r="N24" s="4060"/>
      <c r="O24" s="739"/>
    </row>
    <row r="25" spans="2:15" ht="45" x14ac:dyDescent="0.2">
      <c r="B25" s="4137"/>
      <c r="C25" s="4066"/>
      <c r="D25" s="717" t="s">
        <v>1267</v>
      </c>
      <c r="E25" s="717" t="s">
        <v>1266</v>
      </c>
      <c r="F25" s="4066"/>
      <c r="G25" s="717" t="s">
        <v>1267</v>
      </c>
      <c r="H25" s="717" t="s">
        <v>1266</v>
      </c>
      <c r="I25" s="771" t="s">
        <v>1264</v>
      </c>
      <c r="J25" s="4066"/>
      <c r="K25" s="717" t="s">
        <v>1267</v>
      </c>
      <c r="L25" s="717" t="s">
        <v>1266</v>
      </c>
      <c r="M25" s="771" t="s">
        <v>1265</v>
      </c>
      <c r="N25" s="719" t="s">
        <v>1264</v>
      </c>
      <c r="O25" s="739"/>
    </row>
    <row r="26" spans="2:15" ht="12.75" customHeight="1" x14ac:dyDescent="0.2">
      <c r="B26" s="4098" t="s">
        <v>164</v>
      </c>
      <c r="C26" s="4098"/>
      <c r="D26" s="4098"/>
      <c r="E26" s="4098"/>
      <c r="F26" s="4098"/>
      <c r="G26" s="4098"/>
      <c r="H26" s="4098"/>
      <c r="I26" s="4098"/>
      <c r="J26" s="4098"/>
      <c r="K26" s="4098"/>
      <c r="L26" s="4098"/>
      <c r="M26" s="4098"/>
      <c r="N26" s="4098"/>
      <c r="O26" s="739"/>
    </row>
    <row r="27" spans="2:15" s="753" customFormat="1" ht="11.25" x14ac:dyDescent="0.2">
      <c r="B27" s="4098" t="s">
        <v>1135</v>
      </c>
      <c r="C27" s="4098"/>
      <c r="D27" s="4098"/>
      <c r="E27" s="4098"/>
      <c r="F27" s="4098"/>
      <c r="G27" s="4098"/>
      <c r="H27" s="4098"/>
      <c r="I27" s="4098"/>
      <c r="J27" s="4098"/>
      <c r="K27" s="4098"/>
      <c r="L27" s="4098"/>
      <c r="M27" s="4098"/>
      <c r="N27" s="4098"/>
    </row>
    <row r="28" spans="2:15" s="755" customFormat="1" ht="11.25" x14ac:dyDescent="0.2">
      <c r="B28" s="4074" t="s">
        <v>1134</v>
      </c>
      <c r="C28" s="4074"/>
      <c r="D28" s="4074"/>
      <c r="E28" s="4074"/>
      <c r="F28" s="4074"/>
      <c r="G28" s="4074"/>
      <c r="H28" s="4074"/>
      <c r="I28" s="4074"/>
      <c r="J28" s="4074"/>
      <c r="K28" s="4074"/>
      <c r="L28" s="4074"/>
      <c r="M28" s="4074"/>
      <c r="N28" s="4074"/>
      <c r="O28" s="737"/>
    </row>
    <row r="29" spans="2:15" s="838" customFormat="1" ht="11.25" x14ac:dyDescent="0.2">
      <c r="B29" s="4150" t="s">
        <v>1263</v>
      </c>
      <c r="C29" s="4150"/>
      <c r="D29" s="4150"/>
      <c r="E29" s="4150"/>
      <c r="F29" s="4150"/>
      <c r="G29" s="4150"/>
      <c r="H29" s="4150"/>
      <c r="I29" s="4150"/>
      <c r="J29" s="4150"/>
      <c r="K29" s="4150"/>
      <c r="L29" s="4150"/>
      <c r="M29" s="4150"/>
      <c r="N29" s="4150"/>
      <c r="O29" s="839"/>
    </row>
    <row r="30" spans="2:15" s="838" customFormat="1" ht="11.25" x14ac:dyDescent="0.2">
      <c r="B30" s="4150" t="s">
        <v>1262</v>
      </c>
      <c r="C30" s="4150"/>
      <c r="D30" s="4150"/>
      <c r="E30" s="4150"/>
      <c r="F30" s="4150"/>
      <c r="G30" s="4150"/>
      <c r="H30" s="4150"/>
      <c r="I30" s="4150"/>
      <c r="J30" s="4150"/>
      <c r="K30" s="4150"/>
      <c r="L30" s="4150"/>
      <c r="M30" s="4150"/>
      <c r="N30" s="4150"/>
      <c r="O30" s="839"/>
    </row>
    <row r="31" spans="2:15" ht="12.75" customHeight="1" x14ac:dyDescent="0.2">
      <c r="B31" s="4072" t="s">
        <v>219</v>
      </c>
      <c r="C31" s="4072"/>
      <c r="D31" s="4072"/>
      <c r="E31" s="4072"/>
      <c r="F31" s="4072"/>
      <c r="G31" s="4072"/>
      <c r="H31" s="4072"/>
      <c r="I31" s="4072"/>
      <c r="J31" s="4072"/>
      <c r="K31" s="4072"/>
      <c r="L31" s="4072"/>
      <c r="M31" s="4072"/>
      <c r="N31" s="4072"/>
    </row>
    <row r="32" spans="2:15" s="836" customFormat="1" ht="9" x14ac:dyDescent="0.15">
      <c r="B32" s="716" t="s">
        <v>1261</v>
      </c>
      <c r="G32" s="837"/>
    </row>
    <row r="34" spans="3:14" x14ac:dyDescent="0.2">
      <c r="C34" s="820"/>
      <c r="D34" s="820"/>
      <c r="E34" s="820"/>
      <c r="F34" s="820"/>
      <c r="G34" s="820"/>
      <c r="H34" s="820"/>
      <c r="I34" s="820"/>
      <c r="J34" s="820"/>
      <c r="K34" s="820"/>
      <c r="L34" s="820"/>
      <c r="M34" s="820"/>
      <c r="N34" s="820"/>
    </row>
    <row r="35" spans="3:14" x14ac:dyDescent="0.2">
      <c r="G35" s="818"/>
    </row>
  </sheetData>
  <mergeCells count="30">
    <mergeCell ref="D24:E24"/>
    <mergeCell ref="B1:N1"/>
    <mergeCell ref="B2:N2"/>
    <mergeCell ref="B4:B7"/>
    <mergeCell ref="C4:N4"/>
    <mergeCell ref="C5:E5"/>
    <mergeCell ref="F5:I5"/>
    <mergeCell ref="J5:N5"/>
    <mergeCell ref="C6:C7"/>
    <mergeCell ref="D6:E6"/>
    <mergeCell ref="F6:F7"/>
    <mergeCell ref="G6:I6"/>
    <mergeCell ref="J6:J7"/>
    <mergeCell ref="K6:N6"/>
    <mergeCell ref="B30:N30"/>
    <mergeCell ref="B31:N31"/>
    <mergeCell ref="F24:F25"/>
    <mergeCell ref="G24:I24"/>
    <mergeCell ref="J24:J25"/>
    <mergeCell ref="K24:N24"/>
    <mergeCell ref="B26:N26"/>
    <mergeCell ref="B27:N27"/>
    <mergeCell ref="B22:B25"/>
    <mergeCell ref="C22:I22"/>
    <mergeCell ref="B29:N29"/>
    <mergeCell ref="B28:N28"/>
    <mergeCell ref="J22:N23"/>
    <mergeCell ref="C23:E23"/>
    <mergeCell ref="F23:I23"/>
    <mergeCell ref="C24:C25"/>
  </mergeCells>
  <conditionalFormatting sqref="J22 C22 C23:I23 C24:N25 C8:O21">
    <cfRule type="cellIs" dxfId="470" priority="2" operator="between">
      <formula>0.001</formula>
      <formula>0.045</formula>
    </cfRule>
    <cfRule type="cellIs" dxfId="469" priority="3" operator="between">
      <formula>0.0001</formula>
      <formula>0.045</formula>
    </cfRule>
  </conditionalFormatting>
  <conditionalFormatting sqref="J22 C22 C23:I23 C24:N25 C8:O21">
    <cfRule type="cellIs" dxfId="468" priority="1" operator="between">
      <formula>0.0001</formula>
      <formula>0.045</formula>
    </cfRule>
  </conditionalFormatting>
  <hyperlinks>
    <hyperlink ref="B32" r:id="rId1" xr:uid="{CBEE2E73-2A96-4A09-8239-7746906FAF85}"/>
    <hyperlink ref="C4:N4" r:id="rId2" display="Ensino básico" xr:uid="{ECF1F5B8-08C1-47EE-97AC-D76757B8AA50}"/>
    <hyperlink ref="C22:I22" r:id="rId3" display="Primary education" xr:uid="{D964F2CE-3353-40F5-9CFD-D138418619D5}"/>
    <hyperlink ref="J22:N23" r:id="rId4" display="Lower secondary education" xr:uid="{E3B73B05-7879-4A8E-8699-B38F5321751F}"/>
    <hyperlink ref="P3" location="Indice!A1" display="(Voltar ao Índice)" xr:uid="{5922A769-C9D3-458E-A78B-454D8BBAE28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E110-0B40-4497-B50C-AAB2646D7F30}">
  <dimension ref="B1:P32"/>
  <sheetViews>
    <sheetView showGridLines="0" workbookViewId="0">
      <selection activeCell="B1" sqref="B1:N1"/>
    </sheetView>
  </sheetViews>
  <sheetFormatPr defaultColWidth="9.140625" defaultRowHeight="12.75" x14ac:dyDescent="0.2"/>
  <cols>
    <col min="1" max="1" width="6.7109375" style="818" customWidth="1"/>
    <col min="2" max="2" width="19.28515625" style="818" customWidth="1"/>
    <col min="3" max="6" width="7.7109375" style="818" customWidth="1"/>
    <col min="7" max="7" width="7.7109375" style="835" customWidth="1"/>
    <col min="8" max="12" width="7.7109375" style="818" customWidth="1"/>
    <col min="13" max="13" width="8.7109375" style="818" customWidth="1"/>
    <col min="14" max="14" width="7.7109375" style="818" customWidth="1"/>
    <col min="15" max="15" width="6.7109375" style="818" customWidth="1"/>
    <col min="16" max="16" width="14.28515625" style="818" bestFit="1" customWidth="1"/>
    <col min="17" max="16384" width="9.140625" style="818"/>
  </cols>
  <sheetData>
    <row r="1" spans="2:16" ht="30" customHeight="1" x14ac:dyDescent="0.2">
      <c r="B1" s="4135" t="s">
        <v>1286</v>
      </c>
      <c r="C1" s="4136"/>
      <c r="D1" s="4136"/>
      <c r="E1" s="4136"/>
      <c r="F1" s="4136"/>
      <c r="G1" s="4136"/>
      <c r="H1" s="4136"/>
      <c r="I1" s="4136"/>
      <c r="J1" s="4136"/>
      <c r="K1" s="4136"/>
      <c r="L1" s="4136"/>
      <c r="M1" s="4136"/>
      <c r="N1" s="4136"/>
    </row>
    <row r="2" spans="2:16" ht="30" customHeight="1" x14ac:dyDescent="0.2">
      <c r="B2" s="4135" t="s">
        <v>1285</v>
      </c>
      <c r="C2" s="4136"/>
      <c r="D2" s="4136"/>
      <c r="E2" s="4136"/>
      <c r="F2" s="4136"/>
      <c r="G2" s="4136"/>
      <c r="H2" s="4136"/>
      <c r="I2" s="4136"/>
      <c r="J2" s="4136"/>
      <c r="K2" s="4136"/>
      <c r="L2" s="4136"/>
      <c r="M2" s="4136"/>
      <c r="N2" s="4136"/>
    </row>
    <row r="3" spans="2:16" s="781" customFormat="1" ht="12" x14ac:dyDescent="0.2">
      <c r="B3" s="851" t="s">
        <v>505</v>
      </c>
      <c r="C3" s="783"/>
      <c r="D3" s="783"/>
      <c r="E3" s="783"/>
      <c r="F3" s="783"/>
      <c r="G3" s="843"/>
      <c r="H3" s="783"/>
      <c r="I3" s="783"/>
      <c r="J3" s="783"/>
      <c r="K3" s="783"/>
      <c r="L3" s="783"/>
      <c r="M3" s="783"/>
      <c r="N3" s="782" t="s">
        <v>506</v>
      </c>
      <c r="O3" s="790"/>
      <c r="P3" s="287" t="s">
        <v>558</v>
      </c>
    </row>
    <row r="4" spans="2:16" ht="18" customHeight="1" x14ac:dyDescent="0.2">
      <c r="B4" s="4130"/>
      <c r="C4" s="4152" t="s">
        <v>1284</v>
      </c>
      <c r="D4" s="4153"/>
      <c r="E4" s="4153"/>
      <c r="F4" s="4153"/>
      <c r="G4" s="4153"/>
      <c r="H4" s="4153"/>
      <c r="I4" s="4153"/>
      <c r="J4" s="4153"/>
      <c r="K4" s="4153"/>
      <c r="L4" s="4153"/>
      <c r="M4" s="4153"/>
      <c r="N4" s="4153"/>
      <c r="O4" s="840"/>
    </row>
    <row r="5" spans="2:16" ht="18" customHeight="1" x14ac:dyDescent="0.2">
      <c r="B5" s="4131"/>
      <c r="C5" s="4059" t="s">
        <v>1153</v>
      </c>
      <c r="D5" s="4060"/>
      <c r="E5" s="4060"/>
      <c r="F5" s="4059" t="s">
        <v>1152</v>
      </c>
      <c r="G5" s="4060"/>
      <c r="H5" s="4060"/>
      <c r="I5" s="4060"/>
      <c r="J5" s="4105" t="s">
        <v>1151</v>
      </c>
      <c r="K5" s="4106"/>
      <c r="L5" s="4106"/>
      <c r="M5" s="4106"/>
      <c r="N5" s="4106"/>
      <c r="O5" s="739"/>
    </row>
    <row r="6" spans="2:16" ht="18" customHeight="1" x14ac:dyDescent="0.2">
      <c r="B6" s="4131"/>
      <c r="C6" s="4084" t="s">
        <v>175</v>
      </c>
      <c r="D6" s="4059" t="s">
        <v>1273</v>
      </c>
      <c r="E6" s="4060"/>
      <c r="F6" s="4084" t="s">
        <v>175</v>
      </c>
      <c r="G6" s="4059" t="s">
        <v>1273</v>
      </c>
      <c r="H6" s="4060"/>
      <c r="I6" s="4060"/>
      <c r="J6" s="4084" t="s">
        <v>175</v>
      </c>
      <c r="K6" s="4059" t="s">
        <v>1273</v>
      </c>
      <c r="L6" s="4060"/>
      <c r="M6" s="4060"/>
      <c r="N6" s="4060"/>
      <c r="O6" s="739"/>
    </row>
    <row r="7" spans="2:16" ht="45" x14ac:dyDescent="0.2">
      <c r="B7" s="4132"/>
      <c r="C7" s="4085"/>
      <c r="D7" s="717" t="s">
        <v>1271</v>
      </c>
      <c r="E7" s="717" t="s">
        <v>1270</v>
      </c>
      <c r="F7" s="4085"/>
      <c r="G7" s="771" t="s">
        <v>1271</v>
      </c>
      <c r="H7" s="771" t="s">
        <v>1270</v>
      </c>
      <c r="I7" s="771" t="s">
        <v>1268</v>
      </c>
      <c r="J7" s="4085"/>
      <c r="K7" s="717" t="s">
        <v>1271</v>
      </c>
      <c r="L7" s="717" t="s">
        <v>1270</v>
      </c>
      <c r="M7" s="771" t="s">
        <v>1283</v>
      </c>
      <c r="N7" s="828" t="s">
        <v>1268</v>
      </c>
      <c r="O7" s="739"/>
    </row>
    <row r="8" spans="2:16" s="726" customFormat="1" ht="18" customHeight="1" x14ac:dyDescent="0.2">
      <c r="B8" s="674" t="s">
        <v>12</v>
      </c>
      <c r="C8" s="780">
        <v>321067</v>
      </c>
      <c r="D8" s="780">
        <v>320833</v>
      </c>
      <c r="E8" s="780">
        <v>0</v>
      </c>
      <c r="F8" s="780">
        <v>182240</v>
      </c>
      <c r="G8" s="780">
        <v>180636</v>
      </c>
      <c r="H8" s="780">
        <v>724</v>
      </c>
      <c r="I8" s="780">
        <v>0</v>
      </c>
      <c r="J8" s="780">
        <v>290622</v>
      </c>
      <c r="K8" s="780">
        <v>282707</v>
      </c>
      <c r="L8" s="780">
        <v>861</v>
      </c>
      <c r="M8" s="780">
        <v>0</v>
      </c>
      <c r="N8" s="780">
        <v>4724</v>
      </c>
      <c r="O8" s="834"/>
    </row>
    <row r="9" spans="2:16" s="726" customFormat="1" ht="18" customHeight="1" x14ac:dyDescent="0.2">
      <c r="B9" s="674" t="s">
        <v>229</v>
      </c>
      <c r="C9" s="777">
        <v>305533</v>
      </c>
      <c r="D9" s="777">
        <v>305509</v>
      </c>
      <c r="E9" s="777">
        <v>0</v>
      </c>
      <c r="F9" s="777">
        <v>172747</v>
      </c>
      <c r="G9" s="777">
        <v>171391</v>
      </c>
      <c r="H9" s="777">
        <v>724</v>
      </c>
      <c r="I9" s="777">
        <v>0</v>
      </c>
      <c r="J9" s="777">
        <v>274701</v>
      </c>
      <c r="K9" s="777">
        <v>267869</v>
      </c>
      <c r="L9" s="777">
        <v>861</v>
      </c>
      <c r="M9" s="777">
        <v>0</v>
      </c>
      <c r="N9" s="777">
        <v>4129</v>
      </c>
      <c r="O9" s="833"/>
    </row>
    <row r="10" spans="2:16" s="723" customFormat="1" ht="18" customHeight="1" x14ac:dyDescent="0.2">
      <c r="B10" s="322" t="s">
        <v>203</v>
      </c>
      <c r="C10" s="776">
        <v>6290</v>
      </c>
      <c r="D10" s="776">
        <v>6290</v>
      </c>
      <c r="E10" s="850">
        <v>0</v>
      </c>
      <c r="F10" s="776">
        <v>4390</v>
      </c>
      <c r="G10" s="776">
        <v>4390</v>
      </c>
      <c r="H10" s="776">
        <v>0</v>
      </c>
      <c r="I10" s="776">
        <v>0</v>
      </c>
      <c r="J10" s="776">
        <v>7568</v>
      </c>
      <c r="K10" s="776">
        <v>7327</v>
      </c>
      <c r="L10" s="776">
        <v>0</v>
      </c>
      <c r="M10" s="776">
        <v>0</v>
      </c>
      <c r="N10" s="776">
        <v>186</v>
      </c>
      <c r="O10" s="846"/>
    </row>
    <row r="11" spans="2:16" s="726" customFormat="1" ht="18" customHeight="1" x14ac:dyDescent="0.2">
      <c r="B11" s="318" t="s">
        <v>230</v>
      </c>
      <c r="C11" s="774">
        <v>320</v>
      </c>
      <c r="D11" s="774">
        <v>320</v>
      </c>
      <c r="E11" s="774">
        <v>0</v>
      </c>
      <c r="F11" s="774">
        <v>190</v>
      </c>
      <c r="G11" s="774">
        <v>190</v>
      </c>
      <c r="H11" s="774">
        <v>0</v>
      </c>
      <c r="I11" s="774">
        <v>0</v>
      </c>
      <c r="J11" s="774">
        <v>384</v>
      </c>
      <c r="K11" s="774">
        <v>376</v>
      </c>
      <c r="L11" s="774">
        <v>0</v>
      </c>
      <c r="M11" s="774">
        <v>0</v>
      </c>
      <c r="N11" s="774">
        <v>8</v>
      </c>
      <c r="O11" s="849"/>
    </row>
    <row r="12" spans="2:16" s="726" customFormat="1" ht="18" customHeight="1" x14ac:dyDescent="0.2">
      <c r="B12" s="671" t="s">
        <v>231</v>
      </c>
      <c r="C12" s="774">
        <v>929</v>
      </c>
      <c r="D12" s="774">
        <v>929</v>
      </c>
      <c r="E12" s="774">
        <v>0</v>
      </c>
      <c r="F12" s="774">
        <v>558</v>
      </c>
      <c r="G12" s="774">
        <v>558</v>
      </c>
      <c r="H12" s="774">
        <v>0</v>
      </c>
      <c r="I12" s="774">
        <v>0</v>
      </c>
      <c r="J12" s="774">
        <v>949</v>
      </c>
      <c r="K12" s="774">
        <v>901</v>
      </c>
      <c r="L12" s="774">
        <v>0</v>
      </c>
      <c r="M12" s="774">
        <v>0</v>
      </c>
      <c r="N12" s="774">
        <v>25</v>
      </c>
      <c r="O12" s="848"/>
    </row>
    <row r="13" spans="2:16" s="726" customFormat="1" ht="18" customHeight="1" x14ac:dyDescent="0.2">
      <c r="B13" s="671" t="s">
        <v>232</v>
      </c>
      <c r="C13" s="774">
        <v>2539</v>
      </c>
      <c r="D13" s="774">
        <v>2539</v>
      </c>
      <c r="E13" s="774">
        <v>0</v>
      </c>
      <c r="F13" s="774">
        <v>1912</v>
      </c>
      <c r="G13" s="774">
        <v>1912</v>
      </c>
      <c r="H13" s="774">
        <v>0</v>
      </c>
      <c r="I13" s="774">
        <v>0</v>
      </c>
      <c r="J13" s="774">
        <v>3057</v>
      </c>
      <c r="K13" s="774">
        <v>2971</v>
      </c>
      <c r="L13" s="774">
        <v>0</v>
      </c>
      <c r="M13" s="774">
        <v>0</v>
      </c>
      <c r="N13" s="774">
        <v>86</v>
      </c>
      <c r="O13" s="848"/>
    </row>
    <row r="14" spans="2:16" s="714" customFormat="1" ht="18" customHeight="1" x14ac:dyDescent="0.2">
      <c r="B14" s="671" t="s">
        <v>233</v>
      </c>
      <c r="C14" s="773">
        <v>524</v>
      </c>
      <c r="D14" s="773">
        <v>524</v>
      </c>
      <c r="E14" s="773">
        <v>0</v>
      </c>
      <c r="F14" s="773">
        <v>367</v>
      </c>
      <c r="G14" s="773">
        <v>367</v>
      </c>
      <c r="H14" s="773">
        <v>0</v>
      </c>
      <c r="I14" s="773">
        <v>0</v>
      </c>
      <c r="J14" s="773">
        <v>664</v>
      </c>
      <c r="K14" s="773">
        <v>636</v>
      </c>
      <c r="L14" s="773">
        <v>0</v>
      </c>
      <c r="M14" s="773">
        <v>0</v>
      </c>
      <c r="N14" s="773">
        <v>18</v>
      </c>
      <c r="O14" s="847"/>
    </row>
    <row r="15" spans="2:16" s="714" customFormat="1" ht="18" customHeight="1" x14ac:dyDescent="0.2">
      <c r="B15" s="671" t="s">
        <v>234</v>
      </c>
      <c r="C15" s="773">
        <v>271</v>
      </c>
      <c r="D15" s="773">
        <v>271</v>
      </c>
      <c r="E15" s="773">
        <v>0</v>
      </c>
      <c r="F15" s="773">
        <v>179</v>
      </c>
      <c r="G15" s="773">
        <v>179</v>
      </c>
      <c r="H15" s="773">
        <v>0</v>
      </c>
      <c r="I15" s="773">
        <v>0</v>
      </c>
      <c r="J15" s="773">
        <v>283</v>
      </c>
      <c r="K15" s="773">
        <v>283</v>
      </c>
      <c r="L15" s="773">
        <v>0</v>
      </c>
      <c r="M15" s="773">
        <v>0</v>
      </c>
      <c r="N15" s="773">
        <v>0</v>
      </c>
      <c r="O15" s="846"/>
    </row>
    <row r="16" spans="2:16" s="714" customFormat="1" ht="18" customHeight="1" x14ac:dyDescent="0.2">
      <c r="B16" s="671" t="s">
        <v>235</v>
      </c>
      <c r="C16" s="775">
        <v>67</v>
      </c>
      <c r="D16" s="775">
        <v>67</v>
      </c>
      <c r="E16" s="775">
        <v>0</v>
      </c>
      <c r="F16" s="775">
        <v>36</v>
      </c>
      <c r="G16" s="775">
        <v>36</v>
      </c>
      <c r="H16" s="775">
        <v>0</v>
      </c>
      <c r="I16" s="775">
        <v>0</v>
      </c>
      <c r="J16" s="775">
        <v>66</v>
      </c>
      <c r="K16" s="775">
        <v>66</v>
      </c>
      <c r="L16" s="775">
        <v>0</v>
      </c>
      <c r="M16" s="775">
        <v>0</v>
      </c>
      <c r="N16" s="775">
        <v>0</v>
      </c>
      <c r="O16" s="834"/>
    </row>
    <row r="17" spans="2:15" s="714" customFormat="1" ht="18" customHeight="1" x14ac:dyDescent="0.2">
      <c r="B17" s="671" t="s">
        <v>236</v>
      </c>
      <c r="C17" s="773">
        <v>432</v>
      </c>
      <c r="D17" s="773">
        <v>432</v>
      </c>
      <c r="E17" s="773">
        <v>0</v>
      </c>
      <c r="F17" s="773">
        <v>234</v>
      </c>
      <c r="G17" s="773">
        <v>234</v>
      </c>
      <c r="H17" s="773">
        <v>0</v>
      </c>
      <c r="I17" s="773">
        <v>0</v>
      </c>
      <c r="J17" s="773">
        <v>495</v>
      </c>
      <c r="K17" s="773">
        <v>477</v>
      </c>
      <c r="L17" s="773">
        <v>0</v>
      </c>
      <c r="M17" s="773">
        <v>0</v>
      </c>
      <c r="N17" s="773">
        <v>18</v>
      </c>
      <c r="O17" s="846"/>
    </row>
    <row r="18" spans="2:15" s="714" customFormat="1" ht="18" customHeight="1" x14ac:dyDescent="0.2">
      <c r="B18" s="671" t="s">
        <v>237</v>
      </c>
      <c r="C18" s="773">
        <v>868</v>
      </c>
      <c r="D18" s="773">
        <v>868</v>
      </c>
      <c r="E18" s="773">
        <v>0</v>
      </c>
      <c r="F18" s="773">
        <v>646</v>
      </c>
      <c r="G18" s="773">
        <v>646</v>
      </c>
      <c r="H18" s="773">
        <v>0</v>
      </c>
      <c r="I18" s="773">
        <v>0</v>
      </c>
      <c r="J18" s="773">
        <v>1192</v>
      </c>
      <c r="K18" s="773">
        <v>1148</v>
      </c>
      <c r="L18" s="773">
        <v>0</v>
      </c>
      <c r="M18" s="773">
        <v>0</v>
      </c>
      <c r="N18" s="773">
        <v>22</v>
      </c>
      <c r="O18" s="846"/>
    </row>
    <row r="19" spans="2:15" s="714" customFormat="1" ht="18" customHeight="1" x14ac:dyDescent="0.2">
      <c r="B19" s="671" t="s">
        <v>238</v>
      </c>
      <c r="C19" s="773">
        <v>133</v>
      </c>
      <c r="D19" s="773">
        <v>133</v>
      </c>
      <c r="E19" s="773">
        <v>0</v>
      </c>
      <c r="F19" s="773">
        <v>83</v>
      </c>
      <c r="G19" s="773">
        <v>83</v>
      </c>
      <c r="H19" s="773">
        <v>0</v>
      </c>
      <c r="I19" s="773">
        <v>0</v>
      </c>
      <c r="J19" s="773">
        <v>153</v>
      </c>
      <c r="K19" s="773">
        <v>153</v>
      </c>
      <c r="L19" s="773">
        <v>0</v>
      </c>
      <c r="M19" s="773">
        <v>0</v>
      </c>
      <c r="N19" s="773">
        <v>0</v>
      </c>
      <c r="O19" s="846"/>
    </row>
    <row r="20" spans="2:15" s="714" customFormat="1" ht="18" customHeight="1" x14ac:dyDescent="0.2">
      <c r="B20" s="671" t="s">
        <v>239</v>
      </c>
      <c r="C20" s="773">
        <v>131</v>
      </c>
      <c r="D20" s="773">
        <v>131</v>
      </c>
      <c r="E20" s="773">
        <v>0</v>
      </c>
      <c r="F20" s="773">
        <v>81</v>
      </c>
      <c r="G20" s="773">
        <v>81</v>
      </c>
      <c r="H20" s="773">
        <v>0</v>
      </c>
      <c r="I20" s="773">
        <v>0</v>
      </c>
      <c r="J20" s="773">
        <v>145</v>
      </c>
      <c r="K20" s="773">
        <v>145</v>
      </c>
      <c r="L20" s="773">
        <v>0</v>
      </c>
      <c r="M20" s="773">
        <v>0</v>
      </c>
      <c r="N20" s="773">
        <v>0</v>
      </c>
      <c r="O20" s="846"/>
    </row>
    <row r="21" spans="2:15" s="714" customFormat="1" ht="18" customHeight="1" x14ac:dyDescent="0.2">
      <c r="B21" s="671" t="s">
        <v>151</v>
      </c>
      <c r="C21" s="773">
        <v>76</v>
      </c>
      <c r="D21" s="773">
        <v>76</v>
      </c>
      <c r="E21" s="773">
        <v>0</v>
      </c>
      <c r="F21" s="773">
        <v>104</v>
      </c>
      <c r="G21" s="773">
        <v>104</v>
      </c>
      <c r="H21" s="773">
        <v>0</v>
      </c>
      <c r="I21" s="773">
        <v>0</v>
      </c>
      <c r="J21" s="773">
        <v>180</v>
      </c>
      <c r="K21" s="773">
        <v>171</v>
      </c>
      <c r="L21" s="773">
        <v>0</v>
      </c>
      <c r="M21" s="773">
        <v>0</v>
      </c>
      <c r="N21" s="773">
        <v>9</v>
      </c>
      <c r="O21" s="846"/>
    </row>
    <row r="22" spans="2:15" ht="18" customHeight="1" x14ac:dyDescent="0.2">
      <c r="B22" s="4151"/>
      <c r="C22" s="4152" t="s">
        <v>1282</v>
      </c>
      <c r="D22" s="4153"/>
      <c r="E22" s="4153"/>
      <c r="F22" s="4153"/>
      <c r="G22" s="4153"/>
      <c r="H22" s="4153"/>
      <c r="I22" s="4154"/>
      <c r="J22" s="4057" t="s">
        <v>1281</v>
      </c>
      <c r="K22" s="4103"/>
      <c r="L22" s="4103"/>
      <c r="M22" s="4103"/>
      <c r="N22" s="4103"/>
      <c r="O22" s="840"/>
    </row>
    <row r="23" spans="2:15" ht="18" customHeight="1" x14ac:dyDescent="0.2">
      <c r="B23" s="4137"/>
      <c r="C23" s="4059" t="s">
        <v>1228</v>
      </c>
      <c r="D23" s="4060"/>
      <c r="E23" s="4060"/>
      <c r="F23" s="4059" t="s">
        <v>1227</v>
      </c>
      <c r="G23" s="4060"/>
      <c r="H23" s="4060"/>
      <c r="I23" s="4060"/>
      <c r="J23" s="4058"/>
      <c r="K23" s="4104"/>
      <c r="L23" s="4104"/>
      <c r="M23" s="4104"/>
      <c r="N23" s="4104"/>
      <c r="O23" s="739"/>
    </row>
    <row r="24" spans="2:15" ht="18" customHeight="1" x14ac:dyDescent="0.2">
      <c r="B24" s="4137"/>
      <c r="C24" s="4066" t="s">
        <v>175</v>
      </c>
      <c r="D24" s="4059" t="s">
        <v>1026</v>
      </c>
      <c r="E24" s="4060"/>
      <c r="F24" s="4066" t="s">
        <v>175</v>
      </c>
      <c r="G24" s="4059" t="s">
        <v>1026</v>
      </c>
      <c r="H24" s="4060"/>
      <c r="I24" s="4060"/>
      <c r="J24" s="4066" t="s">
        <v>175</v>
      </c>
      <c r="K24" s="4059" t="s">
        <v>1026</v>
      </c>
      <c r="L24" s="4060"/>
      <c r="M24" s="4060"/>
      <c r="N24" s="4060"/>
      <c r="O24" s="739"/>
    </row>
    <row r="25" spans="2:15" ht="45" x14ac:dyDescent="0.2">
      <c r="B25" s="4137"/>
      <c r="C25" s="4066"/>
      <c r="D25" s="717" t="s">
        <v>1267</v>
      </c>
      <c r="E25" s="717" t="s">
        <v>1266</v>
      </c>
      <c r="F25" s="4066"/>
      <c r="G25" s="717" t="s">
        <v>1267</v>
      </c>
      <c r="H25" s="717" t="s">
        <v>1266</v>
      </c>
      <c r="I25" s="771" t="s">
        <v>1264</v>
      </c>
      <c r="J25" s="4066"/>
      <c r="K25" s="717" t="s">
        <v>1267</v>
      </c>
      <c r="L25" s="717" t="s">
        <v>1266</v>
      </c>
      <c r="M25" s="771" t="s">
        <v>1280</v>
      </c>
      <c r="N25" s="719" t="s">
        <v>1264</v>
      </c>
      <c r="O25" s="739"/>
    </row>
    <row r="26" spans="2:15" ht="12.75" customHeight="1" x14ac:dyDescent="0.2">
      <c r="B26" s="4099" t="s">
        <v>164</v>
      </c>
      <c r="C26" s="4099"/>
      <c r="D26" s="4099"/>
      <c r="E26" s="4099"/>
      <c r="F26" s="4099"/>
      <c r="G26" s="4099"/>
      <c r="H26" s="4099"/>
      <c r="I26" s="4099"/>
      <c r="J26" s="4099"/>
      <c r="K26" s="4099"/>
      <c r="L26" s="4099"/>
      <c r="M26" s="4099"/>
      <c r="N26" s="4099"/>
      <c r="O26" s="739"/>
    </row>
    <row r="27" spans="2:15" s="753" customFormat="1" ht="11.25" x14ac:dyDescent="0.2">
      <c r="B27" s="4098" t="s">
        <v>1241</v>
      </c>
      <c r="C27" s="4098"/>
      <c r="D27" s="4098"/>
      <c r="E27" s="4098"/>
      <c r="F27" s="4098"/>
      <c r="G27" s="4098"/>
      <c r="H27" s="4098"/>
      <c r="I27" s="4098"/>
      <c r="J27" s="4098"/>
      <c r="K27" s="4098"/>
      <c r="L27" s="4098"/>
      <c r="M27" s="4098"/>
      <c r="N27" s="4098"/>
    </row>
    <row r="28" spans="2:15" s="755" customFormat="1" ht="11.25" x14ac:dyDescent="0.2">
      <c r="B28" s="4074" t="s">
        <v>1279</v>
      </c>
      <c r="C28" s="4074"/>
      <c r="D28" s="4074"/>
      <c r="E28" s="4074"/>
      <c r="F28" s="4074"/>
      <c r="G28" s="4074"/>
      <c r="H28" s="4074"/>
      <c r="I28" s="4074"/>
      <c r="J28" s="4074"/>
      <c r="K28" s="4074"/>
      <c r="L28" s="4074"/>
      <c r="M28" s="4074"/>
      <c r="N28" s="4074"/>
      <c r="O28" s="737"/>
    </row>
    <row r="29" spans="2:15" s="755" customFormat="1" ht="11.25" x14ac:dyDescent="0.2">
      <c r="B29" s="4155" t="s">
        <v>1278</v>
      </c>
      <c r="C29" s="4155"/>
      <c r="D29" s="4155"/>
      <c r="E29" s="4155"/>
      <c r="F29" s="4155"/>
      <c r="G29" s="4155"/>
      <c r="H29" s="4155"/>
      <c r="I29" s="4155"/>
      <c r="J29" s="4155"/>
      <c r="K29" s="4155"/>
      <c r="L29" s="4155"/>
      <c r="M29" s="4155"/>
      <c r="N29" s="4155"/>
      <c r="O29" s="845"/>
    </row>
    <row r="30" spans="2:15" s="755" customFormat="1" ht="11.25" x14ac:dyDescent="0.2">
      <c r="B30" s="4155" t="s">
        <v>1277</v>
      </c>
      <c r="C30" s="4155"/>
      <c r="D30" s="4155"/>
      <c r="E30" s="4155"/>
      <c r="F30" s="4155"/>
      <c r="G30" s="4155"/>
      <c r="H30" s="4155"/>
      <c r="I30" s="4155"/>
      <c r="J30" s="4155"/>
      <c r="K30" s="4155"/>
      <c r="L30" s="4155"/>
      <c r="M30" s="4155"/>
      <c r="N30" s="4155"/>
      <c r="O30" s="845"/>
    </row>
    <row r="31" spans="2:15" x14ac:dyDescent="0.2">
      <c r="B31" s="4048" t="s">
        <v>219</v>
      </c>
      <c r="C31" s="4048"/>
      <c r="D31" s="4048"/>
      <c r="E31" s="4048"/>
      <c r="F31" s="4048"/>
      <c r="G31" s="4048"/>
      <c r="H31" s="4048"/>
      <c r="I31" s="4048"/>
      <c r="J31" s="4048"/>
      <c r="K31" s="4048"/>
      <c r="L31" s="4048"/>
      <c r="M31" s="4048"/>
      <c r="N31" s="4048"/>
    </row>
    <row r="32" spans="2:15" x14ac:dyDescent="0.2">
      <c r="B32" s="716" t="s">
        <v>1276</v>
      </c>
    </row>
  </sheetData>
  <mergeCells count="30">
    <mergeCell ref="D24:E24"/>
    <mergeCell ref="B1:N1"/>
    <mergeCell ref="B2:N2"/>
    <mergeCell ref="B4:B7"/>
    <mergeCell ref="C4:N4"/>
    <mergeCell ref="C5:E5"/>
    <mergeCell ref="F5:I5"/>
    <mergeCell ref="J5:N5"/>
    <mergeCell ref="C6:C7"/>
    <mergeCell ref="D6:E6"/>
    <mergeCell ref="F6:F7"/>
    <mergeCell ref="G6:I6"/>
    <mergeCell ref="J6:J7"/>
    <mergeCell ref="K6:N6"/>
    <mergeCell ref="B30:N30"/>
    <mergeCell ref="B31:N31"/>
    <mergeCell ref="F24:F25"/>
    <mergeCell ref="G24:I24"/>
    <mergeCell ref="J24:J25"/>
    <mergeCell ref="K24:N24"/>
    <mergeCell ref="B26:N26"/>
    <mergeCell ref="B27:N27"/>
    <mergeCell ref="B22:B25"/>
    <mergeCell ref="C22:I22"/>
    <mergeCell ref="B29:N29"/>
    <mergeCell ref="B28:N28"/>
    <mergeCell ref="J22:N23"/>
    <mergeCell ref="C23:E23"/>
    <mergeCell ref="F23:I23"/>
    <mergeCell ref="C24:C25"/>
  </mergeCells>
  <conditionalFormatting sqref="C24:N25 C22 C23:I23 J22 C8:O21">
    <cfRule type="cellIs" dxfId="467" priority="2" operator="between">
      <formula>0.001</formula>
      <formula>0.045</formula>
    </cfRule>
    <cfRule type="cellIs" dxfId="466" priority="3" operator="between">
      <formula>0.0001</formula>
      <formula>0.045</formula>
    </cfRule>
  </conditionalFormatting>
  <conditionalFormatting sqref="C24:N25 C22 C23:I23 J22 C8:O21">
    <cfRule type="cellIs" dxfId="465" priority="1" operator="between">
      <formula>0.0001</formula>
      <formula>0.045</formula>
    </cfRule>
  </conditionalFormatting>
  <hyperlinks>
    <hyperlink ref="B32" r:id="rId1" xr:uid="{0B6686AC-CB20-4E79-8381-982C1D582964}"/>
    <hyperlink ref="C4:N4" r:id="rId2" display="Ensino básico público" xr:uid="{112F82FD-8164-4870-A8EC-748F2533312D}"/>
    <hyperlink ref="C22:I22" r:id="rId3" display="Public primary education" xr:uid="{C4AEF8D7-F723-4AF7-825A-65D1753F2ECE}"/>
    <hyperlink ref="J22:N23" r:id="rId4" display="Public lower secondary education" xr:uid="{A8153F4E-CAF5-4FE6-8642-D0AA789BC7A2}"/>
    <hyperlink ref="P3" location="Indice!A1" display="(Voltar ao Índice)" xr:uid="{F2E22846-78D5-4718-9132-4F585D6E469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75D4F-A435-4606-9EED-DC3A0263E056}">
  <dimension ref="B1:L35"/>
  <sheetViews>
    <sheetView showGridLines="0" workbookViewId="0">
      <selection activeCell="B1" sqref="B1:J1"/>
    </sheetView>
  </sheetViews>
  <sheetFormatPr defaultColWidth="9.140625" defaultRowHeight="12.75" x14ac:dyDescent="0.2"/>
  <cols>
    <col min="1" max="1" width="6.7109375" style="818" customWidth="1"/>
    <col min="2" max="2" width="17.7109375" style="818" customWidth="1"/>
    <col min="3" max="4" width="8.7109375" style="818" customWidth="1"/>
    <col min="5" max="5" width="10.7109375" style="818" customWidth="1"/>
    <col min="6" max="10" width="10.7109375" style="852" customWidth="1"/>
    <col min="11" max="11" width="6.7109375" style="818" customWidth="1"/>
    <col min="12" max="12" width="14.28515625" style="818" bestFit="1" customWidth="1"/>
    <col min="13" max="16384" width="9.140625" style="818"/>
  </cols>
  <sheetData>
    <row r="1" spans="2:12" ht="30" customHeight="1" x14ac:dyDescent="0.2">
      <c r="B1" s="4159" t="s">
        <v>1296</v>
      </c>
      <c r="C1" s="4160"/>
      <c r="D1" s="4160"/>
      <c r="E1" s="4160"/>
      <c r="F1" s="4160"/>
      <c r="G1" s="4160"/>
      <c r="H1" s="4160"/>
      <c r="I1" s="4160"/>
      <c r="J1" s="4160"/>
    </row>
    <row r="2" spans="2:12" ht="30" customHeight="1" x14ac:dyDescent="0.2">
      <c r="B2" s="4159" t="s">
        <v>1295</v>
      </c>
      <c r="C2" s="4160"/>
      <c r="D2" s="4160"/>
      <c r="E2" s="4160"/>
      <c r="F2" s="4160"/>
      <c r="G2" s="4160"/>
      <c r="H2" s="4160"/>
      <c r="I2" s="4160"/>
      <c r="J2" s="4160"/>
    </row>
    <row r="3" spans="2:12" s="781" customFormat="1" ht="12" x14ac:dyDescent="0.2">
      <c r="B3" s="844" t="s">
        <v>505</v>
      </c>
      <c r="E3" s="856"/>
      <c r="F3" s="855"/>
      <c r="G3" s="855"/>
      <c r="H3" s="855"/>
      <c r="I3" s="855"/>
      <c r="J3" s="790" t="s">
        <v>506</v>
      </c>
      <c r="L3" s="287" t="s">
        <v>558</v>
      </c>
    </row>
    <row r="4" spans="2:12" ht="18" customHeight="1" x14ac:dyDescent="0.2">
      <c r="B4" s="4130"/>
      <c r="C4" s="4049" t="s">
        <v>1154</v>
      </c>
      <c r="D4" s="4161"/>
      <c r="E4" s="4161"/>
      <c r="F4" s="4161"/>
      <c r="G4" s="4161"/>
      <c r="H4" s="4161"/>
      <c r="I4" s="4161"/>
      <c r="J4" s="4161"/>
    </row>
    <row r="5" spans="2:12" ht="18" customHeight="1" x14ac:dyDescent="0.2">
      <c r="B5" s="4131"/>
      <c r="C5" s="4084" t="s">
        <v>175</v>
      </c>
      <c r="D5" s="4059" t="s">
        <v>1273</v>
      </c>
      <c r="E5" s="4060"/>
      <c r="F5" s="4060"/>
      <c r="G5" s="4060"/>
      <c r="H5" s="4060"/>
      <c r="I5" s="4060"/>
      <c r="J5" s="4060"/>
    </row>
    <row r="6" spans="2:12" ht="18" customHeight="1" x14ac:dyDescent="0.2">
      <c r="B6" s="4131"/>
      <c r="C6" s="4162"/>
      <c r="D6" s="4059" t="s">
        <v>1271</v>
      </c>
      <c r="E6" s="4060"/>
      <c r="F6" s="4080"/>
      <c r="G6" s="4084" t="s">
        <v>1270</v>
      </c>
      <c r="H6" s="4084" t="s">
        <v>1294</v>
      </c>
      <c r="I6" s="4084" t="s">
        <v>1293</v>
      </c>
      <c r="J6" s="4105" t="s">
        <v>1272</v>
      </c>
    </row>
    <row r="7" spans="2:12" ht="45" x14ac:dyDescent="0.2">
      <c r="B7" s="4132"/>
      <c r="C7" s="4163"/>
      <c r="D7" s="717" t="s">
        <v>175</v>
      </c>
      <c r="E7" s="854" t="s">
        <v>1150</v>
      </c>
      <c r="F7" s="854" t="s">
        <v>1292</v>
      </c>
      <c r="G7" s="4085"/>
      <c r="H7" s="4085"/>
      <c r="I7" s="4085"/>
      <c r="J7" s="4157"/>
    </row>
    <row r="8" spans="2:12" s="726" customFormat="1" ht="18" customHeight="1" x14ac:dyDescent="0.2">
      <c r="B8" s="674" t="s">
        <v>12</v>
      </c>
      <c r="C8" s="780">
        <v>350010</v>
      </c>
      <c r="D8" s="780">
        <v>213085</v>
      </c>
      <c r="E8" s="780">
        <v>209684</v>
      </c>
      <c r="F8" s="780">
        <v>3401</v>
      </c>
      <c r="G8" s="780">
        <v>2662</v>
      </c>
      <c r="H8" s="780">
        <v>115135</v>
      </c>
      <c r="I8" s="780">
        <v>18688</v>
      </c>
      <c r="J8" s="780">
        <v>440</v>
      </c>
    </row>
    <row r="9" spans="2:12" s="726" customFormat="1" ht="18" customHeight="1" x14ac:dyDescent="0.2">
      <c r="B9" s="674" t="s">
        <v>229</v>
      </c>
      <c r="C9" s="777">
        <v>332189</v>
      </c>
      <c r="D9" s="777">
        <v>202411</v>
      </c>
      <c r="E9" s="777">
        <v>199010</v>
      </c>
      <c r="F9" s="777">
        <v>3401</v>
      </c>
      <c r="G9" s="777">
        <v>2662</v>
      </c>
      <c r="H9" s="777">
        <v>109585</v>
      </c>
      <c r="I9" s="777">
        <v>17510</v>
      </c>
      <c r="J9" s="777">
        <v>21</v>
      </c>
    </row>
    <row r="10" spans="2:12" s="723" customFormat="1" ht="18" customHeight="1" x14ac:dyDescent="0.2">
      <c r="B10" s="672" t="s">
        <v>203</v>
      </c>
      <c r="C10" s="776">
        <v>9260</v>
      </c>
      <c r="D10" s="776">
        <v>5846</v>
      </c>
      <c r="E10" s="776">
        <v>5846</v>
      </c>
      <c r="F10" s="776">
        <v>0</v>
      </c>
      <c r="G10" s="776">
        <v>0</v>
      </c>
      <c r="H10" s="776">
        <v>2838</v>
      </c>
      <c r="I10" s="776">
        <v>157</v>
      </c>
      <c r="J10" s="776">
        <v>419</v>
      </c>
      <c r="K10" s="720"/>
    </row>
    <row r="11" spans="2:12" s="726" customFormat="1" ht="18" customHeight="1" x14ac:dyDescent="0.2">
      <c r="B11" s="671" t="s">
        <v>230</v>
      </c>
      <c r="C11" s="774">
        <v>259</v>
      </c>
      <c r="D11" s="774">
        <v>182</v>
      </c>
      <c r="E11" s="774">
        <v>182</v>
      </c>
      <c r="F11" s="774">
        <v>0</v>
      </c>
      <c r="G11" s="774">
        <v>0</v>
      </c>
      <c r="H11" s="774">
        <v>77</v>
      </c>
      <c r="I11" s="774">
        <v>0</v>
      </c>
      <c r="J11" s="774">
        <v>0</v>
      </c>
      <c r="K11" s="747"/>
    </row>
    <row r="12" spans="2:12" s="726" customFormat="1" ht="18" customHeight="1" x14ac:dyDescent="0.2">
      <c r="B12" s="671" t="s">
        <v>231</v>
      </c>
      <c r="C12" s="774">
        <v>231</v>
      </c>
      <c r="D12" s="774">
        <v>154</v>
      </c>
      <c r="E12" s="774">
        <v>154</v>
      </c>
      <c r="F12" s="774">
        <v>0</v>
      </c>
      <c r="G12" s="774">
        <v>0</v>
      </c>
      <c r="H12" s="774">
        <v>34</v>
      </c>
      <c r="I12" s="774">
        <v>0</v>
      </c>
      <c r="J12" s="774">
        <v>43</v>
      </c>
      <c r="K12" s="746"/>
    </row>
    <row r="13" spans="2:12" s="726" customFormat="1" ht="18" customHeight="1" x14ac:dyDescent="0.2">
      <c r="B13" s="671" t="s">
        <v>232</v>
      </c>
      <c r="C13" s="774">
        <v>6894</v>
      </c>
      <c r="D13" s="774">
        <v>4166</v>
      </c>
      <c r="E13" s="774">
        <v>4166</v>
      </c>
      <c r="F13" s="774">
        <v>0</v>
      </c>
      <c r="G13" s="774">
        <v>0</v>
      </c>
      <c r="H13" s="774">
        <v>2246</v>
      </c>
      <c r="I13" s="774">
        <v>157</v>
      </c>
      <c r="J13" s="774">
        <v>325</v>
      </c>
      <c r="K13" s="746"/>
    </row>
    <row r="14" spans="2:12" s="714" customFormat="1" ht="18" customHeight="1" x14ac:dyDescent="0.2">
      <c r="B14" s="671" t="s">
        <v>233</v>
      </c>
      <c r="C14" s="773">
        <v>544</v>
      </c>
      <c r="D14" s="773">
        <v>426</v>
      </c>
      <c r="E14" s="773">
        <v>426</v>
      </c>
      <c r="F14" s="773">
        <v>0</v>
      </c>
      <c r="G14" s="773">
        <v>0</v>
      </c>
      <c r="H14" s="773">
        <v>118</v>
      </c>
      <c r="I14" s="773">
        <v>0</v>
      </c>
      <c r="J14" s="773">
        <v>0</v>
      </c>
      <c r="K14" s="744"/>
    </row>
    <row r="15" spans="2:12" s="714" customFormat="1" ht="18" customHeight="1" x14ac:dyDescent="0.2">
      <c r="B15" s="671" t="s">
        <v>234</v>
      </c>
      <c r="C15" s="773">
        <v>239</v>
      </c>
      <c r="D15" s="773">
        <v>161</v>
      </c>
      <c r="E15" s="773">
        <v>161</v>
      </c>
      <c r="F15" s="773">
        <v>0</v>
      </c>
      <c r="G15" s="773">
        <v>0</v>
      </c>
      <c r="H15" s="773">
        <v>58</v>
      </c>
      <c r="I15" s="773">
        <v>0</v>
      </c>
      <c r="J15" s="773">
        <v>20</v>
      </c>
      <c r="K15" s="720"/>
    </row>
    <row r="16" spans="2:12" s="714" customFormat="1" ht="18" customHeight="1" x14ac:dyDescent="0.2">
      <c r="B16" s="671" t="s">
        <v>235</v>
      </c>
      <c r="C16" s="775">
        <v>68</v>
      </c>
      <c r="D16" s="775">
        <v>68</v>
      </c>
      <c r="E16" s="775">
        <v>68</v>
      </c>
      <c r="F16" s="775">
        <v>0</v>
      </c>
      <c r="G16" s="775">
        <v>0</v>
      </c>
      <c r="H16" s="775">
        <v>0</v>
      </c>
      <c r="I16" s="775">
        <v>0</v>
      </c>
      <c r="J16" s="775">
        <v>0</v>
      </c>
      <c r="K16" s="744"/>
    </row>
    <row r="17" spans="2:11" s="714" customFormat="1" ht="18" customHeight="1" x14ac:dyDescent="0.2">
      <c r="B17" s="671" t="s">
        <v>236</v>
      </c>
      <c r="C17" s="773">
        <v>362</v>
      </c>
      <c r="D17" s="773">
        <v>255</v>
      </c>
      <c r="E17" s="773">
        <v>255</v>
      </c>
      <c r="F17" s="773">
        <v>0</v>
      </c>
      <c r="G17" s="773">
        <v>0</v>
      </c>
      <c r="H17" s="773">
        <v>76</v>
      </c>
      <c r="I17" s="773">
        <v>0</v>
      </c>
      <c r="J17" s="773">
        <v>31</v>
      </c>
      <c r="K17" s="720"/>
    </row>
    <row r="18" spans="2:11" s="714" customFormat="1" ht="18" customHeight="1" x14ac:dyDescent="0.2">
      <c r="B18" s="671" t="s">
        <v>237</v>
      </c>
      <c r="C18" s="773">
        <v>247</v>
      </c>
      <c r="D18" s="773">
        <v>114</v>
      </c>
      <c r="E18" s="773">
        <v>114</v>
      </c>
      <c r="F18" s="773">
        <v>0</v>
      </c>
      <c r="G18" s="773">
        <v>0</v>
      </c>
      <c r="H18" s="773">
        <v>133</v>
      </c>
      <c r="I18" s="773">
        <v>0</v>
      </c>
      <c r="J18" s="773">
        <v>0</v>
      </c>
      <c r="K18" s="720"/>
    </row>
    <row r="19" spans="2:11" s="714" customFormat="1" ht="18" customHeight="1" x14ac:dyDescent="0.2">
      <c r="B19" s="671" t="s">
        <v>238</v>
      </c>
      <c r="C19" s="773">
        <v>155</v>
      </c>
      <c r="D19" s="773">
        <v>107</v>
      </c>
      <c r="E19" s="773">
        <v>107</v>
      </c>
      <c r="F19" s="773">
        <v>0</v>
      </c>
      <c r="G19" s="773">
        <v>0</v>
      </c>
      <c r="H19" s="773">
        <v>48</v>
      </c>
      <c r="I19" s="773">
        <v>0</v>
      </c>
      <c r="J19" s="773">
        <v>0</v>
      </c>
      <c r="K19" s="720"/>
    </row>
    <row r="20" spans="2:11" s="714" customFormat="1" ht="18" customHeight="1" x14ac:dyDescent="0.2">
      <c r="B20" s="671" t="s">
        <v>239</v>
      </c>
      <c r="C20" s="773">
        <v>117</v>
      </c>
      <c r="D20" s="773">
        <v>98</v>
      </c>
      <c r="E20" s="773">
        <v>98</v>
      </c>
      <c r="F20" s="773">
        <v>0</v>
      </c>
      <c r="G20" s="773">
        <v>0</v>
      </c>
      <c r="H20" s="773">
        <v>19</v>
      </c>
      <c r="I20" s="773">
        <v>0</v>
      </c>
      <c r="J20" s="773">
        <v>0</v>
      </c>
      <c r="K20" s="720"/>
    </row>
    <row r="21" spans="2:11" s="714" customFormat="1" ht="18" customHeight="1" x14ac:dyDescent="0.2">
      <c r="B21" s="671" t="s">
        <v>151</v>
      </c>
      <c r="C21" s="773">
        <v>144</v>
      </c>
      <c r="D21" s="773">
        <v>115</v>
      </c>
      <c r="E21" s="773">
        <v>115</v>
      </c>
      <c r="F21" s="773">
        <v>0</v>
      </c>
      <c r="G21" s="773">
        <v>0</v>
      </c>
      <c r="H21" s="773">
        <v>29</v>
      </c>
      <c r="I21" s="773">
        <v>0</v>
      </c>
      <c r="J21" s="773">
        <v>0</v>
      </c>
      <c r="K21" s="720"/>
    </row>
    <row r="22" spans="2:11" ht="18" customHeight="1" x14ac:dyDescent="0.2">
      <c r="B22" s="4137"/>
      <c r="C22" s="4049" t="s">
        <v>1243</v>
      </c>
      <c r="D22" s="4145"/>
      <c r="E22" s="4145"/>
      <c r="F22" s="4145"/>
      <c r="G22" s="4145"/>
      <c r="H22" s="4145"/>
      <c r="I22" s="4145"/>
      <c r="J22" s="4145"/>
    </row>
    <row r="23" spans="2:11" ht="18" customHeight="1" x14ac:dyDescent="0.2">
      <c r="B23" s="4137"/>
      <c r="C23" s="4066" t="s">
        <v>175</v>
      </c>
      <c r="D23" s="4059" t="s">
        <v>1026</v>
      </c>
      <c r="E23" s="4060"/>
      <c r="F23" s="4060"/>
      <c r="G23" s="4060"/>
      <c r="H23" s="4060"/>
      <c r="I23" s="4060"/>
      <c r="J23" s="4060"/>
    </row>
    <row r="24" spans="2:11" ht="18" customHeight="1" x14ac:dyDescent="0.2">
      <c r="B24" s="4137"/>
      <c r="C24" s="4066"/>
      <c r="D24" s="4066" t="s">
        <v>1267</v>
      </c>
      <c r="E24" s="4066"/>
      <c r="F24" s="4066"/>
      <c r="G24" s="4084" t="s">
        <v>1266</v>
      </c>
      <c r="H24" s="4084" t="s">
        <v>1280</v>
      </c>
      <c r="I24" s="4084" t="s">
        <v>1291</v>
      </c>
      <c r="J24" s="4158" t="s">
        <v>1264</v>
      </c>
    </row>
    <row r="25" spans="2:11" ht="45" x14ac:dyDescent="0.2">
      <c r="B25" s="4137"/>
      <c r="C25" s="4066"/>
      <c r="D25" s="717" t="s">
        <v>175</v>
      </c>
      <c r="E25" s="854" t="s">
        <v>1137</v>
      </c>
      <c r="F25" s="854" t="s">
        <v>1290</v>
      </c>
      <c r="G25" s="4085"/>
      <c r="H25" s="4085"/>
      <c r="I25" s="4085"/>
      <c r="J25" s="4158"/>
    </row>
    <row r="26" spans="2:11" ht="12.75" customHeight="1" x14ac:dyDescent="0.2">
      <c r="B26" s="4099" t="s">
        <v>164</v>
      </c>
      <c r="C26" s="4099"/>
      <c r="D26" s="4099"/>
      <c r="E26" s="4099"/>
      <c r="F26" s="4099"/>
      <c r="G26" s="4099"/>
      <c r="H26" s="4099"/>
      <c r="I26" s="4099"/>
      <c r="J26" s="4099"/>
    </row>
    <row r="27" spans="2:11" s="753" customFormat="1" ht="11.25" x14ac:dyDescent="0.2">
      <c r="B27" s="4098" t="s">
        <v>1241</v>
      </c>
      <c r="C27" s="4098"/>
      <c r="D27" s="4098"/>
      <c r="E27" s="4098"/>
      <c r="F27" s="4098"/>
      <c r="G27" s="4098"/>
      <c r="H27" s="4098"/>
      <c r="I27" s="4098"/>
      <c r="J27" s="4098"/>
      <c r="K27" s="787"/>
    </row>
    <row r="28" spans="2:11" s="755" customFormat="1" ht="11.25" x14ac:dyDescent="0.2">
      <c r="B28" s="4074" t="s">
        <v>1134</v>
      </c>
      <c r="C28" s="4074"/>
      <c r="D28" s="4074"/>
      <c r="E28" s="4074"/>
      <c r="F28" s="4074"/>
      <c r="G28" s="4074"/>
      <c r="H28" s="4074"/>
      <c r="I28" s="4074"/>
      <c r="J28" s="4074"/>
      <c r="K28" s="737"/>
    </row>
    <row r="29" spans="2:11" ht="21" customHeight="1" x14ac:dyDescent="0.2">
      <c r="B29" s="4070" t="s">
        <v>1289</v>
      </c>
      <c r="C29" s="4070"/>
      <c r="D29" s="4070"/>
      <c r="E29" s="4070"/>
      <c r="F29" s="4070"/>
      <c r="G29" s="4070"/>
      <c r="H29" s="4070"/>
      <c r="I29" s="4070"/>
      <c r="J29" s="4070"/>
    </row>
    <row r="30" spans="2:11" ht="14.25" customHeight="1" x14ac:dyDescent="0.2">
      <c r="B30" s="4156" t="s">
        <v>1288</v>
      </c>
      <c r="C30" s="4156"/>
      <c r="D30" s="4156"/>
      <c r="E30" s="4156"/>
      <c r="F30" s="4156"/>
      <c r="G30" s="4156"/>
      <c r="H30" s="4156"/>
      <c r="I30" s="4156"/>
      <c r="J30" s="4156"/>
    </row>
    <row r="31" spans="2:11" ht="12.75" customHeight="1" x14ac:dyDescent="0.2">
      <c r="B31" s="4048" t="s">
        <v>219</v>
      </c>
      <c r="C31" s="4048"/>
      <c r="D31" s="4048"/>
      <c r="E31" s="4048"/>
      <c r="F31" s="4048"/>
      <c r="G31" s="4048"/>
      <c r="H31" s="4048"/>
      <c r="I31" s="4048"/>
      <c r="J31" s="4048"/>
    </row>
    <row r="32" spans="2:11" ht="10.35" customHeight="1" x14ac:dyDescent="0.2">
      <c r="B32" s="716" t="s">
        <v>1287</v>
      </c>
    </row>
    <row r="35" s="818" customFormat="1" x14ac:dyDescent="0.2"/>
  </sheetData>
  <mergeCells count="26">
    <mergeCell ref="B1:J1"/>
    <mergeCell ref="B2:J2"/>
    <mergeCell ref="B4:B7"/>
    <mergeCell ref="C4:J4"/>
    <mergeCell ref="C5:C7"/>
    <mergeCell ref="D5:J5"/>
    <mergeCell ref="D6:F6"/>
    <mergeCell ref="G6:G7"/>
    <mergeCell ref="H6:H7"/>
    <mergeCell ref="I6:I7"/>
    <mergeCell ref="B30:J30"/>
    <mergeCell ref="B31:J31"/>
    <mergeCell ref="J6:J7"/>
    <mergeCell ref="B22:B25"/>
    <mergeCell ref="C22:J22"/>
    <mergeCell ref="C23:C25"/>
    <mergeCell ref="D23:J23"/>
    <mergeCell ref="D24:F24"/>
    <mergeCell ref="G24:G25"/>
    <mergeCell ref="H24:H25"/>
    <mergeCell ref="I24:I25"/>
    <mergeCell ref="J24:J25"/>
    <mergeCell ref="B26:J26"/>
    <mergeCell ref="B27:J27"/>
    <mergeCell ref="B28:J28"/>
    <mergeCell ref="B29:J29"/>
  </mergeCells>
  <conditionalFormatting sqref="C29:J30 K10:K21 C8:J25">
    <cfRule type="cellIs" dxfId="464" priority="2" operator="between">
      <formula>0.001</formula>
      <formula>0.045</formula>
    </cfRule>
    <cfRule type="cellIs" dxfId="463" priority="3" operator="between">
      <formula>0.0001</formula>
      <formula>0.045</formula>
    </cfRule>
  </conditionalFormatting>
  <conditionalFormatting sqref="C29:J30 K10:K21 C8:J25">
    <cfRule type="cellIs" dxfId="462" priority="1" operator="between">
      <formula>0.0001</formula>
      <formula>0.045</formula>
    </cfRule>
  </conditionalFormatting>
  <hyperlinks>
    <hyperlink ref="B32" r:id="rId1" xr:uid="{D9C1ADA9-5E18-4478-ADAD-3B85C78FCE04}"/>
    <hyperlink ref="C4:J4" r:id="rId2" display="Ensino secundário" xr:uid="{AF70230B-3819-47B3-81F7-0F53F0FDC0E2}"/>
    <hyperlink ref="C22:J22" r:id="rId3" display="Upper secondary education" xr:uid="{36BB22CD-9B4E-44BC-B2CC-211A2568580E}"/>
    <hyperlink ref="L3" location="Indice!A1" display="(Voltar ao Índice)" xr:uid="{43AAA97D-8E0B-4674-86E7-8AB4A8E8B1A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692C-BFC1-4F4F-9032-75819E7D5180}">
  <dimension ref="B1:L32"/>
  <sheetViews>
    <sheetView showGridLines="0" workbookViewId="0">
      <selection activeCell="B1" sqref="B1:J1"/>
    </sheetView>
  </sheetViews>
  <sheetFormatPr defaultColWidth="9.140625" defaultRowHeight="12.75" x14ac:dyDescent="0.2"/>
  <cols>
    <col min="1" max="1" width="6.7109375" style="818" customWidth="1"/>
    <col min="2" max="2" width="19.28515625" style="818" customWidth="1"/>
    <col min="3" max="5" width="10.7109375" style="818" customWidth="1"/>
    <col min="6" max="10" width="10.7109375" style="852" customWidth="1"/>
    <col min="11" max="11" width="6.7109375" style="852" customWidth="1"/>
    <col min="12" max="12" width="14.28515625" style="818" bestFit="1" customWidth="1"/>
    <col min="13" max="16384" width="9.140625" style="818"/>
  </cols>
  <sheetData>
    <row r="1" spans="2:12" ht="30" customHeight="1" x14ac:dyDescent="0.2">
      <c r="B1" s="4135" t="s">
        <v>1304</v>
      </c>
      <c r="C1" s="4164"/>
      <c r="D1" s="4164"/>
      <c r="E1" s="4164"/>
      <c r="F1" s="4164"/>
      <c r="G1" s="4164"/>
      <c r="H1" s="4164"/>
      <c r="I1" s="4164"/>
      <c r="J1" s="4164"/>
    </row>
    <row r="2" spans="2:12" ht="30" customHeight="1" x14ac:dyDescent="0.2">
      <c r="B2" s="4135" t="s">
        <v>1303</v>
      </c>
      <c r="C2" s="4164"/>
      <c r="D2" s="4164"/>
      <c r="E2" s="4164"/>
      <c r="F2" s="4164"/>
      <c r="G2" s="4164"/>
      <c r="H2" s="4164"/>
      <c r="I2" s="4164"/>
      <c r="J2" s="4164"/>
    </row>
    <row r="3" spans="2:12" s="781" customFormat="1" ht="12" x14ac:dyDescent="0.2">
      <c r="B3" s="844" t="s">
        <v>505</v>
      </c>
      <c r="E3" s="856"/>
      <c r="F3" s="855"/>
      <c r="G3" s="855"/>
      <c r="H3" s="855"/>
      <c r="I3" s="855"/>
      <c r="J3" s="790" t="s">
        <v>506</v>
      </c>
      <c r="K3" s="790"/>
      <c r="L3" s="287" t="s">
        <v>558</v>
      </c>
    </row>
    <row r="4" spans="2:12" ht="18" customHeight="1" x14ac:dyDescent="0.2">
      <c r="B4" s="4130"/>
      <c r="C4" s="4049" t="s">
        <v>1302</v>
      </c>
      <c r="D4" s="4161"/>
      <c r="E4" s="4161"/>
      <c r="F4" s="4161"/>
      <c r="G4" s="4161"/>
      <c r="H4" s="4161"/>
      <c r="I4" s="4161"/>
      <c r="J4" s="4161"/>
      <c r="K4" s="824"/>
    </row>
    <row r="5" spans="2:12" ht="18" customHeight="1" x14ac:dyDescent="0.2">
      <c r="B5" s="4131"/>
      <c r="C5" s="4084" t="s">
        <v>175</v>
      </c>
      <c r="D5" s="4059" t="s">
        <v>1273</v>
      </c>
      <c r="E5" s="4060"/>
      <c r="F5" s="4060"/>
      <c r="G5" s="4060"/>
      <c r="H5" s="4060"/>
      <c r="I5" s="4060"/>
      <c r="J5" s="4060"/>
      <c r="K5" s="739"/>
    </row>
    <row r="6" spans="2:12" ht="18" customHeight="1" x14ac:dyDescent="0.2">
      <c r="B6" s="4131"/>
      <c r="C6" s="4162"/>
      <c r="D6" s="4059" t="s">
        <v>1271</v>
      </c>
      <c r="E6" s="4060"/>
      <c r="F6" s="4080"/>
      <c r="G6" s="4084" t="s">
        <v>1270</v>
      </c>
      <c r="H6" s="4084" t="s">
        <v>1294</v>
      </c>
      <c r="I6" s="4084" t="s">
        <v>1293</v>
      </c>
      <c r="J6" s="4105" t="s">
        <v>1272</v>
      </c>
      <c r="K6" s="739"/>
    </row>
    <row r="7" spans="2:12" ht="45" x14ac:dyDescent="0.2">
      <c r="B7" s="4132"/>
      <c r="C7" s="4163"/>
      <c r="D7" s="717" t="s">
        <v>175</v>
      </c>
      <c r="E7" s="854" t="s">
        <v>1150</v>
      </c>
      <c r="F7" s="854" t="s">
        <v>1292</v>
      </c>
      <c r="G7" s="4085"/>
      <c r="H7" s="4085"/>
      <c r="I7" s="4085"/>
      <c r="J7" s="4157"/>
      <c r="K7" s="739"/>
    </row>
    <row r="8" spans="2:12" s="726" customFormat="1" ht="18" customHeight="1" x14ac:dyDescent="0.2">
      <c r="B8" s="674" t="s">
        <v>12</v>
      </c>
      <c r="C8" s="780">
        <v>265314</v>
      </c>
      <c r="D8" s="780">
        <v>186629</v>
      </c>
      <c r="E8" s="780">
        <v>186623</v>
      </c>
      <c r="F8" s="780">
        <v>6</v>
      </c>
      <c r="G8" s="780">
        <v>2583</v>
      </c>
      <c r="H8" s="780">
        <v>68035</v>
      </c>
      <c r="I8" s="780">
        <v>7736</v>
      </c>
      <c r="J8" s="780">
        <v>331</v>
      </c>
      <c r="K8" s="834"/>
    </row>
    <row r="9" spans="2:12" s="726" customFormat="1" ht="18" customHeight="1" x14ac:dyDescent="0.2">
      <c r="B9" s="674" t="s">
        <v>229</v>
      </c>
      <c r="C9" s="777">
        <v>251039</v>
      </c>
      <c r="D9" s="777">
        <v>176374</v>
      </c>
      <c r="E9" s="777">
        <v>176368</v>
      </c>
      <c r="F9" s="777">
        <v>6</v>
      </c>
      <c r="G9" s="777">
        <v>2583</v>
      </c>
      <c r="H9" s="777">
        <v>65524</v>
      </c>
      <c r="I9" s="777">
        <v>6558</v>
      </c>
      <c r="J9" s="777">
        <v>0</v>
      </c>
      <c r="K9" s="833"/>
    </row>
    <row r="10" spans="2:12" s="723" customFormat="1" ht="18" customHeight="1" x14ac:dyDescent="0.2">
      <c r="B10" s="322" t="s">
        <v>203</v>
      </c>
      <c r="C10" s="776">
        <v>7717</v>
      </c>
      <c r="D10" s="776">
        <v>5525</v>
      </c>
      <c r="E10" s="776">
        <v>5525</v>
      </c>
      <c r="F10" s="776">
        <v>0</v>
      </c>
      <c r="G10" s="776">
        <v>0</v>
      </c>
      <c r="H10" s="776">
        <v>1704</v>
      </c>
      <c r="I10" s="776">
        <v>157</v>
      </c>
      <c r="J10" s="776">
        <v>331</v>
      </c>
      <c r="K10" s="846"/>
    </row>
    <row r="11" spans="2:12" s="726" customFormat="1" ht="18" customHeight="1" x14ac:dyDescent="0.2">
      <c r="B11" s="318" t="s">
        <v>230</v>
      </c>
      <c r="C11" s="774">
        <v>259</v>
      </c>
      <c r="D11" s="774">
        <v>182</v>
      </c>
      <c r="E11" s="774">
        <v>182</v>
      </c>
      <c r="F11" s="774">
        <v>0</v>
      </c>
      <c r="G11" s="774">
        <v>0</v>
      </c>
      <c r="H11" s="774">
        <v>77</v>
      </c>
      <c r="I11" s="774">
        <v>0</v>
      </c>
      <c r="J11" s="774">
        <v>0</v>
      </c>
      <c r="K11" s="849"/>
    </row>
    <row r="12" spans="2:12" s="726" customFormat="1" ht="18" customHeight="1" x14ac:dyDescent="0.2">
      <c r="B12" s="318" t="s">
        <v>231</v>
      </c>
      <c r="C12" s="774">
        <v>231</v>
      </c>
      <c r="D12" s="774">
        <v>154</v>
      </c>
      <c r="E12" s="774">
        <v>154</v>
      </c>
      <c r="F12" s="774">
        <v>0</v>
      </c>
      <c r="G12" s="774">
        <v>0</v>
      </c>
      <c r="H12" s="774">
        <v>34</v>
      </c>
      <c r="I12" s="774">
        <v>0</v>
      </c>
      <c r="J12" s="774">
        <v>43</v>
      </c>
      <c r="K12" s="848"/>
    </row>
    <row r="13" spans="2:12" s="726" customFormat="1" ht="18" customHeight="1" x14ac:dyDescent="0.2">
      <c r="B13" s="318" t="s">
        <v>232</v>
      </c>
      <c r="C13" s="774">
        <v>5351</v>
      </c>
      <c r="D13" s="774">
        <v>3845</v>
      </c>
      <c r="E13" s="774">
        <v>3845</v>
      </c>
      <c r="F13" s="774">
        <v>0</v>
      </c>
      <c r="G13" s="774">
        <v>0</v>
      </c>
      <c r="H13" s="774">
        <v>1112</v>
      </c>
      <c r="I13" s="774">
        <v>157</v>
      </c>
      <c r="J13" s="774">
        <v>237</v>
      </c>
      <c r="K13" s="848"/>
    </row>
    <row r="14" spans="2:12" s="714" customFormat="1" ht="18" customHeight="1" x14ac:dyDescent="0.2">
      <c r="B14" s="318" t="s">
        <v>233</v>
      </c>
      <c r="C14" s="773">
        <v>544</v>
      </c>
      <c r="D14" s="773">
        <v>426</v>
      </c>
      <c r="E14" s="773">
        <v>426</v>
      </c>
      <c r="F14" s="773">
        <v>0</v>
      </c>
      <c r="G14" s="773">
        <v>0</v>
      </c>
      <c r="H14" s="773">
        <v>118</v>
      </c>
      <c r="I14" s="773">
        <v>0</v>
      </c>
      <c r="J14" s="773">
        <v>0</v>
      </c>
      <c r="K14" s="847"/>
    </row>
    <row r="15" spans="2:12" s="714" customFormat="1" ht="18" customHeight="1" x14ac:dyDescent="0.2">
      <c r="B15" s="318" t="s">
        <v>234</v>
      </c>
      <c r="C15" s="773">
        <v>239</v>
      </c>
      <c r="D15" s="773">
        <v>161</v>
      </c>
      <c r="E15" s="773">
        <v>161</v>
      </c>
      <c r="F15" s="773">
        <v>0</v>
      </c>
      <c r="G15" s="773">
        <v>0</v>
      </c>
      <c r="H15" s="773">
        <v>58</v>
      </c>
      <c r="I15" s="773">
        <v>0</v>
      </c>
      <c r="J15" s="773">
        <v>20</v>
      </c>
      <c r="K15" s="846"/>
    </row>
    <row r="16" spans="2:12" s="714" customFormat="1" ht="18" customHeight="1" x14ac:dyDescent="0.2">
      <c r="B16" s="318" t="s">
        <v>235</v>
      </c>
      <c r="C16" s="775">
        <v>68</v>
      </c>
      <c r="D16" s="775">
        <v>68</v>
      </c>
      <c r="E16" s="775">
        <v>68</v>
      </c>
      <c r="F16" s="775">
        <v>0</v>
      </c>
      <c r="G16" s="775">
        <v>0</v>
      </c>
      <c r="H16" s="775">
        <v>0</v>
      </c>
      <c r="I16" s="775">
        <v>0</v>
      </c>
      <c r="J16" s="775">
        <v>0</v>
      </c>
      <c r="K16" s="834"/>
    </row>
    <row r="17" spans="2:11" s="714" customFormat="1" ht="18" customHeight="1" x14ac:dyDescent="0.2">
      <c r="B17" s="318" t="s">
        <v>236</v>
      </c>
      <c r="C17" s="773">
        <v>362</v>
      </c>
      <c r="D17" s="773">
        <v>255</v>
      </c>
      <c r="E17" s="773">
        <v>255</v>
      </c>
      <c r="F17" s="773">
        <v>0</v>
      </c>
      <c r="G17" s="773">
        <v>0</v>
      </c>
      <c r="H17" s="773">
        <v>76</v>
      </c>
      <c r="I17" s="773">
        <v>0</v>
      </c>
      <c r="J17" s="773">
        <v>31</v>
      </c>
      <c r="K17" s="846"/>
    </row>
    <row r="18" spans="2:11" s="714" customFormat="1" ht="18" customHeight="1" x14ac:dyDescent="0.2">
      <c r="B18" s="671" t="s">
        <v>237</v>
      </c>
      <c r="C18" s="773">
        <v>247</v>
      </c>
      <c r="D18" s="773">
        <v>114</v>
      </c>
      <c r="E18" s="773">
        <v>114</v>
      </c>
      <c r="F18" s="773">
        <v>0</v>
      </c>
      <c r="G18" s="773">
        <v>0</v>
      </c>
      <c r="H18" s="773">
        <v>133</v>
      </c>
      <c r="I18" s="773">
        <v>0</v>
      </c>
      <c r="J18" s="773">
        <v>0</v>
      </c>
      <c r="K18" s="846"/>
    </row>
    <row r="19" spans="2:11" s="714" customFormat="1" ht="18" customHeight="1" x14ac:dyDescent="0.2">
      <c r="B19" s="671" t="s">
        <v>238</v>
      </c>
      <c r="C19" s="773">
        <v>155</v>
      </c>
      <c r="D19" s="773">
        <v>107</v>
      </c>
      <c r="E19" s="773">
        <v>107</v>
      </c>
      <c r="F19" s="773">
        <v>0</v>
      </c>
      <c r="G19" s="773">
        <v>0</v>
      </c>
      <c r="H19" s="773">
        <v>48</v>
      </c>
      <c r="I19" s="773">
        <v>0</v>
      </c>
      <c r="J19" s="773">
        <v>0</v>
      </c>
      <c r="K19" s="846"/>
    </row>
    <row r="20" spans="2:11" s="714" customFormat="1" ht="18" customHeight="1" x14ac:dyDescent="0.2">
      <c r="B20" s="671" t="s">
        <v>239</v>
      </c>
      <c r="C20" s="773">
        <v>117</v>
      </c>
      <c r="D20" s="773">
        <v>98</v>
      </c>
      <c r="E20" s="773">
        <v>98</v>
      </c>
      <c r="F20" s="773">
        <v>0</v>
      </c>
      <c r="G20" s="773">
        <v>0</v>
      </c>
      <c r="H20" s="773">
        <v>19</v>
      </c>
      <c r="I20" s="773">
        <v>0</v>
      </c>
      <c r="J20" s="773">
        <v>0</v>
      </c>
      <c r="K20" s="846"/>
    </row>
    <row r="21" spans="2:11" s="714" customFormat="1" ht="18" customHeight="1" x14ac:dyDescent="0.2">
      <c r="B21" s="671" t="s">
        <v>151</v>
      </c>
      <c r="C21" s="773">
        <v>144</v>
      </c>
      <c r="D21" s="773">
        <v>115</v>
      </c>
      <c r="E21" s="773">
        <v>115</v>
      </c>
      <c r="F21" s="773">
        <v>0</v>
      </c>
      <c r="G21" s="773">
        <v>0</v>
      </c>
      <c r="H21" s="773">
        <v>29</v>
      </c>
      <c r="I21" s="773">
        <v>0</v>
      </c>
      <c r="J21" s="773">
        <v>0</v>
      </c>
      <c r="K21" s="846"/>
    </row>
    <row r="22" spans="2:11" ht="18" customHeight="1" x14ac:dyDescent="0.2">
      <c r="B22" s="4137"/>
      <c r="C22" s="4049" t="s">
        <v>1301</v>
      </c>
      <c r="D22" s="4145"/>
      <c r="E22" s="4145"/>
      <c r="F22" s="4145"/>
      <c r="G22" s="4145"/>
      <c r="H22" s="4145"/>
      <c r="I22" s="4145"/>
      <c r="J22" s="4145"/>
      <c r="K22" s="739"/>
    </row>
    <row r="23" spans="2:11" ht="18" customHeight="1" x14ac:dyDescent="0.2">
      <c r="B23" s="4137"/>
      <c r="C23" s="4066" t="s">
        <v>175</v>
      </c>
      <c r="D23" s="4059" t="s">
        <v>1026</v>
      </c>
      <c r="E23" s="4060"/>
      <c r="F23" s="4060"/>
      <c r="G23" s="4060"/>
      <c r="H23" s="4060"/>
      <c r="I23" s="4060"/>
      <c r="J23" s="4060"/>
      <c r="K23" s="739"/>
    </row>
    <row r="24" spans="2:11" ht="18" customHeight="1" x14ac:dyDescent="0.2">
      <c r="B24" s="4137"/>
      <c r="C24" s="4066"/>
      <c r="D24" s="4066" t="s">
        <v>1267</v>
      </c>
      <c r="E24" s="4066"/>
      <c r="F24" s="4066"/>
      <c r="G24" s="4084" t="s">
        <v>1266</v>
      </c>
      <c r="H24" s="4084" t="s">
        <v>1280</v>
      </c>
      <c r="I24" s="4084" t="s">
        <v>1300</v>
      </c>
      <c r="J24" s="4158" t="s">
        <v>1264</v>
      </c>
      <c r="K24" s="858"/>
    </row>
    <row r="25" spans="2:11" ht="45" x14ac:dyDescent="0.2">
      <c r="B25" s="4137"/>
      <c r="C25" s="4066"/>
      <c r="D25" s="717" t="s">
        <v>175</v>
      </c>
      <c r="E25" s="854" t="s">
        <v>1137</v>
      </c>
      <c r="F25" s="854" t="s">
        <v>1290</v>
      </c>
      <c r="G25" s="4085"/>
      <c r="H25" s="4085"/>
      <c r="I25" s="4085"/>
      <c r="J25" s="4158"/>
      <c r="K25" s="858"/>
    </row>
    <row r="26" spans="2:11" ht="12.75" customHeight="1" x14ac:dyDescent="0.2">
      <c r="B26" s="4099" t="s">
        <v>164</v>
      </c>
      <c r="C26" s="4099"/>
      <c r="D26" s="4099"/>
      <c r="E26" s="4099"/>
      <c r="F26" s="4099"/>
      <c r="G26" s="4099"/>
      <c r="H26" s="4099"/>
      <c r="I26" s="4099"/>
      <c r="J26" s="4099"/>
      <c r="K26" s="858"/>
    </row>
    <row r="27" spans="2:11" s="753" customFormat="1" ht="11.25" x14ac:dyDescent="0.2">
      <c r="B27" s="4098" t="s">
        <v>1135</v>
      </c>
      <c r="C27" s="4098"/>
      <c r="D27" s="4098"/>
      <c r="E27" s="4098"/>
      <c r="F27" s="4098"/>
      <c r="G27" s="4098"/>
      <c r="H27" s="4098"/>
      <c r="I27" s="4098"/>
      <c r="J27" s="4098"/>
      <c r="K27" s="787"/>
    </row>
    <row r="28" spans="2:11" s="755" customFormat="1" ht="11.25" x14ac:dyDescent="0.2">
      <c r="B28" s="4074" t="s">
        <v>1134</v>
      </c>
      <c r="C28" s="4074"/>
      <c r="D28" s="4074"/>
      <c r="E28" s="4074"/>
      <c r="F28" s="4074"/>
      <c r="G28" s="4074"/>
      <c r="H28" s="4074"/>
      <c r="I28" s="4074"/>
      <c r="J28" s="4074"/>
      <c r="K28" s="737"/>
    </row>
    <row r="29" spans="2:11" ht="19.899999999999999" customHeight="1" x14ac:dyDescent="0.2">
      <c r="B29" s="4082" t="s">
        <v>1299</v>
      </c>
      <c r="C29" s="4082"/>
      <c r="D29" s="4082"/>
      <c r="E29" s="4082"/>
      <c r="F29" s="4082"/>
      <c r="G29" s="4082"/>
      <c r="H29" s="4082"/>
      <c r="I29" s="4082"/>
      <c r="J29" s="4082"/>
      <c r="K29" s="857"/>
    </row>
    <row r="30" spans="2:11" ht="19.899999999999999" customHeight="1" x14ac:dyDescent="0.2">
      <c r="B30" s="4082" t="s">
        <v>1298</v>
      </c>
      <c r="C30" s="4082"/>
      <c r="D30" s="4082"/>
      <c r="E30" s="4082"/>
      <c r="F30" s="4082"/>
      <c r="G30" s="4082"/>
      <c r="H30" s="4082"/>
      <c r="I30" s="4082"/>
      <c r="J30" s="4082"/>
      <c r="K30" s="857"/>
    </row>
    <row r="31" spans="2:11" ht="12.75" customHeight="1" x14ac:dyDescent="0.2">
      <c r="B31" s="4048" t="s">
        <v>219</v>
      </c>
      <c r="C31" s="4048"/>
      <c r="D31" s="4048"/>
      <c r="E31" s="4048"/>
      <c r="F31" s="4048"/>
      <c r="G31" s="4048"/>
      <c r="H31" s="4048"/>
      <c r="I31" s="4048"/>
      <c r="J31" s="4048"/>
    </row>
    <row r="32" spans="2:11" ht="10.35" customHeight="1" x14ac:dyDescent="0.2">
      <c r="B32" s="716" t="s">
        <v>1297</v>
      </c>
    </row>
  </sheetData>
  <mergeCells count="26">
    <mergeCell ref="B1:J1"/>
    <mergeCell ref="B2:J2"/>
    <mergeCell ref="B4:B7"/>
    <mergeCell ref="C4:J4"/>
    <mergeCell ref="C5:C7"/>
    <mergeCell ref="D5:J5"/>
    <mergeCell ref="D6:F6"/>
    <mergeCell ref="G6:G7"/>
    <mergeCell ref="H6:H7"/>
    <mergeCell ref="I6:I7"/>
    <mergeCell ref="B30:J30"/>
    <mergeCell ref="B31:J31"/>
    <mergeCell ref="J6:J7"/>
    <mergeCell ref="B22:B25"/>
    <mergeCell ref="C22:J22"/>
    <mergeCell ref="C23:C25"/>
    <mergeCell ref="D23:J23"/>
    <mergeCell ref="D24:F24"/>
    <mergeCell ref="G24:G25"/>
    <mergeCell ref="H24:H25"/>
    <mergeCell ref="I24:I25"/>
    <mergeCell ref="J24:J25"/>
    <mergeCell ref="B26:J26"/>
    <mergeCell ref="B27:J27"/>
    <mergeCell ref="B28:J28"/>
    <mergeCell ref="B29:J29"/>
  </mergeCells>
  <conditionalFormatting sqref="C22:J25 C29:K30 C8:K21">
    <cfRule type="cellIs" dxfId="461" priority="2" operator="between">
      <formula>0.001</formula>
      <formula>0.045</formula>
    </cfRule>
    <cfRule type="cellIs" dxfId="460" priority="3" operator="between">
      <formula>0.0001</formula>
      <formula>0.045</formula>
    </cfRule>
  </conditionalFormatting>
  <conditionalFormatting sqref="C22:J25 C29:K30 C8:K21">
    <cfRule type="cellIs" dxfId="459" priority="1" operator="between">
      <formula>0.0001</formula>
      <formula>0.045</formula>
    </cfRule>
  </conditionalFormatting>
  <hyperlinks>
    <hyperlink ref="B32" r:id="rId1" xr:uid="{D19D002E-BEDF-4651-9E07-B84A8BE98287}"/>
    <hyperlink ref="C22:J22" r:id="rId2" display="Public upper secondary education" xr:uid="{8DD7C853-84E6-4D84-9601-D7C215FEA89A}"/>
    <hyperlink ref="C4:J4" r:id="rId3" display="Ensino secundário público" xr:uid="{D2A1920F-CDEA-4BD7-A143-7EEBF2113609}"/>
    <hyperlink ref="L3" location="Indice!A1" display="(Voltar ao Índice)" xr:uid="{BF6CF63E-6705-437B-81B7-BAE8D12B8B9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768A4-0E34-48B0-8F87-0569D8F47BB5}">
  <dimension ref="B1:L33"/>
  <sheetViews>
    <sheetView showGridLines="0" workbookViewId="0">
      <selection activeCell="B1" sqref="B1:J1"/>
    </sheetView>
  </sheetViews>
  <sheetFormatPr defaultColWidth="9.140625" defaultRowHeight="12.75" x14ac:dyDescent="0.2"/>
  <cols>
    <col min="1" max="1" width="6.7109375" style="818" customWidth="1"/>
    <col min="2" max="2" width="16.7109375" style="818" customWidth="1"/>
    <col min="3" max="4" width="9.7109375" style="818" customWidth="1"/>
    <col min="5" max="5" width="10.7109375" style="818" customWidth="1"/>
    <col min="6" max="6" width="11.7109375" style="818" customWidth="1"/>
    <col min="7" max="7" width="9.7109375" style="818" customWidth="1"/>
    <col min="8" max="8" width="9.7109375" style="835" customWidth="1"/>
    <col min="9" max="9" width="10.7109375" style="818" customWidth="1"/>
    <col min="10" max="10" width="12.85546875" style="818" customWidth="1"/>
    <col min="11" max="11" width="6.7109375" style="818" customWidth="1"/>
    <col min="12" max="12" width="14.28515625" style="818" bestFit="1" customWidth="1"/>
    <col min="13" max="16384" width="9.140625" style="818"/>
  </cols>
  <sheetData>
    <row r="1" spans="2:12" ht="30" customHeight="1" x14ac:dyDescent="0.2">
      <c r="B1" s="4135" t="s">
        <v>1313</v>
      </c>
      <c r="C1" s="4136"/>
      <c r="D1" s="4136"/>
      <c r="E1" s="4136"/>
      <c r="F1" s="4136"/>
      <c r="G1" s="4136"/>
      <c r="H1" s="4136"/>
      <c r="I1" s="4136"/>
      <c r="J1" s="4136"/>
    </row>
    <row r="2" spans="2:12" ht="30" customHeight="1" x14ac:dyDescent="0.2">
      <c r="B2" s="4135" t="s">
        <v>1312</v>
      </c>
      <c r="C2" s="4136"/>
      <c r="D2" s="4136"/>
      <c r="E2" s="4136"/>
      <c r="F2" s="4136"/>
      <c r="G2" s="4136"/>
      <c r="H2" s="4136"/>
      <c r="I2" s="4136"/>
      <c r="J2" s="4136"/>
    </row>
    <row r="3" spans="2:12" s="781" customFormat="1" ht="12" x14ac:dyDescent="0.2">
      <c r="B3" s="830" t="s">
        <v>505</v>
      </c>
      <c r="C3" s="783"/>
      <c r="D3" s="783"/>
      <c r="E3" s="783"/>
      <c r="F3" s="783"/>
      <c r="G3" s="783"/>
      <c r="H3" s="843"/>
      <c r="I3" s="783"/>
      <c r="J3" s="790" t="s">
        <v>506</v>
      </c>
      <c r="L3" s="287" t="s">
        <v>558</v>
      </c>
    </row>
    <row r="4" spans="2:12" ht="15" customHeight="1" x14ac:dyDescent="0.2">
      <c r="B4" s="4130"/>
      <c r="C4" s="4152" t="s">
        <v>1155</v>
      </c>
      <c r="D4" s="4153"/>
      <c r="E4" s="4153"/>
      <c r="F4" s="4153"/>
      <c r="G4" s="4153"/>
      <c r="H4" s="4153"/>
      <c r="I4" s="4153"/>
      <c r="J4" s="4153"/>
    </row>
    <row r="5" spans="2:12" ht="15" customHeight="1" x14ac:dyDescent="0.2">
      <c r="B5" s="4131"/>
      <c r="C5" s="4059" t="s">
        <v>1153</v>
      </c>
      <c r="D5" s="4060"/>
      <c r="E5" s="4060"/>
      <c r="F5" s="4080"/>
      <c r="G5" s="4059" t="s">
        <v>1152</v>
      </c>
      <c r="H5" s="4060"/>
      <c r="I5" s="4060"/>
      <c r="J5" s="4060"/>
    </row>
    <row r="6" spans="2:12" ht="15" customHeight="1" x14ac:dyDescent="0.2">
      <c r="B6" s="4131"/>
      <c r="C6" s="4084" t="s">
        <v>175</v>
      </c>
      <c r="D6" s="4059" t="s">
        <v>1273</v>
      </c>
      <c r="E6" s="4060"/>
      <c r="F6" s="4080"/>
      <c r="G6" s="4084" t="s">
        <v>175</v>
      </c>
      <c r="H6" s="4059" t="s">
        <v>1273</v>
      </c>
      <c r="I6" s="4060"/>
      <c r="J6" s="4060"/>
    </row>
    <row r="7" spans="2:12" ht="56.25" x14ac:dyDescent="0.2">
      <c r="B7" s="4132"/>
      <c r="C7" s="4085"/>
      <c r="D7" s="717" t="s">
        <v>1311</v>
      </c>
      <c r="E7" s="717" t="s">
        <v>1310</v>
      </c>
      <c r="F7" s="771" t="s">
        <v>1309</v>
      </c>
      <c r="G7" s="4085"/>
      <c r="H7" s="717" t="s">
        <v>1311</v>
      </c>
      <c r="I7" s="717" t="s">
        <v>1310</v>
      </c>
      <c r="J7" s="828" t="s">
        <v>1309</v>
      </c>
    </row>
    <row r="8" spans="2:12" s="726" customFormat="1" ht="18" customHeight="1" x14ac:dyDescent="0.2">
      <c r="B8" s="674" t="s">
        <v>12</v>
      </c>
      <c r="C8" s="780">
        <v>1770</v>
      </c>
      <c r="D8" s="780">
        <v>533</v>
      </c>
      <c r="E8" s="780">
        <v>1012</v>
      </c>
      <c r="F8" s="780">
        <v>199</v>
      </c>
      <c r="G8" s="780">
        <v>3568</v>
      </c>
      <c r="H8" s="780">
        <v>0</v>
      </c>
      <c r="I8" s="780">
        <v>2123</v>
      </c>
      <c r="J8" s="780">
        <v>1295</v>
      </c>
      <c r="K8" s="749"/>
    </row>
    <row r="9" spans="2:12" s="726" customFormat="1" ht="18" customHeight="1" x14ac:dyDescent="0.2">
      <c r="B9" s="674" t="s">
        <v>229</v>
      </c>
      <c r="C9" s="777">
        <v>1173</v>
      </c>
      <c r="D9" s="777">
        <v>0</v>
      </c>
      <c r="E9" s="777">
        <v>973</v>
      </c>
      <c r="F9" s="777">
        <v>174</v>
      </c>
      <c r="G9" s="777">
        <v>3326</v>
      </c>
      <c r="H9" s="777">
        <v>0</v>
      </c>
      <c r="I9" s="777">
        <v>2060</v>
      </c>
      <c r="J9" s="777">
        <v>1166</v>
      </c>
      <c r="K9" s="762"/>
    </row>
    <row r="10" spans="2:12" s="723" customFormat="1" ht="18" customHeight="1" x14ac:dyDescent="0.2">
      <c r="B10" s="322" t="s">
        <v>203</v>
      </c>
      <c r="C10" s="776">
        <v>533</v>
      </c>
      <c r="D10" s="776">
        <v>533</v>
      </c>
      <c r="E10" s="776">
        <v>0</v>
      </c>
      <c r="F10" s="776">
        <v>0</v>
      </c>
      <c r="G10" s="776">
        <v>79</v>
      </c>
      <c r="H10" s="776">
        <v>0</v>
      </c>
      <c r="I10" s="776">
        <v>29</v>
      </c>
      <c r="J10" s="776">
        <v>0</v>
      </c>
      <c r="K10" s="720"/>
    </row>
    <row r="11" spans="2:12" s="726" customFormat="1" ht="18" customHeight="1" x14ac:dyDescent="0.2">
      <c r="B11" s="318" t="s">
        <v>230</v>
      </c>
      <c r="C11" s="774">
        <v>66</v>
      </c>
      <c r="D11" s="774">
        <v>66</v>
      </c>
      <c r="E11" s="774">
        <v>0</v>
      </c>
      <c r="F11" s="774">
        <v>0</v>
      </c>
      <c r="G11" s="774">
        <v>0</v>
      </c>
      <c r="H11" s="774">
        <v>0</v>
      </c>
      <c r="I11" s="774">
        <v>0</v>
      </c>
      <c r="J11" s="774">
        <v>0</v>
      </c>
      <c r="K11" s="747"/>
    </row>
    <row r="12" spans="2:12" s="726" customFormat="1" ht="18" customHeight="1" x14ac:dyDescent="0.2">
      <c r="B12" s="318" t="s">
        <v>231</v>
      </c>
      <c r="C12" s="774">
        <v>139</v>
      </c>
      <c r="D12" s="774">
        <v>139</v>
      </c>
      <c r="E12" s="774">
        <v>0</v>
      </c>
      <c r="F12" s="774">
        <v>0</v>
      </c>
      <c r="G12" s="774">
        <v>0</v>
      </c>
      <c r="H12" s="774">
        <v>0</v>
      </c>
      <c r="I12" s="774">
        <v>0</v>
      </c>
      <c r="J12" s="774">
        <v>0</v>
      </c>
      <c r="K12" s="746"/>
    </row>
    <row r="13" spans="2:12" s="726" customFormat="1" ht="18" customHeight="1" x14ac:dyDescent="0.2">
      <c r="B13" s="318" t="s">
        <v>232</v>
      </c>
      <c r="C13" s="774">
        <v>49</v>
      </c>
      <c r="D13" s="774">
        <v>49</v>
      </c>
      <c r="E13" s="774">
        <v>0</v>
      </c>
      <c r="F13" s="774">
        <v>0</v>
      </c>
      <c r="G13" s="774">
        <v>62</v>
      </c>
      <c r="H13" s="774">
        <v>0</v>
      </c>
      <c r="I13" s="774">
        <v>12</v>
      </c>
      <c r="J13" s="774">
        <v>0</v>
      </c>
      <c r="K13" s="746"/>
    </row>
    <row r="14" spans="2:12" s="714" customFormat="1" ht="18" customHeight="1" x14ac:dyDescent="0.2">
      <c r="B14" s="671" t="s">
        <v>233</v>
      </c>
      <c r="C14" s="773">
        <v>45</v>
      </c>
      <c r="D14" s="773">
        <v>45</v>
      </c>
      <c r="E14" s="773">
        <v>0</v>
      </c>
      <c r="F14" s="773">
        <v>0</v>
      </c>
      <c r="G14" s="773">
        <v>15</v>
      </c>
      <c r="H14" s="773">
        <v>0</v>
      </c>
      <c r="I14" s="773">
        <v>15</v>
      </c>
      <c r="J14" s="773">
        <v>0</v>
      </c>
      <c r="K14" s="744"/>
    </row>
    <row r="15" spans="2:12" s="714" customFormat="1" ht="18" customHeight="1" x14ac:dyDescent="0.2">
      <c r="B15" s="671" t="s">
        <v>234</v>
      </c>
      <c r="C15" s="773">
        <v>137</v>
      </c>
      <c r="D15" s="773">
        <v>137</v>
      </c>
      <c r="E15" s="773">
        <v>0</v>
      </c>
      <c r="F15" s="773">
        <v>0</v>
      </c>
      <c r="G15" s="773">
        <v>0</v>
      </c>
      <c r="H15" s="773">
        <v>0</v>
      </c>
      <c r="I15" s="773">
        <v>0</v>
      </c>
      <c r="J15" s="773">
        <v>0</v>
      </c>
      <c r="K15" s="720"/>
    </row>
    <row r="16" spans="2:12" s="714" customFormat="1" ht="18" customHeight="1" x14ac:dyDescent="0.2">
      <c r="B16" s="671" t="s">
        <v>235</v>
      </c>
      <c r="C16" s="775">
        <v>0</v>
      </c>
      <c r="D16" s="775">
        <v>0</v>
      </c>
      <c r="E16" s="775">
        <v>0</v>
      </c>
      <c r="F16" s="775">
        <v>0</v>
      </c>
      <c r="G16" s="775">
        <v>0</v>
      </c>
      <c r="H16" s="775">
        <v>0</v>
      </c>
      <c r="I16" s="775">
        <v>0</v>
      </c>
      <c r="J16" s="775">
        <v>0</v>
      </c>
      <c r="K16" s="744"/>
    </row>
    <row r="17" spans="2:11" s="714" customFormat="1" ht="18" customHeight="1" x14ac:dyDescent="0.2">
      <c r="B17" s="671" t="s">
        <v>236</v>
      </c>
      <c r="C17" s="773">
        <v>25</v>
      </c>
      <c r="D17" s="773">
        <v>25</v>
      </c>
      <c r="E17" s="773">
        <v>0</v>
      </c>
      <c r="F17" s="773">
        <v>0</v>
      </c>
      <c r="G17" s="773">
        <v>0</v>
      </c>
      <c r="H17" s="773">
        <v>0</v>
      </c>
      <c r="I17" s="773">
        <v>0</v>
      </c>
      <c r="J17" s="773">
        <v>0</v>
      </c>
      <c r="K17" s="720"/>
    </row>
    <row r="18" spans="2:11" s="714" customFormat="1" ht="18" customHeight="1" x14ac:dyDescent="0.2">
      <c r="B18" s="671" t="s">
        <v>237</v>
      </c>
      <c r="C18" s="773">
        <v>0</v>
      </c>
      <c r="D18" s="773">
        <v>0</v>
      </c>
      <c r="E18" s="773">
        <v>0</v>
      </c>
      <c r="F18" s="773">
        <v>0</v>
      </c>
      <c r="G18" s="773">
        <v>0</v>
      </c>
      <c r="H18" s="773">
        <v>0</v>
      </c>
      <c r="I18" s="773">
        <v>0</v>
      </c>
      <c r="J18" s="773">
        <v>0</v>
      </c>
      <c r="K18" s="720"/>
    </row>
    <row r="19" spans="2:11" s="714" customFormat="1" ht="18" customHeight="1" x14ac:dyDescent="0.2">
      <c r="B19" s="671" t="s">
        <v>238</v>
      </c>
      <c r="C19" s="773">
        <v>38</v>
      </c>
      <c r="D19" s="773">
        <v>38</v>
      </c>
      <c r="E19" s="773">
        <v>0</v>
      </c>
      <c r="F19" s="773">
        <v>0</v>
      </c>
      <c r="G19" s="773">
        <v>0</v>
      </c>
      <c r="H19" s="773">
        <v>0</v>
      </c>
      <c r="I19" s="773">
        <v>0</v>
      </c>
      <c r="J19" s="773">
        <v>0</v>
      </c>
      <c r="K19" s="720"/>
    </row>
    <row r="20" spans="2:11" s="714" customFormat="1" ht="18" customHeight="1" x14ac:dyDescent="0.2">
      <c r="B20" s="671" t="s">
        <v>239</v>
      </c>
      <c r="C20" s="773">
        <v>0</v>
      </c>
      <c r="D20" s="773">
        <v>0</v>
      </c>
      <c r="E20" s="773">
        <v>0</v>
      </c>
      <c r="F20" s="773">
        <v>0</v>
      </c>
      <c r="G20" s="773">
        <v>0</v>
      </c>
      <c r="H20" s="773">
        <v>0</v>
      </c>
      <c r="I20" s="773">
        <v>0</v>
      </c>
      <c r="J20" s="773">
        <v>0</v>
      </c>
      <c r="K20" s="720"/>
    </row>
    <row r="21" spans="2:11" s="714" customFormat="1" ht="18" customHeight="1" x14ac:dyDescent="0.2">
      <c r="B21" s="671" t="s">
        <v>151</v>
      </c>
      <c r="C21" s="773">
        <v>34</v>
      </c>
      <c r="D21" s="773">
        <v>34</v>
      </c>
      <c r="E21" s="773">
        <v>0</v>
      </c>
      <c r="F21" s="773">
        <v>0</v>
      </c>
      <c r="G21" s="773">
        <v>2</v>
      </c>
      <c r="H21" s="773">
        <v>0</v>
      </c>
      <c r="I21" s="773">
        <v>2</v>
      </c>
      <c r="J21" s="773">
        <v>0</v>
      </c>
      <c r="K21" s="720"/>
    </row>
    <row r="22" spans="2:11" ht="15" customHeight="1" x14ac:dyDescent="0.2">
      <c r="B22" s="4137"/>
      <c r="C22" s="4152" t="s">
        <v>1176</v>
      </c>
      <c r="D22" s="4153"/>
      <c r="E22" s="4153"/>
      <c r="F22" s="4153"/>
      <c r="G22" s="4153"/>
      <c r="H22" s="4153"/>
      <c r="I22" s="4153"/>
      <c r="J22" s="4153"/>
    </row>
    <row r="23" spans="2:11" ht="15" customHeight="1" x14ac:dyDescent="0.2">
      <c r="B23" s="4137"/>
      <c r="C23" s="4059" t="s">
        <v>1228</v>
      </c>
      <c r="D23" s="4060"/>
      <c r="E23" s="4060"/>
      <c r="F23" s="4060"/>
      <c r="G23" s="4059" t="s">
        <v>1227</v>
      </c>
      <c r="H23" s="4060"/>
      <c r="I23" s="4060"/>
      <c r="J23" s="4060"/>
    </row>
    <row r="24" spans="2:11" ht="15" customHeight="1" x14ac:dyDescent="0.2">
      <c r="B24" s="4137"/>
      <c r="C24" s="4066" t="s">
        <v>175</v>
      </c>
      <c r="D24" s="4059" t="s">
        <v>1026</v>
      </c>
      <c r="E24" s="4060"/>
      <c r="F24" s="4060"/>
      <c r="G24" s="4066" t="s">
        <v>175</v>
      </c>
      <c r="H24" s="4059" t="s">
        <v>1026</v>
      </c>
      <c r="I24" s="4060"/>
      <c r="J24" s="4060"/>
    </row>
    <row r="25" spans="2:11" ht="56.25" x14ac:dyDescent="0.2">
      <c r="B25" s="4137"/>
      <c r="C25" s="4066"/>
      <c r="D25" s="717" t="s">
        <v>1308</v>
      </c>
      <c r="E25" s="717" t="s">
        <v>1307</v>
      </c>
      <c r="F25" s="771" t="s">
        <v>1306</v>
      </c>
      <c r="G25" s="4066"/>
      <c r="H25" s="717" t="s">
        <v>1308</v>
      </c>
      <c r="I25" s="717" t="s">
        <v>1307</v>
      </c>
      <c r="J25" s="828" t="s">
        <v>1306</v>
      </c>
    </row>
    <row r="26" spans="2:11" ht="3.75" customHeight="1" x14ac:dyDescent="0.2">
      <c r="B26" s="859"/>
      <c r="C26" s="739"/>
      <c r="D26" s="739"/>
      <c r="E26" s="739"/>
      <c r="F26" s="739"/>
      <c r="G26" s="739"/>
      <c r="H26" s="739"/>
      <c r="I26" s="739"/>
      <c r="J26" s="739"/>
    </row>
    <row r="27" spans="2:11" ht="12.75" customHeight="1" x14ac:dyDescent="0.2">
      <c r="B27" s="4098" t="s">
        <v>164</v>
      </c>
      <c r="C27" s="4098"/>
      <c r="D27" s="4098"/>
      <c r="E27" s="4098"/>
      <c r="F27" s="4098"/>
      <c r="G27" s="4098"/>
      <c r="H27" s="4098"/>
      <c r="I27" s="4098"/>
      <c r="J27" s="4098"/>
    </row>
    <row r="28" spans="2:11" s="753" customFormat="1" ht="11.25" x14ac:dyDescent="0.2">
      <c r="B28" s="4098" t="s">
        <v>1135</v>
      </c>
      <c r="C28" s="4098"/>
      <c r="D28" s="4098"/>
      <c r="E28" s="4098"/>
      <c r="F28" s="4098"/>
      <c r="G28" s="4098"/>
      <c r="H28" s="4098"/>
      <c r="I28" s="4098"/>
      <c r="J28" s="4098"/>
      <c r="K28" s="787"/>
    </row>
    <row r="29" spans="2:11" s="755" customFormat="1" ht="11.25" x14ac:dyDescent="0.2">
      <c r="B29" s="4074" t="s">
        <v>1134</v>
      </c>
      <c r="C29" s="4074"/>
      <c r="D29" s="4074"/>
      <c r="E29" s="4074"/>
      <c r="F29" s="4074"/>
      <c r="G29" s="4074"/>
      <c r="H29" s="4074"/>
      <c r="I29" s="4074"/>
      <c r="J29" s="4074"/>
      <c r="K29" s="737"/>
    </row>
    <row r="30" spans="2:11" ht="12.75" customHeight="1" x14ac:dyDescent="0.2">
      <c r="B30" s="4048" t="s">
        <v>219</v>
      </c>
      <c r="C30" s="4048"/>
      <c r="D30" s="4048"/>
      <c r="E30" s="4048"/>
      <c r="F30" s="4048"/>
      <c r="G30" s="4048"/>
      <c r="H30" s="4048"/>
      <c r="I30" s="4048"/>
      <c r="J30" s="4048"/>
    </row>
    <row r="31" spans="2:11" s="836" customFormat="1" ht="9" x14ac:dyDescent="0.15">
      <c r="B31" s="716" t="s">
        <v>1305</v>
      </c>
      <c r="H31" s="837"/>
    </row>
    <row r="32" spans="2:11" x14ac:dyDescent="0.2">
      <c r="H32" s="818"/>
    </row>
    <row r="33" s="818" customFormat="1" x14ac:dyDescent="0.2"/>
  </sheetData>
  <mergeCells count="22">
    <mergeCell ref="B1:J1"/>
    <mergeCell ref="B2:J2"/>
    <mergeCell ref="B4:B7"/>
    <mergeCell ref="C4:J4"/>
    <mergeCell ref="C5:F5"/>
    <mergeCell ref="G5:J5"/>
    <mergeCell ref="C6:C7"/>
    <mergeCell ref="D6:F6"/>
    <mergeCell ref="G6:G7"/>
    <mergeCell ref="H6:J6"/>
    <mergeCell ref="B30:J30"/>
    <mergeCell ref="B22:B25"/>
    <mergeCell ref="C22:J22"/>
    <mergeCell ref="C23:F23"/>
    <mergeCell ref="G23:J23"/>
    <mergeCell ref="C24:C25"/>
    <mergeCell ref="D24:F24"/>
    <mergeCell ref="G24:G25"/>
    <mergeCell ref="H24:J24"/>
    <mergeCell ref="B27:J27"/>
    <mergeCell ref="B28:J28"/>
    <mergeCell ref="B29:J29"/>
  </mergeCells>
  <conditionalFormatting sqref="K8:K21 C8:J26">
    <cfRule type="cellIs" dxfId="458" priority="2" operator="between">
      <formula>0.001</formula>
      <formula>0.045</formula>
    </cfRule>
    <cfRule type="cellIs" dxfId="457" priority="3" operator="between">
      <formula>0.0001</formula>
      <formula>0.045</formula>
    </cfRule>
  </conditionalFormatting>
  <conditionalFormatting sqref="K8:K21 C8:J26">
    <cfRule type="cellIs" dxfId="456" priority="1" operator="between">
      <formula>0.0001</formula>
      <formula>0.045</formula>
    </cfRule>
  </conditionalFormatting>
  <hyperlinks>
    <hyperlink ref="B31" r:id="rId1" xr:uid="{9C58F341-1543-477B-9C9E-C3FDA08921DD}"/>
    <hyperlink ref="C22:J22" r:id="rId2" display="Primary education" xr:uid="{7E3037DB-2BF1-48F5-A5A5-80EAE6F0E1DF}"/>
    <hyperlink ref="C4:J4" r:id="rId3" display="Ensino básico" xr:uid="{524A9846-375C-41FD-A554-F9202F5B7E31}"/>
    <hyperlink ref="L3" location="Indice!A1" display="(Voltar ao Índice)" xr:uid="{67455E43-CBD6-43D4-A97E-5DCAF14BC6A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68695-A82F-49CB-973B-0893E1815899}">
  <dimension ref="B1:L30"/>
  <sheetViews>
    <sheetView showGridLines="0" workbookViewId="0">
      <selection activeCell="B1" sqref="B1:J1"/>
    </sheetView>
  </sheetViews>
  <sheetFormatPr defaultColWidth="9.140625" defaultRowHeight="12.75" x14ac:dyDescent="0.2"/>
  <cols>
    <col min="1" max="1" width="6.7109375" style="818" customWidth="1"/>
    <col min="2" max="2" width="17.7109375" style="818" customWidth="1"/>
    <col min="3" max="5" width="9.7109375" style="818" customWidth="1"/>
    <col min="6" max="6" width="12.7109375" style="818" customWidth="1"/>
    <col min="7" max="9" width="9.7109375" style="818" customWidth="1"/>
    <col min="10" max="10" width="12.7109375" style="818" customWidth="1"/>
    <col min="11" max="11" width="6.7109375" style="818" customWidth="1"/>
    <col min="12" max="12" width="14.28515625" style="818" bestFit="1" customWidth="1"/>
    <col min="13" max="16384" width="9.140625" style="818"/>
  </cols>
  <sheetData>
    <row r="1" spans="2:12" ht="30" customHeight="1" x14ac:dyDescent="0.2">
      <c r="B1" s="4135" t="s">
        <v>1316</v>
      </c>
      <c r="C1" s="4136"/>
      <c r="D1" s="4136"/>
      <c r="E1" s="4136"/>
      <c r="F1" s="4136"/>
      <c r="G1" s="4136"/>
      <c r="H1" s="4136"/>
      <c r="I1" s="4136"/>
      <c r="J1" s="4136"/>
    </row>
    <row r="2" spans="2:12" ht="30" customHeight="1" x14ac:dyDescent="0.2">
      <c r="B2" s="4135" t="s">
        <v>1315</v>
      </c>
      <c r="C2" s="4136"/>
      <c r="D2" s="4136"/>
      <c r="E2" s="4136"/>
      <c r="F2" s="4136"/>
      <c r="G2" s="4136"/>
      <c r="H2" s="4136"/>
      <c r="I2" s="4136"/>
      <c r="J2" s="4136"/>
    </row>
    <row r="3" spans="2:12" s="781" customFormat="1" ht="12" x14ac:dyDescent="0.2">
      <c r="B3" s="830" t="s">
        <v>505</v>
      </c>
      <c r="C3" s="783"/>
      <c r="D3" s="783"/>
      <c r="E3" s="783"/>
      <c r="F3" s="783"/>
      <c r="G3" s="783"/>
      <c r="H3" s="783"/>
      <c r="I3" s="783"/>
      <c r="J3" s="790" t="s">
        <v>506</v>
      </c>
      <c r="L3" s="287" t="s">
        <v>558</v>
      </c>
    </row>
    <row r="4" spans="2:12" ht="15" customHeight="1" x14ac:dyDescent="0.2">
      <c r="B4" s="4130"/>
      <c r="C4" s="4152" t="s">
        <v>1155</v>
      </c>
      <c r="D4" s="4153"/>
      <c r="E4" s="4153"/>
      <c r="F4" s="4154"/>
      <c r="G4" s="4166" t="s">
        <v>1154</v>
      </c>
      <c r="H4" s="4166"/>
      <c r="I4" s="4166"/>
      <c r="J4" s="4166"/>
    </row>
    <row r="5" spans="2:12" ht="15" customHeight="1" x14ac:dyDescent="0.2">
      <c r="B5" s="4131"/>
      <c r="C5" s="4059" t="s">
        <v>1151</v>
      </c>
      <c r="D5" s="4060"/>
      <c r="E5" s="4060"/>
      <c r="F5" s="4080"/>
      <c r="G5" s="4167"/>
      <c r="H5" s="4167"/>
      <c r="I5" s="4167"/>
      <c r="J5" s="4167"/>
    </row>
    <row r="6" spans="2:12" ht="15" customHeight="1" x14ac:dyDescent="0.2">
      <c r="B6" s="4131"/>
      <c r="C6" s="4084" t="s">
        <v>175</v>
      </c>
      <c r="D6" s="4059" t="s">
        <v>1273</v>
      </c>
      <c r="E6" s="4060"/>
      <c r="F6" s="4060"/>
      <c r="G6" s="4084" t="s">
        <v>175</v>
      </c>
      <c r="H6" s="4059" t="s">
        <v>1273</v>
      </c>
      <c r="I6" s="4060"/>
      <c r="J6" s="4060"/>
    </row>
    <row r="7" spans="2:12" ht="56.25" x14ac:dyDescent="0.2">
      <c r="B7" s="4132"/>
      <c r="C7" s="4085"/>
      <c r="D7" s="717" t="s">
        <v>1314</v>
      </c>
      <c r="E7" s="717" t="s">
        <v>1310</v>
      </c>
      <c r="F7" s="771" t="s">
        <v>1309</v>
      </c>
      <c r="G7" s="4085"/>
      <c r="H7" s="717" t="s">
        <v>1311</v>
      </c>
      <c r="I7" s="717" t="s">
        <v>1310</v>
      </c>
      <c r="J7" s="828" t="s">
        <v>1309</v>
      </c>
    </row>
    <row r="8" spans="2:12" s="726" customFormat="1" ht="18" customHeight="1" x14ac:dyDescent="0.2">
      <c r="B8" s="674" t="s">
        <v>12</v>
      </c>
      <c r="C8" s="780">
        <v>14956</v>
      </c>
      <c r="D8" s="780">
        <v>102</v>
      </c>
      <c r="E8" s="780">
        <v>7741</v>
      </c>
      <c r="F8" s="780">
        <v>6727</v>
      </c>
      <c r="G8" s="780">
        <v>43679</v>
      </c>
      <c r="H8" s="780">
        <v>3887</v>
      </c>
      <c r="I8" s="780">
        <v>19964</v>
      </c>
      <c r="J8" s="780">
        <v>18858</v>
      </c>
      <c r="K8" s="749"/>
    </row>
    <row r="9" spans="2:12" s="726" customFormat="1" ht="18" customHeight="1" x14ac:dyDescent="0.2">
      <c r="B9" s="674" t="s">
        <v>229</v>
      </c>
      <c r="C9" s="777">
        <v>13978</v>
      </c>
      <c r="D9" s="777">
        <v>95</v>
      </c>
      <c r="E9" s="777">
        <v>7513</v>
      </c>
      <c r="F9" s="777">
        <v>6214</v>
      </c>
      <c r="G9" s="777">
        <v>41670</v>
      </c>
      <c r="H9" s="777">
        <v>3789</v>
      </c>
      <c r="I9" s="777">
        <v>18998</v>
      </c>
      <c r="J9" s="777">
        <v>18383</v>
      </c>
      <c r="K9" s="762"/>
    </row>
    <row r="10" spans="2:12" s="723" customFormat="1" ht="18" customHeight="1" x14ac:dyDescent="0.2">
      <c r="B10" s="322" t="s">
        <v>203</v>
      </c>
      <c r="C10" s="776">
        <v>541</v>
      </c>
      <c r="D10" s="776">
        <v>0</v>
      </c>
      <c r="E10" s="776">
        <v>201</v>
      </c>
      <c r="F10" s="776">
        <v>110</v>
      </c>
      <c r="G10" s="776">
        <v>1459</v>
      </c>
      <c r="H10" s="776">
        <v>0</v>
      </c>
      <c r="I10" s="776">
        <v>883</v>
      </c>
      <c r="J10" s="776">
        <v>106</v>
      </c>
      <c r="K10" s="720"/>
    </row>
    <row r="11" spans="2:12" s="726" customFormat="1" ht="18" customHeight="1" x14ac:dyDescent="0.2">
      <c r="B11" s="671" t="s">
        <v>230</v>
      </c>
      <c r="C11" s="774">
        <v>0</v>
      </c>
      <c r="D11" s="774">
        <v>0</v>
      </c>
      <c r="E11" s="774">
        <v>0</v>
      </c>
      <c r="F11" s="774">
        <v>0</v>
      </c>
      <c r="G11" s="774">
        <v>76</v>
      </c>
      <c r="H11" s="774">
        <v>0</v>
      </c>
      <c r="I11" s="774">
        <v>32</v>
      </c>
      <c r="J11" s="774">
        <v>0</v>
      </c>
      <c r="K11" s="747"/>
    </row>
    <row r="12" spans="2:12" s="726" customFormat="1" ht="18" customHeight="1" x14ac:dyDescent="0.2">
      <c r="B12" s="671" t="s">
        <v>231</v>
      </c>
      <c r="C12" s="774">
        <v>28</v>
      </c>
      <c r="D12" s="774">
        <v>0</v>
      </c>
      <c r="E12" s="774">
        <v>28</v>
      </c>
      <c r="F12" s="774">
        <v>0</v>
      </c>
      <c r="G12" s="774">
        <v>101</v>
      </c>
      <c r="H12" s="774">
        <v>0</v>
      </c>
      <c r="I12" s="774">
        <v>82</v>
      </c>
      <c r="J12" s="774">
        <v>0</v>
      </c>
      <c r="K12" s="746"/>
    </row>
    <row r="13" spans="2:12" s="726" customFormat="1" ht="18" customHeight="1" x14ac:dyDescent="0.2">
      <c r="B13" s="671" t="s">
        <v>232</v>
      </c>
      <c r="C13" s="774">
        <v>457</v>
      </c>
      <c r="D13" s="774">
        <v>0</v>
      </c>
      <c r="E13" s="774">
        <v>117</v>
      </c>
      <c r="F13" s="774">
        <v>110</v>
      </c>
      <c r="G13" s="774">
        <v>1000</v>
      </c>
      <c r="H13" s="774">
        <v>0</v>
      </c>
      <c r="I13" s="774">
        <v>563</v>
      </c>
      <c r="J13" s="774">
        <v>106</v>
      </c>
      <c r="K13" s="746"/>
    </row>
    <row r="14" spans="2:12" s="714" customFormat="1" ht="18" customHeight="1" x14ac:dyDescent="0.2">
      <c r="B14" s="671" t="s">
        <v>233</v>
      </c>
      <c r="C14" s="773">
        <v>26</v>
      </c>
      <c r="D14" s="773">
        <v>0</v>
      </c>
      <c r="E14" s="773">
        <v>26</v>
      </c>
      <c r="F14" s="773">
        <v>0</v>
      </c>
      <c r="G14" s="773">
        <v>62</v>
      </c>
      <c r="H14" s="773">
        <v>0</v>
      </c>
      <c r="I14" s="773">
        <v>62</v>
      </c>
      <c r="J14" s="773">
        <v>0</v>
      </c>
      <c r="K14" s="744"/>
    </row>
    <row r="15" spans="2:12" s="714" customFormat="1" ht="18" customHeight="1" x14ac:dyDescent="0.2">
      <c r="B15" s="671" t="s">
        <v>234</v>
      </c>
      <c r="C15" s="773">
        <v>0</v>
      </c>
      <c r="D15" s="773">
        <v>0</v>
      </c>
      <c r="E15" s="773">
        <v>0</v>
      </c>
      <c r="F15" s="773">
        <v>0</v>
      </c>
      <c r="G15" s="773">
        <v>0</v>
      </c>
      <c r="H15" s="773">
        <v>0</v>
      </c>
      <c r="I15" s="773">
        <v>0</v>
      </c>
      <c r="J15" s="773">
        <v>0</v>
      </c>
      <c r="K15" s="720"/>
    </row>
    <row r="16" spans="2:12" s="714" customFormat="1" ht="18" customHeight="1" x14ac:dyDescent="0.2">
      <c r="B16" s="671" t="s">
        <v>235</v>
      </c>
      <c r="C16" s="775">
        <v>0</v>
      </c>
      <c r="D16" s="775">
        <v>0</v>
      </c>
      <c r="E16" s="775">
        <v>0</v>
      </c>
      <c r="F16" s="775">
        <v>0</v>
      </c>
      <c r="G16" s="775">
        <v>0</v>
      </c>
      <c r="H16" s="775">
        <v>0</v>
      </c>
      <c r="I16" s="775">
        <v>0</v>
      </c>
      <c r="J16" s="775">
        <v>0</v>
      </c>
      <c r="K16" s="744"/>
    </row>
    <row r="17" spans="2:11" s="714" customFormat="1" ht="18" customHeight="1" x14ac:dyDescent="0.2">
      <c r="B17" s="671" t="s">
        <v>236</v>
      </c>
      <c r="C17" s="773">
        <v>0</v>
      </c>
      <c r="D17" s="773">
        <v>0</v>
      </c>
      <c r="E17" s="773">
        <v>0</v>
      </c>
      <c r="F17" s="773">
        <v>0</v>
      </c>
      <c r="G17" s="773">
        <v>104</v>
      </c>
      <c r="H17" s="773">
        <v>0</v>
      </c>
      <c r="I17" s="773">
        <v>28</v>
      </c>
      <c r="J17" s="773">
        <v>0</v>
      </c>
      <c r="K17" s="720"/>
    </row>
    <row r="18" spans="2:11" s="714" customFormat="1" ht="18" customHeight="1" x14ac:dyDescent="0.2">
      <c r="B18" s="671" t="s">
        <v>237</v>
      </c>
      <c r="C18" s="773">
        <v>20</v>
      </c>
      <c r="D18" s="773">
        <v>0</v>
      </c>
      <c r="E18" s="773">
        <v>20</v>
      </c>
      <c r="F18" s="773">
        <v>0</v>
      </c>
      <c r="G18" s="773">
        <v>97</v>
      </c>
      <c r="H18" s="773">
        <v>0</v>
      </c>
      <c r="I18" s="773">
        <v>97</v>
      </c>
      <c r="J18" s="773">
        <v>0</v>
      </c>
      <c r="K18" s="720"/>
    </row>
    <row r="19" spans="2:11" s="714" customFormat="1" ht="18" customHeight="1" x14ac:dyDescent="0.2">
      <c r="B19" s="671" t="s">
        <v>238</v>
      </c>
      <c r="C19" s="773">
        <v>3</v>
      </c>
      <c r="D19" s="773">
        <v>0</v>
      </c>
      <c r="E19" s="773">
        <v>3</v>
      </c>
      <c r="F19" s="773">
        <v>0</v>
      </c>
      <c r="G19" s="773">
        <v>0</v>
      </c>
      <c r="H19" s="773">
        <v>0</v>
      </c>
      <c r="I19" s="773">
        <v>0</v>
      </c>
      <c r="J19" s="773">
        <v>0</v>
      </c>
      <c r="K19" s="720"/>
    </row>
    <row r="20" spans="2:11" s="714" customFormat="1" ht="18" customHeight="1" x14ac:dyDescent="0.2">
      <c r="B20" s="671" t="s">
        <v>239</v>
      </c>
      <c r="C20" s="773">
        <v>0</v>
      </c>
      <c r="D20" s="773">
        <v>0</v>
      </c>
      <c r="E20" s="773">
        <v>0</v>
      </c>
      <c r="F20" s="773">
        <v>0</v>
      </c>
      <c r="G20" s="773">
        <v>0</v>
      </c>
      <c r="H20" s="773">
        <v>0</v>
      </c>
      <c r="I20" s="773">
        <v>0</v>
      </c>
      <c r="J20" s="773">
        <v>0</v>
      </c>
      <c r="K20" s="720"/>
    </row>
    <row r="21" spans="2:11" s="714" customFormat="1" ht="18" customHeight="1" x14ac:dyDescent="0.2">
      <c r="B21" s="671" t="s">
        <v>151</v>
      </c>
      <c r="C21" s="773">
        <v>7</v>
      </c>
      <c r="D21" s="773">
        <v>0</v>
      </c>
      <c r="E21" s="773">
        <v>7</v>
      </c>
      <c r="F21" s="773">
        <v>0</v>
      </c>
      <c r="G21" s="773">
        <v>19</v>
      </c>
      <c r="H21" s="773">
        <v>0</v>
      </c>
      <c r="I21" s="773">
        <v>19</v>
      </c>
      <c r="J21" s="773">
        <v>0</v>
      </c>
      <c r="K21" s="720"/>
    </row>
    <row r="22" spans="2:11" ht="15" customHeight="1" x14ac:dyDescent="0.2">
      <c r="B22" s="4137"/>
      <c r="C22" s="4112" t="s">
        <v>767</v>
      </c>
      <c r="D22" s="4112"/>
      <c r="E22" s="4112"/>
      <c r="F22" s="4112"/>
      <c r="G22" s="4112"/>
      <c r="H22" s="4112"/>
      <c r="I22" s="4112"/>
      <c r="J22" s="4152"/>
    </row>
    <row r="23" spans="2:11" ht="15" customHeight="1" x14ac:dyDescent="0.2">
      <c r="B23" s="4137"/>
      <c r="C23" s="4165" t="s">
        <v>1173</v>
      </c>
      <c r="D23" s="4165"/>
      <c r="E23" s="4165"/>
      <c r="F23" s="4165"/>
      <c r="G23" s="4066" t="s">
        <v>1172</v>
      </c>
      <c r="H23" s="4066"/>
      <c r="I23" s="4066"/>
      <c r="J23" s="4059"/>
    </row>
    <row r="24" spans="2:11" ht="15" customHeight="1" x14ac:dyDescent="0.2">
      <c r="B24" s="4137"/>
      <c r="C24" s="4066" t="s">
        <v>175</v>
      </c>
      <c r="D24" s="4059" t="s">
        <v>1026</v>
      </c>
      <c r="E24" s="4060"/>
      <c r="F24" s="4060"/>
      <c r="G24" s="4066" t="s">
        <v>175</v>
      </c>
      <c r="H24" s="4059" t="s">
        <v>1026</v>
      </c>
      <c r="I24" s="4060"/>
      <c r="J24" s="4060"/>
    </row>
    <row r="25" spans="2:11" ht="56.25" x14ac:dyDescent="0.2">
      <c r="B25" s="4137"/>
      <c r="C25" s="4066"/>
      <c r="D25" s="717" t="s">
        <v>1308</v>
      </c>
      <c r="E25" s="717" t="s">
        <v>1307</v>
      </c>
      <c r="F25" s="771" t="s">
        <v>1306</v>
      </c>
      <c r="G25" s="4066"/>
      <c r="H25" s="717" t="s">
        <v>1308</v>
      </c>
      <c r="I25" s="717" t="s">
        <v>1307</v>
      </c>
      <c r="J25" s="828" t="s">
        <v>1306</v>
      </c>
    </row>
    <row r="26" spans="2:11" ht="12.75" customHeight="1" x14ac:dyDescent="0.2">
      <c r="B26" s="4099" t="s">
        <v>164</v>
      </c>
      <c r="C26" s="4099"/>
      <c r="D26" s="4099"/>
      <c r="E26" s="4099"/>
      <c r="F26" s="4099"/>
      <c r="G26" s="4099"/>
      <c r="H26" s="4099"/>
      <c r="I26" s="4099"/>
      <c r="J26" s="4099"/>
    </row>
    <row r="27" spans="2:11" s="753" customFormat="1" ht="11.25" x14ac:dyDescent="0.2">
      <c r="B27" s="4098" t="s">
        <v>1241</v>
      </c>
      <c r="C27" s="4098"/>
      <c r="D27" s="4098"/>
      <c r="E27" s="4098"/>
      <c r="F27" s="4098"/>
      <c r="G27" s="4098"/>
      <c r="H27" s="4098"/>
      <c r="I27" s="4098"/>
      <c r="J27" s="4098"/>
      <c r="K27" s="787"/>
    </row>
    <row r="28" spans="2:11" s="755" customFormat="1" ht="11.25" x14ac:dyDescent="0.2">
      <c r="B28" s="4074" t="s">
        <v>1247</v>
      </c>
      <c r="C28" s="4074"/>
      <c r="D28" s="4074"/>
      <c r="E28" s="4074"/>
      <c r="F28" s="4074"/>
      <c r="G28" s="4074"/>
      <c r="H28" s="4074"/>
      <c r="I28" s="4074"/>
      <c r="J28" s="4074"/>
      <c r="K28" s="737"/>
    </row>
    <row r="29" spans="2:11" ht="12.75" customHeight="1" x14ac:dyDescent="0.2">
      <c r="B29" s="4048" t="s">
        <v>219</v>
      </c>
      <c r="C29" s="4048"/>
      <c r="D29" s="4048"/>
      <c r="E29" s="4048"/>
      <c r="F29" s="4048"/>
      <c r="G29" s="4048"/>
      <c r="H29" s="4048"/>
      <c r="I29" s="4048"/>
      <c r="J29" s="4048"/>
    </row>
    <row r="30" spans="2:11" s="836" customFormat="1" ht="9" x14ac:dyDescent="0.15">
      <c r="B30" s="716" t="s">
        <v>1305</v>
      </c>
    </row>
  </sheetData>
  <mergeCells count="22">
    <mergeCell ref="B1:J1"/>
    <mergeCell ref="B2:J2"/>
    <mergeCell ref="B4:B7"/>
    <mergeCell ref="C4:F4"/>
    <mergeCell ref="G4:J5"/>
    <mergeCell ref="C5:F5"/>
    <mergeCell ref="C6:C7"/>
    <mergeCell ref="D6:F6"/>
    <mergeCell ref="G6:G7"/>
    <mergeCell ref="H6:J6"/>
    <mergeCell ref="B29:J29"/>
    <mergeCell ref="B22:B25"/>
    <mergeCell ref="C22:J22"/>
    <mergeCell ref="C23:F23"/>
    <mergeCell ref="G23:J23"/>
    <mergeCell ref="C24:C25"/>
    <mergeCell ref="D24:F24"/>
    <mergeCell ref="G24:G25"/>
    <mergeCell ref="H24:J24"/>
    <mergeCell ref="B26:J26"/>
    <mergeCell ref="B27:J27"/>
    <mergeCell ref="B28:J28"/>
  </mergeCells>
  <conditionalFormatting sqref="C24:J25 C22 C8:K21">
    <cfRule type="cellIs" dxfId="455" priority="2" operator="between">
      <formula>0.001</formula>
      <formula>0.045</formula>
    </cfRule>
    <cfRule type="cellIs" dxfId="454" priority="3" operator="between">
      <formula>0.0001</formula>
      <formula>0.045</formula>
    </cfRule>
  </conditionalFormatting>
  <conditionalFormatting sqref="C24:J25 C22 C8:K21">
    <cfRule type="cellIs" dxfId="453" priority="1" operator="between">
      <formula>0.0001</formula>
      <formula>0.045</formula>
    </cfRule>
  </conditionalFormatting>
  <hyperlinks>
    <hyperlink ref="B30" r:id="rId1" xr:uid="{92C9671E-7907-4075-8F2E-1E89B84E93A3}"/>
    <hyperlink ref="C4:F4" r:id="rId2" display="Ensino básico" xr:uid="{BD7C2ECA-0ECF-497B-841C-118C0981887B}"/>
    <hyperlink ref="G4:J5" r:id="rId3" display="Ensino secundário" xr:uid="{E47E97B7-DFEA-43CD-867E-242419339F70}"/>
    <hyperlink ref="C22:J22" r:id="rId4" display="Secondary education" xr:uid="{ED6834AB-6B02-460C-8E54-7AFCA906892B}"/>
    <hyperlink ref="L3" location="Indice!A1" display="(Voltar ao Índice)" xr:uid="{E8DEAE5A-B3C9-46F6-B7A2-50B3A6DBE04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43151-85EA-4903-ADCE-E0FA42DD4093}">
  <dimension ref="B1:L30"/>
  <sheetViews>
    <sheetView showGridLines="0" workbookViewId="0">
      <selection activeCell="B1" sqref="B1:J1"/>
    </sheetView>
  </sheetViews>
  <sheetFormatPr defaultColWidth="9.140625" defaultRowHeight="12.75" x14ac:dyDescent="0.2"/>
  <cols>
    <col min="1" max="1" width="6.7109375" style="818" customWidth="1"/>
    <col min="2" max="2" width="18.7109375" style="818" customWidth="1"/>
    <col min="3" max="5" width="9.7109375" style="818" customWidth="1"/>
    <col min="6" max="6" width="12.7109375" style="818" customWidth="1"/>
    <col min="7" max="7" width="9.7109375" style="818" customWidth="1"/>
    <col min="8" max="8" width="9.7109375" style="835" customWidth="1"/>
    <col min="9" max="9" width="9.7109375" style="818" customWidth="1"/>
    <col min="10" max="10" width="12.7109375" style="818" customWidth="1"/>
    <col min="11" max="11" width="6.7109375" style="818" customWidth="1"/>
    <col min="12" max="12" width="14.28515625" style="818" bestFit="1" customWidth="1"/>
    <col min="13" max="16384" width="9.140625" style="818"/>
  </cols>
  <sheetData>
    <row r="1" spans="2:12" ht="30" customHeight="1" x14ac:dyDescent="0.2">
      <c r="B1" s="4135" t="s">
        <v>1319</v>
      </c>
      <c r="C1" s="4136"/>
      <c r="D1" s="4136"/>
      <c r="E1" s="4136"/>
      <c r="F1" s="4136"/>
      <c r="G1" s="4136"/>
      <c r="H1" s="4136"/>
      <c r="I1" s="4136"/>
      <c r="J1" s="4136"/>
    </row>
    <row r="2" spans="2:12" ht="30" customHeight="1" x14ac:dyDescent="0.2">
      <c r="B2" s="4135" t="s">
        <v>1318</v>
      </c>
      <c r="C2" s="4136"/>
      <c r="D2" s="4136"/>
      <c r="E2" s="4136"/>
      <c r="F2" s="4136"/>
      <c r="G2" s="4136"/>
      <c r="H2" s="4136"/>
      <c r="I2" s="4136"/>
      <c r="J2" s="4136"/>
    </row>
    <row r="3" spans="2:12" s="781" customFormat="1" ht="12" x14ac:dyDescent="0.2">
      <c r="B3" s="844" t="s">
        <v>505</v>
      </c>
      <c r="C3" s="783"/>
      <c r="D3" s="783"/>
      <c r="E3" s="783"/>
      <c r="F3" s="783"/>
      <c r="G3" s="783"/>
      <c r="H3" s="843"/>
      <c r="I3" s="783"/>
      <c r="J3" s="790" t="s">
        <v>506</v>
      </c>
      <c r="L3" s="287" t="s">
        <v>558</v>
      </c>
    </row>
    <row r="4" spans="2:12" ht="15" customHeight="1" x14ac:dyDescent="0.2">
      <c r="B4" s="4130"/>
      <c r="C4" s="4152" t="s">
        <v>1284</v>
      </c>
      <c r="D4" s="4153"/>
      <c r="E4" s="4153"/>
      <c r="F4" s="4153"/>
      <c r="G4" s="4153"/>
      <c r="H4" s="4153"/>
      <c r="I4" s="4153"/>
      <c r="J4" s="4153"/>
    </row>
    <row r="5" spans="2:12" ht="15" customHeight="1" x14ac:dyDescent="0.2">
      <c r="B5" s="4131"/>
      <c r="C5" s="4059" t="s">
        <v>1153</v>
      </c>
      <c r="D5" s="4060"/>
      <c r="E5" s="4060"/>
      <c r="F5" s="4060"/>
      <c r="G5" s="4059" t="s">
        <v>1152</v>
      </c>
      <c r="H5" s="4060"/>
      <c r="I5" s="4060"/>
      <c r="J5" s="4060"/>
    </row>
    <row r="6" spans="2:12" ht="15" customHeight="1" x14ac:dyDescent="0.2">
      <c r="B6" s="4131"/>
      <c r="C6" s="4084" t="s">
        <v>175</v>
      </c>
      <c r="D6" s="4059" t="s">
        <v>1273</v>
      </c>
      <c r="E6" s="4060"/>
      <c r="F6" s="4060"/>
      <c r="G6" s="4084" t="s">
        <v>175</v>
      </c>
      <c r="H6" s="4059" t="s">
        <v>1273</v>
      </c>
      <c r="I6" s="4060"/>
      <c r="J6" s="4060"/>
    </row>
    <row r="7" spans="2:12" ht="56.25" x14ac:dyDescent="0.2">
      <c r="B7" s="4132"/>
      <c r="C7" s="4085"/>
      <c r="D7" s="717" t="s">
        <v>1311</v>
      </c>
      <c r="E7" s="717" t="s">
        <v>1310</v>
      </c>
      <c r="F7" s="771" t="s">
        <v>1309</v>
      </c>
      <c r="G7" s="4085"/>
      <c r="H7" s="717" t="s">
        <v>1311</v>
      </c>
      <c r="I7" s="717" t="s">
        <v>1310</v>
      </c>
      <c r="J7" s="828" t="s">
        <v>1309</v>
      </c>
    </row>
    <row r="8" spans="2:12" s="726" customFormat="1" ht="16.5" customHeight="1" x14ac:dyDescent="0.2">
      <c r="B8" s="674" t="s">
        <v>12</v>
      </c>
      <c r="C8" s="780">
        <v>1669</v>
      </c>
      <c r="D8" s="780">
        <v>533</v>
      </c>
      <c r="E8" s="780">
        <v>1012</v>
      </c>
      <c r="F8" s="780">
        <v>102</v>
      </c>
      <c r="G8" s="780">
        <v>2780</v>
      </c>
      <c r="H8" s="780">
        <v>0</v>
      </c>
      <c r="I8" s="780">
        <v>2123</v>
      </c>
      <c r="J8" s="780">
        <v>508</v>
      </c>
      <c r="K8" s="749"/>
    </row>
    <row r="9" spans="2:12" s="726" customFormat="1" ht="16.5" customHeight="1" x14ac:dyDescent="0.2">
      <c r="B9" s="674" t="s">
        <v>229</v>
      </c>
      <c r="C9" s="777">
        <v>1072</v>
      </c>
      <c r="D9" s="777">
        <v>0</v>
      </c>
      <c r="E9" s="777">
        <v>973</v>
      </c>
      <c r="F9" s="777">
        <v>77</v>
      </c>
      <c r="G9" s="777">
        <v>2538</v>
      </c>
      <c r="H9" s="777">
        <v>0</v>
      </c>
      <c r="I9" s="777">
        <v>2060</v>
      </c>
      <c r="J9" s="777">
        <v>379</v>
      </c>
      <c r="K9" s="762"/>
    </row>
    <row r="10" spans="2:12" s="723" customFormat="1" ht="16.5" customHeight="1" x14ac:dyDescent="0.2">
      <c r="B10" s="672" t="s">
        <v>203</v>
      </c>
      <c r="C10" s="776">
        <v>533</v>
      </c>
      <c r="D10" s="776">
        <v>533</v>
      </c>
      <c r="E10" s="776">
        <v>0</v>
      </c>
      <c r="F10" s="776">
        <v>0</v>
      </c>
      <c r="G10" s="776">
        <v>79</v>
      </c>
      <c r="H10" s="776">
        <v>0</v>
      </c>
      <c r="I10" s="776">
        <v>29</v>
      </c>
      <c r="J10" s="776">
        <v>0</v>
      </c>
      <c r="K10" s="720"/>
    </row>
    <row r="11" spans="2:12" s="726" customFormat="1" ht="16.5" customHeight="1" x14ac:dyDescent="0.2">
      <c r="B11" s="671" t="s">
        <v>230</v>
      </c>
      <c r="C11" s="774">
        <v>66</v>
      </c>
      <c r="D11" s="774">
        <v>66</v>
      </c>
      <c r="E11" s="774">
        <v>0</v>
      </c>
      <c r="F11" s="774">
        <v>0</v>
      </c>
      <c r="G11" s="774">
        <v>0</v>
      </c>
      <c r="H11" s="774">
        <v>0</v>
      </c>
      <c r="I11" s="774">
        <v>0</v>
      </c>
      <c r="J11" s="774">
        <v>0</v>
      </c>
      <c r="K11" s="747"/>
    </row>
    <row r="12" spans="2:12" s="726" customFormat="1" ht="16.5" customHeight="1" x14ac:dyDescent="0.2">
      <c r="B12" s="671" t="s">
        <v>231</v>
      </c>
      <c r="C12" s="774">
        <v>139</v>
      </c>
      <c r="D12" s="774">
        <v>139</v>
      </c>
      <c r="E12" s="774">
        <v>0</v>
      </c>
      <c r="F12" s="774">
        <v>0</v>
      </c>
      <c r="G12" s="774">
        <v>0</v>
      </c>
      <c r="H12" s="774">
        <v>0</v>
      </c>
      <c r="I12" s="774">
        <v>0</v>
      </c>
      <c r="J12" s="774">
        <v>0</v>
      </c>
      <c r="K12" s="746"/>
    </row>
    <row r="13" spans="2:12" s="726" customFormat="1" ht="16.5" customHeight="1" x14ac:dyDescent="0.2">
      <c r="B13" s="671" t="s">
        <v>232</v>
      </c>
      <c r="C13" s="774">
        <v>49</v>
      </c>
      <c r="D13" s="774">
        <v>49</v>
      </c>
      <c r="E13" s="774">
        <v>0</v>
      </c>
      <c r="F13" s="774">
        <v>0</v>
      </c>
      <c r="G13" s="774">
        <v>62</v>
      </c>
      <c r="H13" s="774">
        <v>0</v>
      </c>
      <c r="I13" s="774">
        <v>12</v>
      </c>
      <c r="J13" s="774">
        <v>0</v>
      </c>
      <c r="K13" s="746"/>
    </row>
    <row r="14" spans="2:12" s="714" customFormat="1" ht="16.5" customHeight="1" x14ac:dyDescent="0.2">
      <c r="B14" s="671" t="s">
        <v>233</v>
      </c>
      <c r="C14" s="773">
        <v>45</v>
      </c>
      <c r="D14" s="773">
        <v>45</v>
      </c>
      <c r="E14" s="773">
        <v>0</v>
      </c>
      <c r="F14" s="773">
        <v>0</v>
      </c>
      <c r="G14" s="773">
        <v>15</v>
      </c>
      <c r="H14" s="773">
        <v>0</v>
      </c>
      <c r="I14" s="773">
        <v>15</v>
      </c>
      <c r="J14" s="773">
        <v>0</v>
      </c>
      <c r="K14" s="744"/>
    </row>
    <row r="15" spans="2:12" s="714" customFormat="1" ht="16.5" customHeight="1" x14ac:dyDescent="0.2">
      <c r="B15" s="671" t="s">
        <v>234</v>
      </c>
      <c r="C15" s="773">
        <v>137</v>
      </c>
      <c r="D15" s="773">
        <v>137</v>
      </c>
      <c r="E15" s="773">
        <v>0</v>
      </c>
      <c r="F15" s="773">
        <v>0</v>
      </c>
      <c r="G15" s="773">
        <v>0</v>
      </c>
      <c r="H15" s="773">
        <v>0</v>
      </c>
      <c r="I15" s="773">
        <v>0</v>
      </c>
      <c r="J15" s="773">
        <v>0</v>
      </c>
      <c r="K15" s="720"/>
    </row>
    <row r="16" spans="2:12" s="714" customFormat="1" ht="16.5" customHeight="1" x14ac:dyDescent="0.2">
      <c r="B16" s="671" t="s">
        <v>235</v>
      </c>
      <c r="C16" s="775">
        <v>0</v>
      </c>
      <c r="D16" s="775">
        <v>0</v>
      </c>
      <c r="E16" s="775">
        <v>0</v>
      </c>
      <c r="F16" s="775">
        <v>0</v>
      </c>
      <c r="G16" s="775">
        <v>0</v>
      </c>
      <c r="H16" s="775">
        <v>0</v>
      </c>
      <c r="I16" s="775">
        <v>0</v>
      </c>
      <c r="J16" s="775">
        <v>0</v>
      </c>
      <c r="K16" s="744"/>
    </row>
    <row r="17" spans="2:11" s="714" customFormat="1" ht="16.5" customHeight="1" x14ac:dyDescent="0.2">
      <c r="B17" s="671" t="s">
        <v>236</v>
      </c>
      <c r="C17" s="773">
        <v>25</v>
      </c>
      <c r="D17" s="773">
        <v>25</v>
      </c>
      <c r="E17" s="773">
        <v>0</v>
      </c>
      <c r="F17" s="773">
        <v>0</v>
      </c>
      <c r="G17" s="773">
        <v>0</v>
      </c>
      <c r="H17" s="773">
        <v>0</v>
      </c>
      <c r="I17" s="773">
        <v>0</v>
      </c>
      <c r="J17" s="773">
        <v>0</v>
      </c>
      <c r="K17" s="720"/>
    </row>
    <row r="18" spans="2:11" s="714" customFormat="1" ht="16.5" customHeight="1" x14ac:dyDescent="0.2">
      <c r="B18" s="671" t="s">
        <v>237</v>
      </c>
      <c r="C18" s="773">
        <v>0</v>
      </c>
      <c r="D18" s="773">
        <v>0</v>
      </c>
      <c r="E18" s="773">
        <v>0</v>
      </c>
      <c r="F18" s="773">
        <v>0</v>
      </c>
      <c r="G18" s="773">
        <v>0</v>
      </c>
      <c r="H18" s="773">
        <v>0</v>
      </c>
      <c r="I18" s="773">
        <v>0</v>
      </c>
      <c r="J18" s="773">
        <v>0</v>
      </c>
      <c r="K18" s="720"/>
    </row>
    <row r="19" spans="2:11" s="714" customFormat="1" ht="16.5" customHeight="1" x14ac:dyDescent="0.2">
      <c r="B19" s="671" t="s">
        <v>238</v>
      </c>
      <c r="C19" s="773">
        <v>38</v>
      </c>
      <c r="D19" s="773">
        <v>38</v>
      </c>
      <c r="E19" s="773">
        <v>0</v>
      </c>
      <c r="F19" s="773">
        <v>0</v>
      </c>
      <c r="G19" s="773">
        <v>0</v>
      </c>
      <c r="H19" s="773">
        <v>0</v>
      </c>
      <c r="I19" s="773">
        <v>0</v>
      </c>
      <c r="J19" s="773">
        <v>0</v>
      </c>
      <c r="K19" s="720"/>
    </row>
    <row r="20" spans="2:11" s="714" customFormat="1" ht="16.5" customHeight="1" x14ac:dyDescent="0.2">
      <c r="B20" s="671" t="s">
        <v>239</v>
      </c>
      <c r="C20" s="773">
        <v>0</v>
      </c>
      <c r="D20" s="773">
        <v>0</v>
      </c>
      <c r="E20" s="773">
        <v>0</v>
      </c>
      <c r="F20" s="773">
        <v>0</v>
      </c>
      <c r="G20" s="773">
        <v>0</v>
      </c>
      <c r="H20" s="773">
        <v>0</v>
      </c>
      <c r="I20" s="773">
        <v>0</v>
      </c>
      <c r="J20" s="773">
        <v>0</v>
      </c>
      <c r="K20" s="720"/>
    </row>
    <row r="21" spans="2:11" s="714" customFormat="1" ht="16.5" customHeight="1" x14ac:dyDescent="0.2">
      <c r="B21" s="671" t="s">
        <v>151</v>
      </c>
      <c r="C21" s="773">
        <v>34</v>
      </c>
      <c r="D21" s="773">
        <v>34</v>
      </c>
      <c r="E21" s="773">
        <v>0</v>
      </c>
      <c r="F21" s="773">
        <v>0</v>
      </c>
      <c r="G21" s="773">
        <v>2</v>
      </c>
      <c r="H21" s="773">
        <v>0</v>
      </c>
      <c r="I21" s="773">
        <v>2</v>
      </c>
      <c r="J21" s="773">
        <v>0</v>
      </c>
      <c r="K21" s="720"/>
    </row>
    <row r="22" spans="2:11" ht="15" customHeight="1" x14ac:dyDescent="0.2">
      <c r="B22" s="4130"/>
      <c r="C22" s="4152" t="s">
        <v>1282</v>
      </c>
      <c r="D22" s="4153"/>
      <c r="E22" s="4153"/>
      <c r="F22" s="4153"/>
      <c r="G22" s="4153"/>
      <c r="H22" s="4153"/>
      <c r="I22" s="4153"/>
      <c r="J22" s="4153"/>
    </row>
    <row r="23" spans="2:11" ht="15" customHeight="1" x14ac:dyDescent="0.2">
      <c r="B23" s="4131"/>
      <c r="C23" s="4059" t="s">
        <v>1228</v>
      </c>
      <c r="D23" s="4060"/>
      <c r="E23" s="4060"/>
      <c r="F23" s="4080"/>
      <c r="G23" s="4059" t="s">
        <v>1227</v>
      </c>
      <c r="H23" s="4060"/>
      <c r="I23" s="4060"/>
      <c r="J23" s="4060"/>
    </row>
    <row r="24" spans="2:11" ht="15" customHeight="1" x14ac:dyDescent="0.2">
      <c r="B24" s="4131"/>
      <c r="C24" s="4084" t="s">
        <v>175</v>
      </c>
      <c r="D24" s="4059" t="s">
        <v>1026</v>
      </c>
      <c r="E24" s="4060"/>
      <c r="F24" s="4080"/>
      <c r="G24" s="4084" t="s">
        <v>175</v>
      </c>
      <c r="H24" s="4059" t="s">
        <v>1026</v>
      </c>
      <c r="I24" s="4060"/>
      <c r="J24" s="4060"/>
    </row>
    <row r="25" spans="2:11" ht="56.25" x14ac:dyDescent="0.2">
      <c r="B25" s="4132"/>
      <c r="C25" s="4085"/>
      <c r="D25" s="717" t="s">
        <v>1308</v>
      </c>
      <c r="E25" s="717" t="s">
        <v>1307</v>
      </c>
      <c r="F25" s="771" t="s">
        <v>1306</v>
      </c>
      <c r="G25" s="4085"/>
      <c r="H25" s="717" t="s">
        <v>1308</v>
      </c>
      <c r="I25" s="717" t="s">
        <v>1307</v>
      </c>
      <c r="J25" s="828" t="s">
        <v>1306</v>
      </c>
    </row>
    <row r="26" spans="2:11" ht="12.75" customHeight="1" x14ac:dyDescent="0.2">
      <c r="B26" s="4099" t="s">
        <v>164</v>
      </c>
      <c r="C26" s="4099"/>
      <c r="D26" s="4099"/>
      <c r="E26" s="4099"/>
      <c r="F26" s="4099"/>
      <c r="G26" s="4099"/>
      <c r="H26" s="4099"/>
      <c r="I26" s="4099"/>
      <c r="J26" s="4099"/>
    </row>
    <row r="27" spans="2:11" s="753" customFormat="1" ht="11.25" x14ac:dyDescent="0.2">
      <c r="B27" s="4098" t="s">
        <v>1241</v>
      </c>
      <c r="C27" s="4098"/>
      <c r="D27" s="4098"/>
      <c r="E27" s="4098"/>
      <c r="F27" s="4098"/>
      <c r="G27" s="4098"/>
      <c r="H27" s="4098"/>
      <c r="I27" s="4098"/>
      <c r="J27" s="4098"/>
      <c r="K27" s="787"/>
    </row>
    <row r="28" spans="2:11" s="755" customFormat="1" ht="11.25" x14ac:dyDescent="0.2">
      <c r="B28" s="4074" t="s">
        <v>1134</v>
      </c>
      <c r="C28" s="4074"/>
      <c r="D28" s="4074"/>
      <c r="E28" s="4074"/>
      <c r="F28" s="4074"/>
      <c r="G28" s="4074"/>
      <c r="H28" s="4074"/>
      <c r="I28" s="4074"/>
      <c r="J28" s="4074"/>
      <c r="K28" s="737"/>
    </row>
    <row r="29" spans="2:11" ht="12.75" customHeight="1" x14ac:dyDescent="0.2">
      <c r="B29" s="4048" t="s">
        <v>219</v>
      </c>
      <c r="C29" s="4048"/>
      <c r="D29" s="4048"/>
      <c r="E29" s="4048"/>
      <c r="F29" s="4048"/>
      <c r="G29" s="4048"/>
      <c r="H29" s="4048"/>
      <c r="I29" s="4048"/>
      <c r="J29" s="4048"/>
    </row>
    <row r="30" spans="2:11" ht="10.35" customHeight="1" x14ac:dyDescent="0.2">
      <c r="B30" s="716" t="s">
        <v>1317</v>
      </c>
    </row>
  </sheetData>
  <mergeCells count="22">
    <mergeCell ref="B1:J1"/>
    <mergeCell ref="B2:J2"/>
    <mergeCell ref="B4:B7"/>
    <mergeCell ref="C4:J4"/>
    <mergeCell ref="C5:F5"/>
    <mergeCell ref="G5:J5"/>
    <mergeCell ref="C6:C7"/>
    <mergeCell ref="D6:F6"/>
    <mergeCell ref="G6:G7"/>
    <mergeCell ref="H6:J6"/>
    <mergeCell ref="B29:J29"/>
    <mergeCell ref="B22:B25"/>
    <mergeCell ref="C22:J22"/>
    <mergeCell ref="C23:F23"/>
    <mergeCell ref="G23:J23"/>
    <mergeCell ref="C24:C25"/>
    <mergeCell ref="D24:F24"/>
    <mergeCell ref="G24:G25"/>
    <mergeCell ref="H24:J24"/>
    <mergeCell ref="B26:J26"/>
    <mergeCell ref="B27:J27"/>
    <mergeCell ref="B28:J28"/>
  </mergeCells>
  <conditionalFormatting sqref="K8:K21 C8:J25">
    <cfRule type="cellIs" dxfId="452" priority="2" operator="between">
      <formula>0.001</formula>
      <formula>0.045</formula>
    </cfRule>
    <cfRule type="cellIs" dxfId="451" priority="3" operator="between">
      <formula>0.0001</formula>
      <formula>0.045</formula>
    </cfRule>
  </conditionalFormatting>
  <conditionalFormatting sqref="K8:K21 C8:J25">
    <cfRule type="cellIs" dxfId="450" priority="1" operator="between">
      <formula>0.0001</formula>
      <formula>0.045</formula>
    </cfRule>
  </conditionalFormatting>
  <hyperlinks>
    <hyperlink ref="B30" r:id="rId1" xr:uid="{C8198810-649F-4336-99CB-FE6A71F281BA}"/>
    <hyperlink ref="C4:J4" r:id="rId2" display="Ensino básico público" xr:uid="{0AADD119-2BA1-4A47-9CAD-1D7DE4BBF96E}"/>
    <hyperlink ref="C22:J22" r:id="rId3" display="Public primary education" xr:uid="{E89E3CD8-11CF-44F1-B74D-4DD84D9DE3C0}"/>
    <hyperlink ref="L3" location="Indice!A1" display="(Voltar ao Índice)" xr:uid="{D5D5E068-293C-4E0C-9ACD-66FE433F473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8E297-B6F0-4D91-8B3C-CEED11DA4977}">
  <dimension ref="B1:L30"/>
  <sheetViews>
    <sheetView showGridLines="0" workbookViewId="0">
      <selection activeCell="B1" sqref="B1:J1"/>
    </sheetView>
  </sheetViews>
  <sheetFormatPr defaultColWidth="9.140625" defaultRowHeight="12.75" x14ac:dyDescent="0.2"/>
  <cols>
    <col min="1" max="1" width="6.7109375" style="818" customWidth="1"/>
    <col min="2" max="2" width="18.7109375" style="862" customWidth="1"/>
    <col min="3" max="5" width="9.7109375" style="818" customWidth="1"/>
    <col min="6" max="6" width="12.7109375" style="818" customWidth="1"/>
    <col min="7" max="9" width="9.7109375" style="818" customWidth="1"/>
    <col min="10" max="10" width="12.7109375" style="818" customWidth="1"/>
    <col min="11" max="11" width="6.7109375" style="818" customWidth="1"/>
    <col min="12" max="12" width="14.28515625" style="818" bestFit="1" customWidth="1"/>
    <col min="13" max="16384" width="9.140625" style="818"/>
  </cols>
  <sheetData>
    <row r="1" spans="2:12" ht="30" customHeight="1" x14ac:dyDescent="0.2">
      <c r="B1" s="4135" t="s">
        <v>1323</v>
      </c>
      <c r="C1" s="4136"/>
      <c r="D1" s="4136"/>
      <c r="E1" s="4136"/>
      <c r="F1" s="4136"/>
      <c r="G1" s="4136"/>
      <c r="H1" s="4136"/>
      <c r="I1" s="4136"/>
      <c r="J1" s="4136"/>
    </row>
    <row r="2" spans="2:12" ht="30" customHeight="1" x14ac:dyDescent="0.2">
      <c r="B2" s="4135" t="s">
        <v>1322</v>
      </c>
      <c r="C2" s="4136"/>
      <c r="D2" s="4136"/>
      <c r="E2" s="4136"/>
      <c r="F2" s="4136"/>
      <c r="G2" s="4136"/>
      <c r="H2" s="4136"/>
      <c r="I2" s="4136"/>
      <c r="J2" s="4136"/>
    </row>
    <row r="3" spans="2:12" s="781" customFormat="1" ht="12" x14ac:dyDescent="0.2">
      <c r="B3" s="844" t="s">
        <v>505</v>
      </c>
      <c r="C3" s="783"/>
      <c r="D3" s="783"/>
      <c r="E3" s="783"/>
      <c r="F3" s="783"/>
      <c r="G3" s="783"/>
      <c r="H3" s="783"/>
      <c r="I3" s="783"/>
      <c r="J3" s="790" t="s">
        <v>506</v>
      </c>
      <c r="L3" s="287" t="s">
        <v>558</v>
      </c>
    </row>
    <row r="4" spans="2:12" ht="15" customHeight="1" x14ac:dyDescent="0.2">
      <c r="B4" s="4169"/>
      <c r="C4" s="4153" t="s">
        <v>1284</v>
      </c>
      <c r="D4" s="4153"/>
      <c r="E4" s="4153"/>
      <c r="F4" s="4153"/>
      <c r="G4" s="4172" t="s">
        <v>1302</v>
      </c>
      <c r="H4" s="4166"/>
      <c r="I4" s="4166"/>
      <c r="J4" s="4166"/>
    </row>
    <row r="5" spans="2:12" ht="15" customHeight="1" x14ac:dyDescent="0.2">
      <c r="B5" s="4170"/>
      <c r="C5" s="4105" t="s">
        <v>1151</v>
      </c>
      <c r="D5" s="4106"/>
      <c r="E5" s="4106"/>
      <c r="F5" s="4106"/>
      <c r="G5" s="4173"/>
      <c r="H5" s="4167"/>
      <c r="I5" s="4167"/>
      <c r="J5" s="4167"/>
    </row>
    <row r="6" spans="2:12" ht="15" customHeight="1" x14ac:dyDescent="0.2">
      <c r="B6" s="4170"/>
      <c r="C6" s="4084" t="s">
        <v>175</v>
      </c>
      <c r="D6" s="4059" t="s">
        <v>1273</v>
      </c>
      <c r="E6" s="4060"/>
      <c r="F6" s="4060"/>
      <c r="G6" s="4084" t="s">
        <v>175</v>
      </c>
      <c r="H6" s="4059" t="s">
        <v>1273</v>
      </c>
      <c r="I6" s="4060"/>
      <c r="J6" s="4060"/>
    </row>
    <row r="7" spans="2:12" ht="62.25" customHeight="1" x14ac:dyDescent="0.2">
      <c r="B7" s="4171"/>
      <c r="C7" s="4085"/>
      <c r="D7" s="717" t="s">
        <v>1314</v>
      </c>
      <c r="E7" s="717" t="s">
        <v>1310</v>
      </c>
      <c r="F7" s="771" t="s">
        <v>1309</v>
      </c>
      <c r="G7" s="4085"/>
      <c r="H7" s="717" t="s">
        <v>1314</v>
      </c>
      <c r="I7" s="717" t="s">
        <v>1310</v>
      </c>
      <c r="J7" s="828" t="s">
        <v>1309</v>
      </c>
    </row>
    <row r="8" spans="2:12" s="726" customFormat="1" ht="18" customHeight="1" x14ac:dyDescent="0.2">
      <c r="B8" s="674" t="s">
        <v>12</v>
      </c>
      <c r="C8" s="780">
        <v>11244</v>
      </c>
      <c r="D8" s="780">
        <v>7</v>
      </c>
      <c r="E8" s="780">
        <v>6665</v>
      </c>
      <c r="F8" s="780">
        <v>4196</v>
      </c>
      <c r="G8" s="780">
        <v>32619</v>
      </c>
      <c r="H8" s="780">
        <v>2216</v>
      </c>
      <c r="I8" s="780">
        <v>18049</v>
      </c>
      <c r="J8" s="780">
        <v>11401</v>
      </c>
      <c r="K8" s="749"/>
    </row>
    <row r="9" spans="2:12" s="726" customFormat="1" ht="18" customHeight="1" x14ac:dyDescent="0.2">
      <c r="B9" s="674" t="s">
        <v>229</v>
      </c>
      <c r="C9" s="777">
        <v>10276</v>
      </c>
      <c r="D9" s="777">
        <v>0</v>
      </c>
      <c r="E9" s="777">
        <v>6437</v>
      </c>
      <c r="F9" s="777">
        <v>3693</v>
      </c>
      <c r="G9" s="777">
        <v>30618</v>
      </c>
      <c r="H9" s="777">
        <v>2118</v>
      </c>
      <c r="I9" s="777">
        <v>17083</v>
      </c>
      <c r="J9" s="777">
        <v>10934</v>
      </c>
      <c r="K9" s="762"/>
    </row>
    <row r="10" spans="2:12" s="723" customFormat="1" ht="18" customHeight="1" x14ac:dyDescent="0.2">
      <c r="B10" s="322" t="s">
        <v>203</v>
      </c>
      <c r="C10" s="776">
        <v>531</v>
      </c>
      <c r="D10" s="776">
        <v>0</v>
      </c>
      <c r="E10" s="776">
        <v>201</v>
      </c>
      <c r="F10" s="776">
        <v>100</v>
      </c>
      <c r="G10" s="776">
        <v>1451</v>
      </c>
      <c r="H10" s="776">
        <v>0</v>
      </c>
      <c r="I10" s="776">
        <v>883</v>
      </c>
      <c r="J10" s="776">
        <v>98</v>
      </c>
      <c r="K10" s="720"/>
    </row>
    <row r="11" spans="2:12" s="726" customFormat="1" ht="18" customHeight="1" x14ac:dyDescent="0.2">
      <c r="B11" s="318" t="s">
        <v>230</v>
      </c>
      <c r="C11" s="774">
        <v>0</v>
      </c>
      <c r="D11" s="774">
        <v>0</v>
      </c>
      <c r="E11" s="774">
        <v>0</v>
      </c>
      <c r="F11" s="774">
        <v>0</v>
      </c>
      <c r="G11" s="774">
        <v>76</v>
      </c>
      <c r="H11" s="774">
        <v>0</v>
      </c>
      <c r="I11" s="774">
        <v>32</v>
      </c>
      <c r="J11" s="774">
        <v>0</v>
      </c>
      <c r="K11" s="747"/>
    </row>
    <row r="12" spans="2:12" s="726" customFormat="1" ht="18" customHeight="1" x14ac:dyDescent="0.2">
      <c r="B12" s="318" t="s">
        <v>231</v>
      </c>
      <c r="C12" s="774">
        <v>28</v>
      </c>
      <c r="D12" s="774">
        <v>0</v>
      </c>
      <c r="E12" s="774">
        <v>28</v>
      </c>
      <c r="F12" s="774">
        <v>0</v>
      </c>
      <c r="G12" s="774">
        <v>101</v>
      </c>
      <c r="H12" s="774">
        <v>0</v>
      </c>
      <c r="I12" s="774">
        <v>82</v>
      </c>
      <c r="J12" s="774">
        <v>0</v>
      </c>
      <c r="K12" s="746"/>
    </row>
    <row r="13" spans="2:12" s="726" customFormat="1" ht="18" customHeight="1" x14ac:dyDescent="0.2">
      <c r="B13" s="318" t="s">
        <v>232</v>
      </c>
      <c r="C13" s="774">
        <v>447</v>
      </c>
      <c r="D13" s="774">
        <v>0</v>
      </c>
      <c r="E13" s="774">
        <v>117</v>
      </c>
      <c r="F13" s="774">
        <v>100</v>
      </c>
      <c r="G13" s="774">
        <v>992</v>
      </c>
      <c r="H13" s="774">
        <v>0</v>
      </c>
      <c r="I13" s="774">
        <v>563</v>
      </c>
      <c r="J13" s="774">
        <v>98</v>
      </c>
      <c r="K13" s="746"/>
    </row>
    <row r="14" spans="2:12" s="714" customFormat="1" ht="18" customHeight="1" x14ac:dyDescent="0.2">
      <c r="B14" s="318" t="s">
        <v>233</v>
      </c>
      <c r="C14" s="773">
        <v>26</v>
      </c>
      <c r="D14" s="773">
        <v>0</v>
      </c>
      <c r="E14" s="773">
        <v>26</v>
      </c>
      <c r="F14" s="773">
        <v>0</v>
      </c>
      <c r="G14" s="773">
        <v>62</v>
      </c>
      <c r="H14" s="773">
        <v>0</v>
      </c>
      <c r="I14" s="773">
        <v>62</v>
      </c>
      <c r="J14" s="773">
        <v>0</v>
      </c>
      <c r="K14" s="744"/>
    </row>
    <row r="15" spans="2:12" s="714" customFormat="1" ht="18" customHeight="1" x14ac:dyDescent="0.2">
      <c r="B15" s="318" t="s">
        <v>234</v>
      </c>
      <c r="C15" s="773">
        <v>0</v>
      </c>
      <c r="D15" s="773">
        <v>0</v>
      </c>
      <c r="E15" s="773">
        <v>0</v>
      </c>
      <c r="F15" s="773">
        <v>0</v>
      </c>
      <c r="G15" s="773">
        <v>0</v>
      </c>
      <c r="H15" s="773">
        <v>0</v>
      </c>
      <c r="I15" s="773">
        <v>0</v>
      </c>
      <c r="J15" s="773">
        <v>0</v>
      </c>
      <c r="K15" s="720"/>
    </row>
    <row r="16" spans="2:12" s="714" customFormat="1" ht="18" customHeight="1" x14ac:dyDescent="0.2">
      <c r="B16" s="318" t="s">
        <v>235</v>
      </c>
      <c r="C16" s="775">
        <v>0</v>
      </c>
      <c r="D16" s="775">
        <v>0</v>
      </c>
      <c r="E16" s="775">
        <v>0</v>
      </c>
      <c r="F16" s="775">
        <v>0</v>
      </c>
      <c r="G16" s="775">
        <v>0</v>
      </c>
      <c r="H16" s="775">
        <v>0</v>
      </c>
      <c r="I16" s="775">
        <v>0</v>
      </c>
      <c r="J16" s="775">
        <v>0</v>
      </c>
      <c r="K16" s="744"/>
    </row>
    <row r="17" spans="2:11" s="714" customFormat="1" ht="18" customHeight="1" x14ac:dyDescent="0.2">
      <c r="B17" s="318" t="s">
        <v>236</v>
      </c>
      <c r="C17" s="773">
        <v>0</v>
      </c>
      <c r="D17" s="773">
        <v>0</v>
      </c>
      <c r="E17" s="773">
        <v>0</v>
      </c>
      <c r="F17" s="773">
        <v>0</v>
      </c>
      <c r="G17" s="773">
        <v>104</v>
      </c>
      <c r="H17" s="773">
        <v>0</v>
      </c>
      <c r="I17" s="773">
        <v>28</v>
      </c>
      <c r="J17" s="773">
        <v>0</v>
      </c>
      <c r="K17" s="720"/>
    </row>
    <row r="18" spans="2:11" s="714" customFormat="1" ht="18" customHeight="1" x14ac:dyDescent="0.2">
      <c r="B18" s="318" t="s">
        <v>237</v>
      </c>
      <c r="C18" s="773">
        <v>20</v>
      </c>
      <c r="D18" s="773">
        <v>0</v>
      </c>
      <c r="E18" s="773">
        <v>20</v>
      </c>
      <c r="F18" s="773">
        <v>0</v>
      </c>
      <c r="G18" s="773">
        <v>97</v>
      </c>
      <c r="H18" s="773">
        <v>0</v>
      </c>
      <c r="I18" s="773">
        <v>97</v>
      </c>
      <c r="J18" s="773">
        <v>0</v>
      </c>
      <c r="K18" s="720"/>
    </row>
    <row r="19" spans="2:11" s="714" customFormat="1" ht="18" customHeight="1" x14ac:dyDescent="0.2">
      <c r="B19" s="318" t="s">
        <v>238</v>
      </c>
      <c r="C19" s="773">
        <v>3</v>
      </c>
      <c r="D19" s="773">
        <v>0</v>
      </c>
      <c r="E19" s="773">
        <v>3</v>
      </c>
      <c r="F19" s="773">
        <v>0</v>
      </c>
      <c r="G19" s="773">
        <v>0</v>
      </c>
      <c r="H19" s="773">
        <v>0</v>
      </c>
      <c r="I19" s="773">
        <v>0</v>
      </c>
      <c r="J19" s="773">
        <v>0</v>
      </c>
      <c r="K19" s="720"/>
    </row>
    <row r="20" spans="2:11" s="714" customFormat="1" ht="18" customHeight="1" x14ac:dyDescent="0.2">
      <c r="B20" s="318" t="s">
        <v>239</v>
      </c>
      <c r="C20" s="773">
        <v>0</v>
      </c>
      <c r="D20" s="773">
        <v>0</v>
      </c>
      <c r="E20" s="773">
        <v>0</v>
      </c>
      <c r="F20" s="773">
        <v>0</v>
      </c>
      <c r="G20" s="773">
        <v>0</v>
      </c>
      <c r="H20" s="773">
        <v>0</v>
      </c>
      <c r="I20" s="773">
        <v>0</v>
      </c>
      <c r="J20" s="773">
        <v>0</v>
      </c>
      <c r="K20" s="720"/>
    </row>
    <row r="21" spans="2:11" s="714" customFormat="1" ht="18" customHeight="1" x14ac:dyDescent="0.2">
      <c r="B21" s="318" t="s">
        <v>151</v>
      </c>
      <c r="C21" s="773">
        <v>7</v>
      </c>
      <c r="D21" s="773">
        <v>0</v>
      </c>
      <c r="E21" s="773">
        <v>7</v>
      </c>
      <c r="F21" s="773">
        <v>0</v>
      </c>
      <c r="G21" s="773">
        <v>19</v>
      </c>
      <c r="H21" s="773">
        <v>0</v>
      </c>
      <c r="I21" s="773">
        <v>19</v>
      </c>
      <c r="J21" s="773">
        <v>0</v>
      </c>
      <c r="K21" s="720"/>
    </row>
    <row r="22" spans="2:11" ht="15" customHeight="1" x14ac:dyDescent="0.2">
      <c r="B22" s="4168"/>
      <c r="C22" s="4112" t="s">
        <v>1321</v>
      </c>
      <c r="D22" s="4112"/>
      <c r="E22" s="4112"/>
      <c r="F22" s="4112"/>
      <c r="G22" s="4112"/>
      <c r="H22" s="4112"/>
      <c r="I22" s="4112"/>
      <c r="J22" s="4152"/>
    </row>
    <row r="23" spans="2:11" ht="15" customHeight="1" x14ac:dyDescent="0.2">
      <c r="B23" s="4168"/>
      <c r="C23" s="4066" t="s">
        <v>1173</v>
      </c>
      <c r="D23" s="4066"/>
      <c r="E23" s="4066"/>
      <c r="F23" s="4066"/>
      <c r="G23" s="4066" t="s">
        <v>1172</v>
      </c>
      <c r="H23" s="4066"/>
      <c r="I23" s="4066"/>
      <c r="J23" s="4059"/>
    </row>
    <row r="24" spans="2:11" ht="15" customHeight="1" x14ac:dyDescent="0.2">
      <c r="B24" s="4168"/>
      <c r="C24" s="4066" t="s">
        <v>175</v>
      </c>
      <c r="D24" s="4059" t="s">
        <v>1026</v>
      </c>
      <c r="E24" s="4060"/>
      <c r="F24" s="4060"/>
      <c r="G24" s="4066" t="s">
        <v>175</v>
      </c>
      <c r="H24" s="4059" t="s">
        <v>1026</v>
      </c>
      <c r="I24" s="4060"/>
      <c r="J24" s="4060"/>
    </row>
    <row r="25" spans="2:11" ht="63.75" customHeight="1" x14ac:dyDescent="0.2">
      <c r="B25" s="4168"/>
      <c r="C25" s="4066"/>
      <c r="D25" s="717" t="s">
        <v>1308</v>
      </c>
      <c r="E25" s="717" t="s">
        <v>1307</v>
      </c>
      <c r="F25" s="771" t="s">
        <v>1306</v>
      </c>
      <c r="G25" s="4066"/>
      <c r="H25" s="717" t="s">
        <v>1308</v>
      </c>
      <c r="I25" s="717" t="s">
        <v>1307</v>
      </c>
      <c r="J25" s="828" t="s">
        <v>1306</v>
      </c>
    </row>
    <row r="26" spans="2:11" ht="12.75" customHeight="1" x14ac:dyDescent="0.2">
      <c r="B26" s="4099" t="s">
        <v>164</v>
      </c>
      <c r="C26" s="4099"/>
      <c r="D26" s="4099"/>
      <c r="E26" s="4099"/>
      <c r="F26" s="4099"/>
      <c r="G26" s="4099"/>
      <c r="H26" s="4099"/>
      <c r="I26" s="4099"/>
      <c r="J26" s="4099"/>
    </row>
    <row r="27" spans="2:11" s="753" customFormat="1" ht="11.25" x14ac:dyDescent="0.2">
      <c r="B27" s="4098" t="s">
        <v>1135</v>
      </c>
      <c r="C27" s="4098"/>
      <c r="D27" s="4098"/>
      <c r="E27" s="4098"/>
      <c r="F27" s="4098"/>
      <c r="G27" s="4098"/>
      <c r="H27" s="4098"/>
      <c r="I27" s="4098"/>
      <c r="J27" s="4098"/>
      <c r="K27" s="787"/>
    </row>
    <row r="28" spans="2:11" s="755" customFormat="1" ht="11.25" x14ac:dyDescent="0.2">
      <c r="B28" s="4074" t="s">
        <v>1320</v>
      </c>
      <c r="C28" s="4074"/>
      <c r="D28" s="4074"/>
      <c r="E28" s="4074"/>
      <c r="F28" s="4074"/>
      <c r="G28" s="4074"/>
      <c r="H28" s="4074"/>
      <c r="I28" s="4074"/>
      <c r="J28" s="4074"/>
      <c r="K28" s="737"/>
    </row>
    <row r="29" spans="2:11" ht="12.75" customHeight="1" x14ac:dyDescent="0.2">
      <c r="B29" s="4048" t="s">
        <v>219</v>
      </c>
      <c r="C29" s="4048"/>
      <c r="D29" s="4048"/>
      <c r="E29" s="4048"/>
      <c r="F29" s="4048"/>
      <c r="G29" s="4048"/>
      <c r="H29" s="4048"/>
      <c r="I29" s="4048"/>
      <c r="J29" s="4048"/>
    </row>
    <row r="30" spans="2:11" s="836" customFormat="1" ht="9" x14ac:dyDescent="0.15">
      <c r="B30" s="716" t="s">
        <v>1317</v>
      </c>
    </row>
  </sheetData>
  <mergeCells count="22">
    <mergeCell ref="B1:J1"/>
    <mergeCell ref="B2:J2"/>
    <mergeCell ref="B4:B7"/>
    <mergeCell ref="C4:F4"/>
    <mergeCell ref="G4:J5"/>
    <mergeCell ref="C5:F5"/>
    <mergeCell ref="C6:C7"/>
    <mergeCell ref="D6:F6"/>
    <mergeCell ref="G6:G7"/>
    <mergeCell ref="H6:J6"/>
    <mergeCell ref="B29:J29"/>
    <mergeCell ref="B22:B25"/>
    <mergeCell ref="C22:J22"/>
    <mergeCell ref="C23:F23"/>
    <mergeCell ref="G23:J23"/>
    <mergeCell ref="C24:C25"/>
    <mergeCell ref="D24:F24"/>
    <mergeCell ref="G24:G25"/>
    <mergeCell ref="H24:J24"/>
    <mergeCell ref="B26:J26"/>
    <mergeCell ref="B27:J27"/>
    <mergeCell ref="B28:J28"/>
  </mergeCells>
  <conditionalFormatting sqref="G23 C22:C23 C24:J25 C8:K21">
    <cfRule type="cellIs" dxfId="449" priority="2" operator="between">
      <formula>0.001</formula>
      <formula>0.045</formula>
    </cfRule>
    <cfRule type="cellIs" dxfId="448" priority="3" operator="between">
      <formula>0.0001</formula>
      <formula>0.045</formula>
    </cfRule>
  </conditionalFormatting>
  <conditionalFormatting sqref="G23 C22:C23 C24:J25 C8:K21">
    <cfRule type="cellIs" dxfId="447" priority="1" operator="between">
      <formula>0.0001</formula>
      <formula>0.045</formula>
    </cfRule>
  </conditionalFormatting>
  <hyperlinks>
    <hyperlink ref="B30" r:id="rId1" xr:uid="{35BF12FC-18F7-476D-82F6-ACE3E15AF2C6}"/>
    <hyperlink ref="C4:F4" r:id="rId2" display="Ensino básico público" xr:uid="{FAB1C1DA-98F3-45AC-993B-8EC885BC3A6B}"/>
    <hyperlink ref="G4:J5" r:id="rId3" display="Ensino secundário público" xr:uid="{DE6AFE74-88EC-4168-98E4-96405CC045FA}"/>
    <hyperlink ref="C22:J22" r:id="rId4" display="Public secondary education" xr:uid="{A53A1245-B705-4AB4-9535-797087DC0F19}"/>
    <hyperlink ref="L3" location="Indice!A1" display="(Voltar ao Índice)" xr:uid="{05E2E821-EDA2-4884-9F12-C6D4875BBCBB}"/>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F935-833C-4D6C-9207-C6D94FE8AA30}">
  <dimension ref="B1:M30"/>
  <sheetViews>
    <sheetView showGridLines="0" workbookViewId="0">
      <selection activeCell="B1" sqref="B1:K1"/>
    </sheetView>
  </sheetViews>
  <sheetFormatPr defaultColWidth="9.140625" defaultRowHeight="12.75" x14ac:dyDescent="0.2"/>
  <cols>
    <col min="1" max="1" width="6.7109375" style="863" customWidth="1"/>
    <col min="2" max="2" width="18.7109375" style="863" customWidth="1"/>
    <col min="3" max="11" width="9.7109375" style="863" customWidth="1"/>
    <col min="12" max="12" width="6.7109375" style="863" customWidth="1"/>
    <col min="13" max="13" width="14.28515625" style="863" bestFit="1" customWidth="1"/>
    <col min="14" max="16384" width="9.140625" style="863"/>
  </cols>
  <sheetData>
    <row r="1" spans="2:13" ht="30" customHeight="1" x14ac:dyDescent="0.2">
      <c r="B1" s="4135" t="s">
        <v>1334</v>
      </c>
      <c r="C1" s="4136"/>
      <c r="D1" s="4136"/>
      <c r="E1" s="4136"/>
      <c r="F1" s="4136"/>
      <c r="G1" s="4136"/>
      <c r="H1" s="4136"/>
      <c r="I1" s="4136"/>
      <c r="J1" s="4136"/>
      <c r="K1" s="4136"/>
    </row>
    <row r="2" spans="2:13" ht="30" customHeight="1" x14ac:dyDescent="0.2">
      <c r="B2" s="4135" t="s">
        <v>1333</v>
      </c>
      <c r="C2" s="4136"/>
      <c r="D2" s="4136"/>
      <c r="E2" s="4136"/>
      <c r="F2" s="4136"/>
      <c r="G2" s="4136"/>
      <c r="H2" s="4136"/>
      <c r="I2" s="4136"/>
      <c r="J2" s="4136"/>
      <c r="K2" s="4136"/>
    </row>
    <row r="3" spans="2:13" s="781" customFormat="1" ht="12" x14ac:dyDescent="0.2">
      <c r="B3" s="844" t="s">
        <v>505</v>
      </c>
      <c r="C3" s="844"/>
      <c r="D3" s="783"/>
      <c r="E3" s="783"/>
      <c r="F3" s="783"/>
      <c r="G3" s="783"/>
      <c r="H3" s="783"/>
      <c r="I3" s="783"/>
      <c r="J3" s="783"/>
      <c r="K3" s="790" t="s">
        <v>506</v>
      </c>
      <c r="L3" s="790"/>
      <c r="M3" s="287" t="s">
        <v>558</v>
      </c>
    </row>
    <row r="4" spans="2:13" s="726" customFormat="1" ht="11.25" x14ac:dyDescent="0.2">
      <c r="B4" s="4179"/>
      <c r="C4" s="4122" t="s">
        <v>1332</v>
      </c>
      <c r="D4" s="4123"/>
      <c r="E4" s="4123"/>
      <c r="F4" s="4123"/>
      <c r="G4" s="4123"/>
      <c r="H4" s="4123"/>
      <c r="I4" s="4123"/>
      <c r="J4" s="4123"/>
      <c r="K4" s="4123"/>
      <c r="L4" s="867"/>
    </row>
    <row r="5" spans="2:13" ht="24" customHeight="1" x14ac:dyDescent="0.2">
      <c r="B5" s="4180"/>
      <c r="C5" s="4059" t="s">
        <v>1220</v>
      </c>
      <c r="D5" s="4060"/>
      <c r="E5" s="4060"/>
      <c r="F5" s="4158" t="s">
        <v>1331</v>
      </c>
      <c r="G5" s="4182"/>
      <c r="H5" s="4183"/>
      <c r="I5" s="4158" t="s">
        <v>1330</v>
      </c>
      <c r="J5" s="4182"/>
      <c r="K5" s="4182"/>
      <c r="L5" s="858"/>
    </row>
    <row r="6" spans="2:13" ht="21" customHeight="1" x14ac:dyDescent="0.2">
      <c r="B6" s="4181"/>
      <c r="C6" s="719" t="s">
        <v>175</v>
      </c>
      <c r="D6" s="719" t="s">
        <v>1218</v>
      </c>
      <c r="E6" s="719" t="s">
        <v>1236</v>
      </c>
      <c r="F6" s="854" t="s">
        <v>175</v>
      </c>
      <c r="G6" s="869" t="s">
        <v>1218</v>
      </c>
      <c r="H6" s="869" t="s">
        <v>1236</v>
      </c>
      <c r="I6" s="854" t="s">
        <v>175</v>
      </c>
      <c r="J6" s="869" t="s">
        <v>1218</v>
      </c>
      <c r="K6" s="853" t="s">
        <v>1236</v>
      </c>
      <c r="L6" s="858"/>
    </row>
    <row r="7" spans="2:13" s="726" customFormat="1" ht="18" customHeight="1" x14ac:dyDescent="0.2">
      <c r="B7" s="674" t="s">
        <v>12</v>
      </c>
      <c r="C7" s="780">
        <v>17064</v>
      </c>
      <c r="D7" s="780">
        <v>9919</v>
      </c>
      <c r="E7" s="780">
        <v>7145</v>
      </c>
      <c r="F7" s="780">
        <v>30986</v>
      </c>
      <c r="G7" s="780">
        <v>27491</v>
      </c>
      <c r="H7" s="780">
        <v>3495</v>
      </c>
      <c r="I7" s="780">
        <v>23554</v>
      </c>
      <c r="J7" s="780">
        <v>21215</v>
      </c>
      <c r="K7" s="780">
        <v>2339</v>
      </c>
      <c r="L7" s="749"/>
    </row>
    <row r="8" spans="2:13" s="726" customFormat="1" ht="18" customHeight="1" x14ac:dyDescent="0.2">
      <c r="B8" s="674" t="s">
        <v>229</v>
      </c>
      <c r="C8" s="777">
        <v>15871</v>
      </c>
      <c r="D8" s="777">
        <v>9052</v>
      </c>
      <c r="E8" s="777">
        <v>6819</v>
      </c>
      <c r="F8" s="777">
        <v>28500</v>
      </c>
      <c r="G8" s="777">
        <v>25306</v>
      </c>
      <c r="H8" s="777">
        <v>3194</v>
      </c>
      <c r="I8" s="777">
        <v>21764</v>
      </c>
      <c r="J8" s="777">
        <v>19505</v>
      </c>
      <c r="K8" s="777">
        <v>2259</v>
      </c>
      <c r="L8" s="749"/>
    </row>
    <row r="9" spans="2:13" s="723" customFormat="1" ht="18" customHeight="1" x14ac:dyDescent="0.2">
      <c r="B9" s="322" t="s">
        <v>203</v>
      </c>
      <c r="C9" s="776">
        <v>666</v>
      </c>
      <c r="D9" s="776">
        <v>469</v>
      </c>
      <c r="E9" s="776">
        <v>197</v>
      </c>
      <c r="F9" s="776">
        <v>1454</v>
      </c>
      <c r="G9" s="776">
        <v>1218</v>
      </c>
      <c r="H9" s="776">
        <v>236</v>
      </c>
      <c r="I9" s="776">
        <v>735</v>
      </c>
      <c r="J9" s="776">
        <v>683</v>
      </c>
      <c r="K9" s="776">
        <v>52</v>
      </c>
      <c r="L9" s="749"/>
    </row>
    <row r="10" spans="2:13" s="723" customFormat="1" ht="18" customHeight="1" x14ac:dyDescent="0.2">
      <c r="B10" s="318" t="s">
        <v>230</v>
      </c>
      <c r="C10" s="774">
        <v>33</v>
      </c>
      <c r="D10" s="774">
        <v>29</v>
      </c>
      <c r="E10" s="774">
        <v>4</v>
      </c>
      <c r="F10" s="774">
        <v>84</v>
      </c>
      <c r="G10" s="774">
        <v>78</v>
      </c>
      <c r="H10" s="774">
        <v>6</v>
      </c>
      <c r="I10" s="774">
        <v>30</v>
      </c>
      <c r="J10" s="774">
        <v>30</v>
      </c>
      <c r="K10" s="774">
        <v>0</v>
      </c>
      <c r="L10" s="749"/>
    </row>
    <row r="11" spans="2:13" s="726" customFormat="1" ht="18" customHeight="1" x14ac:dyDescent="0.2">
      <c r="B11" s="318" t="s">
        <v>231</v>
      </c>
      <c r="C11" s="774">
        <v>95</v>
      </c>
      <c r="D11" s="774">
        <v>66</v>
      </c>
      <c r="E11" s="774">
        <v>29</v>
      </c>
      <c r="F11" s="774">
        <v>187</v>
      </c>
      <c r="G11" s="774">
        <v>187</v>
      </c>
      <c r="H11" s="774">
        <v>0</v>
      </c>
      <c r="I11" s="774">
        <v>95</v>
      </c>
      <c r="J11" s="774">
        <v>95</v>
      </c>
      <c r="K11" s="774">
        <v>0</v>
      </c>
      <c r="L11" s="749"/>
    </row>
    <row r="12" spans="2:13" s="726" customFormat="1" ht="18" customHeight="1" x14ac:dyDescent="0.2">
      <c r="B12" s="318" t="s">
        <v>232</v>
      </c>
      <c r="C12" s="774">
        <v>299</v>
      </c>
      <c r="D12" s="774">
        <v>168</v>
      </c>
      <c r="E12" s="774">
        <v>131</v>
      </c>
      <c r="F12" s="774">
        <v>647</v>
      </c>
      <c r="G12" s="774">
        <v>471</v>
      </c>
      <c r="H12" s="774">
        <v>176</v>
      </c>
      <c r="I12" s="774">
        <v>335</v>
      </c>
      <c r="J12" s="774">
        <v>283</v>
      </c>
      <c r="K12" s="774">
        <v>52</v>
      </c>
      <c r="L12" s="749"/>
    </row>
    <row r="13" spans="2:13" s="868" customFormat="1" ht="18" customHeight="1" x14ac:dyDescent="0.2">
      <c r="B13" s="671" t="s">
        <v>233</v>
      </c>
      <c r="C13" s="773">
        <v>56</v>
      </c>
      <c r="D13" s="773">
        <v>51</v>
      </c>
      <c r="E13" s="773">
        <v>5</v>
      </c>
      <c r="F13" s="773">
        <v>107</v>
      </c>
      <c r="G13" s="773">
        <v>95</v>
      </c>
      <c r="H13" s="773">
        <v>12</v>
      </c>
      <c r="I13" s="773">
        <v>57</v>
      </c>
      <c r="J13" s="773">
        <v>57</v>
      </c>
      <c r="K13" s="773">
        <v>0</v>
      </c>
      <c r="L13" s="749"/>
    </row>
    <row r="14" spans="2:13" s="714" customFormat="1" ht="18" customHeight="1" x14ac:dyDescent="0.2">
      <c r="B14" s="671" t="s">
        <v>234</v>
      </c>
      <c r="C14" s="773">
        <v>22</v>
      </c>
      <c r="D14" s="773">
        <v>20</v>
      </c>
      <c r="E14" s="773">
        <v>2</v>
      </c>
      <c r="F14" s="773">
        <v>67</v>
      </c>
      <c r="G14" s="773">
        <v>67</v>
      </c>
      <c r="H14" s="773">
        <v>0</v>
      </c>
      <c r="I14" s="773">
        <v>27</v>
      </c>
      <c r="J14" s="773">
        <v>27</v>
      </c>
      <c r="K14" s="773">
        <v>0</v>
      </c>
      <c r="L14" s="749"/>
    </row>
    <row r="15" spans="2:13" s="868" customFormat="1" ht="18" customHeight="1" x14ac:dyDescent="0.2">
      <c r="B15" s="671" t="s">
        <v>235</v>
      </c>
      <c r="C15" s="775">
        <v>6</v>
      </c>
      <c r="D15" s="775">
        <v>6</v>
      </c>
      <c r="E15" s="775">
        <v>0</v>
      </c>
      <c r="F15" s="775">
        <v>9</v>
      </c>
      <c r="G15" s="775">
        <v>9</v>
      </c>
      <c r="H15" s="775">
        <v>0</v>
      </c>
      <c r="I15" s="775">
        <v>6</v>
      </c>
      <c r="J15" s="775">
        <v>6</v>
      </c>
      <c r="K15" s="775">
        <v>0</v>
      </c>
      <c r="L15" s="749"/>
    </row>
    <row r="16" spans="2:13" s="714" customFormat="1" ht="18" customHeight="1" x14ac:dyDescent="0.2">
      <c r="B16" s="671" t="s">
        <v>236</v>
      </c>
      <c r="C16" s="773">
        <v>34</v>
      </c>
      <c r="D16" s="773">
        <v>34</v>
      </c>
      <c r="E16" s="773">
        <v>0</v>
      </c>
      <c r="F16" s="773">
        <v>80</v>
      </c>
      <c r="G16" s="773">
        <v>80</v>
      </c>
      <c r="H16" s="773">
        <v>0</v>
      </c>
      <c r="I16" s="773">
        <v>42</v>
      </c>
      <c r="J16" s="773">
        <v>42</v>
      </c>
      <c r="K16" s="773">
        <v>0</v>
      </c>
      <c r="L16" s="749"/>
    </row>
    <row r="17" spans="2:12" s="714" customFormat="1" ht="18" customHeight="1" x14ac:dyDescent="0.2">
      <c r="B17" s="671" t="s">
        <v>237</v>
      </c>
      <c r="C17" s="773">
        <v>80</v>
      </c>
      <c r="D17" s="773">
        <v>59</v>
      </c>
      <c r="E17" s="773">
        <v>21</v>
      </c>
      <c r="F17" s="773">
        <v>172</v>
      </c>
      <c r="G17" s="773">
        <v>148</v>
      </c>
      <c r="H17" s="773">
        <v>24</v>
      </c>
      <c r="I17" s="773">
        <v>102</v>
      </c>
      <c r="J17" s="773">
        <v>102</v>
      </c>
      <c r="K17" s="773">
        <v>0</v>
      </c>
      <c r="L17" s="749"/>
    </row>
    <row r="18" spans="2:12" s="714" customFormat="1" ht="18" customHeight="1" x14ac:dyDescent="0.2">
      <c r="B18" s="671" t="s">
        <v>238</v>
      </c>
      <c r="C18" s="773">
        <v>12</v>
      </c>
      <c r="D18" s="773">
        <v>11</v>
      </c>
      <c r="E18" s="773">
        <v>1</v>
      </c>
      <c r="F18" s="773">
        <v>43</v>
      </c>
      <c r="G18" s="773">
        <v>35</v>
      </c>
      <c r="H18" s="773">
        <v>8</v>
      </c>
      <c r="I18" s="773">
        <v>11</v>
      </c>
      <c r="J18" s="773">
        <v>11</v>
      </c>
      <c r="K18" s="773">
        <v>0</v>
      </c>
      <c r="L18" s="749"/>
    </row>
    <row r="19" spans="2:12" s="714" customFormat="1" ht="18" customHeight="1" x14ac:dyDescent="0.2">
      <c r="B19" s="671" t="s">
        <v>239</v>
      </c>
      <c r="C19" s="773">
        <v>16</v>
      </c>
      <c r="D19" s="773">
        <v>14</v>
      </c>
      <c r="E19" s="773">
        <v>2</v>
      </c>
      <c r="F19" s="773">
        <v>31</v>
      </c>
      <c r="G19" s="773">
        <v>31</v>
      </c>
      <c r="H19" s="773">
        <v>0</v>
      </c>
      <c r="I19" s="773">
        <v>13</v>
      </c>
      <c r="J19" s="773">
        <v>13</v>
      </c>
      <c r="K19" s="773">
        <v>0</v>
      </c>
      <c r="L19" s="749"/>
    </row>
    <row r="20" spans="2:12" s="714" customFormat="1" ht="18" customHeight="1" x14ac:dyDescent="0.2">
      <c r="B20" s="671" t="s">
        <v>151</v>
      </c>
      <c r="C20" s="773">
        <v>13</v>
      </c>
      <c r="D20" s="773">
        <v>11</v>
      </c>
      <c r="E20" s="773">
        <v>2</v>
      </c>
      <c r="F20" s="773">
        <v>27</v>
      </c>
      <c r="G20" s="773">
        <v>17</v>
      </c>
      <c r="H20" s="773">
        <v>10</v>
      </c>
      <c r="I20" s="773">
        <v>17</v>
      </c>
      <c r="J20" s="773">
        <v>17</v>
      </c>
      <c r="K20" s="773">
        <v>0</v>
      </c>
      <c r="L20" s="749"/>
    </row>
    <row r="21" spans="2:12" ht="18" customHeight="1" x14ac:dyDescent="0.2">
      <c r="B21" s="4174"/>
      <c r="C21" s="4177" t="s">
        <v>1329</v>
      </c>
      <c r="D21" s="4178"/>
      <c r="E21" s="4178"/>
      <c r="F21" s="4178"/>
      <c r="G21" s="4178"/>
      <c r="H21" s="4178"/>
      <c r="I21" s="4178"/>
      <c r="J21" s="4178"/>
      <c r="K21" s="4178"/>
      <c r="L21" s="867"/>
    </row>
    <row r="22" spans="2:12" ht="24" customHeight="1" x14ac:dyDescent="0.2">
      <c r="B22" s="4175"/>
      <c r="C22" s="4059" t="s">
        <v>1216</v>
      </c>
      <c r="D22" s="4060"/>
      <c r="E22" s="4060"/>
      <c r="F22" s="4059" t="s">
        <v>1328</v>
      </c>
      <c r="G22" s="4060"/>
      <c r="H22" s="4080"/>
      <c r="I22" s="4059" t="s">
        <v>1327</v>
      </c>
      <c r="J22" s="4060"/>
      <c r="K22" s="4060"/>
      <c r="L22" s="739"/>
    </row>
    <row r="23" spans="2:12" s="866" customFormat="1" ht="21" customHeight="1" x14ac:dyDescent="0.2">
      <c r="B23" s="4176"/>
      <c r="C23" s="719" t="s">
        <v>175</v>
      </c>
      <c r="D23" s="719" t="s">
        <v>1212</v>
      </c>
      <c r="E23" s="719" t="s">
        <v>1211</v>
      </c>
      <c r="F23" s="717" t="s">
        <v>175</v>
      </c>
      <c r="G23" s="717" t="s">
        <v>1212</v>
      </c>
      <c r="H23" s="719" t="s">
        <v>1211</v>
      </c>
      <c r="I23" s="717" t="s">
        <v>175</v>
      </c>
      <c r="J23" s="717" t="s">
        <v>1212</v>
      </c>
      <c r="K23" s="719" t="s">
        <v>1211</v>
      </c>
      <c r="L23" s="739"/>
    </row>
    <row r="24" spans="2:12" s="866" customFormat="1" ht="11.25" x14ac:dyDescent="0.15">
      <c r="B24" s="4099" t="s">
        <v>164</v>
      </c>
      <c r="C24" s="4099"/>
      <c r="D24" s="4099"/>
      <c r="E24" s="4099"/>
      <c r="F24" s="4099"/>
      <c r="G24" s="4099"/>
      <c r="H24" s="4099"/>
      <c r="I24" s="4099"/>
      <c r="J24" s="4099"/>
      <c r="K24" s="4099"/>
      <c r="L24" s="739"/>
    </row>
    <row r="25" spans="2:12" s="753" customFormat="1" ht="11.25" x14ac:dyDescent="0.2">
      <c r="B25" s="4098" t="s">
        <v>1135</v>
      </c>
      <c r="C25" s="4098"/>
      <c r="D25" s="4098"/>
      <c r="E25" s="4098"/>
      <c r="F25" s="4098"/>
      <c r="G25" s="4098"/>
      <c r="H25" s="4098"/>
      <c r="I25" s="4098"/>
      <c r="J25" s="4098"/>
      <c r="K25" s="4098"/>
    </row>
    <row r="26" spans="2:12" s="755" customFormat="1" ht="11.25" x14ac:dyDescent="0.2">
      <c r="B26" s="4074" t="s">
        <v>1320</v>
      </c>
      <c r="C26" s="4074"/>
      <c r="D26" s="4074"/>
      <c r="E26" s="4074"/>
      <c r="F26" s="4074"/>
      <c r="G26" s="4074"/>
      <c r="H26" s="4074"/>
      <c r="I26" s="4074"/>
      <c r="J26" s="4074"/>
      <c r="K26" s="4074"/>
      <c r="L26" s="737"/>
    </row>
    <row r="27" spans="2:12" ht="39" customHeight="1" x14ac:dyDescent="0.15">
      <c r="B27" s="4144" t="s">
        <v>1326</v>
      </c>
      <c r="C27" s="4144"/>
      <c r="D27" s="4144"/>
      <c r="E27" s="4144"/>
      <c r="F27" s="4144"/>
      <c r="G27" s="4144"/>
      <c r="H27" s="4144"/>
      <c r="I27" s="4144"/>
      <c r="J27" s="4144"/>
      <c r="K27" s="4144"/>
      <c r="L27" s="865"/>
    </row>
    <row r="28" spans="2:12" ht="30" customHeight="1" x14ac:dyDescent="0.2">
      <c r="B28" s="4144" t="s">
        <v>1325</v>
      </c>
      <c r="C28" s="4144"/>
      <c r="D28" s="4144"/>
      <c r="E28" s="4144"/>
      <c r="F28" s="4144"/>
      <c r="G28" s="4144"/>
      <c r="H28" s="4144"/>
      <c r="I28" s="4144"/>
      <c r="J28" s="4144"/>
      <c r="K28" s="4144"/>
      <c r="L28" s="827"/>
    </row>
    <row r="29" spans="2:12" ht="12.75" customHeight="1" x14ac:dyDescent="0.15">
      <c r="B29" s="715" t="s">
        <v>219</v>
      </c>
    </row>
    <row r="30" spans="2:12" ht="12.6" customHeight="1" x14ac:dyDescent="0.15">
      <c r="B30" s="716" t="s">
        <v>1324</v>
      </c>
      <c r="C30" s="820"/>
      <c r="D30" s="864"/>
      <c r="E30" s="864"/>
      <c r="F30" s="864"/>
      <c r="G30" s="864"/>
      <c r="H30" s="864"/>
      <c r="I30" s="864"/>
      <c r="J30" s="864"/>
      <c r="K30" s="864"/>
    </row>
  </sheetData>
  <mergeCells count="17">
    <mergeCell ref="B1:K1"/>
    <mergeCell ref="B2:K2"/>
    <mergeCell ref="B4:B6"/>
    <mergeCell ref="C4:K4"/>
    <mergeCell ref="C5:E5"/>
    <mergeCell ref="F5:H5"/>
    <mergeCell ref="I5:K5"/>
    <mergeCell ref="B25:K25"/>
    <mergeCell ref="B26:K26"/>
    <mergeCell ref="B27:K27"/>
    <mergeCell ref="B28:K28"/>
    <mergeCell ref="B21:B23"/>
    <mergeCell ref="C21:K21"/>
    <mergeCell ref="C22:E22"/>
    <mergeCell ref="F22:H22"/>
    <mergeCell ref="I22:K22"/>
    <mergeCell ref="B24:K24"/>
  </mergeCells>
  <conditionalFormatting sqref="C21:K23 C27:K28 C7:L20">
    <cfRule type="cellIs" dxfId="446" priority="2" operator="between">
      <formula>0.001</formula>
      <formula>0.045</formula>
    </cfRule>
    <cfRule type="cellIs" dxfId="445" priority="3" operator="between">
      <formula>0.0001</formula>
      <formula>0.045</formula>
    </cfRule>
  </conditionalFormatting>
  <conditionalFormatting sqref="C21:K23 C27:K28 C7:L20">
    <cfRule type="cellIs" dxfId="444" priority="1" operator="between">
      <formula>0.0001</formula>
      <formula>0.045</formula>
    </cfRule>
  </conditionalFormatting>
  <hyperlinks>
    <hyperlink ref="C21:K21" r:id="rId1" display="Teaching staff" xr:uid="{10610E50-0F9F-4764-9329-5C6EF84BEA15}"/>
    <hyperlink ref="C4:K4" r:id="rId2" display="Docentes" xr:uid="{B676FCC2-3577-46AE-933F-98D9737BD5D8}"/>
    <hyperlink ref="B30" r:id="rId3" xr:uid="{DCFCA182-D44F-43C7-B2D6-90351FDE0601}"/>
    <hyperlink ref="M3" location="Indice!A1" display="(Voltar ao Índice)" xr:uid="{8AAB817B-2078-4262-BE92-26C33316D6E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DA3A-A649-4FE4-B9E1-645735FBA2FE}">
  <dimension ref="B1:M43"/>
  <sheetViews>
    <sheetView showGridLines="0" workbookViewId="0">
      <selection activeCell="B1" sqref="B1:K1"/>
    </sheetView>
  </sheetViews>
  <sheetFormatPr defaultColWidth="9.140625" defaultRowHeight="12.75" x14ac:dyDescent="0.2"/>
  <cols>
    <col min="1" max="1" width="6.7109375" style="863" customWidth="1"/>
    <col min="2" max="2" width="19.7109375" style="863" customWidth="1"/>
    <col min="3" max="11" width="8.7109375" style="863" customWidth="1"/>
    <col min="12" max="12" width="6.7109375" style="863" customWidth="1"/>
    <col min="13" max="13" width="14.28515625" style="863" bestFit="1" customWidth="1"/>
    <col min="14" max="16384" width="9.140625" style="863"/>
  </cols>
  <sheetData>
    <row r="1" spans="2:13" ht="30" customHeight="1" x14ac:dyDescent="0.2">
      <c r="B1" s="4135" t="s">
        <v>1346</v>
      </c>
      <c r="C1" s="4136"/>
      <c r="D1" s="4136"/>
      <c r="E1" s="4136"/>
      <c r="F1" s="4136"/>
      <c r="G1" s="4136"/>
      <c r="H1" s="4136"/>
      <c r="I1" s="4136"/>
      <c r="J1" s="4136"/>
      <c r="K1" s="4136"/>
    </row>
    <row r="2" spans="2:13" ht="30" customHeight="1" x14ac:dyDescent="0.2">
      <c r="B2" s="4135" t="s">
        <v>1345</v>
      </c>
      <c r="C2" s="4136"/>
      <c r="D2" s="4136"/>
      <c r="E2" s="4136"/>
      <c r="F2" s="4136"/>
      <c r="G2" s="4136"/>
      <c r="H2" s="4136"/>
      <c r="I2" s="4136"/>
      <c r="J2" s="4136"/>
      <c r="K2" s="4136"/>
    </row>
    <row r="3" spans="2:13" s="781" customFormat="1" ht="12" x14ac:dyDescent="0.2">
      <c r="B3" s="830" t="s">
        <v>505</v>
      </c>
      <c r="C3" s="783"/>
      <c r="D3" s="783"/>
      <c r="E3" s="783"/>
      <c r="F3" s="783"/>
      <c r="G3" s="783"/>
      <c r="H3" s="783"/>
      <c r="I3" s="783"/>
      <c r="J3" s="875"/>
      <c r="K3" s="728" t="s">
        <v>506</v>
      </c>
      <c r="L3" s="874"/>
      <c r="M3" s="287" t="s">
        <v>558</v>
      </c>
    </row>
    <row r="4" spans="2:13" s="726" customFormat="1" ht="21" customHeight="1" x14ac:dyDescent="0.2">
      <c r="B4" s="4187"/>
      <c r="C4" s="4184" t="s">
        <v>1332</v>
      </c>
      <c r="D4" s="4185"/>
      <c r="E4" s="4185"/>
      <c r="F4" s="4185"/>
      <c r="G4" s="4185"/>
      <c r="H4" s="4186"/>
      <c r="I4" s="4057" t="s">
        <v>1344</v>
      </c>
      <c r="J4" s="4103"/>
      <c r="K4" s="4103"/>
      <c r="L4" s="871"/>
    </row>
    <row r="5" spans="2:13" ht="30" customHeight="1" x14ac:dyDescent="0.2">
      <c r="B5" s="4188"/>
      <c r="C5" s="4049" t="s">
        <v>1343</v>
      </c>
      <c r="D5" s="4145"/>
      <c r="E5" s="4146"/>
      <c r="F5" s="3687" t="s">
        <v>1342</v>
      </c>
      <c r="G5" s="4190"/>
      <c r="H5" s="4027"/>
      <c r="I5" s="4058"/>
      <c r="J5" s="4104"/>
      <c r="K5" s="4104"/>
      <c r="L5" s="871"/>
    </row>
    <row r="6" spans="2:13" ht="21" customHeight="1" x14ac:dyDescent="0.2">
      <c r="B6" s="4189"/>
      <c r="C6" s="717" t="s">
        <v>175</v>
      </c>
      <c r="D6" s="810" t="s">
        <v>1218</v>
      </c>
      <c r="E6" s="717" t="s">
        <v>1236</v>
      </c>
      <c r="F6" s="717" t="s">
        <v>175</v>
      </c>
      <c r="G6" s="810" t="s">
        <v>1218</v>
      </c>
      <c r="H6" s="717" t="s">
        <v>1236</v>
      </c>
      <c r="I6" s="717" t="s">
        <v>175</v>
      </c>
      <c r="J6" s="717" t="s">
        <v>1218</v>
      </c>
      <c r="K6" s="823" t="s">
        <v>1217</v>
      </c>
      <c r="L6" s="822"/>
    </row>
    <row r="7" spans="2:13" s="726" customFormat="1" ht="18" customHeight="1" x14ac:dyDescent="0.2">
      <c r="B7" s="674" t="s">
        <v>12</v>
      </c>
      <c r="C7" s="780">
        <v>78523</v>
      </c>
      <c r="D7" s="780">
        <v>71892</v>
      </c>
      <c r="E7" s="780">
        <v>6631</v>
      </c>
      <c r="F7" s="872">
        <v>8555</v>
      </c>
      <c r="G7" s="872">
        <v>1535</v>
      </c>
      <c r="H7" s="872">
        <v>7020</v>
      </c>
      <c r="I7" s="780">
        <v>83387</v>
      </c>
      <c r="J7" s="780">
        <v>58552</v>
      </c>
      <c r="K7" s="780">
        <v>24835</v>
      </c>
      <c r="L7" s="834"/>
    </row>
    <row r="8" spans="2:13" s="723" customFormat="1" ht="18" customHeight="1" x14ac:dyDescent="0.2">
      <c r="B8" s="674" t="s">
        <v>229</v>
      </c>
      <c r="C8" s="777">
        <v>73549</v>
      </c>
      <c r="D8" s="777">
        <v>67080</v>
      </c>
      <c r="E8" s="777">
        <v>6469</v>
      </c>
      <c r="F8" s="777">
        <v>7779</v>
      </c>
      <c r="G8" s="777">
        <v>1286</v>
      </c>
      <c r="H8" s="777">
        <v>6493</v>
      </c>
      <c r="I8" s="777">
        <v>75443</v>
      </c>
      <c r="J8" s="777">
        <v>52481</v>
      </c>
      <c r="K8" s="777">
        <v>22962</v>
      </c>
      <c r="L8" s="834"/>
    </row>
    <row r="9" spans="2:13" s="723" customFormat="1" ht="18" customHeight="1" x14ac:dyDescent="0.2">
      <c r="B9" s="672" t="s">
        <v>203</v>
      </c>
      <c r="C9" s="776">
        <v>2728</v>
      </c>
      <c r="D9" s="776">
        <v>2583</v>
      </c>
      <c r="E9" s="776">
        <v>145</v>
      </c>
      <c r="F9" s="776">
        <v>246</v>
      </c>
      <c r="G9" s="776">
        <v>211</v>
      </c>
      <c r="H9" s="776">
        <v>35</v>
      </c>
      <c r="I9" s="776">
        <v>3947</v>
      </c>
      <c r="J9" s="776">
        <v>2964</v>
      </c>
      <c r="K9" s="776">
        <v>983</v>
      </c>
      <c r="L9" s="846"/>
    </row>
    <row r="10" spans="2:13" s="723" customFormat="1" ht="18" customHeight="1" x14ac:dyDescent="0.2">
      <c r="B10" s="671" t="s">
        <v>230</v>
      </c>
      <c r="C10" s="774">
        <v>109</v>
      </c>
      <c r="D10" s="774">
        <v>109</v>
      </c>
      <c r="E10" s="774">
        <v>0</v>
      </c>
      <c r="F10" s="774">
        <v>0</v>
      </c>
      <c r="G10" s="774">
        <v>0</v>
      </c>
      <c r="H10" s="774">
        <v>0</v>
      </c>
      <c r="I10" s="774">
        <v>151</v>
      </c>
      <c r="J10" s="774">
        <v>135</v>
      </c>
      <c r="K10" s="774">
        <v>16</v>
      </c>
      <c r="L10" s="849"/>
    </row>
    <row r="11" spans="2:13" s="726" customFormat="1" ht="18" customHeight="1" x14ac:dyDescent="0.2">
      <c r="B11" s="671" t="s">
        <v>231</v>
      </c>
      <c r="C11" s="774">
        <v>251</v>
      </c>
      <c r="D11" s="774">
        <v>251</v>
      </c>
      <c r="E11" s="774">
        <v>0</v>
      </c>
      <c r="F11" s="774">
        <v>0</v>
      </c>
      <c r="G11" s="774">
        <v>0</v>
      </c>
      <c r="H11" s="774">
        <v>0</v>
      </c>
      <c r="I11" s="774">
        <v>419</v>
      </c>
      <c r="J11" s="774">
        <v>335</v>
      </c>
      <c r="K11" s="774">
        <v>84</v>
      </c>
      <c r="L11" s="848"/>
    </row>
    <row r="12" spans="2:13" s="726" customFormat="1" ht="18" customHeight="1" x14ac:dyDescent="0.2">
      <c r="B12" s="671" t="s">
        <v>232</v>
      </c>
      <c r="C12" s="774">
        <v>1383</v>
      </c>
      <c r="D12" s="774">
        <v>1238</v>
      </c>
      <c r="E12" s="774">
        <v>145</v>
      </c>
      <c r="F12" s="774">
        <v>246</v>
      </c>
      <c r="G12" s="774">
        <v>211</v>
      </c>
      <c r="H12" s="774">
        <v>35</v>
      </c>
      <c r="I12" s="774">
        <v>1975</v>
      </c>
      <c r="J12" s="774">
        <v>1225</v>
      </c>
      <c r="K12" s="774">
        <v>750</v>
      </c>
      <c r="L12" s="848"/>
    </row>
    <row r="13" spans="2:13" s="868" customFormat="1" ht="18" customHeight="1" x14ac:dyDescent="0.2">
      <c r="B13" s="671" t="s">
        <v>233</v>
      </c>
      <c r="C13" s="773">
        <v>207</v>
      </c>
      <c r="D13" s="773">
        <v>207</v>
      </c>
      <c r="E13" s="773">
        <v>0</v>
      </c>
      <c r="F13" s="773">
        <v>0</v>
      </c>
      <c r="G13" s="773">
        <v>0</v>
      </c>
      <c r="H13" s="773">
        <v>0</v>
      </c>
      <c r="I13" s="773">
        <v>304</v>
      </c>
      <c r="J13" s="773">
        <v>279</v>
      </c>
      <c r="K13" s="773">
        <v>25</v>
      </c>
      <c r="L13" s="847"/>
    </row>
    <row r="14" spans="2:13" s="714" customFormat="1" ht="18" customHeight="1" x14ac:dyDescent="0.2">
      <c r="B14" s="671" t="s">
        <v>234</v>
      </c>
      <c r="C14" s="773">
        <v>99</v>
      </c>
      <c r="D14" s="773">
        <v>99</v>
      </c>
      <c r="E14" s="773">
        <v>0</v>
      </c>
      <c r="F14" s="773">
        <v>0</v>
      </c>
      <c r="G14" s="773">
        <v>0</v>
      </c>
      <c r="H14" s="773">
        <v>0</v>
      </c>
      <c r="I14" s="773">
        <v>122</v>
      </c>
      <c r="J14" s="773">
        <v>117</v>
      </c>
      <c r="K14" s="773">
        <v>5</v>
      </c>
      <c r="L14" s="846"/>
    </row>
    <row r="15" spans="2:13" s="868" customFormat="1" ht="18" customHeight="1" x14ac:dyDescent="0.2">
      <c r="B15" s="671" t="s">
        <v>235</v>
      </c>
      <c r="C15" s="775">
        <v>25</v>
      </c>
      <c r="D15" s="775">
        <v>25</v>
      </c>
      <c r="E15" s="775">
        <v>0</v>
      </c>
      <c r="F15" s="775">
        <v>0</v>
      </c>
      <c r="G15" s="775">
        <v>0</v>
      </c>
      <c r="H15" s="775">
        <v>0</v>
      </c>
      <c r="I15" s="775">
        <v>44</v>
      </c>
      <c r="J15" s="775">
        <v>44</v>
      </c>
      <c r="K15" s="775">
        <v>0</v>
      </c>
      <c r="L15" s="834"/>
    </row>
    <row r="16" spans="2:13" s="714" customFormat="1" ht="18" customHeight="1" x14ac:dyDescent="0.2">
      <c r="B16" s="671" t="s">
        <v>236</v>
      </c>
      <c r="C16" s="773">
        <v>178</v>
      </c>
      <c r="D16" s="773">
        <v>178</v>
      </c>
      <c r="E16" s="773">
        <v>0</v>
      </c>
      <c r="F16" s="773">
        <v>0</v>
      </c>
      <c r="G16" s="773">
        <v>0</v>
      </c>
      <c r="H16" s="773">
        <v>0</v>
      </c>
      <c r="I16" s="773">
        <v>207</v>
      </c>
      <c r="J16" s="773">
        <v>207</v>
      </c>
      <c r="K16" s="773">
        <v>0</v>
      </c>
      <c r="L16" s="846"/>
    </row>
    <row r="17" spans="2:12" s="714" customFormat="1" ht="18" customHeight="1" x14ac:dyDescent="0.2">
      <c r="B17" s="671" t="s">
        <v>237</v>
      </c>
      <c r="C17" s="773">
        <v>279</v>
      </c>
      <c r="D17" s="773">
        <v>279</v>
      </c>
      <c r="E17" s="773">
        <v>0</v>
      </c>
      <c r="F17" s="773">
        <v>0</v>
      </c>
      <c r="G17" s="773">
        <v>0</v>
      </c>
      <c r="H17" s="773">
        <v>0</v>
      </c>
      <c r="I17" s="773">
        <v>429</v>
      </c>
      <c r="J17" s="773">
        <v>341</v>
      </c>
      <c r="K17" s="773">
        <v>88</v>
      </c>
      <c r="L17" s="846"/>
    </row>
    <row r="18" spans="2:12" s="714" customFormat="1" ht="18" customHeight="1" x14ac:dyDescent="0.2">
      <c r="B18" s="671" t="s">
        <v>238</v>
      </c>
      <c r="C18" s="773">
        <v>65</v>
      </c>
      <c r="D18" s="773">
        <v>65</v>
      </c>
      <c r="E18" s="773">
        <v>0</v>
      </c>
      <c r="F18" s="773">
        <v>0</v>
      </c>
      <c r="G18" s="773">
        <v>0</v>
      </c>
      <c r="H18" s="773">
        <v>0</v>
      </c>
      <c r="I18" s="773">
        <v>113</v>
      </c>
      <c r="J18" s="773">
        <v>108</v>
      </c>
      <c r="K18" s="773">
        <v>5</v>
      </c>
      <c r="L18" s="846"/>
    </row>
    <row r="19" spans="2:12" s="714" customFormat="1" ht="18" customHeight="1" x14ac:dyDescent="0.2">
      <c r="B19" s="671" t="s">
        <v>239</v>
      </c>
      <c r="C19" s="773">
        <v>55</v>
      </c>
      <c r="D19" s="773">
        <v>55</v>
      </c>
      <c r="E19" s="773">
        <v>0</v>
      </c>
      <c r="F19" s="773">
        <v>0</v>
      </c>
      <c r="G19" s="773">
        <v>0</v>
      </c>
      <c r="H19" s="773">
        <v>0</v>
      </c>
      <c r="I19" s="773">
        <v>96</v>
      </c>
      <c r="J19" s="773">
        <v>93</v>
      </c>
      <c r="K19" s="773">
        <v>3</v>
      </c>
      <c r="L19" s="846"/>
    </row>
    <row r="20" spans="2:12" s="714" customFormat="1" ht="18" customHeight="1" x14ac:dyDescent="0.2">
      <c r="B20" s="671" t="s">
        <v>151</v>
      </c>
      <c r="C20" s="773">
        <v>77</v>
      </c>
      <c r="D20" s="773">
        <v>77</v>
      </c>
      <c r="E20" s="773">
        <v>0</v>
      </c>
      <c r="F20" s="773">
        <v>0</v>
      </c>
      <c r="G20" s="773">
        <v>0</v>
      </c>
      <c r="H20" s="773">
        <v>0</v>
      </c>
      <c r="I20" s="773">
        <v>87</v>
      </c>
      <c r="J20" s="773">
        <v>80</v>
      </c>
      <c r="K20" s="773">
        <v>7</v>
      </c>
      <c r="L20" s="846"/>
    </row>
    <row r="21" spans="2:12" ht="18" customHeight="1" x14ac:dyDescent="0.2">
      <c r="B21" s="4174"/>
      <c r="C21" s="4184" t="s">
        <v>1329</v>
      </c>
      <c r="D21" s="4185"/>
      <c r="E21" s="4185"/>
      <c r="F21" s="4185"/>
      <c r="G21" s="4185"/>
      <c r="H21" s="4186"/>
      <c r="I21" s="4057" t="s">
        <v>1341</v>
      </c>
      <c r="J21" s="4103"/>
      <c r="K21" s="4103"/>
      <c r="L21" s="871"/>
    </row>
    <row r="22" spans="2:12" ht="30" customHeight="1" x14ac:dyDescent="0.2">
      <c r="B22" s="4175"/>
      <c r="C22" s="4049" t="s">
        <v>1340</v>
      </c>
      <c r="D22" s="4145"/>
      <c r="E22" s="4146"/>
      <c r="F22" s="4049" t="s">
        <v>1339</v>
      </c>
      <c r="G22" s="4145"/>
      <c r="H22" s="4146"/>
      <c r="I22" s="4058"/>
      <c r="J22" s="4104"/>
      <c r="K22" s="4104"/>
      <c r="L22" s="871"/>
    </row>
    <row r="23" spans="2:12" s="866" customFormat="1" ht="21" customHeight="1" x14ac:dyDescent="0.2">
      <c r="B23" s="4176"/>
      <c r="C23" s="717" t="s">
        <v>175</v>
      </c>
      <c r="D23" s="717" t="s">
        <v>1212</v>
      </c>
      <c r="E23" s="719" t="s">
        <v>1211</v>
      </c>
      <c r="F23" s="717" t="s">
        <v>175</v>
      </c>
      <c r="G23" s="717" t="s">
        <v>1212</v>
      </c>
      <c r="H23" s="717" t="s">
        <v>1211</v>
      </c>
      <c r="I23" s="764" t="s">
        <v>175</v>
      </c>
      <c r="J23" s="717" t="s">
        <v>1212</v>
      </c>
      <c r="K23" s="719" t="s">
        <v>1211</v>
      </c>
      <c r="L23" s="739"/>
    </row>
    <row r="24" spans="2:12" s="866" customFormat="1" ht="11.25" x14ac:dyDescent="0.15">
      <c r="B24" s="4099" t="s">
        <v>164</v>
      </c>
      <c r="C24" s="4099"/>
      <c r="D24" s="4099"/>
      <c r="E24" s="4099"/>
      <c r="F24" s="4099"/>
      <c r="G24" s="4099"/>
      <c r="H24" s="4099"/>
      <c r="I24" s="4099"/>
      <c r="J24" s="4099"/>
      <c r="K24" s="4099"/>
      <c r="L24" s="739"/>
    </row>
    <row r="25" spans="2:12" s="753" customFormat="1" ht="11.25" x14ac:dyDescent="0.2">
      <c r="B25" s="4098" t="s">
        <v>1241</v>
      </c>
      <c r="C25" s="4098"/>
      <c r="D25" s="4098"/>
      <c r="E25" s="4098"/>
      <c r="F25" s="4098"/>
      <c r="G25" s="4098"/>
      <c r="H25" s="4098"/>
      <c r="I25" s="4098"/>
      <c r="J25" s="4098"/>
      <c r="K25" s="4098"/>
      <c r="L25" s="787"/>
    </row>
    <row r="26" spans="2:12" s="755" customFormat="1" ht="11.25" x14ac:dyDescent="0.2">
      <c r="B26" s="4074" t="s">
        <v>1247</v>
      </c>
      <c r="C26" s="4074"/>
      <c r="D26" s="4074"/>
      <c r="E26" s="4074"/>
      <c r="F26" s="4074"/>
      <c r="G26" s="4074"/>
      <c r="H26" s="4074"/>
      <c r="I26" s="4074"/>
      <c r="J26" s="4074"/>
      <c r="K26" s="4074"/>
      <c r="L26" s="737"/>
    </row>
    <row r="27" spans="2:12" ht="51" customHeight="1" x14ac:dyDescent="0.15">
      <c r="B27" s="4144" t="s">
        <v>1338</v>
      </c>
      <c r="C27" s="4144"/>
      <c r="D27" s="4144"/>
      <c r="E27" s="4144"/>
      <c r="F27" s="4144"/>
      <c r="G27" s="4144"/>
      <c r="H27" s="4144"/>
      <c r="I27" s="4144"/>
      <c r="J27" s="4144"/>
      <c r="K27" s="4144"/>
      <c r="L27" s="865"/>
    </row>
    <row r="28" spans="2:12" ht="39" customHeight="1" x14ac:dyDescent="0.2">
      <c r="B28" s="4144" t="s">
        <v>1337</v>
      </c>
      <c r="C28" s="4144"/>
      <c r="D28" s="4144"/>
      <c r="E28" s="4144"/>
      <c r="F28" s="4144"/>
      <c r="G28" s="4144"/>
      <c r="H28" s="4144"/>
      <c r="I28" s="4144"/>
      <c r="J28" s="4144"/>
      <c r="K28" s="4144"/>
      <c r="L28" s="827"/>
    </row>
    <row r="29" spans="2:12" ht="2.25" customHeight="1" x14ac:dyDescent="0.2">
      <c r="B29" s="864"/>
    </row>
    <row r="30" spans="2:12" ht="12.75" customHeight="1" x14ac:dyDescent="0.2">
      <c r="B30" s="4072" t="s">
        <v>219</v>
      </c>
      <c r="C30" s="4072"/>
      <c r="D30" s="4072"/>
      <c r="E30" s="4072"/>
      <c r="F30" s="4072"/>
      <c r="G30" s="4072"/>
      <c r="H30" s="4072"/>
      <c r="I30" s="4072"/>
      <c r="J30" s="4072"/>
      <c r="K30" s="4072"/>
    </row>
    <row r="31" spans="2:12" ht="12.75" customHeight="1" x14ac:dyDescent="0.2">
      <c r="B31" s="716" t="s">
        <v>1324</v>
      </c>
      <c r="C31" s="870"/>
      <c r="D31" s="716" t="s">
        <v>1336</v>
      </c>
      <c r="E31" s="870"/>
      <c r="F31" s="870"/>
      <c r="G31" s="716" t="s">
        <v>1335</v>
      </c>
      <c r="H31" s="870"/>
      <c r="I31" s="870"/>
      <c r="J31" s="870"/>
      <c r="K31" s="870"/>
    </row>
    <row r="32" spans="2:12" ht="12.75" customHeight="1" x14ac:dyDescent="0.2">
      <c r="D32" s="870"/>
      <c r="E32" s="870"/>
      <c r="F32" s="870"/>
      <c r="G32" s="870"/>
      <c r="H32" s="870"/>
      <c r="I32" s="870"/>
      <c r="J32" s="870"/>
      <c r="K32" s="870"/>
    </row>
    <row r="33" spans="2:11" ht="12.75" customHeight="1" x14ac:dyDescent="0.2">
      <c r="D33" s="870"/>
      <c r="E33" s="870"/>
      <c r="F33" s="870"/>
      <c r="G33" s="870"/>
      <c r="H33" s="870"/>
      <c r="I33" s="870"/>
      <c r="J33" s="870"/>
      <c r="K33" s="870"/>
    </row>
    <row r="34" spans="2:11" x14ac:dyDescent="0.2">
      <c r="B34" s="716"/>
      <c r="C34" s="870"/>
      <c r="D34" s="870"/>
      <c r="E34" s="870"/>
      <c r="F34" s="870"/>
      <c r="G34" s="870"/>
      <c r="H34" s="870"/>
      <c r="I34" s="870"/>
      <c r="J34" s="870"/>
      <c r="K34" s="870"/>
    </row>
    <row r="35" spans="2:11" x14ac:dyDescent="0.2">
      <c r="C35" s="870"/>
      <c r="D35" s="870"/>
      <c r="E35" s="870"/>
      <c r="F35" s="870"/>
      <c r="G35" s="870"/>
      <c r="H35" s="870"/>
      <c r="I35" s="870"/>
      <c r="J35" s="870"/>
      <c r="K35" s="870"/>
    </row>
    <row r="36" spans="2:11" x14ac:dyDescent="0.2">
      <c r="C36" s="870"/>
      <c r="D36" s="870"/>
      <c r="E36" s="870"/>
      <c r="F36" s="870"/>
      <c r="G36" s="870"/>
      <c r="H36" s="870"/>
      <c r="I36" s="870"/>
      <c r="J36" s="870"/>
      <c r="K36" s="870"/>
    </row>
    <row r="37" spans="2:11" x14ac:dyDescent="0.2">
      <c r="C37" s="870"/>
      <c r="D37" s="870"/>
      <c r="E37" s="870"/>
      <c r="F37" s="870"/>
      <c r="G37" s="870"/>
      <c r="H37" s="870"/>
      <c r="I37" s="870"/>
      <c r="J37" s="870"/>
      <c r="K37" s="870"/>
    </row>
    <row r="38" spans="2:11" x14ac:dyDescent="0.2">
      <c r="C38" s="870"/>
      <c r="D38" s="870"/>
      <c r="E38" s="870"/>
      <c r="F38" s="870"/>
      <c r="G38" s="870"/>
      <c r="H38" s="870"/>
      <c r="I38" s="870"/>
      <c r="J38" s="870"/>
      <c r="K38" s="870"/>
    </row>
    <row r="39" spans="2:11" x14ac:dyDescent="0.2">
      <c r="C39" s="870"/>
      <c r="D39" s="870"/>
      <c r="E39" s="870"/>
      <c r="F39" s="870"/>
      <c r="G39" s="870"/>
      <c r="H39" s="870"/>
      <c r="I39" s="870"/>
      <c r="J39" s="870"/>
      <c r="K39" s="870"/>
    </row>
    <row r="40" spans="2:11" x14ac:dyDescent="0.2">
      <c r="C40" s="820"/>
      <c r="D40" s="820"/>
      <c r="E40" s="820"/>
      <c r="F40" s="820"/>
      <c r="G40" s="820"/>
      <c r="H40" s="820"/>
      <c r="I40" s="820"/>
      <c r="J40" s="820"/>
      <c r="K40" s="820"/>
    </row>
    <row r="41" spans="2:11" x14ac:dyDescent="0.2">
      <c r="C41" s="820"/>
      <c r="D41" s="820"/>
      <c r="E41" s="820"/>
      <c r="F41" s="820"/>
      <c r="G41" s="820"/>
      <c r="H41" s="820"/>
      <c r="I41" s="820"/>
      <c r="J41" s="820"/>
      <c r="K41" s="820"/>
    </row>
    <row r="42" spans="2:11" x14ac:dyDescent="0.2">
      <c r="C42" s="820"/>
      <c r="D42" s="820"/>
      <c r="E42" s="820"/>
      <c r="F42" s="820"/>
      <c r="G42" s="820"/>
      <c r="H42" s="820"/>
      <c r="I42" s="820"/>
      <c r="J42" s="820"/>
      <c r="K42" s="820"/>
    </row>
    <row r="43" spans="2:11" x14ac:dyDescent="0.2">
      <c r="C43" s="820"/>
      <c r="D43" s="820"/>
      <c r="E43" s="820"/>
      <c r="F43" s="820"/>
      <c r="G43" s="820"/>
      <c r="H43" s="820"/>
      <c r="I43" s="820"/>
      <c r="J43" s="820"/>
      <c r="K43" s="820"/>
    </row>
  </sheetData>
  <mergeCells count="18">
    <mergeCell ref="B1:K1"/>
    <mergeCell ref="B2:K2"/>
    <mergeCell ref="B4:B6"/>
    <mergeCell ref="C4:H4"/>
    <mergeCell ref="I4:K5"/>
    <mergeCell ref="C5:E5"/>
    <mergeCell ref="F5:H5"/>
    <mergeCell ref="B28:K28"/>
    <mergeCell ref="B30:K30"/>
    <mergeCell ref="I21:K22"/>
    <mergeCell ref="C22:E22"/>
    <mergeCell ref="F22:H22"/>
    <mergeCell ref="B25:K25"/>
    <mergeCell ref="B26:K26"/>
    <mergeCell ref="B27:K27"/>
    <mergeCell ref="B24:K24"/>
    <mergeCell ref="B21:B23"/>
    <mergeCell ref="C21:H21"/>
  </mergeCells>
  <conditionalFormatting sqref="C21:K23 C27:K28 C7:F7 I7:L7 C8:L20">
    <cfRule type="cellIs" dxfId="443" priority="2" operator="between">
      <formula>0.001</formula>
      <formula>0.045</formula>
    </cfRule>
    <cfRule type="cellIs" dxfId="442" priority="3" operator="between">
      <formula>0.0001</formula>
      <formula>0.045</formula>
    </cfRule>
  </conditionalFormatting>
  <conditionalFormatting sqref="C21:K23 C27:K28 C7:F7 I7:L7 C8:L20">
    <cfRule type="cellIs" dxfId="441" priority="1" operator="between">
      <formula>0.0001</formula>
      <formula>0.045</formula>
    </cfRule>
  </conditionalFormatting>
  <hyperlinks>
    <hyperlink ref="I4:K5" r:id="rId1" display="http://www.ine.pt/xurl/ind/0009576" xr:uid="{3B4B728B-7786-43A2-BC9E-AE3EEA4868C2}"/>
    <hyperlink ref="I21:K22" r:id="rId2" display="Non teaching staff in non-tertiary education" xr:uid="{0651A75C-AD42-48C3-9C23-56134FACCC5F}"/>
    <hyperlink ref="D31" r:id="rId3" xr:uid="{248A0F56-46E5-4121-B8C6-42C766DFB9F8}"/>
    <hyperlink ref="B31" r:id="rId4" xr:uid="{AE60C9BB-B4D4-4C9B-A03A-E76C2DF636AE}"/>
    <hyperlink ref="C5:E5" r:id="rId5" display="3º Ciclo do ensino básico e ensino secundário" xr:uid="{881006B2-DA3E-4E10-B498-21404839965D}"/>
    <hyperlink ref="F5:H5" r:id="rId6" display="http://www.ine.pt/xurl/ind/0010253" xr:uid="{AAD04A85-EC40-4C7C-B7F8-32C49AA491A6}"/>
    <hyperlink ref="C22:E22" r:id="rId7" display="Lower and upper secondary education" xr:uid="{9525AC74-BB22-42FB-916B-E8DD76E2A61F}"/>
    <hyperlink ref="F22:H22" r:id="rId8" display="http://www.ine.pt/xurl/ind/0010253" xr:uid="{C2849026-47BB-408D-88A7-97FD927CA14F}"/>
    <hyperlink ref="M3" location="Indice!A1" display="(Voltar ao Índice)" xr:uid="{05640E0B-2B48-4406-982D-61EC2B6F0A1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C5E4-3E2B-45C9-96FA-3F571BE6D4A0}">
  <dimension ref="B1:L47"/>
  <sheetViews>
    <sheetView showGridLines="0" workbookViewId="0">
      <selection activeCell="B1" sqref="B1:J1"/>
    </sheetView>
  </sheetViews>
  <sheetFormatPr defaultColWidth="9.140625" defaultRowHeight="11.25" x14ac:dyDescent="0.2"/>
  <cols>
    <col min="1" max="1" width="6.7109375" style="106" customWidth="1"/>
    <col min="2" max="2" width="28.5703125" style="106" customWidth="1"/>
    <col min="3" max="3" width="9.7109375" style="106" customWidth="1"/>
    <col min="4" max="4" width="10.7109375" style="106" customWidth="1"/>
    <col min="5" max="5" width="10" style="106" customWidth="1"/>
    <col min="6" max="8" width="8.7109375" style="106" customWidth="1"/>
    <col min="9" max="9" width="9" style="106" customWidth="1"/>
    <col min="10" max="10" width="9.7109375" style="106" customWidth="1"/>
    <col min="11" max="11" width="6.7109375" style="106" customWidth="1"/>
    <col min="12" max="12" width="14.28515625" style="106" bestFit="1" customWidth="1"/>
    <col min="13" max="16384" width="9.140625" style="106"/>
  </cols>
  <sheetData>
    <row r="1" spans="2:12" s="102" customFormat="1" ht="30" customHeight="1" x14ac:dyDescent="0.2">
      <c r="B1" s="3707" t="s">
        <v>324</v>
      </c>
      <c r="C1" s="3707"/>
      <c r="D1" s="3707"/>
      <c r="E1" s="3707"/>
      <c r="F1" s="3707"/>
      <c r="G1" s="3707"/>
      <c r="H1" s="3707"/>
      <c r="I1" s="3707"/>
      <c r="J1" s="3707"/>
      <c r="K1" s="101"/>
    </row>
    <row r="2" spans="2:12" s="102" customFormat="1" ht="30" customHeight="1" x14ac:dyDescent="0.2">
      <c r="B2" s="3707" t="s">
        <v>325</v>
      </c>
      <c r="C2" s="3707"/>
      <c r="D2" s="3707"/>
      <c r="E2" s="3707"/>
      <c r="F2" s="3707"/>
      <c r="G2" s="3707"/>
      <c r="H2" s="3707"/>
      <c r="I2" s="3707"/>
      <c r="J2" s="3707"/>
      <c r="K2" s="101"/>
      <c r="L2" s="287" t="s">
        <v>558</v>
      </c>
    </row>
    <row r="3" spans="2:12" s="102" customFormat="1" ht="6" customHeight="1" x14ac:dyDescent="0.2">
      <c r="B3" s="103"/>
      <c r="C3" s="103"/>
      <c r="D3" s="103"/>
      <c r="E3" s="103"/>
      <c r="F3" s="103"/>
      <c r="G3" s="103"/>
      <c r="H3" s="103"/>
      <c r="I3" s="103"/>
      <c r="J3" s="103"/>
      <c r="K3" s="101"/>
    </row>
    <row r="4" spans="2:12" s="102" customFormat="1" ht="18" customHeight="1" x14ac:dyDescent="0.2">
      <c r="B4" s="3708"/>
      <c r="C4" s="3688" t="s">
        <v>326</v>
      </c>
      <c r="D4" s="3688"/>
      <c r="E4" s="3688"/>
      <c r="F4" s="3688"/>
      <c r="G4" s="3688"/>
      <c r="H4" s="3688"/>
      <c r="I4" s="3678" t="s">
        <v>327</v>
      </c>
      <c r="J4" s="3679"/>
      <c r="K4" s="32"/>
    </row>
    <row r="5" spans="2:12" ht="18" customHeight="1" x14ac:dyDescent="0.2">
      <c r="B5" s="3709"/>
      <c r="C5" s="3706" t="s">
        <v>328</v>
      </c>
      <c r="D5" s="3706" t="s">
        <v>181</v>
      </c>
      <c r="E5" s="3706" t="s">
        <v>180</v>
      </c>
      <c r="F5" s="3678" t="s">
        <v>329</v>
      </c>
      <c r="G5" s="3679"/>
      <c r="H5" s="3680"/>
      <c r="I5" s="3706" t="s">
        <v>175</v>
      </c>
      <c r="J5" s="3687" t="s">
        <v>329</v>
      </c>
      <c r="K5" s="105"/>
    </row>
    <row r="6" spans="2:12" ht="18" customHeight="1" x14ac:dyDescent="0.2">
      <c r="B6" s="3709"/>
      <c r="C6" s="3706"/>
      <c r="D6" s="3706"/>
      <c r="E6" s="3706"/>
      <c r="F6" s="104" t="s">
        <v>328</v>
      </c>
      <c r="G6" s="104" t="s">
        <v>181</v>
      </c>
      <c r="H6" s="104" t="s">
        <v>180</v>
      </c>
      <c r="I6" s="3706"/>
      <c r="J6" s="3687"/>
      <c r="K6" s="105"/>
    </row>
    <row r="7" spans="2:12" ht="18" customHeight="1" x14ac:dyDescent="0.2">
      <c r="B7" s="3710"/>
      <c r="C7" s="3678" t="s">
        <v>330</v>
      </c>
      <c r="D7" s="3679"/>
      <c r="E7" s="3679"/>
      <c r="F7" s="3679"/>
      <c r="G7" s="3679"/>
      <c r="H7" s="3680"/>
      <c r="I7" s="3688" t="s">
        <v>331</v>
      </c>
      <c r="J7" s="3678"/>
      <c r="K7" s="32"/>
    </row>
    <row r="8" spans="2:12" ht="4.5" customHeight="1" x14ac:dyDescent="0.2">
      <c r="B8" s="107"/>
      <c r="C8" s="53"/>
      <c r="D8" s="53"/>
      <c r="E8" s="53"/>
      <c r="F8" s="53"/>
      <c r="G8" s="53"/>
      <c r="H8" s="53"/>
      <c r="I8" s="53"/>
      <c r="J8" s="53"/>
      <c r="K8" s="32"/>
    </row>
    <row r="9" spans="2:12" s="112" customFormat="1" ht="18" customHeight="1" x14ac:dyDescent="0.2">
      <c r="B9" s="108" t="s">
        <v>21</v>
      </c>
      <c r="C9" s="109">
        <v>15.7</v>
      </c>
      <c r="D9" s="109">
        <v>10</v>
      </c>
      <c r="E9" s="109">
        <v>21.3</v>
      </c>
      <c r="F9" s="109">
        <v>0.5</v>
      </c>
      <c r="G9" s="109">
        <v>0</v>
      </c>
      <c r="H9" s="109">
        <v>0.9</v>
      </c>
      <c r="I9" s="110">
        <v>684.6</v>
      </c>
      <c r="J9" s="110">
        <v>78</v>
      </c>
      <c r="K9" s="111"/>
    </row>
    <row r="10" spans="2:12" ht="18" customHeight="1" x14ac:dyDescent="0.2">
      <c r="B10" s="65" t="s">
        <v>203</v>
      </c>
      <c r="C10" s="113"/>
      <c r="D10" s="114"/>
      <c r="E10" s="113"/>
      <c r="F10" s="115"/>
      <c r="G10" s="115"/>
      <c r="H10" s="115"/>
      <c r="I10" s="115"/>
      <c r="J10" s="115"/>
      <c r="K10" s="115"/>
    </row>
    <row r="11" spans="2:12" ht="18" customHeight="1" x14ac:dyDescent="0.2">
      <c r="B11" s="116" t="s">
        <v>332</v>
      </c>
      <c r="C11" s="113">
        <v>18.8</v>
      </c>
      <c r="D11" s="114">
        <v>15.5</v>
      </c>
      <c r="E11" s="113">
        <v>22.1</v>
      </c>
      <c r="F11" s="115" t="s">
        <v>333</v>
      </c>
      <c r="G11" s="115" t="s">
        <v>333</v>
      </c>
      <c r="H11" s="115" t="s">
        <v>333</v>
      </c>
      <c r="I11" s="115">
        <v>852.1</v>
      </c>
      <c r="J11" s="115" t="s">
        <v>333</v>
      </c>
      <c r="K11" s="115"/>
    </row>
    <row r="12" spans="2:12" ht="18" customHeight="1" x14ac:dyDescent="0.2">
      <c r="B12" s="116" t="s">
        <v>334</v>
      </c>
      <c r="C12" s="113">
        <v>17.7</v>
      </c>
      <c r="D12" s="114">
        <v>13.5</v>
      </c>
      <c r="E12" s="113">
        <v>21.8</v>
      </c>
      <c r="F12" s="115" t="s">
        <v>333</v>
      </c>
      <c r="G12" s="115" t="s">
        <v>333</v>
      </c>
      <c r="H12" s="115" t="s">
        <v>333</v>
      </c>
      <c r="I12" s="115">
        <v>753.5</v>
      </c>
      <c r="J12" s="115" t="s">
        <v>333</v>
      </c>
      <c r="K12" s="115"/>
    </row>
    <row r="13" spans="2:12" ht="18" customHeight="1" x14ac:dyDescent="0.2">
      <c r="B13" s="116" t="s">
        <v>335</v>
      </c>
      <c r="C13" s="113">
        <v>10.6</v>
      </c>
      <c r="D13" s="114">
        <v>7.5</v>
      </c>
      <c r="E13" s="113">
        <v>13.6</v>
      </c>
      <c r="F13" s="115">
        <v>1.9</v>
      </c>
      <c r="G13" s="115">
        <v>2.2000000000000002</v>
      </c>
      <c r="H13" s="115">
        <v>1.5</v>
      </c>
      <c r="I13" s="115">
        <v>1688.2</v>
      </c>
      <c r="J13" s="115">
        <v>64.400000000000006</v>
      </c>
      <c r="K13" s="115"/>
    </row>
    <row r="14" spans="2:12" ht="18" customHeight="1" x14ac:dyDescent="0.2">
      <c r="B14" s="116" t="s">
        <v>336</v>
      </c>
      <c r="C14" s="113">
        <v>20.8</v>
      </c>
      <c r="D14" s="114">
        <v>18.2</v>
      </c>
      <c r="E14" s="113">
        <v>23.4</v>
      </c>
      <c r="F14" s="115" t="s">
        <v>333</v>
      </c>
      <c r="G14" s="115" t="s">
        <v>333</v>
      </c>
      <c r="H14" s="115" t="s">
        <v>333</v>
      </c>
      <c r="I14" s="115">
        <v>469.2</v>
      </c>
      <c r="J14" s="115" t="s">
        <v>333</v>
      </c>
      <c r="K14" s="115"/>
    </row>
    <row r="15" spans="2:12" ht="18" customHeight="1" x14ac:dyDescent="0.2">
      <c r="B15" s="116" t="s">
        <v>337</v>
      </c>
      <c r="C15" s="113">
        <v>20.6</v>
      </c>
      <c r="D15" s="114">
        <v>17.600000000000001</v>
      </c>
      <c r="E15" s="113">
        <v>23.5</v>
      </c>
      <c r="F15" s="115">
        <v>1.6</v>
      </c>
      <c r="G15" s="115">
        <v>1.7</v>
      </c>
      <c r="H15" s="115">
        <v>1.4</v>
      </c>
      <c r="I15" s="115">
        <v>861.8</v>
      </c>
      <c r="J15" s="115">
        <v>144.5</v>
      </c>
      <c r="K15" s="115"/>
    </row>
    <row r="16" spans="2:12" ht="18" customHeight="1" x14ac:dyDescent="0.2">
      <c r="B16" s="116" t="s">
        <v>338</v>
      </c>
      <c r="C16" s="113">
        <v>13.4</v>
      </c>
      <c r="D16" s="114">
        <v>10.5</v>
      </c>
      <c r="E16" s="113">
        <v>16.399999999999999</v>
      </c>
      <c r="F16" s="115" t="s">
        <v>333</v>
      </c>
      <c r="G16" s="115" t="s">
        <v>333</v>
      </c>
      <c r="H16" s="115" t="s">
        <v>333</v>
      </c>
      <c r="I16" s="115">
        <v>1027.7</v>
      </c>
      <c r="J16" s="115" t="s">
        <v>333</v>
      </c>
      <c r="K16" s="115"/>
    </row>
    <row r="17" spans="2:11" ht="18" customHeight="1" x14ac:dyDescent="0.2">
      <c r="B17" s="116" t="s">
        <v>339</v>
      </c>
      <c r="C17" s="113">
        <v>19.3</v>
      </c>
      <c r="D17" s="114">
        <v>17.2</v>
      </c>
      <c r="E17" s="113">
        <v>21.4</v>
      </c>
      <c r="F17" s="115" t="s">
        <v>333</v>
      </c>
      <c r="G17" s="115" t="s">
        <v>333</v>
      </c>
      <c r="H17" s="115" t="s">
        <v>333</v>
      </c>
      <c r="I17" s="115">
        <v>508.6</v>
      </c>
      <c r="J17" s="115" t="s">
        <v>333</v>
      </c>
      <c r="K17" s="115"/>
    </row>
    <row r="18" spans="2:11" ht="18" customHeight="1" x14ac:dyDescent="0.2">
      <c r="B18" s="116" t="s">
        <v>340</v>
      </c>
      <c r="C18" s="113">
        <v>14.4</v>
      </c>
      <c r="D18" s="114">
        <v>11.1</v>
      </c>
      <c r="E18" s="113">
        <v>17.8</v>
      </c>
      <c r="F18" s="115">
        <v>1.4</v>
      </c>
      <c r="G18" s="115">
        <v>2</v>
      </c>
      <c r="H18" s="115">
        <v>1.3</v>
      </c>
      <c r="I18" s="115">
        <v>1536.1</v>
      </c>
      <c r="J18" s="115">
        <v>75.5</v>
      </c>
      <c r="K18" s="115"/>
    </row>
    <row r="19" spans="2:11" ht="18" customHeight="1" x14ac:dyDescent="0.2">
      <c r="B19" s="116" t="s">
        <v>341</v>
      </c>
      <c r="C19" s="113">
        <v>10.6</v>
      </c>
      <c r="D19" s="114">
        <v>6</v>
      </c>
      <c r="E19" s="113">
        <v>15.2</v>
      </c>
      <c r="F19" s="115">
        <v>1.2</v>
      </c>
      <c r="G19" s="115">
        <v>0.4</v>
      </c>
      <c r="H19" s="115">
        <v>2</v>
      </c>
      <c r="I19" s="115">
        <v>1797.2</v>
      </c>
      <c r="J19" s="115">
        <v>68.2</v>
      </c>
      <c r="K19" s="115"/>
    </row>
    <row r="20" spans="2:11" ht="18" customHeight="1" x14ac:dyDescent="0.2">
      <c r="B20" s="116" t="s">
        <v>342</v>
      </c>
      <c r="C20" s="113">
        <v>20.7</v>
      </c>
      <c r="D20" s="114">
        <v>17.8</v>
      </c>
      <c r="E20" s="113">
        <v>23.5</v>
      </c>
      <c r="F20" s="115">
        <v>1</v>
      </c>
      <c r="G20" s="115">
        <v>1.7</v>
      </c>
      <c r="H20" s="115">
        <v>0.2</v>
      </c>
      <c r="I20" s="115">
        <v>651.20000000000005</v>
      </c>
      <c r="J20" s="115">
        <v>108.5</v>
      </c>
      <c r="K20" s="115"/>
    </row>
    <row r="21" spans="2:11" ht="18" customHeight="1" x14ac:dyDescent="0.2">
      <c r="B21" s="116" t="s">
        <v>343</v>
      </c>
      <c r="C21" s="113">
        <v>13.3</v>
      </c>
      <c r="D21" s="114">
        <v>10.6</v>
      </c>
      <c r="E21" s="113">
        <v>16</v>
      </c>
      <c r="F21" s="115" t="s">
        <v>333</v>
      </c>
      <c r="G21" s="115" t="s">
        <v>333</v>
      </c>
      <c r="H21" s="115" t="s">
        <v>333</v>
      </c>
      <c r="I21" s="115">
        <v>1524.9</v>
      </c>
      <c r="J21" s="115" t="s">
        <v>333</v>
      </c>
      <c r="K21" s="115"/>
    </row>
    <row r="22" spans="2:11" ht="18" customHeight="1" x14ac:dyDescent="0.2">
      <c r="B22" s="116" t="s">
        <v>344</v>
      </c>
      <c r="C22" s="113">
        <v>20</v>
      </c>
      <c r="D22" s="114">
        <v>17.600000000000001</v>
      </c>
      <c r="E22" s="113">
        <v>22.5</v>
      </c>
      <c r="F22" s="115">
        <v>1.1000000000000001</v>
      </c>
      <c r="G22" s="115">
        <v>1.2</v>
      </c>
      <c r="H22" s="115">
        <v>1</v>
      </c>
      <c r="I22" s="115">
        <v>736.1</v>
      </c>
      <c r="J22" s="115">
        <v>106.1</v>
      </c>
      <c r="K22" s="115"/>
    </row>
    <row r="23" spans="2:11" ht="18" customHeight="1" x14ac:dyDescent="0.2">
      <c r="B23" s="116" t="s">
        <v>238</v>
      </c>
      <c r="C23" s="113">
        <v>16.600000000000001</v>
      </c>
      <c r="D23" s="114">
        <v>13.3</v>
      </c>
      <c r="E23" s="113">
        <v>19.8</v>
      </c>
      <c r="F23" s="115">
        <v>1.1000000000000001</v>
      </c>
      <c r="G23" s="115">
        <v>0.6</v>
      </c>
      <c r="H23" s="115">
        <v>1.5</v>
      </c>
      <c r="I23" s="115">
        <v>980.2</v>
      </c>
      <c r="J23" s="115">
        <v>70</v>
      </c>
      <c r="K23" s="115"/>
    </row>
    <row r="24" spans="2:11" ht="18" customHeight="1" x14ac:dyDescent="0.2">
      <c r="B24" s="116" t="s">
        <v>345</v>
      </c>
      <c r="C24" s="113">
        <v>10.199999999999999</v>
      </c>
      <c r="D24" s="114">
        <v>6.4</v>
      </c>
      <c r="E24" s="113">
        <v>14.1</v>
      </c>
      <c r="F24" s="115" t="s">
        <v>333</v>
      </c>
      <c r="G24" s="115" t="s">
        <v>333</v>
      </c>
      <c r="H24" s="115" t="s">
        <v>333</v>
      </c>
      <c r="I24" s="115">
        <v>2017</v>
      </c>
      <c r="J24" s="115" t="s">
        <v>333</v>
      </c>
      <c r="K24" s="115"/>
    </row>
    <row r="25" spans="2:11" ht="18" customHeight="1" x14ac:dyDescent="0.2">
      <c r="B25" s="116" t="s">
        <v>346</v>
      </c>
      <c r="C25" s="113">
        <v>18</v>
      </c>
      <c r="D25" s="114">
        <v>15.4</v>
      </c>
      <c r="E25" s="113">
        <v>20.7</v>
      </c>
      <c r="F25" s="115" t="s">
        <v>333</v>
      </c>
      <c r="G25" s="115" t="s">
        <v>333</v>
      </c>
      <c r="H25" s="115" t="s">
        <v>333</v>
      </c>
      <c r="I25" s="115">
        <v>704.7</v>
      </c>
      <c r="J25" s="115" t="s">
        <v>333</v>
      </c>
      <c r="K25" s="115"/>
    </row>
    <row r="26" spans="2:11" ht="18" customHeight="1" x14ac:dyDescent="0.2">
      <c r="B26" s="116" t="s">
        <v>239</v>
      </c>
      <c r="C26" s="113">
        <v>18.2</v>
      </c>
      <c r="D26" s="114">
        <v>14.3</v>
      </c>
      <c r="E26" s="113">
        <v>22.2</v>
      </c>
      <c r="F26" s="115" t="s">
        <v>333</v>
      </c>
      <c r="G26" s="115" t="s">
        <v>333</v>
      </c>
      <c r="H26" s="115" t="s">
        <v>333</v>
      </c>
      <c r="I26" s="115">
        <v>1377.9</v>
      </c>
      <c r="J26" s="115" t="s">
        <v>333</v>
      </c>
      <c r="K26" s="115"/>
    </row>
    <row r="27" spans="2:11" ht="18" customHeight="1" x14ac:dyDescent="0.2">
      <c r="B27" s="116" t="s">
        <v>347</v>
      </c>
      <c r="C27" s="113">
        <v>19.5</v>
      </c>
      <c r="D27" s="117">
        <v>16.8</v>
      </c>
      <c r="E27" s="113">
        <v>22.1</v>
      </c>
      <c r="F27" s="115">
        <v>0.9</v>
      </c>
      <c r="G27" s="115">
        <v>0.7</v>
      </c>
      <c r="H27" s="115">
        <v>1</v>
      </c>
      <c r="I27" s="115">
        <v>519.9</v>
      </c>
      <c r="J27" s="115">
        <v>143.9</v>
      </c>
      <c r="K27" s="115"/>
    </row>
    <row r="28" spans="2:11" ht="18" customHeight="1" x14ac:dyDescent="0.2">
      <c r="B28" s="3705"/>
      <c r="C28" s="3678" t="s">
        <v>330</v>
      </c>
      <c r="D28" s="3679"/>
      <c r="E28" s="3679"/>
      <c r="F28" s="3679"/>
      <c r="G28" s="3679"/>
      <c r="H28" s="3680"/>
      <c r="I28" s="3688" t="s">
        <v>331</v>
      </c>
      <c r="J28" s="3678"/>
      <c r="K28" s="32"/>
    </row>
    <row r="29" spans="2:11" ht="18" customHeight="1" x14ac:dyDescent="0.2">
      <c r="B29" s="3705"/>
      <c r="C29" s="3706" t="s">
        <v>348</v>
      </c>
      <c r="D29" s="3706" t="s">
        <v>214</v>
      </c>
      <c r="E29" s="3706" t="s">
        <v>213</v>
      </c>
      <c r="F29" s="3688" t="s">
        <v>349</v>
      </c>
      <c r="G29" s="3688"/>
      <c r="H29" s="3688"/>
      <c r="I29" s="3706" t="s">
        <v>175</v>
      </c>
      <c r="J29" s="3687" t="s">
        <v>349</v>
      </c>
      <c r="K29" s="105"/>
    </row>
    <row r="30" spans="2:11" ht="18" customHeight="1" x14ac:dyDescent="0.2">
      <c r="B30" s="3705"/>
      <c r="C30" s="3706"/>
      <c r="D30" s="3706"/>
      <c r="E30" s="3706"/>
      <c r="F30" s="104" t="s">
        <v>348</v>
      </c>
      <c r="G30" s="104" t="s">
        <v>214</v>
      </c>
      <c r="H30" s="104" t="s">
        <v>213</v>
      </c>
      <c r="I30" s="3706"/>
      <c r="J30" s="3687"/>
      <c r="K30" s="105"/>
    </row>
    <row r="31" spans="2:11" ht="18" customHeight="1" x14ac:dyDescent="0.2">
      <c r="B31" s="3705"/>
      <c r="C31" s="3688" t="s">
        <v>330</v>
      </c>
      <c r="D31" s="3688"/>
      <c r="E31" s="3688"/>
      <c r="F31" s="3688"/>
      <c r="G31" s="3688"/>
      <c r="H31" s="3688"/>
      <c r="I31" s="3688" t="s">
        <v>331</v>
      </c>
      <c r="J31" s="3678"/>
      <c r="K31" s="32"/>
    </row>
    <row r="32" spans="2:11" ht="3.75" customHeight="1" x14ac:dyDescent="0.2">
      <c r="B32" s="118"/>
      <c r="C32" s="53"/>
      <c r="D32" s="53"/>
      <c r="E32" s="53"/>
      <c r="F32" s="53"/>
      <c r="G32" s="53"/>
      <c r="H32" s="53"/>
      <c r="I32" s="53"/>
      <c r="J32" s="53"/>
      <c r="K32" s="32"/>
    </row>
    <row r="33" spans="2:11" ht="12.75" customHeight="1" x14ac:dyDescent="0.2">
      <c r="B33" s="3702" t="s">
        <v>164</v>
      </c>
      <c r="C33" s="3702"/>
      <c r="D33" s="3702"/>
      <c r="E33" s="3702"/>
      <c r="F33" s="3702"/>
      <c r="G33" s="3702"/>
      <c r="H33" s="3702"/>
      <c r="I33" s="3702"/>
      <c r="J33" s="3702"/>
      <c r="K33" s="32"/>
    </row>
    <row r="34" spans="2:11" ht="12.75" customHeight="1" x14ac:dyDescent="0.2">
      <c r="B34" s="3702" t="s">
        <v>350</v>
      </c>
      <c r="C34" s="3702"/>
      <c r="D34" s="3702"/>
      <c r="E34" s="3702"/>
      <c r="F34" s="3702"/>
      <c r="G34" s="3702"/>
      <c r="H34" s="3702"/>
      <c r="I34" s="3702"/>
      <c r="J34" s="3702"/>
      <c r="K34" s="119"/>
    </row>
    <row r="35" spans="2:11" ht="12.75" customHeight="1" x14ac:dyDescent="0.2">
      <c r="B35" s="3702" t="s">
        <v>351</v>
      </c>
      <c r="C35" s="3702"/>
      <c r="D35" s="3702"/>
      <c r="E35" s="3702"/>
      <c r="F35" s="3702"/>
      <c r="G35" s="3702"/>
      <c r="H35" s="3702"/>
      <c r="I35" s="3702"/>
      <c r="J35" s="3702"/>
      <c r="K35" s="119"/>
    </row>
    <row r="36" spans="2:11" s="28" customFormat="1" ht="21" customHeight="1" x14ac:dyDescent="0.2">
      <c r="B36" s="3703" t="s">
        <v>352</v>
      </c>
      <c r="C36" s="3703"/>
      <c r="D36" s="3703"/>
      <c r="E36" s="3703"/>
      <c r="F36" s="3703"/>
      <c r="G36" s="3703"/>
      <c r="H36" s="3703"/>
      <c r="I36" s="3703"/>
      <c r="J36" s="3703"/>
      <c r="K36" s="119"/>
    </row>
    <row r="37" spans="2:11" s="28" customFormat="1" ht="21" customHeight="1" x14ac:dyDescent="0.2">
      <c r="B37" s="3703" t="s">
        <v>353</v>
      </c>
      <c r="C37" s="3703"/>
      <c r="D37" s="3703"/>
      <c r="E37" s="3703"/>
      <c r="F37" s="3703"/>
      <c r="G37" s="3703"/>
      <c r="H37" s="3703"/>
      <c r="I37" s="3703"/>
      <c r="J37" s="3703"/>
      <c r="K37" s="119"/>
    </row>
    <row r="38" spans="2:11" s="28" customFormat="1" ht="12.75" customHeight="1" x14ac:dyDescent="0.2">
      <c r="B38" s="3704" t="s">
        <v>219</v>
      </c>
      <c r="C38" s="3704"/>
      <c r="D38" s="3704"/>
      <c r="E38" s="3704"/>
      <c r="F38" s="3704"/>
      <c r="G38" s="3704"/>
      <c r="H38" s="3704"/>
      <c r="I38" s="3704"/>
      <c r="J38" s="3704"/>
      <c r="K38" s="106"/>
    </row>
    <row r="39" spans="2:11" s="56" customFormat="1" ht="9.75" customHeight="1" x14ac:dyDescent="0.15">
      <c r="B39" s="120" t="s">
        <v>354</v>
      </c>
      <c r="C39" s="3700" t="s">
        <v>355</v>
      </c>
      <c r="D39" s="3700"/>
      <c r="F39" s="3701" t="s">
        <v>356</v>
      </c>
      <c r="G39" s="3701"/>
      <c r="H39" s="3701"/>
      <c r="I39" s="121"/>
      <c r="J39" s="121"/>
      <c r="K39" s="121"/>
    </row>
    <row r="40" spans="2:11" s="56" customFormat="1" ht="9" customHeight="1" x14ac:dyDescent="0.15">
      <c r="B40" s="120" t="s">
        <v>357</v>
      </c>
      <c r="C40" s="3700" t="s">
        <v>358</v>
      </c>
      <c r="D40" s="3700"/>
      <c r="E40" s="121"/>
      <c r="F40" s="3701" t="s">
        <v>359</v>
      </c>
      <c r="G40" s="3701"/>
      <c r="H40" s="3701"/>
      <c r="I40" s="121"/>
    </row>
    <row r="41" spans="2:11" s="121" customFormat="1" ht="9" customHeight="1" x14ac:dyDescent="0.15">
      <c r="C41" s="120"/>
    </row>
    <row r="42" spans="2:11" s="121" customFormat="1" ht="9" customHeight="1" x14ac:dyDescent="0.15">
      <c r="C42" s="120"/>
    </row>
    <row r="43" spans="2:11" x14ac:dyDescent="0.2">
      <c r="B43" s="122"/>
      <c r="C43" s="121"/>
    </row>
    <row r="44" spans="2:11" x14ac:dyDescent="0.2">
      <c r="B44" s="122"/>
      <c r="C44" s="121"/>
    </row>
    <row r="45" spans="2:11" x14ac:dyDescent="0.2">
      <c r="B45" s="122"/>
      <c r="C45" s="121"/>
    </row>
    <row r="46" spans="2:11" x14ac:dyDescent="0.2">
      <c r="B46" s="122"/>
      <c r="C46" s="121"/>
    </row>
    <row r="47" spans="2:11" x14ac:dyDescent="0.2">
      <c r="B47" s="121"/>
      <c r="C47" s="121"/>
    </row>
  </sheetData>
  <mergeCells count="34">
    <mergeCell ref="B1:J1"/>
    <mergeCell ref="B2:J2"/>
    <mergeCell ref="B4:B7"/>
    <mergeCell ref="C4:H4"/>
    <mergeCell ref="I4:J4"/>
    <mergeCell ref="C5:C6"/>
    <mergeCell ref="D5:D6"/>
    <mergeCell ref="E5:E6"/>
    <mergeCell ref="F5:H5"/>
    <mergeCell ref="I5:I6"/>
    <mergeCell ref="B34:J34"/>
    <mergeCell ref="J5:J6"/>
    <mergeCell ref="C7:H7"/>
    <mergeCell ref="I7:J7"/>
    <mergeCell ref="B28:B31"/>
    <mergeCell ref="C28:H28"/>
    <mergeCell ref="I28:J28"/>
    <mergeCell ref="C29:C30"/>
    <mergeCell ref="D29:D30"/>
    <mergeCell ref="E29:E30"/>
    <mergeCell ref="F29:H29"/>
    <mergeCell ref="I29:I30"/>
    <mergeCell ref="J29:J30"/>
    <mergeCell ref="C31:H31"/>
    <mergeCell ref="I31:J31"/>
    <mergeCell ref="B33:J33"/>
    <mergeCell ref="C40:D40"/>
    <mergeCell ref="F40:H40"/>
    <mergeCell ref="B35:J35"/>
    <mergeCell ref="B36:J36"/>
    <mergeCell ref="B37:J37"/>
    <mergeCell ref="B38:J38"/>
    <mergeCell ref="C39:D39"/>
    <mergeCell ref="F39:H39"/>
  </mergeCells>
  <hyperlinks>
    <hyperlink ref="C5:C6" r:id="rId1" display="Média" xr:uid="{575D4788-88AE-4099-9C1E-E5433265960D}"/>
    <hyperlink ref="D5:D6" r:id="rId2" display="Mínima" xr:uid="{27CCA524-F63C-4D39-B4C6-253115BA21DA}"/>
    <hyperlink ref="E5:E6" r:id="rId3" display="Máxima" xr:uid="{FBF4608D-6FD4-45EA-8739-15D1842F58BD}"/>
    <hyperlink ref="G6" r:id="rId4" xr:uid="{BB715CCE-C70E-4181-8FBA-E641BA16FB08}"/>
    <hyperlink ref="H6" r:id="rId5" xr:uid="{4B94C375-D60B-4D89-A3D3-FA217A65DE98}"/>
    <hyperlink ref="F6" r:id="rId6" xr:uid="{BC71E1C1-24E7-4E86-96E6-29617709EE4C}"/>
    <hyperlink ref="J5:J6" r:id="rId7" display="Desvio face à normal 1971-2000" xr:uid="{6ED93F34-C90F-472E-8B4E-81B7351E139D}"/>
    <hyperlink ref="C29:C30" r:id="rId8" display="Mean" xr:uid="{3C7AB232-4151-4076-802B-17F1BE5BD746}"/>
    <hyperlink ref="D29:D30" r:id="rId9" display="Minimum" xr:uid="{97C14887-B073-4A72-84FD-233505DF5768}"/>
    <hyperlink ref="E29:E30" r:id="rId10" display="Maximum" xr:uid="{9C38E8F2-417B-43CF-9284-76E91188D056}"/>
    <hyperlink ref="F30" r:id="rId11" xr:uid="{93F65DB9-EE99-46D4-A2EE-045F05504DE6}"/>
    <hyperlink ref="G30" r:id="rId12" xr:uid="{952BA614-5626-4DB1-B262-4B1F82FB586F}"/>
    <hyperlink ref="H30" r:id="rId13" xr:uid="{499F871C-B58C-4E1C-8ED4-7AFD10F6556C}"/>
    <hyperlink ref="I5:I6" r:id="rId14" display="Total" xr:uid="{E0FC9D20-E65A-4099-9C85-176164ED53CE}"/>
    <hyperlink ref="I29:I30" r:id="rId15" display="Total" xr:uid="{E3B9BBA7-709B-4964-8454-B37279B71444}"/>
    <hyperlink ref="J29:J30" r:id="rId16" display="Deviation of the normal 1971-2000" xr:uid="{67A91430-0D87-455A-9930-5E2C4A7B689B}"/>
    <hyperlink ref="B40" r:id="rId17" display="http://www.ine.pt/xurl/ind/0009904" xr:uid="{32EA8123-D788-40F4-8654-9E432BEE4018}"/>
    <hyperlink ref="B41:C42" r:id="rId18" display="http://www.ine.pt/xurl/ind/0009786" xr:uid="{61C926D4-516D-4323-AD9C-014F93F49780}"/>
    <hyperlink ref="B39:C39" r:id="rId19" display="http://www.ine.pt/xurl/ind/0009786" xr:uid="{3AF00096-57C1-4196-842F-BBBA5131EFF4}"/>
    <hyperlink ref="F39:G39" r:id="rId20" display="http://www.ine.pt/xurl/ind/0010229" xr:uid="{99A29988-A3EC-47DB-96DD-20E985B6E68B}"/>
    <hyperlink ref="F39" r:id="rId21" display="http://www.ine.pt/xurl/ind/0010227" xr:uid="{D9D7B6BC-141C-4CA6-97F9-D86814C302E7}"/>
    <hyperlink ref="F40:G40" r:id="rId22" display="http://www.ine.pt/xurl/ind/0009905" xr:uid="{AE68656C-D6C8-4508-A6F4-785BFF997FE0}"/>
    <hyperlink ref="B41:C41" r:id="rId23" display="http://www.ine.pt/xurl/ind/0010228" xr:uid="{BC9C82C8-316D-4B92-9D4F-9A670A744B69}"/>
    <hyperlink ref="B42:C42" r:id="rId24" display="http://www.ine.pt/xurl/ind/0009904" xr:uid="{AD4EBA84-9E55-46A1-9C55-E4D0043FC490}"/>
    <hyperlink ref="L2" location="Indice!A1" display="(Voltar ao Índice)" xr:uid="{B67CEEDB-8DCB-408C-823F-2459ABDDC18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98DE0-E6A6-4D48-A2A5-8ECD439F076B}">
  <dimension ref="B1:P45"/>
  <sheetViews>
    <sheetView showGridLines="0" workbookViewId="0">
      <selection activeCell="B1" sqref="B1:N1"/>
    </sheetView>
  </sheetViews>
  <sheetFormatPr defaultColWidth="9.140625" defaultRowHeight="12.75" x14ac:dyDescent="0.2"/>
  <cols>
    <col min="1" max="1" width="6.7109375" style="753" customWidth="1"/>
    <col min="2" max="2" width="18.7109375" style="753" customWidth="1"/>
    <col min="3" max="14" width="7.7109375" style="876" customWidth="1"/>
    <col min="15" max="15" width="6.7109375" style="753" customWidth="1"/>
    <col min="16" max="16" width="14.28515625" style="753" bestFit="1" customWidth="1"/>
    <col min="17" max="16384" width="9.140625" style="753"/>
  </cols>
  <sheetData>
    <row r="1" spans="2:16" ht="30" customHeight="1" x14ac:dyDescent="0.2">
      <c r="B1" s="4202" t="s">
        <v>1359</v>
      </c>
      <c r="C1" s="4203"/>
      <c r="D1" s="4203"/>
      <c r="E1" s="4203"/>
      <c r="F1" s="4203"/>
      <c r="G1" s="4203"/>
      <c r="H1" s="4203"/>
      <c r="I1" s="4203"/>
      <c r="J1" s="4203"/>
      <c r="K1" s="4203"/>
      <c r="L1" s="4203"/>
      <c r="M1" s="4203"/>
      <c r="N1" s="4203"/>
    </row>
    <row r="2" spans="2:16" ht="30.6" customHeight="1" x14ac:dyDescent="0.2">
      <c r="B2" s="4202" t="s">
        <v>1358</v>
      </c>
      <c r="C2" s="4203"/>
      <c r="D2" s="4203"/>
      <c r="E2" s="4203"/>
      <c r="F2" s="4203"/>
      <c r="G2" s="4203"/>
      <c r="H2" s="4203"/>
      <c r="I2" s="4203"/>
      <c r="J2" s="4203"/>
      <c r="K2" s="4203"/>
      <c r="L2" s="4203"/>
      <c r="M2" s="4203"/>
      <c r="N2" s="4203"/>
    </row>
    <row r="3" spans="2:16" s="781" customFormat="1" ht="12" x14ac:dyDescent="0.2">
      <c r="B3" s="788" t="s">
        <v>505</v>
      </c>
      <c r="C3" s="783"/>
      <c r="D3" s="783"/>
      <c r="E3" s="783"/>
      <c r="F3" s="783"/>
      <c r="G3" s="783"/>
      <c r="L3" s="886"/>
      <c r="M3" s="887"/>
      <c r="N3" s="886" t="s">
        <v>506</v>
      </c>
      <c r="O3" s="726"/>
      <c r="P3" s="287" t="s">
        <v>558</v>
      </c>
    </row>
    <row r="4" spans="2:16" ht="21.75" customHeight="1" x14ac:dyDescent="0.2">
      <c r="B4" s="4204"/>
      <c r="C4" s="4205" t="s">
        <v>1357</v>
      </c>
      <c r="D4" s="4205"/>
      <c r="E4" s="4205"/>
      <c r="F4" s="4205" t="s">
        <v>1332</v>
      </c>
      <c r="G4" s="4205"/>
      <c r="H4" s="4205"/>
      <c r="I4" s="4205" t="s">
        <v>1356</v>
      </c>
      <c r="J4" s="4205"/>
      <c r="K4" s="4205"/>
      <c r="L4" s="4205" t="s">
        <v>1355</v>
      </c>
      <c r="M4" s="4205"/>
      <c r="N4" s="4206"/>
      <c r="O4" s="885"/>
    </row>
    <row r="5" spans="2:16" ht="27" customHeight="1" x14ac:dyDescent="0.2">
      <c r="B5" s="4204"/>
      <c r="C5" s="884" t="s">
        <v>175</v>
      </c>
      <c r="D5" s="884" t="s">
        <v>1218</v>
      </c>
      <c r="E5" s="884" t="s">
        <v>1217</v>
      </c>
      <c r="F5" s="884" t="s">
        <v>175</v>
      </c>
      <c r="G5" s="884" t="s">
        <v>1218</v>
      </c>
      <c r="H5" s="884" t="s">
        <v>1217</v>
      </c>
      <c r="I5" s="884" t="s">
        <v>175</v>
      </c>
      <c r="J5" s="884" t="s">
        <v>1218</v>
      </c>
      <c r="K5" s="884" t="s">
        <v>1217</v>
      </c>
      <c r="L5" s="884" t="s">
        <v>175</v>
      </c>
      <c r="M5" s="884" t="s">
        <v>1218</v>
      </c>
      <c r="N5" s="878" t="s">
        <v>1217</v>
      </c>
      <c r="O5" s="870"/>
    </row>
    <row r="6" spans="2:16" ht="21" customHeight="1" x14ac:dyDescent="0.2">
      <c r="B6" s="4204"/>
      <c r="C6" s="4199" t="s">
        <v>1190</v>
      </c>
      <c r="D6" s="4200"/>
      <c r="E6" s="4200"/>
      <c r="F6" s="4200"/>
      <c r="G6" s="4200"/>
      <c r="H6" s="4200"/>
      <c r="I6" s="4200"/>
      <c r="J6" s="4200"/>
      <c r="K6" s="4201"/>
      <c r="L6" s="4199" t="s">
        <v>1189</v>
      </c>
      <c r="M6" s="4200"/>
      <c r="N6" s="4200"/>
      <c r="O6" s="870"/>
    </row>
    <row r="7" spans="2:16" s="726" customFormat="1" ht="18" customHeight="1" x14ac:dyDescent="0.2">
      <c r="B7" s="674" t="s">
        <v>12</v>
      </c>
      <c r="C7" s="883">
        <v>288</v>
      </c>
      <c r="D7" s="883">
        <v>188</v>
      </c>
      <c r="E7" s="883">
        <v>100</v>
      </c>
      <c r="F7" s="883">
        <v>38667</v>
      </c>
      <c r="G7" s="883">
        <v>30372</v>
      </c>
      <c r="H7" s="883">
        <v>8295</v>
      </c>
      <c r="I7" s="882">
        <v>433217</v>
      </c>
      <c r="J7" s="882">
        <v>351195</v>
      </c>
      <c r="K7" s="882">
        <v>82022</v>
      </c>
      <c r="L7" s="780">
        <v>90920</v>
      </c>
      <c r="M7" s="780">
        <v>72885</v>
      </c>
      <c r="N7" s="780">
        <v>18035</v>
      </c>
    </row>
    <row r="8" spans="2:16" s="726" customFormat="1" ht="18" customHeight="1" x14ac:dyDescent="0.2">
      <c r="B8" s="674" t="s">
        <v>229</v>
      </c>
      <c r="C8" s="777">
        <v>272</v>
      </c>
      <c r="D8" s="777">
        <v>174</v>
      </c>
      <c r="E8" s="777">
        <v>98</v>
      </c>
      <c r="F8" s="777">
        <v>37926</v>
      </c>
      <c r="G8" s="777">
        <v>29696</v>
      </c>
      <c r="H8" s="777">
        <v>8230</v>
      </c>
      <c r="I8" s="777">
        <v>426354</v>
      </c>
      <c r="J8" s="777">
        <v>344748</v>
      </c>
      <c r="K8" s="777">
        <v>81606</v>
      </c>
      <c r="L8" s="777">
        <v>89408</v>
      </c>
      <c r="M8" s="777">
        <v>71520</v>
      </c>
      <c r="N8" s="777">
        <v>17888</v>
      </c>
    </row>
    <row r="9" spans="2:16" s="723" customFormat="1" ht="18" customHeight="1" x14ac:dyDescent="0.2">
      <c r="B9" s="322" t="s">
        <v>203</v>
      </c>
      <c r="C9" s="776">
        <v>8</v>
      </c>
      <c r="D9" s="776">
        <v>6</v>
      </c>
      <c r="E9" s="776">
        <v>2</v>
      </c>
      <c r="F9" s="776">
        <v>463</v>
      </c>
      <c r="G9" s="776">
        <v>398</v>
      </c>
      <c r="H9" s="776">
        <v>65</v>
      </c>
      <c r="I9" s="776">
        <v>3952</v>
      </c>
      <c r="J9" s="776">
        <v>3536</v>
      </c>
      <c r="K9" s="776">
        <v>416</v>
      </c>
      <c r="L9" s="776">
        <v>879</v>
      </c>
      <c r="M9" s="776">
        <v>732</v>
      </c>
      <c r="N9" s="776">
        <v>147</v>
      </c>
    </row>
    <row r="10" spans="2:16" s="726" customFormat="1" ht="18" customHeight="1" x14ac:dyDescent="0.2">
      <c r="B10" s="318" t="s">
        <v>230</v>
      </c>
      <c r="C10" s="774">
        <v>0</v>
      </c>
      <c r="D10" s="774">
        <v>0</v>
      </c>
      <c r="E10" s="774">
        <v>0</v>
      </c>
      <c r="F10" s="774">
        <v>0</v>
      </c>
      <c r="G10" s="774">
        <v>0</v>
      </c>
      <c r="H10" s="774">
        <v>0</v>
      </c>
      <c r="I10" s="774">
        <v>0</v>
      </c>
      <c r="J10" s="774">
        <v>0</v>
      </c>
      <c r="K10" s="774">
        <v>0</v>
      </c>
      <c r="L10" s="850">
        <v>0</v>
      </c>
      <c r="M10" s="850">
        <v>0</v>
      </c>
      <c r="N10" s="850">
        <v>0</v>
      </c>
    </row>
    <row r="11" spans="2:16" s="726" customFormat="1" ht="18" customHeight="1" x14ac:dyDescent="0.2">
      <c r="B11" s="318" t="s">
        <v>231</v>
      </c>
      <c r="C11" s="774">
        <v>0</v>
      </c>
      <c r="D11" s="774">
        <v>0</v>
      </c>
      <c r="E11" s="774">
        <v>0</v>
      </c>
      <c r="F11" s="774">
        <v>0</v>
      </c>
      <c r="G11" s="774">
        <v>0</v>
      </c>
      <c r="H11" s="774">
        <v>0</v>
      </c>
      <c r="I11" s="774">
        <v>0</v>
      </c>
      <c r="J11" s="774">
        <v>0</v>
      </c>
      <c r="K11" s="774">
        <v>0</v>
      </c>
      <c r="L11" s="850">
        <v>0</v>
      </c>
      <c r="M11" s="850">
        <v>0</v>
      </c>
      <c r="N11" s="850">
        <v>0</v>
      </c>
    </row>
    <row r="12" spans="2:16" s="726" customFormat="1" ht="18" customHeight="1" x14ac:dyDescent="0.2">
      <c r="B12" s="318" t="s">
        <v>232</v>
      </c>
      <c r="C12" s="774">
        <v>8</v>
      </c>
      <c r="D12" s="774">
        <v>6</v>
      </c>
      <c r="E12" s="774">
        <v>2</v>
      </c>
      <c r="F12" s="774">
        <v>463</v>
      </c>
      <c r="G12" s="774">
        <v>398</v>
      </c>
      <c r="H12" s="774">
        <v>65</v>
      </c>
      <c r="I12" s="774">
        <v>3952</v>
      </c>
      <c r="J12" s="774">
        <v>3536</v>
      </c>
      <c r="K12" s="774">
        <v>416</v>
      </c>
      <c r="L12" s="850">
        <v>879</v>
      </c>
      <c r="M12" s="850">
        <v>732</v>
      </c>
      <c r="N12" s="850">
        <v>147</v>
      </c>
    </row>
    <row r="13" spans="2:16" s="714" customFormat="1" ht="18" customHeight="1" x14ac:dyDescent="0.2">
      <c r="B13" s="671" t="s">
        <v>233</v>
      </c>
      <c r="C13" s="773">
        <v>0</v>
      </c>
      <c r="D13" s="773">
        <v>0</v>
      </c>
      <c r="E13" s="773">
        <v>0</v>
      </c>
      <c r="F13" s="773">
        <v>0</v>
      </c>
      <c r="G13" s="773">
        <v>0</v>
      </c>
      <c r="H13" s="773">
        <v>0</v>
      </c>
      <c r="I13" s="773">
        <v>0</v>
      </c>
      <c r="J13" s="773">
        <v>0</v>
      </c>
      <c r="K13" s="773">
        <v>0</v>
      </c>
      <c r="L13" s="850">
        <v>0</v>
      </c>
      <c r="M13" s="850">
        <v>0</v>
      </c>
      <c r="N13" s="850">
        <v>0</v>
      </c>
    </row>
    <row r="14" spans="2:16" s="714" customFormat="1" ht="18" customHeight="1" x14ac:dyDescent="0.2">
      <c r="B14" s="671" t="s">
        <v>234</v>
      </c>
      <c r="C14" s="773">
        <v>0</v>
      </c>
      <c r="D14" s="773">
        <v>0</v>
      </c>
      <c r="E14" s="773">
        <v>0</v>
      </c>
      <c r="F14" s="773">
        <v>0</v>
      </c>
      <c r="G14" s="773">
        <v>0</v>
      </c>
      <c r="H14" s="773">
        <v>0</v>
      </c>
      <c r="I14" s="773">
        <v>0</v>
      </c>
      <c r="J14" s="773">
        <v>0</v>
      </c>
      <c r="K14" s="773">
        <v>0</v>
      </c>
      <c r="L14" s="850">
        <v>0</v>
      </c>
      <c r="M14" s="850">
        <v>0</v>
      </c>
      <c r="N14" s="850">
        <v>0</v>
      </c>
    </row>
    <row r="15" spans="2:16" s="714" customFormat="1" ht="18" customHeight="1" x14ac:dyDescent="0.2">
      <c r="B15" s="671" t="s">
        <v>235</v>
      </c>
      <c r="C15" s="775">
        <v>0</v>
      </c>
      <c r="D15" s="775">
        <v>0</v>
      </c>
      <c r="E15" s="775">
        <v>0</v>
      </c>
      <c r="F15" s="775">
        <v>0</v>
      </c>
      <c r="G15" s="775">
        <v>0</v>
      </c>
      <c r="H15" s="775">
        <v>0</v>
      </c>
      <c r="I15" s="775">
        <v>0</v>
      </c>
      <c r="J15" s="775">
        <v>0</v>
      </c>
      <c r="K15" s="775">
        <v>0</v>
      </c>
      <c r="L15" s="850">
        <v>0</v>
      </c>
      <c r="M15" s="850">
        <v>0</v>
      </c>
      <c r="N15" s="850">
        <v>0</v>
      </c>
    </row>
    <row r="16" spans="2:16" s="714" customFormat="1" ht="18" customHeight="1" x14ac:dyDescent="0.2">
      <c r="B16" s="671" t="s">
        <v>236</v>
      </c>
      <c r="C16" s="773">
        <v>0</v>
      </c>
      <c r="D16" s="773">
        <v>0</v>
      </c>
      <c r="E16" s="773">
        <v>0</v>
      </c>
      <c r="F16" s="773">
        <v>0</v>
      </c>
      <c r="G16" s="773">
        <v>0</v>
      </c>
      <c r="H16" s="773">
        <v>0</v>
      </c>
      <c r="I16" s="773">
        <v>0</v>
      </c>
      <c r="J16" s="773">
        <v>0</v>
      </c>
      <c r="K16" s="773">
        <v>0</v>
      </c>
      <c r="L16" s="850">
        <v>0</v>
      </c>
      <c r="M16" s="850">
        <v>0</v>
      </c>
      <c r="N16" s="850">
        <v>0</v>
      </c>
    </row>
    <row r="17" spans="2:15" s="714" customFormat="1" ht="18" customHeight="1" x14ac:dyDescent="0.2">
      <c r="B17" s="671" t="s">
        <v>237</v>
      </c>
      <c r="C17" s="773">
        <v>0</v>
      </c>
      <c r="D17" s="773">
        <v>0</v>
      </c>
      <c r="E17" s="773">
        <v>0</v>
      </c>
      <c r="F17" s="773">
        <v>0</v>
      </c>
      <c r="G17" s="773">
        <v>0</v>
      </c>
      <c r="H17" s="773">
        <v>0</v>
      </c>
      <c r="I17" s="773">
        <v>0</v>
      </c>
      <c r="J17" s="773">
        <v>0</v>
      </c>
      <c r="K17" s="773">
        <v>0</v>
      </c>
      <c r="L17" s="850">
        <v>0</v>
      </c>
      <c r="M17" s="850">
        <v>0</v>
      </c>
      <c r="N17" s="850">
        <v>0</v>
      </c>
    </row>
    <row r="18" spans="2:15" s="714" customFormat="1" ht="18" customHeight="1" x14ac:dyDescent="0.2">
      <c r="B18" s="671" t="s">
        <v>238</v>
      </c>
      <c r="C18" s="773">
        <v>0</v>
      </c>
      <c r="D18" s="773">
        <v>0</v>
      </c>
      <c r="E18" s="773">
        <v>0</v>
      </c>
      <c r="F18" s="773">
        <v>0</v>
      </c>
      <c r="G18" s="773">
        <v>0</v>
      </c>
      <c r="H18" s="773">
        <v>0</v>
      </c>
      <c r="I18" s="773">
        <v>0</v>
      </c>
      <c r="J18" s="773">
        <v>0</v>
      </c>
      <c r="K18" s="773">
        <v>0</v>
      </c>
      <c r="L18" s="850">
        <v>0</v>
      </c>
      <c r="M18" s="850">
        <v>0</v>
      </c>
      <c r="N18" s="850">
        <v>0</v>
      </c>
    </row>
    <row r="19" spans="2:15" s="714" customFormat="1" ht="18" customHeight="1" x14ac:dyDescent="0.2">
      <c r="B19" s="671" t="s">
        <v>239</v>
      </c>
      <c r="C19" s="773">
        <v>0</v>
      </c>
      <c r="D19" s="773">
        <v>0</v>
      </c>
      <c r="E19" s="773">
        <v>0</v>
      </c>
      <c r="F19" s="773">
        <v>0</v>
      </c>
      <c r="G19" s="773">
        <v>0</v>
      </c>
      <c r="H19" s="773">
        <v>0</v>
      </c>
      <c r="I19" s="773">
        <v>0</v>
      </c>
      <c r="J19" s="773">
        <v>0</v>
      </c>
      <c r="K19" s="773">
        <v>0</v>
      </c>
      <c r="L19" s="850">
        <v>0</v>
      </c>
      <c r="M19" s="850">
        <v>0</v>
      </c>
      <c r="N19" s="850">
        <v>0</v>
      </c>
    </row>
    <row r="20" spans="2:15" s="714" customFormat="1" ht="18" customHeight="1" x14ac:dyDescent="0.2">
      <c r="B20" s="671" t="s">
        <v>151</v>
      </c>
      <c r="C20" s="773">
        <v>0</v>
      </c>
      <c r="D20" s="773">
        <v>0</v>
      </c>
      <c r="E20" s="773">
        <v>0</v>
      </c>
      <c r="F20" s="773">
        <v>0</v>
      </c>
      <c r="G20" s="773">
        <v>0</v>
      </c>
      <c r="H20" s="773">
        <v>0</v>
      </c>
      <c r="I20" s="773">
        <v>0</v>
      </c>
      <c r="J20" s="773">
        <v>0</v>
      </c>
      <c r="K20" s="773">
        <v>0</v>
      </c>
      <c r="L20" s="850">
        <v>0</v>
      </c>
      <c r="M20" s="850">
        <v>0</v>
      </c>
      <c r="N20" s="850">
        <v>0</v>
      </c>
    </row>
    <row r="21" spans="2:15" ht="18" customHeight="1" x14ac:dyDescent="0.2">
      <c r="B21" s="4192"/>
      <c r="C21" s="4193" t="s">
        <v>1354</v>
      </c>
      <c r="D21" s="4193"/>
      <c r="E21" s="4193"/>
      <c r="F21" s="4193" t="s">
        <v>1329</v>
      </c>
      <c r="G21" s="4193"/>
      <c r="H21" s="4193"/>
      <c r="I21" s="4194" t="s">
        <v>1192</v>
      </c>
      <c r="J21" s="4195"/>
      <c r="K21" s="4196"/>
      <c r="L21" s="4197" t="s">
        <v>1353</v>
      </c>
      <c r="M21" s="4197"/>
      <c r="N21" s="4198"/>
      <c r="O21" s="881"/>
    </row>
    <row r="22" spans="2:15" ht="18" customHeight="1" x14ac:dyDescent="0.2">
      <c r="B22" s="4192"/>
      <c r="C22" s="880" t="s">
        <v>175</v>
      </c>
      <c r="D22" s="880" t="s">
        <v>1212</v>
      </c>
      <c r="E22" s="880" t="s">
        <v>1211</v>
      </c>
      <c r="F22" s="880" t="s">
        <v>175</v>
      </c>
      <c r="G22" s="880" t="s">
        <v>1212</v>
      </c>
      <c r="H22" s="880" t="s">
        <v>1211</v>
      </c>
      <c r="I22" s="880" t="s">
        <v>175</v>
      </c>
      <c r="J22" s="880" t="s">
        <v>1212</v>
      </c>
      <c r="K22" s="880" t="s">
        <v>1211</v>
      </c>
      <c r="L22" s="880" t="s">
        <v>175</v>
      </c>
      <c r="M22" s="880" t="s">
        <v>1212</v>
      </c>
      <c r="N22" s="879" t="s">
        <v>1211</v>
      </c>
    </row>
    <row r="23" spans="2:15" ht="18" customHeight="1" x14ac:dyDescent="0.2">
      <c r="B23" s="4192"/>
      <c r="C23" s="4199" t="s">
        <v>1190</v>
      </c>
      <c r="D23" s="4200"/>
      <c r="E23" s="4200"/>
      <c r="F23" s="4200"/>
      <c r="G23" s="4200"/>
      <c r="H23" s="4200"/>
      <c r="I23" s="4200"/>
      <c r="J23" s="4200"/>
      <c r="K23" s="4201"/>
      <c r="L23" s="4199" t="s">
        <v>1189</v>
      </c>
      <c r="M23" s="4200"/>
      <c r="N23" s="4200"/>
    </row>
    <row r="24" spans="2:15" ht="11.25" x14ac:dyDescent="0.2">
      <c r="B24" s="4067" t="s">
        <v>164</v>
      </c>
      <c r="C24" s="4067"/>
      <c r="D24" s="4067"/>
      <c r="E24" s="4067"/>
      <c r="F24" s="4067"/>
      <c r="G24" s="4067"/>
      <c r="H24" s="4067"/>
      <c r="I24" s="4067"/>
      <c r="J24" s="4067"/>
      <c r="K24" s="4067"/>
      <c r="L24" s="4067"/>
      <c r="M24" s="4067"/>
      <c r="N24" s="4067"/>
    </row>
    <row r="25" spans="2:15" ht="11.25" x14ac:dyDescent="0.2">
      <c r="B25" s="4098" t="s">
        <v>1241</v>
      </c>
      <c r="C25" s="4098"/>
      <c r="D25" s="4098"/>
      <c r="E25" s="4098"/>
      <c r="F25" s="4098"/>
      <c r="G25" s="4098"/>
      <c r="H25" s="4098"/>
      <c r="I25" s="4098"/>
      <c r="J25" s="4098"/>
      <c r="K25" s="4098"/>
      <c r="L25" s="4098"/>
      <c r="M25" s="4098"/>
      <c r="N25" s="4098"/>
    </row>
    <row r="26" spans="2:15" s="755" customFormat="1" ht="11.25" x14ac:dyDescent="0.2">
      <c r="B26" s="4074" t="s">
        <v>1279</v>
      </c>
      <c r="C26" s="4074"/>
      <c r="D26" s="4074"/>
      <c r="E26" s="4074"/>
      <c r="F26" s="4074"/>
      <c r="G26" s="4074"/>
      <c r="H26" s="4074"/>
      <c r="I26" s="4074"/>
      <c r="J26" s="4074"/>
      <c r="K26" s="4074"/>
      <c r="L26" s="4074"/>
      <c r="M26" s="4074"/>
      <c r="N26" s="4074"/>
      <c r="O26" s="737"/>
    </row>
    <row r="27" spans="2:15" ht="11.25" x14ac:dyDescent="0.2">
      <c r="B27" s="4071" t="s">
        <v>1352</v>
      </c>
      <c r="C27" s="4191"/>
      <c r="D27" s="4191"/>
      <c r="E27" s="4191"/>
      <c r="F27" s="4191"/>
      <c r="G27" s="4191"/>
      <c r="H27" s="4191"/>
      <c r="I27" s="4191"/>
      <c r="J27" s="4191"/>
      <c r="K27" s="4191"/>
      <c r="L27" s="4191"/>
      <c r="M27" s="4191"/>
      <c r="N27" s="4191"/>
    </row>
    <row r="28" spans="2:15" ht="11.25" x14ac:dyDescent="0.2">
      <c r="B28" s="4071" t="s">
        <v>1351</v>
      </c>
      <c r="C28" s="4191"/>
      <c r="D28" s="4191"/>
      <c r="E28" s="4191"/>
      <c r="F28" s="4191"/>
      <c r="G28" s="4191"/>
      <c r="H28" s="4191"/>
      <c r="I28" s="4191"/>
      <c r="J28" s="4191"/>
      <c r="K28" s="4191"/>
      <c r="L28" s="4191"/>
      <c r="M28" s="4191"/>
      <c r="N28" s="4191"/>
    </row>
    <row r="29" spans="2:15" ht="11.25" x14ac:dyDescent="0.2">
      <c r="B29" s="4048" t="s">
        <v>219</v>
      </c>
      <c r="C29" s="4048"/>
      <c r="D29" s="4048"/>
      <c r="E29" s="4048"/>
      <c r="F29" s="4048"/>
      <c r="G29" s="4048"/>
      <c r="H29" s="4048"/>
      <c r="I29" s="4048"/>
      <c r="J29" s="4048"/>
      <c r="K29" s="4048"/>
      <c r="L29" s="4048"/>
      <c r="M29" s="4048"/>
      <c r="N29" s="4048"/>
    </row>
    <row r="30" spans="2:15" ht="11.25" customHeight="1" x14ac:dyDescent="0.2">
      <c r="B30" s="716" t="s">
        <v>1350</v>
      </c>
      <c r="E30" s="716" t="s">
        <v>1349</v>
      </c>
      <c r="F30" s="870"/>
    </row>
    <row r="31" spans="2:15" ht="11.25" customHeight="1" x14ac:dyDescent="0.2">
      <c r="B31" s="716" t="s">
        <v>1348</v>
      </c>
      <c r="C31" s="870"/>
      <c r="D31" s="870"/>
      <c r="E31" s="877" t="s">
        <v>1347</v>
      </c>
      <c r="F31" s="870"/>
      <c r="G31" s="870"/>
      <c r="H31" s="870"/>
      <c r="I31" s="870"/>
      <c r="J31" s="870"/>
      <c r="K31" s="870"/>
      <c r="L31" s="870"/>
      <c r="M31" s="870"/>
      <c r="N31" s="870"/>
    </row>
    <row r="32" spans="2:15" ht="12.75" customHeight="1" x14ac:dyDescent="0.2">
      <c r="C32" s="753"/>
      <c r="D32" s="870"/>
      <c r="E32" s="870"/>
      <c r="F32" s="870"/>
      <c r="G32" s="870"/>
      <c r="H32" s="870"/>
      <c r="I32" s="870"/>
      <c r="J32" s="870"/>
      <c r="K32" s="870"/>
      <c r="L32" s="870"/>
      <c r="M32" s="870"/>
      <c r="N32" s="870"/>
    </row>
    <row r="33" spans="3:14" ht="12.75" customHeight="1" x14ac:dyDescent="0.2">
      <c r="C33" s="753"/>
      <c r="D33" s="870"/>
      <c r="E33" s="870"/>
      <c r="F33" s="870"/>
      <c r="G33" s="870"/>
      <c r="H33" s="870"/>
      <c r="I33" s="870"/>
      <c r="J33" s="870"/>
      <c r="K33" s="870"/>
      <c r="L33" s="870"/>
      <c r="M33" s="870"/>
      <c r="N33" s="870"/>
    </row>
    <row r="34" spans="3:14" x14ac:dyDescent="0.2">
      <c r="C34" s="870"/>
      <c r="D34" s="870"/>
      <c r="E34" s="870"/>
      <c r="F34" s="870"/>
      <c r="G34" s="870"/>
      <c r="H34" s="870"/>
      <c r="I34" s="870"/>
      <c r="J34" s="870"/>
      <c r="K34" s="870"/>
      <c r="L34" s="870"/>
      <c r="M34" s="870"/>
      <c r="N34" s="870"/>
    </row>
    <row r="35" spans="3:14" x14ac:dyDescent="0.2">
      <c r="C35" s="870"/>
      <c r="D35" s="870"/>
      <c r="E35" s="870"/>
      <c r="F35" s="870"/>
      <c r="G35" s="870"/>
      <c r="H35" s="870"/>
      <c r="I35" s="870"/>
      <c r="J35" s="870"/>
      <c r="K35" s="870"/>
      <c r="L35" s="870"/>
      <c r="M35" s="870"/>
      <c r="N35" s="870"/>
    </row>
    <row r="36" spans="3:14" x14ac:dyDescent="0.2">
      <c r="C36" s="870"/>
      <c r="D36" s="870"/>
      <c r="E36" s="870"/>
      <c r="F36" s="870"/>
      <c r="G36" s="870"/>
      <c r="H36" s="870"/>
      <c r="I36" s="870"/>
      <c r="J36" s="870"/>
      <c r="K36" s="870"/>
      <c r="L36" s="870"/>
      <c r="M36" s="870"/>
      <c r="N36" s="870"/>
    </row>
    <row r="37" spans="3:14" x14ac:dyDescent="0.2">
      <c r="C37" s="870"/>
      <c r="D37" s="870"/>
      <c r="E37" s="870"/>
      <c r="F37" s="870"/>
      <c r="G37" s="870"/>
      <c r="H37" s="870"/>
      <c r="I37" s="870"/>
      <c r="J37" s="870"/>
      <c r="K37" s="870"/>
      <c r="L37" s="870"/>
      <c r="M37" s="870"/>
      <c r="N37" s="870"/>
    </row>
    <row r="38" spans="3:14" x14ac:dyDescent="0.2">
      <c r="C38" s="870"/>
      <c r="D38" s="870"/>
      <c r="E38" s="870"/>
      <c r="F38" s="870"/>
      <c r="G38" s="870"/>
      <c r="H38" s="870"/>
      <c r="I38" s="870"/>
      <c r="J38" s="870"/>
      <c r="K38" s="870"/>
      <c r="L38" s="870"/>
      <c r="M38" s="870"/>
      <c r="N38" s="870"/>
    </row>
    <row r="39" spans="3:14" x14ac:dyDescent="0.2">
      <c r="C39" s="870"/>
      <c r="D39" s="870"/>
      <c r="E39" s="870"/>
      <c r="F39" s="870"/>
      <c r="G39" s="870"/>
      <c r="H39" s="870"/>
      <c r="I39" s="870"/>
      <c r="J39" s="870"/>
      <c r="K39" s="870"/>
      <c r="L39" s="870"/>
      <c r="M39" s="870"/>
      <c r="N39" s="870"/>
    </row>
    <row r="40" spans="3:14" ht="11.25" x14ac:dyDescent="0.2">
      <c r="C40" s="820"/>
      <c r="D40" s="820"/>
      <c r="E40" s="820"/>
      <c r="F40" s="820"/>
      <c r="G40" s="820"/>
      <c r="H40" s="820"/>
      <c r="I40" s="820"/>
      <c r="J40" s="820"/>
      <c r="K40" s="820"/>
      <c r="L40" s="820"/>
      <c r="M40" s="820"/>
      <c r="N40" s="820"/>
    </row>
    <row r="41" spans="3:14" ht="11.25" x14ac:dyDescent="0.2">
      <c r="C41" s="820"/>
      <c r="D41" s="820"/>
      <c r="E41" s="820"/>
      <c r="F41" s="820"/>
      <c r="G41" s="820"/>
      <c r="H41" s="820"/>
      <c r="I41" s="820"/>
      <c r="J41" s="820"/>
      <c r="K41" s="820"/>
      <c r="L41" s="820"/>
      <c r="M41" s="820"/>
      <c r="N41" s="820"/>
    </row>
    <row r="42" spans="3:14" ht="11.25" x14ac:dyDescent="0.2">
      <c r="C42" s="820"/>
      <c r="D42" s="820"/>
      <c r="E42" s="820"/>
      <c r="F42" s="820"/>
      <c r="G42" s="820"/>
      <c r="H42" s="820"/>
      <c r="I42" s="820"/>
      <c r="J42" s="820"/>
      <c r="K42" s="820"/>
      <c r="L42" s="820"/>
      <c r="M42" s="820"/>
      <c r="N42" s="820"/>
    </row>
    <row r="43" spans="3:14" ht="11.25" x14ac:dyDescent="0.2">
      <c r="C43" s="820"/>
      <c r="D43" s="820"/>
      <c r="E43" s="820"/>
      <c r="F43" s="820"/>
      <c r="G43" s="820"/>
      <c r="H43" s="820"/>
      <c r="I43" s="820"/>
      <c r="J43" s="820"/>
      <c r="K43" s="820"/>
      <c r="L43" s="820"/>
      <c r="M43" s="820"/>
      <c r="N43" s="820"/>
    </row>
    <row r="44" spans="3:14" ht="11.25" x14ac:dyDescent="0.2">
      <c r="C44" s="820"/>
      <c r="D44" s="820"/>
      <c r="E44" s="820"/>
      <c r="F44" s="820"/>
      <c r="G44" s="820"/>
      <c r="H44" s="820"/>
      <c r="I44" s="820"/>
      <c r="J44" s="820"/>
      <c r="K44" s="820"/>
      <c r="L44" s="820"/>
      <c r="M44" s="820"/>
      <c r="N44" s="820"/>
    </row>
    <row r="45" spans="3:14" ht="11.25" x14ac:dyDescent="0.2">
      <c r="C45" s="820"/>
      <c r="D45" s="820"/>
      <c r="E45" s="820"/>
      <c r="F45" s="820"/>
      <c r="G45" s="820"/>
      <c r="H45" s="820"/>
      <c r="I45" s="820"/>
      <c r="J45" s="820"/>
      <c r="K45" s="820"/>
      <c r="L45" s="820"/>
      <c r="M45" s="820"/>
      <c r="N45" s="820"/>
    </row>
  </sheetData>
  <mergeCells count="22">
    <mergeCell ref="B1:N1"/>
    <mergeCell ref="B2:N2"/>
    <mergeCell ref="B4:B6"/>
    <mergeCell ref="C4:E4"/>
    <mergeCell ref="F4:H4"/>
    <mergeCell ref="I4:K4"/>
    <mergeCell ref="L4:N4"/>
    <mergeCell ref="C6:K6"/>
    <mergeCell ref="L6:N6"/>
    <mergeCell ref="B26:N26"/>
    <mergeCell ref="B27:N27"/>
    <mergeCell ref="B28:N28"/>
    <mergeCell ref="B29:N29"/>
    <mergeCell ref="B21:B23"/>
    <mergeCell ref="C21:E21"/>
    <mergeCell ref="F21:H21"/>
    <mergeCell ref="I21:K21"/>
    <mergeCell ref="L21:N21"/>
    <mergeCell ref="C23:K23"/>
    <mergeCell ref="L23:N23"/>
    <mergeCell ref="B24:N24"/>
    <mergeCell ref="B25:N25"/>
  </mergeCells>
  <conditionalFormatting sqref="C21:K22 C7:N20">
    <cfRule type="cellIs" dxfId="440" priority="2" operator="between">
      <formula>0.001</formula>
      <formula>0.045</formula>
    </cfRule>
    <cfRule type="cellIs" dxfId="439" priority="3" operator="between">
      <formula>0.0001</formula>
      <formula>0.045</formula>
    </cfRule>
  </conditionalFormatting>
  <conditionalFormatting sqref="C21:K22 C7:N20">
    <cfRule type="cellIs" dxfId="438" priority="1" operator="between">
      <formula>0.0001</formula>
      <formula>0.045</formula>
    </cfRule>
  </conditionalFormatting>
  <hyperlinks>
    <hyperlink ref="C4:E4" r:id="rId1" display="Estabelecimentos" xr:uid="{86558B42-6C46-44C5-B082-A87DC59FD72A}"/>
    <hyperlink ref="C21:E21" r:id="rId2" display="Educational institutions" xr:uid="{B3CDF8D9-B678-4C9C-B824-EA71F56CB272}"/>
    <hyperlink ref="B30" r:id="rId3" xr:uid="{EF886BCB-2CE5-45CB-A92A-3AEB4127E04F}"/>
    <hyperlink ref="I4:K4" r:id="rId4" display="Alunas/os inscritas/os" xr:uid="{BB9435CE-FFE5-4E1E-AC0C-FFAD6F946A26}"/>
    <hyperlink ref="I21:K21" r:id="rId5" display="Students enrolled" xr:uid="{F87FBC1C-CAD7-445C-B028-A8784D27C5FD}"/>
    <hyperlink ref="B31" r:id="rId6" xr:uid="{0D13C1C7-E7D2-4D84-B65B-A42C82E5B3B9}"/>
    <hyperlink ref="L4:N4" r:id="rId7" display="Alunas/os diplomadas/os" xr:uid="{E56B03B9-1A98-4AD7-85E3-69BE92FAD079}"/>
    <hyperlink ref="L21:N21" r:id="rId8" display="Graduates" xr:uid="{7427B762-E935-4F1B-87E7-9A8A315E5213}"/>
    <hyperlink ref="E30" r:id="rId9" xr:uid="{09167039-028D-450A-B47F-8BF089D34E37}"/>
    <hyperlink ref="F4:H4" r:id="rId10" display="Docentes" xr:uid="{5DE4F011-E4F1-4968-952D-5055704569F4}"/>
    <hyperlink ref="F21:H21" r:id="rId11" display="Teaching staff" xr:uid="{CA40B69D-FDA3-4370-82F8-ADBFEABB81F7}"/>
    <hyperlink ref="E31" r:id="rId12" xr:uid="{BED4D5D4-B727-4151-8D3E-ED8F330247CA}"/>
    <hyperlink ref="P3" location="Indice!A1" display="(Voltar ao Índice)" xr:uid="{FA8CA34E-2919-4ACB-9E89-6F169FB7827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7D5F-25E2-49F9-ABE9-4FD476EA92A6}">
  <dimension ref="B1:I56"/>
  <sheetViews>
    <sheetView showGridLines="0" workbookViewId="0">
      <selection activeCell="B1" sqref="B1:G1"/>
    </sheetView>
  </sheetViews>
  <sheetFormatPr defaultColWidth="9.140625" defaultRowHeight="12.75" x14ac:dyDescent="0.2"/>
  <cols>
    <col min="1" max="1" width="6.7109375" style="888" customWidth="1"/>
    <col min="2" max="2" width="27.7109375" style="890" customWidth="1"/>
    <col min="3" max="3" width="8.7109375" style="890" customWidth="1"/>
    <col min="4" max="4" width="12.7109375" style="890" customWidth="1"/>
    <col min="5" max="5" width="12.7109375" style="888" customWidth="1"/>
    <col min="6" max="6" width="8.7109375" style="888" customWidth="1"/>
    <col min="7" max="7" width="27.7109375" style="889" customWidth="1"/>
    <col min="8" max="8" width="6.7109375" style="888" customWidth="1"/>
    <col min="9" max="9" width="14.28515625" style="888" bestFit="1" customWidth="1"/>
    <col min="10" max="16384" width="9.140625" style="888"/>
  </cols>
  <sheetData>
    <row r="1" spans="2:9" ht="30" customHeight="1" x14ac:dyDescent="0.2">
      <c r="B1" s="4230" t="s">
        <v>1389</v>
      </c>
      <c r="C1" s="4231"/>
      <c r="D1" s="4231"/>
      <c r="E1" s="4231"/>
      <c r="F1" s="4231"/>
      <c r="G1" s="4231"/>
    </row>
    <row r="2" spans="2:9" ht="30" customHeight="1" x14ac:dyDescent="0.2">
      <c r="B2" s="4230" t="s">
        <v>1388</v>
      </c>
      <c r="C2" s="4231"/>
      <c r="D2" s="4231"/>
      <c r="E2" s="4231"/>
      <c r="F2" s="4231"/>
      <c r="G2" s="4231"/>
    </row>
    <row r="3" spans="2:9" ht="13.5" customHeight="1" x14ac:dyDescent="0.2">
      <c r="B3" s="788" t="s">
        <v>505</v>
      </c>
      <c r="C3" s="886"/>
      <c r="D3" s="783"/>
      <c r="G3" s="917" t="s">
        <v>506</v>
      </c>
      <c r="I3" s="287" t="s">
        <v>558</v>
      </c>
    </row>
    <row r="4" spans="2:9" ht="30" customHeight="1" x14ac:dyDescent="0.2">
      <c r="B4" s="916" t="s">
        <v>1387</v>
      </c>
      <c r="C4" s="793" t="s">
        <v>813</v>
      </c>
      <c r="D4" s="915" t="s">
        <v>12</v>
      </c>
      <c r="E4" s="915" t="s">
        <v>1075</v>
      </c>
      <c r="F4" s="793" t="s">
        <v>778</v>
      </c>
      <c r="G4" s="668" t="s">
        <v>1386</v>
      </c>
    </row>
    <row r="5" spans="2:9" ht="3.75" customHeight="1" x14ac:dyDescent="0.2">
      <c r="B5" s="914"/>
      <c r="C5" s="861"/>
      <c r="D5" s="742"/>
      <c r="E5" s="742"/>
      <c r="F5" s="861"/>
      <c r="G5" s="789"/>
    </row>
    <row r="6" spans="2:9" ht="15" customHeight="1" x14ac:dyDescent="0.2">
      <c r="B6" s="4216" t="s">
        <v>175</v>
      </c>
      <c r="C6" s="904" t="s">
        <v>965</v>
      </c>
      <c r="D6" s="906">
        <v>433217</v>
      </c>
      <c r="E6" s="905">
        <v>3952</v>
      </c>
      <c r="F6" s="904" t="s">
        <v>962</v>
      </c>
      <c r="G6" s="4223" t="s">
        <v>175</v>
      </c>
    </row>
    <row r="7" spans="2:9" ht="15" customHeight="1" x14ac:dyDescent="0.2">
      <c r="B7" s="4232"/>
      <c r="C7" s="897" t="s">
        <v>809</v>
      </c>
      <c r="D7" s="898">
        <v>199470</v>
      </c>
      <c r="E7" s="903">
        <v>1838</v>
      </c>
      <c r="F7" s="897" t="s">
        <v>774</v>
      </c>
      <c r="G7" s="4223"/>
    </row>
    <row r="8" spans="2:9" ht="15" customHeight="1" x14ac:dyDescent="0.2">
      <c r="B8" s="4233"/>
      <c r="C8" s="897" t="s">
        <v>774</v>
      </c>
      <c r="D8" s="898">
        <v>233747</v>
      </c>
      <c r="E8" s="903">
        <v>2114</v>
      </c>
      <c r="F8" s="897" t="s">
        <v>773</v>
      </c>
      <c r="G8" s="4234"/>
    </row>
    <row r="9" spans="2:9" ht="15" customHeight="1" x14ac:dyDescent="0.2">
      <c r="B9" s="4215" t="s">
        <v>1385</v>
      </c>
      <c r="C9" s="904" t="s">
        <v>965</v>
      </c>
      <c r="D9" s="906">
        <v>15229</v>
      </c>
      <c r="E9" s="905">
        <v>338</v>
      </c>
      <c r="F9" s="904" t="s">
        <v>962</v>
      </c>
      <c r="G9" s="4236" t="s">
        <v>1384</v>
      </c>
    </row>
    <row r="10" spans="2:9" ht="15" customHeight="1" x14ac:dyDescent="0.2">
      <c r="B10" s="4216"/>
      <c r="C10" s="897" t="s">
        <v>809</v>
      </c>
      <c r="D10" s="898">
        <v>3560</v>
      </c>
      <c r="E10" s="903">
        <v>52</v>
      </c>
      <c r="F10" s="897" t="s">
        <v>774</v>
      </c>
      <c r="G10" s="4218"/>
    </row>
    <row r="11" spans="2:9" ht="15" customHeight="1" x14ac:dyDescent="0.2">
      <c r="B11" s="4235"/>
      <c r="C11" s="897" t="s">
        <v>774</v>
      </c>
      <c r="D11" s="898">
        <v>11669</v>
      </c>
      <c r="E11" s="903">
        <v>286</v>
      </c>
      <c r="F11" s="897" t="s">
        <v>773</v>
      </c>
      <c r="G11" s="4237"/>
    </row>
    <row r="12" spans="2:9" ht="15" customHeight="1" x14ac:dyDescent="0.2">
      <c r="B12" s="4215" t="s">
        <v>1383</v>
      </c>
      <c r="C12" s="904" t="s">
        <v>965</v>
      </c>
      <c r="D12" s="906">
        <v>44419</v>
      </c>
      <c r="E12" s="905">
        <v>412</v>
      </c>
      <c r="F12" s="904" t="s">
        <v>962</v>
      </c>
      <c r="G12" s="4222" t="s">
        <v>1382</v>
      </c>
    </row>
    <row r="13" spans="2:9" ht="15" customHeight="1" x14ac:dyDescent="0.2">
      <c r="B13" s="4216"/>
      <c r="C13" s="897" t="s">
        <v>809</v>
      </c>
      <c r="D13" s="898">
        <v>17524</v>
      </c>
      <c r="E13" s="903">
        <v>143</v>
      </c>
      <c r="F13" s="897" t="s">
        <v>774</v>
      </c>
      <c r="G13" s="4223"/>
    </row>
    <row r="14" spans="2:9" x14ac:dyDescent="0.2">
      <c r="B14" s="913" t="s">
        <v>1039</v>
      </c>
      <c r="C14" s="897" t="s">
        <v>774</v>
      </c>
      <c r="D14" s="898">
        <v>26895</v>
      </c>
      <c r="E14" s="903">
        <v>269</v>
      </c>
      <c r="F14" s="897" t="s">
        <v>773</v>
      </c>
      <c r="G14" s="912" t="s">
        <v>1026</v>
      </c>
    </row>
    <row r="15" spans="2:9" ht="15" customHeight="1" x14ac:dyDescent="0.2">
      <c r="B15" s="4224" t="s">
        <v>1381</v>
      </c>
      <c r="C15" s="911" t="s">
        <v>965</v>
      </c>
      <c r="D15" s="910">
        <v>26191</v>
      </c>
      <c r="E15" s="910">
        <v>200</v>
      </c>
      <c r="F15" s="911" t="s">
        <v>962</v>
      </c>
      <c r="G15" s="4227" t="s">
        <v>1380</v>
      </c>
    </row>
    <row r="16" spans="2:9" ht="15" customHeight="1" x14ac:dyDescent="0.2">
      <c r="B16" s="4225"/>
      <c r="C16" s="909" t="s">
        <v>809</v>
      </c>
      <c r="D16" s="910">
        <v>10627</v>
      </c>
      <c r="E16" s="910">
        <v>64</v>
      </c>
      <c r="F16" s="909" t="s">
        <v>774</v>
      </c>
      <c r="G16" s="4228"/>
    </row>
    <row r="17" spans="2:7" ht="15" customHeight="1" x14ac:dyDescent="0.2">
      <c r="B17" s="4226"/>
      <c r="C17" s="909" t="s">
        <v>774</v>
      </c>
      <c r="D17" s="910">
        <v>15564</v>
      </c>
      <c r="E17" s="910">
        <v>136</v>
      </c>
      <c r="F17" s="909" t="s">
        <v>773</v>
      </c>
      <c r="G17" s="4229"/>
    </row>
    <row r="18" spans="2:7" ht="15" customHeight="1" x14ac:dyDescent="0.2">
      <c r="B18" s="4207" t="s">
        <v>1379</v>
      </c>
      <c r="C18" s="904" t="s">
        <v>965</v>
      </c>
      <c r="D18" s="906">
        <v>7663</v>
      </c>
      <c r="E18" s="906">
        <v>31</v>
      </c>
      <c r="F18" s="904" t="s">
        <v>962</v>
      </c>
      <c r="G18" s="4210" t="s">
        <v>1378</v>
      </c>
    </row>
    <row r="19" spans="2:7" ht="15" customHeight="1" x14ac:dyDescent="0.2">
      <c r="B19" s="4208"/>
      <c r="C19" s="897" t="s">
        <v>809</v>
      </c>
      <c r="D19" s="898">
        <v>3978</v>
      </c>
      <c r="E19" s="898">
        <v>11</v>
      </c>
      <c r="F19" s="897" t="s">
        <v>774</v>
      </c>
      <c r="G19" s="4211"/>
    </row>
    <row r="20" spans="2:7" ht="15" customHeight="1" x14ac:dyDescent="0.2">
      <c r="B20" s="4213"/>
      <c r="C20" s="897" t="s">
        <v>774</v>
      </c>
      <c r="D20" s="898">
        <v>3685</v>
      </c>
      <c r="E20" s="898">
        <v>20</v>
      </c>
      <c r="F20" s="897" t="s">
        <v>773</v>
      </c>
      <c r="G20" s="4214"/>
    </row>
    <row r="21" spans="2:7" ht="15" customHeight="1" x14ac:dyDescent="0.2">
      <c r="B21" s="4207" t="s">
        <v>1377</v>
      </c>
      <c r="C21" s="904" t="s">
        <v>965</v>
      </c>
      <c r="D21" s="906">
        <v>9852</v>
      </c>
      <c r="E21" s="906">
        <v>181</v>
      </c>
      <c r="F21" s="904" t="s">
        <v>962</v>
      </c>
      <c r="G21" s="4210" t="s">
        <v>1376</v>
      </c>
    </row>
    <row r="22" spans="2:7" ht="15" customHeight="1" x14ac:dyDescent="0.2">
      <c r="B22" s="4208"/>
      <c r="C22" s="897" t="s">
        <v>809</v>
      </c>
      <c r="D22" s="898">
        <v>2743</v>
      </c>
      <c r="E22" s="898">
        <v>68</v>
      </c>
      <c r="F22" s="897" t="s">
        <v>774</v>
      </c>
      <c r="G22" s="4211"/>
    </row>
    <row r="23" spans="2:7" ht="15" customHeight="1" x14ac:dyDescent="0.2">
      <c r="B23" s="4213"/>
      <c r="C23" s="897" t="s">
        <v>774</v>
      </c>
      <c r="D23" s="898">
        <v>7109</v>
      </c>
      <c r="E23" s="898">
        <v>113</v>
      </c>
      <c r="F23" s="897" t="s">
        <v>773</v>
      </c>
      <c r="G23" s="4214"/>
    </row>
    <row r="24" spans="2:7" ht="15" customHeight="1" x14ac:dyDescent="0.2">
      <c r="B24" s="4220" t="s">
        <v>1375</v>
      </c>
      <c r="C24" s="904" t="s">
        <v>965</v>
      </c>
      <c r="D24" s="906">
        <v>48725</v>
      </c>
      <c r="E24" s="898">
        <v>555</v>
      </c>
      <c r="F24" s="904" t="s">
        <v>962</v>
      </c>
      <c r="G24" s="4217" t="s">
        <v>1374</v>
      </c>
    </row>
    <row r="25" spans="2:7" ht="15" customHeight="1" x14ac:dyDescent="0.2">
      <c r="B25" s="4221"/>
      <c r="C25" s="897" t="s">
        <v>809</v>
      </c>
      <c r="D25" s="898">
        <v>16643</v>
      </c>
      <c r="E25" s="898">
        <v>202</v>
      </c>
      <c r="F25" s="897" t="s">
        <v>774</v>
      </c>
      <c r="G25" s="4218"/>
    </row>
    <row r="26" spans="2:7" x14ac:dyDescent="0.2">
      <c r="B26" s="908" t="s">
        <v>1039</v>
      </c>
      <c r="C26" s="897" t="s">
        <v>774</v>
      </c>
      <c r="D26" s="898">
        <v>32082</v>
      </c>
      <c r="E26" s="898">
        <v>353</v>
      </c>
      <c r="F26" s="897" t="s">
        <v>773</v>
      </c>
      <c r="G26" s="907" t="s">
        <v>1026</v>
      </c>
    </row>
    <row r="27" spans="2:7" ht="15" customHeight="1" x14ac:dyDescent="0.2">
      <c r="B27" s="4207" t="s">
        <v>1373</v>
      </c>
      <c r="C27" s="904" t="s">
        <v>965</v>
      </c>
      <c r="D27" s="906">
        <v>40950</v>
      </c>
      <c r="E27" s="905">
        <v>555</v>
      </c>
      <c r="F27" s="904" t="s">
        <v>962</v>
      </c>
      <c r="G27" s="4219" t="s">
        <v>1372</v>
      </c>
    </row>
    <row r="28" spans="2:7" ht="15" customHeight="1" x14ac:dyDescent="0.2">
      <c r="B28" s="4208"/>
      <c r="C28" s="897" t="s">
        <v>809</v>
      </c>
      <c r="D28" s="898">
        <v>14170</v>
      </c>
      <c r="E28" s="903">
        <v>202</v>
      </c>
      <c r="F28" s="897" t="s">
        <v>774</v>
      </c>
      <c r="G28" s="4211"/>
    </row>
    <row r="29" spans="2:7" ht="15" customHeight="1" x14ac:dyDescent="0.2">
      <c r="B29" s="4213"/>
      <c r="C29" s="897" t="s">
        <v>774</v>
      </c>
      <c r="D29" s="898">
        <v>26780</v>
      </c>
      <c r="E29" s="903">
        <v>353</v>
      </c>
      <c r="F29" s="897" t="s">
        <v>773</v>
      </c>
      <c r="G29" s="4214"/>
    </row>
    <row r="30" spans="2:7" ht="15" customHeight="1" x14ac:dyDescent="0.2">
      <c r="B30" s="4207" t="s">
        <v>1371</v>
      </c>
      <c r="C30" s="904" t="s">
        <v>965</v>
      </c>
      <c r="D30" s="906">
        <v>7766</v>
      </c>
      <c r="E30" s="898">
        <v>0</v>
      </c>
      <c r="F30" s="904" t="s">
        <v>962</v>
      </c>
      <c r="G30" s="4210" t="s">
        <v>1370</v>
      </c>
    </row>
    <row r="31" spans="2:7" ht="15" customHeight="1" x14ac:dyDescent="0.2">
      <c r="B31" s="4208"/>
      <c r="C31" s="897" t="s">
        <v>809</v>
      </c>
      <c r="D31" s="898">
        <v>2471</v>
      </c>
      <c r="E31" s="898">
        <v>0</v>
      </c>
      <c r="F31" s="897" t="s">
        <v>774</v>
      </c>
      <c r="G31" s="4211"/>
    </row>
    <row r="32" spans="2:7" ht="15" customHeight="1" x14ac:dyDescent="0.2">
      <c r="B32" s="4213"/>
      <c r="C32" s="897" t="s">
        <v>774</v>
      </c>
      <c r="D32" s="898">
        <v>5295</v>
      </c>
      <c r="E32" s="898">
        <v>0</v>
      </c>
      <c r="F32" s="897" t="s">
        <v>773</v>
      </c>
      <c r="G32" s="4214"/>
    </row>
    <row r="33" spans="2:7" ht="15" customHeight="1" x14ac:dyDescent="0.2">
      <c r="B33" s="4215" t="s">
        <v>1369</v>
      </c>
      <c r="C33" s="904" t="s">
        <v>965</v>
      </c>
      <c r="D33" s="906">
        <v>96635</v>
      </c>
      <c r="E33" s="905">
        <v>514</v>
      </c>
      <c r="F33" s="904" t="s">
        <v>962</v>
      </c>
      <c r="G33" s="4217" t="s">
        <v>1368</v>
      </c>
    </row>
    <row r="34" spans="2:7" ht="15" customHeight="1" x14ac:dyDescent="0.2">
      <c r="B34" s="4216"/>
      <c r="C34" s="897" t="s">
        <v>809</v>
      </c>
      <c r="D34" s="898">
        <v>41083</v>
      </c>
      <c r="E34" s="903">
        <v>224</v>
      </c>
      <c r="F34" s="897" t="s">
        <v>774</v>
      </c>
      <c r="G34" s="4218"/>
    </row>
    <row r="35" spans="2:7" x14ac:dyDescent="0.2">
      <c r="B35" s="908" t="s">
        <v>1039</v>
      </c>
      <c r="C35" s="897" t="s">
        <v>774</v>
      </c>
      <c r="D35" s="898">
        <v>55552</v>
      </c>
      <c r="E35" s="903">
        <v>290</v>
      </c>
      <c r="F35" s="897" t="s">
        <v>773</v>
      </c>
      <c r="G35" s="907" t="s">
        <v>1026</v>
      </c>
    </row>
    <row r="36" spans="2:7" ht="15" customHeight="1" x14ac:dyDescent="0.2">
      <c r="B36" s="4207" t="s">
        <v>1367</v>
      </c>
      <c r="C36" s="904" t="s">
        <v>965</v>
      </c>
      <c r="D36" s="906">
        <v>73658</v>
      </c>
      <c r="E36" s="905">
        <v>514</v>
      </c>
      <c r="F36" s="904" t="s">
        <v>962</v>
      </c>
      <c r="G36" s="4219" t="s">
        <v>1366</v>
      </c>
    </row>
    <row r="37" spans="2:7" ht="15" customHeight="1" x14ac:dyDescent="0.2">
      <c r="B37" s="4208"/>
      <c r="C37" s="897" t="s">
        <v>809</v>
      </c>
      <c r="D37" s="898">
        <v>33373</v>
      </c>
      <c r="E37" s="903">
        <v>224</v>
      </c>
      <c r="F37" s="897" t="s">
        <v>774</v>
      </c>
      <c r="G37" s="4211"/>
    </row>
    <row r="38" spans="2:7" ht="15" customHeight="1" x14ac:dyDescent="0.2">
      <c r="B38" s="4213"/>
      <c r="C38" s="897" t="s">
        <v>774</v>
      </c>
      <c r="D38" s="898">
        <v>40285</v>
      </c>
      <c r="E38" s="903">
        <v>290</v>
      </c>
      <c r="F38" s="897" t="s">
        <v>773</v>
      </c>
      <c r="G38" s="4214"/>
    </row>
    <row r="39" spans="2:7" ht="15" customHeight="1" x14ac:dyDescent="0.2">
      <c r="B39" s="4207" t="s">
        <v>1365</v>
      </c>
      <c r="C39" s="904" t="s">
        <v>965</v>
      </c>
      <c r="D39" s="906">
        <v>22870</v>
      </c>
      <c r="E39" s="905">
        <v>0</v>
      </c>
      <c r="F39" s="904" t="s">
        <v>962</v>
      </c>
      <c r="G39" s="4210" t="s">
        <v>1364</v>
      </c>
    </row>
    <row r="40" spans="2:7" ht="15" customHeight="1" x14ac:dyDescent="0.2">
      <c r="B40" s="4208"/>
      <c r="C40" s="897" t="s">
        <v>809</v>
      </c>
      <c r="D40" s="898">
        <v>7680</v>
      </c>
      <c r="E40" s="903">
        <v>0</v>
      </c>
      <c r="F40" s="897" t="s">
        <v>774</v>
      </c>
      <c r="G40" s="4211"/>
    </row>
    <row r="41" spans="2:7" ht="15" customHeight="1" x14ac:dyDescent="0.2">
      <c r="B41" s="4209"/>
      <c r="C41" s="900" t="s">
        <v>774</v>
      </c>
      <c r="D41" s="902">
        <v>15190</v>
      </c>
      <c r="E41" s="901">
        <v>0</v>
      </c>
      <c r="F41" s="900" t="s">
        <v>773</v>
      </c>
      <c r="G41" s="4212"/>
    </row>
    <row r="42" spans="2:7" ht="3.75" customHeight="1" x14ac:dyDescent="0.2">
      <c r="B42" s="899"/>
      <c r="C42" s="897"/>
      <c r="D42" s="898"/>
      <c r="E42" s="898"/>
      <c r="F42" s="897"/>
      <c r="G42" s="896"/>
    </row>
    <row r="43" spans="2:7" ht="12.75" customHeight="1" x14ac:dyDescent="0.2">
      <c r="B43" s="4067" t="s">
        <v>164</v>
      </c>
      <c r="C43" s="4067"/>
      <c r="D43" s="4067"/>
      <c r="E43" s="4067"/>
      <c r="F43" s="4067"/>
      <c r="G43" s="4067"/>
    </row>
    <row r="44" spans="2:7" s="753" customFormat="1" ht="11.25" x14ac:dyDescent="0.2">
      <c r="B44" s="4098" t="s">
        <v>1363</v>
      </c>
      <c r="C44" s="4098"/>
      <c r="D44" s="4098"/>
      <c r="E44" s="4098"/>
      <c r="F44" s="4098"/>
      <c r="G44" s="4098"/>
    </row>
    <row r="45" spans="2:7" s="755" customFormat="1" ht="11.25" x14ac:dyDescent="0.2">
      <c r="B45" s="4074" t="s">
        <v>1134</v>
      </c>
      <c r="C45" s="4074"/>
      <c r="D45" s="4074"/>
      <c r="E45" s="4074"/>
      <c r="F45" s="4074"/>
      <c r="G45" s="4074"/>
    </row>
    <row r="46" spans="2:7" ht="48" customHeight="1" x14ac:dyDescent="0.2">
      <c r="B46" s="4054" t="s">
        <v>1362</v>
      </c>
      <c r="C46" s="4054"/>
      <c r="D46" s="4054"/>
      <c r="E46" s="4054"/>
      <c r="F46" s="4054"/>
      <c r="G46" s="4054"/>
    </row>
    <row r="47" spans="2:7" ht="42" customHeight="1" x14ac:dyDescent="0.2">
      <c r="B47" s="4054" t="s">
        <v>1361</v>
      </c>
      <c r="C47" s="4054"/>
      <c r="D47" s="4054"/>
      <c r="E47" s="4054"/>
      <c r="F47" s="4054"/>
      <c r="G47" s="4054"/>
    </row>
    <row r="48" spans="2:7" s="894" customFormat="1" ht="9" x14ac:dyDescent="0.15">
      <c r="B48" s="4072" t="s">
        <v>219</v>
      </c>
      <c r="C48" s="4072"/>
      <c r="D48" s="4072"/>
      <c r="E48" s="4072"/>
      <c r="F48" s="4072"/>
      <c r="G48" s="4072"/>
    </row>
    <row r="49" spans="2:7" s="894" customFormat="1" ht="9" x14ac:dyDescent="0.15">
      <c r="B49" s="716" t="s">
        <v>1360</v>
      </c>
      <c r="C49" s="892"/>
      <c r="D49" s="892"/>
      <c r="G49" s="895"/>
    </row>
    <row r="50" spans="2:7" x14ac:dyDescent="0.2">
      <c r="B50" s="716"/>
      <c r="C50" s="892"/>
      <c r="D50" s="892"/>
    </row>
    <row r="51" spans="2:7" x14ac:dyDescent="0.2">
      <c r="C51" s="892"/>
      <c r="D51" s="893"/>
    </row>
    <row r="52" spans="2:7" x14ac:dyDescent="0.2">
      <c r="C52" s="892"/>
      <c r="D52" s="893"/>
    </row>
    <row r="53" spans="2:7" x14ac:dyDescent="0.2">
      <c r="C53" s="892"/>
      <c r="D53" s="893"/>
    </row>
    <row r="54" spans="2:7" x14ac:dyDescent="0.2">
      <c r="C54" s="892"/>
      <c r="D54" s="892"/>
    </row>
    <row r="55" spans="2:7" ht="14.25" x14ac:dyDescent="0.2">
      <c r="B55" s="891"/>
    </row>
    <row r="56" spans="2:7" ht="14.25" x14ac:dyDescent="0.2">
      <c r="B56" s="891"/>
    </row>
  </sheetData>
  <mergeCells count="32">
    <mergeCell ref="B1:G1"/>
    <mergeCell ref="B2:G2"/>
    <mergeCell ref="B6:B8"/>
    <mergeCell ref="G6:G8"/>
    <mergeCell ref="B9:B11"/>
    <mergeCell ref="G9:G11"/>
    <mergeCell ref="B12:B13"/>
    <mergeCell ref="G12:G13"/>
    <mergeCell ref="B15:B17"/>
    <mergeCell ref="G15:G17"/>
    <mergeCell ref="B18:B20"/>
    <mergeCell ref="G18:G20"/>
    <mergeCell ref="B21:B23"/>
    <mergeCell ref="G21:G23"/>
    <mergeCell ref="B24:B25"/>
    <mergeCell ref="G24:G25"/>
    <mergeCell ref="B27:B29"/>
    <mergeCell ref="G27:G29"/>
    <mergeCell ref="B30:B32"/>
    <mergeCell ref="G30:G32"/>
    <mergeCell ref="B33:B34"/>
    <mergeCell ref="G33:G34"/>
    <mergeCell ref="B36:B38"/>
    <mergeCell ref="G36:G38"/>
    <mergeCell ref="B47:G47"/>
    <mergeCell ref="B48:G48"/>
    <mergeCell ref="B39:B41"/>
    <mergeCell ref="G39:G41"/>
    <mergeCell ref="B43:G43"/>
    <mergeCell ref="B44:G44"/>
    <mergeCell ref="B45:G45"/>
    <mergeCell ref="B46:G46"/>
  </mergeCells>
  <conditionalFormatting sqref="D51:D53">
    <cfRule type="cellIs" dxfId="437" priority="1" operator="notEqual">
      <formula>0</formula>
    </cfRule>
  </conditionalFormatting>
  <hyperlinks>
    <hyperlink ref="B49" r:id="rId1" xr:uid="{9A39C814-42CE-431E-BEA1-8F0C150BD6FF}"/>
    <hyperlink ref="I3" location="Indice!A1" display="(Voltar ao Índice)" xr:uid="{D55B1ADA-D647-4112-A9C0-73298A6536A9}"/>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1B17-AF89-45B6-A981-EF5EF5B9D2A0}">
  <dimension ref="B1:I56"/>
  <sheetViews>
    <sheetView showGridLines="0" workbookViewId="0">
      <selection activeCell="B1" sqref="B1:G1"/>
    </sheetView>
  </sheetViews>
  <sheetFormatPr defaultColWidth="9.140625" defaultRowHeight="12.75" x14ac:dyDescent="0.2"/>
  <cols>
    <col min="1" max="1" width="6.7109375" style="888" customWidth="1"/>
    <col min="2" max="2" width="27.7109375" style="890" customWidth="1"/>
    <col min="3" max="3" width="8.7109375" style="890" customWidth="1"/>
    <col min="4" max="4" width="12.7109375" style="890" customWidth="1"/>
    <col min="5" max="5" width="12.7109375" style="888" customWidth="1"/>
    <col min="6" max="6" width="8.7109375" style="888" customWidth="1"/>
    <col min="7" max="7" width="27.7109375" style="889" customWidth="1"/>
    <col min="8" max="8" width="6.7109375" style="888" customWidth="1"/>
    <col min="9" max="9" width="14.28515625" style="888" bestFit="1" customWidth="1"/>
    <col min="10" max="16384" width="9.140625" style="888"/>
  </cols>
  <sheetData>
    <row r="1" spans="2:9" ht="30" customHeight="1" x14ac:dyDescent="0.2">
      <c r="B1" s="4230" t="s">
        <v>1415</v>
      </c>
      <c r="C1" s="4231"/>
      <c r="D1" s="4231"/>
      <c r="E1" s="4231"/>
      <c r="F1" s="4231"/>
      <c r="G1" s="4231"/>
    </row>
    <row r="2" spans="2:9" ht="30" customHeight="1" x14ac:dyDescent="0.2">
      <c r="B2" s="4230" t="s">
        <v>1414</v>
      </c>
      <c r="C2" s="4231"/>
      <c r="D2" s="4231"/>
      <c r="E2" s="4231"/>
      <c r="F2" s="4231"/>
      <c r="G2" s="4231"/>
    </row>
    <row r="3" spans="2:9" ht="13.5" customHeight="1" x14ac:dyDescent="0.2">
      <c r="B3" s="788" t="s">
        <v>505</v>
      </c>
      <c r="C3" s="886"/>
      <c r="D3" s="783"/>
      <c r="G3" s="917" t="s">
        <v>506</v>
      </c>
      <c r="I3" s="287" t="s">
        <v>558</v>
      </c>
    </row>
    <row r="4" spans="2:9" ht="30" customHeight="1" x14ac:dyDescent="0.2">
      <c r="B4" s="916" t="s">
        <v>1387</v>
      </c>
      <c r="C4" s="793" t="s">
        <v>813</v>
      </c>
      <c r="D4" s="915" t="s">
        <v>12</v>
      </c>
      <c r="E4" s="915" t="s">
        <v>1075</v>
      </c>
      <c r="F4" s="793" t="s">
        <v>778</v>
      </c>
      <c r="G4" s="668" t="s">
        <v>1386</v>
      </c>
    </row>
    <row r="5" spans="2:9" ht="3.75" customHeight="1" x14ac:dyDescent="0.2">
      <c r="B5" s="914"/>
      <c r="C5" s="861"/>
      <c r="D5" s="742"/>
      <c r="E5" s="742"/>
      <c r="F5" s="861"/>
      <c r="G5" s="789"/>
    </row>
    <row r="6" spans="2:9" ht="15" customHeight="1" x14ac:dyDescent="0.2">
      <c r="B6" s="4216" t="s">
        <v>1413</v>
      </c>
      <c r="C6" s="904" t="s">
        <v>965</v>
      </c>
      <c r="D6" s="906">
        <v>25558</v>
      </c>
      <c r="E6" s="905">
        <v>275</v>
      </c>
      <c r="F6" s="904" t="s">
        <v>962</v>
      </c>
      <c r="G6" s="4223" t="s">
        <v>1412</v>
      </c>
    </row>
    <row r="7" spans="2:9" ht="15" customHeight="1" x14ac:dyDescent="0.2">
      <c r="B7" s="4216"/>
      <c r="C7" s="897" t="s">
        <v>809</v>
      </c>
      <c r="D7" s="898">
        <v>11696</v>
      </c>
      <c r="E7" s="903">
        <v>136</v>
      </c>
      <c r="F7" s="897" t="s">
        <v>774</v>
      </c>
      <c r="G7" s="4223"/>
    </row>
    <row r="8" spans="2:9" x14ac:dyDescent="0.2">
      <c r="B8" s="908" t="s">
        <v>1039</v>
      </c>
      <c r="C8" s="897" t="s">
        <v>774</v>
      </c>
      <c r="D8" s="898">
        <v>13862</v>
      </c>
      <c r="E8" s="903">
        <v>139</v>
      </c>
      <c r="F8" s="897" t="s">
        <v>773</v>
      </c>
      <c r="G8" s="907" t="s">
        <v>1026</v>
      </c>
    </row>
    <row r="9" spans="2:9" ht="15" customHeight="1" x14ac:dyDescent="0.2">
      <c r="B9" s="4207" t="s">
        <v>1411</v>
      </c>
      <c r="C9" s="904" t="s">
        <v>965</v>
      </c>
      <c r="D9" s="906">
        <v>12851</v>
      </c>
      <c r="E9" s="905">
        <v>193</v>
      </c>
      <c r="F9" s="904" t="s">
        <v>962</v>
      </c>
      <c r="G9" s="4219" t="s">
        <v>1410</v>
      </c>
    </row>
    <row r="10" spans="2:9" ht="15" customHeight="1" x14ac:dyDescent="0.2">
      <c r="B10" s="4208"/>
      <c r="C10" s="897" t="s">
        <v>809</v>
      </c>
      <c r="D10" s="898">
        <v>4684</v>
      </c>
      <c r="E10" s="903">
        <v>97</v>
      </c>
      <c r="F10" s="897" t="s">
        <v>774</v>
      </c>
      <c r="G10" s="4211"/>
    </row>
    <row r="11" spans="2:9" ht="15" customHeight="1" x14ac:dyDescent="0.2">
      <c r="B11" s="4213"/>
      <c r="C11" s="897" t="s">
        <v>774</v>
      </c>
      <c r="D11" s="898">
        <v>8167</v>
      </c>
      <c r="E11" s="903">
        <v>96</v>
      </c>
      <c r="F11" s="897" t="s">
        <v>773</v>
      </c>
      <c r="G11" s="4214"/>
    </row>
    <row r="12" spans="2:9" ht="15" customHeight="1" x14ac:dyDescent="0.2">
      <c r="B12" s="4207" t="s">
        <v>1409</v>
      </c>
      <c r="C12" s="904" t="s">
        <v>965</v>
      </c>
      <c r="D12" s="906">
        <v>7290</v>
      </c>
      <c r="E12" s="905">
        <v>24</v>
      </c>
      <c r="F12" s="904" t="s">
        <v>962</v>
      </c>
      <c r="G12" s="4210" t="s">
        <v>1408</v>
      </c>
    </row>
    <row r="13" spans="2:9" ht="15" customHeight="1" x14ac:dyDescent="0.2">
      <c r="B13" s="4208"/>
      <c r="C13" s="897" t="s">
        <v>809</v>
      </c>
      <c r="D13" s="898">
        <v>4185</v>
      </c>
      <c r="E13" s="903">
        <v>10</v>
      </c>
      <c r="F13" s="897" t="s">
        <v>774</v>
      </c>
      <c r="G13" s="4211"/>
    </row>
    <row r="14" spans="2:9" ht="15" customHeight="1" x14ac:dyDescent="0.2">
      <c r="B14" s="4213"/>
      <c r="C14" s="897" t="s">
        <v>774</v>
      </c>
      <c r="D14" s="898">
        <v>3105</v>
      </c>
      <c r="E14" s="903">
        <v>14</v>
      </c>
      <c r="F14" s="897" t="s">
        <v>773</v>
      </c>
      <c r="G14" s="4214"/>
    </row>
    <row r="15" spans="2:9" ht="15" customHeight="1" x14ac:dyDescent="0.2">
      <c r="B15" s="4207" t="s">
        <v>1407</v>
      </c>
      <c r="C15" s="904" t="s">
        <v>965</v>
      </c>
      <c r="D15" s="906">
        <v>3951</v>
      </c>
      <c r="E15" s="905">
        <v>58</v>
      </c>
      <c r="F15" s="904" t="s">
        <v>962</v>
      </c>
      <c r="G15" s="4210" t="s">
        <v>1406</v>
      </c>
    </row>
    <row r="16" spans="2:9" ht="15" customHeight="1" x14ac:dyDescent="0.2">
      <c r="B16" s="4208"/>
      <c r="C16" s="897" t="s">
        <v>809</v>
      </c>
      <c r="D16" s="898">
        <v>2105</v>
      </c>
      <c r="E16" s="903">
        <v>29</v>
      </c>
      <c r="F16" s="897" t="s">
        <v>774</v>
      </c>
      <c r="G16" s="4211"/>
    </row>
    <row r="17" spans="2:7" ht="15" customHeight="1" x14ac:dyDescent="0.2">
      <c r="B17" s="4213"/>
      <c r="C17" s="897" t="s">
        <v>774</v>
      </c>
      <c r="D17" s="898">
        <v>1846</v>
      </c>
      <c r="E17" s="903">
        <v>29</v>
      </c>
      <c r="F17" s="897" t="s">
        <v>773</v>
      </c>
      <c r="G17" s="4214"/>
    </row>
    <row r="18" spans="2:7" ht="15" customHeight="1" x14ac:dyDescent="0.2">
      <c r="B18" s="4215" t="s">
        <v>1405</v>
      </c>
      <c r="C18" s="904" t="s">
        <v>965</v>
      </c>
      <c r="D18" s="906">
        <v>12663</v>
      </c>
      <c r="E18" s="905">
        <v>131</v>
      </c>
      <c r="F18" s="904" t="s">
        <v>962</v>
      </c>
      <c r="G18" s="4217" t="s">
        <v>1404</v>
      </c>
    </row>
    <row r="19" spans="2:7" ht="15" customHeight="1" x14ac:dyDescent="0.2">
      <c r="B19" s="4216"/>
      <c r="C19" s="897" t="s">
        <v>809</v>
      </c>
      <c r="D19" s="898">
        <v>10239</v>
      </c>
      <c r="E19" s="903">
        <v>118</v>
      </c>
      <c r="F19" s="897" t="s">
        <v>774</v>
      </c>
      <c r="G19" s="4218"/>
    </row>
    <row r="20" spans="2:7" ht="15" customHeight="1" x14ac:dyDescent="0.2">
      <c r="B20" s="4235"/>
      <c r="C20" s="897" t="s">
        <v>774</v>
      </c>
      <c r="D20" s="898">
        <v>2424</v>
      </c>
      <c r="E20" s="903">
        <v>13</v>
      </c>
      <c r="F20" s="897" t="s">
        <v>773</v>
      </c>
      <c r="G20" s="4237"/>
    </row>
    <row r="21" spans="2:7" ht="24" customHeight="1" x14ac:dyDescent="0.2">
      <c r="B21" s="4215" t="s">
        <v>1403</v>
      </c>
      <c r="C21" s="904" t="s">
        <v>965</v>
      </c>
      <c r="D21" s="906">
        <v>87975</v>
      </c>
      <c r="E21" s="905">
        <v>582</v>
      </c>
      <c r="F21" s="904" t="s">
        <v>962</v>
      </c>
      <c r="G21" s="4236" t="s">
        <v>1402</v>
      </c>
    </row>
    <row r="22" spans="2:7" ht="15" customHeight="1" x14ac:dyDescent="0.2">
      <c r="B22" s="4216"/>
      <c r="C22" s="897" t="s">
        <v>809</v>
      </c>
      <c r="D22" s="898">
        <v>63573</v>
      </c>
      <c r="E22" s="903">
        <v>510</v>
      </c>
      <c r="F22" s="897" t="s">
        <v>774</v>
      </c>
      <c r="G22" s="4218"/>
    </row>
    <row r="23" spans="2:7" x14ac:dyDescent="0.2">
      <c r="B23" s="908" t="s">
        <v>1039</v>
      </c>
      <c r="C23" s="897" t="s">
        <v>774</v>
      </c>
      <c r="D23" s="898">
        <v>24402</v>
      </c>
      <c r="E23" s="903">
        <v>72</v>
      </c>
      <c r="F23" s="897" t="s">
        <v>773</v>
      </c>
      <c r="G23" s="907" t="s">
        <v>1026</v>
      </c>
    </row>
    <row r="24" spans="2:7" ht="15" customHeight="1" x14ac:dyDescent="0.2">
      <c r="B24" s="4238" t="s">
        <v>1401</v>
      </c>
      <c r="C24" s="904" t="s">
        <v>965</v>
      </c>
      <c r="D24" s="906">
        <v>65755</v>
      </c>
      <c r="E24" s="905">
        <v>505</v>
      </c>
      <c r="F24" s="904" t="s">
        <v>962</v>
      </c>
      <c r="G24" s="4219" t="s">
        <v>1400</v>
      </c>
    </row>
    <row r="25" spans="2:7" ht="15" customHeight="1" x14ac:dyDescent="0.2">
      <c r="B25" s="4239"/>
      <c r="C25" s="897" t="s">
        <v>809</v>
      </c>
      <c r="D25" s="898">
        <v>51108</v>
      </c>
      <c r="E25" s="903">
        <v>447</v>
      </c>
      <c r="F25" s="897" t="s">
        <v>774</v>
      </c>
      <c r="G25" s="4211"/>
    </row>
    <row r="26" spans="2:7" ht="15" customHeight="1" x14ac:dyDescent="0.2">
      <c r="B26" s="4240"/>
      <c r="C26" s="897" t="s">
        <v>774</v>
      </c>
      <c r="D26" s="898">
        <v>14647</v>
      </c>
      <c r="E26" s="903">
        <v>58</v>
      </c>
      <c r="F26" s="897" t="s">
        <v>773</v>
      </c>
      <c r="G26" s="4214"/>
    </row>
    <row r="27" spans="2:7" ht="15" customHeight="1" x14ac:dyDescent="0.2">
      <c r="B27" s="4238" t="s">
        <v>1399</v>
      </c>
      <c r="C27" s="904" t="s">
        <v>965</v>
      </c>
      <c r="D27" s="906">
        <v>3526</v>
      </c>
      <c r="E27" s="905">
        <v>0</v>
      </c>
      <c r="F27" s="904" t="s">
        <v>962</v>
      </c>
      <c r="G27" s="4210" t="s">
        <v>1398</v>
      </c>
    </row>
    <row r="28" spans="2:7" ht="15" customHeight="1" x14ac:dyDescent="0.2">
      <c r="B28" s="4239"/>
      <c r="C28" s="897" t="s">
        <v>809</v>
      </c>
      <c r="D28" s="898">
        <v>1674</v>
      </c>
      <c r="E28" s="903">
        <v>0</v>
      </c>
      <c r="F28" s="897" t="s">
        <v>774</v>
      </c>
      <c r="G28" s="4211"/>
    </row>
    <row r="29" spans="2:7" ht="15" customHeight="1" x14ac:dyDescent="0.2">
      <c r="B29" s="4240"/>
      <c r="C29" s="897" t="s">
        <v>774</v>
      </c>
      <c r="D29" s="898">
        <v>1852</v>
      </c>
      <c r="E29" s="903">
        <v>0</v>
      </c>
      <c r="F29" s="897" t="s">
        <v>773</v>
      </c>
      <c r="G29" s="4214"/>
    </row>
    <row r="30" spans="2:7" ht="15" customHeight="1" x14ac:dyDescent="0.2">
      <c r="B30" s="4238" t="s">
        <v>1397</v>
      </c>
      <c r="C30" s="904" t="s">
        <v>965</v>
      </c>
      <c r="D30" s="906">
        <v>13925</v>
      </c>
      <c r="E30" s="906">
        <v>77</v>
      </c>
      <c r="F30" s="904" t="s">
        <v>962</v>
      </c>
      <c r="G30" s="4210" t="s">
        <v>1396</v>
      </c>
    </row>
    <row r="31" spans="2:7" ht="15" customHeight="1" x14ac:dyDescent="0.2">
      <c r="B31" s="4239"/>
      <c r="C31" s="897" t="s">
        <v>809</v>
      </c>
      <c r="D31" s="898">
        <v>8007</v>
      </c>
      <c r="E31" s="898">
        <v>63</v>
      </c>
      <c r="F31" s="897" t="s">
        <v>774</v>
      </c>
      <c r="G31" s="4211"/>
    </row>
    <row r="32" spans="2:7" ht="15" customHeight="1" x14ac:dyDescent="0.2">
      <c r="B32" s="4240"/>
      <c r="C32" s="897" t="s">
        <v>774</v>
      </c>
      <c r="D32" s="898">
        <v>5918</v>
      </c>
      <c r="E32" s="898">
        <v>14</v>
      </c>
      <c r="F32" s="897" t="s">
        <v>773</v>
      </c>
      <c r="G32" s="4214"/>
    </row>
    <row r="33" spans="2:7" ht="15" customHeight="1" x14ac:dyDescent="0.2">
      <c r="B33" s="4215" t="s">
        <v>1395</v>
      </c>
      <c r="C33" s="904" t="s">
        <v>965</v>
      </c>
      <c r="D33" s="906">
        <v>9600</v>
      </c>
      <c r="E33" s="905">
        <v>25</v>
      </c>
      <c r="F33" s="904" t="s">
        <v>962</v>
      </c>
      <c r="G33" s="4241" t="s">
        <v>1394</v>
      </c>
    </row>
    <row r="34" spans="2:7" ht="15" customHeight="1" x14ac:dyDescent="0.2">
      <c r="B34" s="4216"/>
      <c r="C34" s="897" t="s">
        <v>809</v>
      </c>
      <c r="D34" s="898">
        <v>4017</v>
      </c>
      <c r="E34" s="903">
        <v>13</v>
      </c>
      <c r="F34" s="897" t="s">
        <v>774</v>
      </c>
      <c r="G34" s="4242"/>
    </row>
    <row r="35" spans="2:7" x14ac:dyDescent="0.2">
      <c r="B35" s="908" t="s">
        <v>1039</v>
      </c>
      <c r="C35" s="897" t="s">
        <v>774</v>
      </c>
      <c r="D35" s="898">
        <v>5583</v>
      </c>
      <c r="E35" s="903">
        <v>12</v>
      </c>
      <c r="F35" s="897" t="s">
        <v>773</v>
      </c>
      <c r="G35" s="918" t="s">
        <v>1026</v>
      </c>
    </row>
    <row r="36" spans="2:7" ht="15" customHeight="1" x14ac:dyDescent="0.2">
      <c r="B36" s="4207" t="s">
        <v>1393</v>
      </c>
      <c r="C36" s="904" t="s">
        <v>965</v>
      </c>
      <c r="D36" s="906">
        <v>4189</v>
      </c>
      <c r="E36" s="906">
        <v>25</v>
      </c>
      <c r="F36" s="904" t="s">
        <v>962</v>
      </c>
      <c r="G36" s="4219" t="s">
        <v>1392</v>
      </c>
    </row>
    <row r="37" spans="2:7" ht="15" customHeight="1" x14ac:dyDescent="0.2">
      <c r="B37" s="4208"/>
      <c r="C37" s="897" t="s">
        <v>809</v>
      </c>
      <c r="D37" s="898">
        <v>2660</v>
      </c>
      <c r="E37" s="898">
        <v>13</v>
      </c>
      <c r="F37" s="897" t="s">
        <v>774</v>
      </c>
      <c r="G37" s="4211"/>
    </row>
    <row r="38" spans="2:7" ht="15" customHeight="1" x14ac:dyDescent="0.2">
      <c r="B38" s="4213"/>
      <c r="C38" s="897" t="s">
        <v>774</v>
      </c>
      <c r="D38" s="898">
        <v>1529</v>
      </c>
      <c r="E38" s="898">
        <v>12</v>
      </c>
      <c r="F38" s="897" t="s">
        <v>773</v>
      </c>
      <c r="G38" s="4214"/>
    </row>
    <row r="39" spans="2:7" ht="15" customHeight="1" x14ac:dyDescent="0.2">
      <c r="B39" s="4207" t="s">
        <v>1391</v>
      </c>
      <c r="C39" s="904" t="s">
        <v>965</v>
      </c>
      <c r="D39" s="906">
        <v>4910</v>
      </c>
      <c r="E39" s="905">
        <v>0</v>
      </c>
      <c r="F39" s="904" t="s">
        <v>962</v>
      </c>
      <c r="G39" s="4210" t="s">
        <v>1390</v>
      </c>
    </row>
    <row r="40" spans="2:7" ht="15" customHeight="1" x14ac:dyDescent="0.2">
      <c r="B40" s="4208"/>
      <c r="C40" s="897" t="s">
        <v>809</v>
      </c>
      <c r="D40" s="898">
        <v>1029</v>
      </c>
      <c r="E40" s="903">
        <v>0</v>
      </c>
      <c r="F40" s="897" t="s">
        <v>774</v>
      </c>
      <c r="G40" s="4211"/>
    </row>
    <row r="41" spans="2:7" ht="15" customHeight="1" x14ac:dyDescent="0.2">
      <c r="B41" s="4209"/>
      <c r="C41" s="900" t="s">
        <v>774</v>
      </c>
      <c r="D41" s="902">
        <v>3881</v>
      </c>
      <c r="E41" s="901">
        <v>0</v>
      </c>
      <c r="F41" s="900" t="s">
        <v>773</v>
      </c>
      <c r="G41" s="4212"/>
    </row>
    <row r="42" spans="2:7" ht="3.75" customHeight="1" x14ac:dyDescent="0.2">
      <c r="B42" s="899"/>
      <c r="C42" s="897"/>
      <c r="D42" s="898"/>
      <c r="E42" s="898"/>
      <c r="F42" s="897"/>
      <c r="G42" s="896"/>
    </row>
    <row r="43" spans="2:7" ht="12.75" customHeight="1" x14ac:dyDescent="0.2">
      <c r="B43" s="4067" t="s">
        <v>164</v>
      </c>
      <c r="C43" s="4067"/>
      <c r="D43" s="4067"/>
      <c r="E43" s="4067"/>
      <c r="F43" s="4067"/>
      <c r="G43" s="4067"/>
    </row>
    <row r="44" spans="2:7" s="753" customFormat="1" ht="11.25" x14ac:dyDescent="0.2">
      <c r="B44" s="4098" t="s">
        <v>1363</v>
      </c>
      <c r="C44" s="4098"/>
      <c r="D44" s="4098"/>
      <c r="E44" s="4098"/>
      <c r="F44" s="4098"/>
      <c r="G44" s="4098"/>
    </row>
    <row r="45" spans="2:7" s="755" customFormat="1" ht="11.25" x14ac:dyDescent="0.2">
      <c r="B45" s="4074" t="s">
        <v>1134</v>
      </c>
      <c r="C45" s="4074"/>
      <c r="D45" s="4074"/>
      <c r="E45" s="4074"/>
      <c r="F45" s="4074"/>
      <c r="G45" s="4074"/>
    </row>
    <row r="46" spans="2:7" ht="48" customHeight="1" x14ac:dyDescent="0.2">
      <c r="B46" s="4054" t="s">
        <v>1362</v>
      </c>
      <c r="C46" s="4054"/>
      <c r="D46" s="4054"/>
      <c r="E46" s="4054"/>
      <c r="F46" s="4054"/>
      <c r="G46" s="4054"/>
    </row>
    <row r="47" spans="2:7" ht="42" customHeight="1" x14ac:dyDescent="0.2">
      <c r="B47" s="4054" t="s">
        <v>1361</v>
      </c>
      <c r="C47" s="4054"/>
      <c r="D47" s="4054"/>
      <c r="E47" s="4054"/>
      <c r="F47" s="4054"/>
      <c r="G47" s="4054"/>
    </row>
    <row r="48" spans="2:7" s="894" customFormat="1" ht="9" x14ac:dyDescent="0.15">
      <c r="B48" s="4072" t="s">
        <v>219</v>
      </c>
      <c r="C48" s="4072"/>
      <c r="D48" s="4072"/>
      <c r="E48" s="4072"/>
      <c r="F48" s="4072"/>
      <c r="G48" s="4072"/>
    </row>
    <row r="49" spans="2:7" s="894" customFormat="1" ht="9" x14ac:dyDescent="0.15">
      <c r="B49" s="716" t="s">
        <v>1360</v>
      </c>
      <c r="C49" s="892"/>
      <c r="D49" s="892"/>
      <c r="G49" s="895"/>
    </row>
    <row r="50" spans="2:7" x14ac:dyDescent="0.2">
      <c r="B50" s="716"/>
      <c r="C50" s="892"/>
      <c r="D50" s="892"/>
    </row>
    <row r="51" spans="2:7" x14ac:dyDescent="0.2">
      <c r="C51" s="892"/>
      <c r="D51" s="893"/>
    </row>
    <row r="52" spans="2:7" x14ac:dyDescent="0.2">
      <c r="C52" s="892"/>
      <c r="D52" s="893"/>
    </row>
    <row r="53" spans="2:7" x14ac:dyDescent="0.2">
      <c r="C53" s="892"/>
      <c r="D53" s="893"/>
    </row>
    <row r="54" spans="2:7" x14ac:dyDescent="0.2">
      <c r="C54" s="892"/>
      <c r="D54" s="892"/>
    </row>
    <row r="55" spans="2:7" ht="14.25" x14ac:dyDescent="0.2">
      <c r="B55" s="891"/>
    </row>
    <row r="56" spans="2:7" ht="14.25" x14ac:dyDescent="0.2">
      <c r="B56" s="891"/>
    </row>
  </sheetData>
  <mergeCells count="32">
    <mergeCell ref="B1:G1"/>
    <mergeCell ref="B2:G2"/>
    <mergeCell ref="B6:B7"/>
    <mergeCell ref="G6:G7"/>
    <mergeCell ref="B9:B11"/>
    <mergeCell ref="G9:G11"/>
    <mergeCell ref="B12:B14"/>
    <mergeCell ref="G12:G14"/>
    <mergeCell ref="B15:B17"/>
    <mergeCell ref="G15:G17"/>
    <mergeCell ref="B18:B20"/>
    <mergeCell ref="G18:G20"/>
    <mergeCell ref="B21:B22"/>
    <mergeCell ref="G21:G22"/>
    <mergeCell ref="B24:B26"/>
    <mergeCell ref="G24:G26"/>
    <mergeCell ref="B27:B29"/>
    <mergeCell ref="G27:G29"/>
    <mergeCell ref="B30:B32"/>
    <mergeCell ref="G30:G32"/>
    <mergeCell ref="B33:B34"/>
    <mergeCell ref="G33:G34"/>
    <mergeCell ref="B36:B38"/>
    <mergeCell ref="G36:G38"/>
    <mergeCell ref="B47:G47"/>
    <mergeCell ref="B48:G48"/>
    <mergeCell ref="B39:B41"/>
    <mergeCell ref="G39:G41"/>
    <mergeCell ref="B43:G43"/>
    <mergeCell ref="B44:G44"/>
    <mergeCell ref="B45:G45"/>
    <mergeCell ref="B46:G46"/>
  </mergeCells>
  <conditionalFormatting sqref="D51:D53">
    <cfRule type="cellIs" dxfId="436" priority="1" operator="notEqual">
      <formula>0</formula>
    </cfRule>
  </conditionalFormatting>
  <hyperlinks>
    <hyperlink ref="B49" r:id="rId1" xr:uid="{5F43CC84-1527-4E54-9629-BA034CCAAFE8}"/>
    <hyperlink ref="I3" location="Indice!A1" display="(Voltar ao Índice)" xr:uid="{F7F67F49-7864-49A6-B236-5597AF9BC7F2}"/>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DBCF7-7CEB-46DF-A01E-1AE415543485}">
  <dimension ref="B1:I38"/>
  <sheetViews>
    <sheetView showGridLines="0" workbookViewId="0">
      <selection activeCell="B1" sqref="B1:G1"/>
    </sheetView>
  </sheetViews>
  <sheetFormatPr defaultColWidth="9.140625" defaultRowHeight="12.75" x14ac:dyDescent="0.2"/>
  <cols>
    <col min="1" max="1" width="6.7109375" style="888" customWidth="1"/>
    <col min="2" max="2" width="27.7109375" style="890" customWidth="1"/>
    <col min="3" max="3" width="8.7109375" style="890" customWidth="1"/>
    <col min="4" max="4" width="12.7109375" style="890" customWidth="1"/>
    <col min="5" max="5" width="12.7109375" style="888" customWidth="1"/>
    <col min="6" max="6" width="8.7109375" style="888" customWidth="1"/>
    <col min="7" max="7" width="27.7109375" style="889" customWidth="1"/>
    <col min="8" max="8" width="6.7109375" style="888" customWidth="1"/>
    <col min="9" max="9" width="14.28515625" style="888" bestFit="1" customWidth="1"/>
    <col min="10" max="16384" width="9.140625" style="888"/>
  </cols>
  <sheetData>
    <row r="1" spans="2:9" ht="30" customHeight="1" x14ac:dyDescent="0.2">
      <c r="B1" s="4230" t="s">
        <v>1415</v>
      </c>
      <c r="C1" s="4231"/>
      <c r="D1" s="4231"/>
      <c r="E1" s="4231"/>
      <c r="F1" s="4231"/>
      <c r="G1" s="4231"/>
    </row>
    <row r="2" spans="2:9" ht="30" customHeight="1" x14ac:dyDescent="0.2">
      <c r="B2" s="4230" t="s">
        <v>1414</v>
      </c>
      <c r="C2" s="4231"/>
      <c r="D2" s="4231"/>
      <c r="E2" s="4231"/>
      <c r="F2" s="4231"/>
      <c r="G2" s="4231"/>
    </row>
    <row r="3" spans="2:9" ht="13.5" customHeight="1" x14ac:dyDescent="0.2">
      <c r="B3" s="788" t="s">
        <v>505</v>
      </c>
      <c r="C3" s="886"/>
      <c r="D3" s="783"/>
      <c r="G3" s="917" t="s">
        <v>506</v>
      </c>
      <c r="I3" s="287" t="s">
        <v>558</v>
      </c>
    </row>
    <row r="4" spans="2:9" ht="30" customHeight="1" x14ac:dyDescent="0.2">
      <c r="B4" s="916" t="s">
        <v>1387</v>
      </c>
      <c r="C4" s="793" t="s">
        <v>813</v>
      </c>
      <c r="D4" s="915" t="s">
        <v>12</v>
      </c>
      <c r="E4" s="915" t="s">
        <v>1075</v>
      </c>
      <c r="F4" s="793" t="s">
        <v>778</v>
      </c>
      <c r="G4" s="668" t="s">
        <v>1386</v>
      </c>
    </row>
    <row r="5" spans="2:9" ht="3.75" customHeight="1" x14ac:dyDescent="0.2">
      <c r="B5" s="914"/>
      <c r="C5" s="861"/>
      <c r="D5" s="742"/>
      <c r="E5" s="742"/>
      <c r="F5" s="861"/>
      <c r="G5" s="789"/>
    </row>
    <row r="6" spans="2:9" ht="15" customHeight="1" x14ac:dyDescent="0.2">
      <c r="B6" s="4246" t="s">
        <v>1427</v>
      </c>
      <c r="C6" s="904" t="s">
        <v>965</v>
      </c>
      <c r="D6" s="906">
        <v>66092</v>
      </c>
      <c r="E6" s="905">
        <v>548</v>
      </c>
      <c r="F6" s="904" t="s">
        <v>962</v>
      </c>
      <c r="G6" s="4223" t="s">
        <v>1426</v>
      </c>
    </row>
    <row r="7" spans="2:9" ht="15" customHeight="1" x14ac:dyDescent="0.2">
      <c r="B7" s="4246"/>
      <c r="C7" s="897" t="s">
        <v>809</v>
      </c>
      <c r="D7" s="898">
        <v>15306</v>
      </c>
      <c r="E7" s="903">
        <v>110</v>
      </c>
      <c r="F7" s="897" t="s">
        <v>774</v>
      </c>
      <c r="G7" s="4223"/>
    </row>
    <row r="8" spans="2:9" x14ac:dyDescent="0.2">
      <c r="B8" s="921" t="s">
        <v>1039</v>
      </c>
      <c r="C8" s="897" t="s">
        <v>774</v>
      </c>
      <c r="D8" s="898">
        <v>50786</v>
      </c>
      <c r="E8" s="903">
        <v>438</v>
      </c>
      <c r="F8" s="897" t="s">
        <v>773</v>
      </c>
      <c r="G8" s="907" t="s">
        <v>1026</v>
      </c>
    </row>
    <row r="9" spans="2:9" ht="15" customHeight="1" x14ac:dyDescent="0.2">
      <c r="B9" s="4207" t="s">
        <v>1425</v>
      </c>
      <c r="C9" s="904" t="s">
        <v>965</v>
      </c>
      <c r="D9" s="906">
        <v>58302</v>
      </c>
      <c r="E9" s="905">
        <v>503</v>
      </c>
      <c r="F9" s="904" t="s">
        <v>962</v>
      </c>
      <c r="G9" s="4219" t="s">
        <v>1424</v>
      </c>
    </row>
    <row r="10" spans="2:9" ht="15" customHeight="1" x14ac:dyDescent="0.2">
      <c r="B10" s="4208"/>
      <c r="C10" s="897" t="s">
        <v>809</v>
      </c>
      <c r="D10" s="898">
        <v>14280</v>
      </c>
      <c r="E10" s="903">
        <v>103</v>
      </c>
      <c r="F10" s="897" t="s">
        <v>774</v>
      </c>
      <c r="G10" s="4211"/>
    </row>
    <row r="11" spans="2:9" ht="15" customHeight="1" x14ac:dyDescent="0.2">
      <c r="B11" s="4213"/>
      <c r="C11" s="897" t="s">
        <v>774</v>
      </c>
      <c r="D11" s="898">
        <v>44022</v>
      </c>
      <c r="E11" s="903">
        <v>400</v>
      </c>
      <c r="F11" s="897" t="s">
        <v>773</v>
      </c>
      <c r="G11" s="4214"/>
    </row>
    <row r="12" spans="2:9" ht="15" customHeight="1" x14ac:dyDescent="0.2">
      <c r="B12" s="4245" t="s">
        <v>1423</v>
      </c>
      <c r="C12" s="904" t="s">
        <v>965</v>
      </c>
      <c r="D12" s="906">
        <v>26035</v>
      </c>
      <c r="E12" s="905">
        <v>572</v>
      </c>
      <c r="F12" s="904" t="s">
        <v>962</v>
      </c>
      <c r="G12" s="4241" t="s">
        <v>1422</v>
      </c>
    </row>
    <row r="13" spans="2:9" ht="15" customHeight="1" x14ac:dyDescent="0.2">
      <c r="B13" s="4246"/>
      <c r="C13" s="897" t="s">
        <v>809</v>
      </c>
      <c r="D13" s="898">
        <v>15753</v>
      </c>
      <c r="E13" s="903">
        <v>330</v>
      </c>
      <c r="F13" s="897" t="s">
        <v>774</v>
      </c>
      <c r="G13" s="4242"/>
    </row>
    <row r="14" spans="2:9" x14ac:dyDescent="0.2">
      <c r="B14" s="921" t="s">
        <v>1039</v>
      </c>
      <c r="C14" s="897" t="s">
        <v>774</v>
      </c>
      <c r="D14" s="898">
        <v>10282</v>
      </c>
      <c r="E14" s="903">
        <v>242</v>
      </c>
      <c r="F14" s="897" t="s">
        <v>773</v>
      </c>
      <c r="G14" s="918" t="s">
        <v>1026</v>
      </c>
    </row>
    <row r="15" spans="2:9" ht="15" customHeight="1" x14ac:dyDescent="0.2">
      <c r="B15" s="4207" t="s">
        <v>1421</v>
      </c>
      <c r="C15" s="904" t="s">
        <v>965</v>
      </c>
      <c r="D15" s="906">
        <v>21345</v>
      </c>
      <c r="E15" s="905">
        <v>529</v>
      </c>
      <c r="F15" s="904" t="s">
        <v>962</v>
      </c>
      <c r="G15" s="4210" t="s">
        <v>1420</v>
      </c>
    </row>
    <row r="16" spans="2:9" ht="15" customHeight="1" x14ac:dyDescent="0.2">
      <c r="B16" s="4208"/>
      <c r="C16" s="897" t="s">
        <v>809</v>
      </c>
      <c r="D16" s="898">
        <v>12653</v>
      </c>
      <c r="E16" s="903">
        <v>299</v>
      </c>
      <c r="F16" s="897" t="s">
        <v>774</v>
      </c>
      <c r="G16" s="4211"/>
    </row>
    <row r="17" spans="2:7" ht="15" customHeight="1" x14ac:dyDescent="0.2">
      <c r="B17" s="4213"/>
      <c r="C17" s="897" t="s">
        <v>774</v>
      </c>
      <c r="D17" s="898">
        <v>8692</v>
      </c>
      <c r="E17" s="903">
        <v>230</v>
      </c>
      <c r="F17" s="897" t="s">
        <v>773</v>
      </c>
      <c r="G17" s="4214"/>
    </row>
    <row r="18" spans="2:7" ht="15" customHeight="1" x14ac:dyDescent="0.2">
      <c r="B18" s="4207" t="s">
        <v>1419</v>
      </c>
      <c r="C18" s="904" t="s">
        <v>965</v>
      </c>
      <c r="D18" s="906">
        <v>1642</v>
      </c>
      <c r="E18" s="906">
        <v>0</v>
      </c>
      <c r="F18" s="904" t="s">
        <v>962</v>
      </c>
      <c r="G18" s="4210" t="s">
        <v>1418</v>
      </c>
    </row>
    <row r="19" spans="2:7" ht="15" customHeight="1" x14ac:dyDescent="0.2">
      <c r="B19" s="4208"/>
      <c r="C19" s="897" t="s">
        <v>809</v>
      </c>
      <c r="D19" s="898">
        <v>644</v>
      </c>
      <c r="E19" s="898">
        <v>0</v>
      </c>
      <c r="F19" s="897" t="s">
        <v>774</v>
      </c>
      <c r="G19" s="4211"/>
    </row>
    <row r="20" spans="2:7" ht="15" customHeight="1" x14ac:dyDescent="0.2">
      <c r="B20" s="4213"/>
      <c r="C20" s="897" t="s">
        <v>774</v>
      </c>
      <c r="D20" s="898">
        <v>998</v>
      </c>
      <c r="E20" s="898">
        <v>0</v>
      </c>
      <c r="F20" s="897" t="s">
        <v>773</v>
      </c>
      <c r="G20" s="4214"/>
    </row>
    <row r="21" spans="2:7" ht="15" customHeight="1" x14ac:dyDescent="0.2">
      <c r="B21" s="4207" t="s">
        <v>1417</v>
      </c>
      <c r="C21" s="904" t="s">
        <v>965</v>
      </c>
      <c r="D21" s="906">
        <v>2481</v>
      </c>
      <c r="E21" s="906">
        <v>43</v>
      </c>
      <c r="F21" s="904" t="s">
        <v>962</v>
      </c>
      <c r="G21" s="4210" t="s">
        <v>1416</v>
      </c>
    </row>
    <row r="22" spans="2:7" ht="15" customHeight="1" x14ac:dyDescent="0.2">
      <c r="B22" s="4208"/>
      <c r="C22" s="897" t="s">
        <v>809</v>
      </c>
      <c r="D22" s="898">
        <v>2021</v>
      </c>
      <c r="E22" s="898">
        <v>31</v>
      </c>
      <c r="F22" s="897" t="s">
        <v>774</v>
      </c>
      <c r="G22" s="4211"/>
    </row>
    <row r="23" spans="2:7" ht="15" customHeight="1" x14ac:dyDescent="0.2">
      <c r="B23" s="4243"/>
      <c r="C23" s="919" t="s">
        <v>774</v>
      </c>
      <c r="D23" s="920">
        <v>460</v>
      </c>
      <c r="E23" s="920">
        <v>12</v>
      </c>
      <c r="F23" s="919" t="s">
        <v>773</v>
      </c>
      <c r="G23" s="4244"/>
    </row>
    <row r="24" spans="2:7" ht="3.75" customHeight="1" x14ac:dyDescent="0.2">
      <c r="B24" s="899"/>
      <c r="C24" s="897"/>
      <c r="D24" s="898"/>
      <c r="E24" s="898"/>
      <c r="F24" s="897"/>
      <c r="G24" s="896"/>
    </row>
    <row r="25" spans="2:7" ht="12.75" customHeight="1" x14ac:dyDescent="0.2">
      <c r="B25" s="4067" t="s">
        <v>164</v>
      </c>
      <c r="C25" s="4067"/>
      <c r="D25" s="4067"/>
      <c r="E25" s="4067"/>
      <c r="F25" s="4067"/>
      <c r="G25" s="4067"/>
    </row>
    <row r="26" spans="2:7" s="753" customFormat="1" ht="11.25" x14ac:dyDescent="0.2">
      <c r="B26" s="4098" t="s">
        <v>1363</v>
      </c>
      <c r="C26" s="4098"/>
      <c r="D26" s="4098"/>
      <c r="E26" s="4098"/>
      <c r="F26" s="4098"/>
      <c r="G26" s="4098"/>
    </row>
    <row r="27" spans="2:7" s="755" customFormat="1" ht="11.25" x14ac:dyDescent="0.2">
      <c r="B27" s="4074" t="s">
        <v>1134</v>
      </c>
      <c r="C27" s="4074"/>
      <c r="D27" s="4074"/>
      <c r="E27" s="4074"/>
      <c r="F27" s="4074"/>
      <c r="G27" s="4074"/>
    </row>
    <row r="28" spans="2:7" ht="48" customHeight="1" x14ac:dyDescent="0.2">
      <c r="B28" s="4054" t="s">
        <v>1362</v>
      </c>
      <c r="C28" s="4054"/>
      <c r="D28" s="4054"/>
      <c r="E28" s="4054"/>
      <c r="F28" s="4054"/>
      <c r="G28" s="4054"/>
    </row>
    <row r="29" spans="2:7" ht="42" customHeight="1" x14ac:dyDescent="0.2">
      <c r="B29" s="4054" t="s">
        <v>1361</v>
      </c>
      <c r="C29" s="4054"/>
      <c r="D29" s="4054"/>
      <c r="E29" s="4054"/>
      <c r="F29" s="4054"/>
      <c r="G29" s="4054"/>
    </row>
    <row r="30" spans="2:7" s="894" customFormat="1" ht="9" x14ac:dyDescent="0.15">
      <c r="B30" s="4072" t="s">
        <v>219</v>
      </c>
      <c r="C30" s="4072"/>
      <c r="D30" s="4072"/>
      <c r="E30" s="4072"/>
      <c r="F30" s="4072"/>
      <c r="G30" s="4072"/>
    </row>
    <row r="31" spans="2:7" s="894" customFormat="1" ht="9" x14ac:dyDescent="0.15">
      <c r="B31" s="716" t="s">
        <v>1360</v>
      </c>
      <c r="C31" s="892"/>
      <c r="D31" s="892"/>
      <c r="G31" s="895"/>
    </row>
    <row r="32" spans="2:7" x14ac:dyDescent="0.2">
      <c r="B32" s="716"/>
      <c r="C32" s="892"/>
      <c r="D32" s="892"/>
    </row>
    <row r="33" spans="2:4" x14ac:dyDescent="0.2">
      <c r="C33" s="892"/>
      <c r="D33" s="893"/>
    </row>
    <row r="34" spans="2:4" x14ac:dyDescent="0.2">
      <c r="C34" s="892"/>
      <c r="D34" s="893"/>
    </row>
    <row r="35" spans="2:4" x14ac:dyDescent="0.2">
      <c r="C35" s="892"/>
      <c r="D35" s="893"/>
    </row>
    <row r="36" spans="2:4" x14ac:dyDescent="0.2">
      <c r="C36" s="892"/>
      <c r="D36" s="892"/>
    </row>
    <row r="37" spans="2:4" ht="14.25" x14ac:dyDescent="0.2">
      <c r="B37" s="891"/>
    </row>
    <row r="38" spans="2:4" ht="14.25" x14ac:dyDescent="0.2">
      <c r="B38" s="891"/>
    </row>
  </sheetData>
  <mergeCells count="20">
    <mergeCell ref="B1:G1"/>
    <mergeCell ref="B2:G2"/>
    <mergeCell ref="B6:B7"/>
    <mergeCell ref="G6:G7"/>
    <mergeCell ref="B9:B11"/>
    <mergeCell ref="G9:G11"/>
    <mergeCell ref="B12:B13"/>
    <mergeCell ref="G12:G13"/>
    <mergeCell ref="B15:B17"/>
    <mergeCell ref="G15:G17"/>
    <mergeCell ref="B18:B20"/>
    <mergeCell ref="G18:G20"/>
    <mergeCell ref="B29:G29"/>
    <mergeCell ref="B30:G30"/>
    <mergeCell ref="B21:B23"/>
    <mergeCell ref="G21:G23"/>
    <mergeCell ref="B25:G25"/>
    <mergeCell ref="B26:G26"/>
    <mergeCell ref="B27:G27"/>
    <mergeCell ref="B28:G28"/>
  </mergeCells>
  <conditionalFormatting sqref="D33:D35">
    <cfRule type="cellIs" dxfId="435" priority="1" operator="notEqual">
      <formula>0</formula>
    </cfRule>
  </conditionalFormatting>
  <hyperlinks>
    <hyperlink ref="B31" r:id="rId1" xr:uid="{176C2CE2-AF59-491A-B7B3-6776FA090F5F}"/>
    <hyperlink ref="I3" location="Indice!A1" display="(Voltar ao Índice)" xr:uid="{0A8E4091-07FB-455A-A158-98B9C1A0E702}"/>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883DC-A6AE-4D9B-AECA-88B445E9E8BF}">
  <dimension ref="B1:I60"/>
  <sheetViews>
    <sheetView showGridLines="0" workbookViewId="0">
      <selection activeCell="B1" sqref="B1:G1"/>
    </sheetView>
  </sheetViews>
  <sheetFormatPr defaultColWidth="9.140625" defaultRowHeight="12.75" x14ac:dyDescent="0.2"/>
  <cols>
    <col min="1" max="1" width="6.7109375" style="890" customWidth="1"/>
    <col min="2" max="2" width="27.7109375" style="890" customWidth="1"/>
    <col min="3" max="3" width="7.7109375" style="890" customWidth="1"/>
    <col min="4" max="5" width="14.7109375" style="890" customWidth="1"/>
    <col min="6" max="6" width="7.7109375" style="890" customWidth="1"/>
    <col min="7" max="7" width="27.7109375" style="890" customWidth="1"/>
    <col min="8" max="8" width="6.7109375" style="890" customWidth="1"/>
    <col min="9" max="9" width="14.28515625" style="890" bestFit="1" customWidth="1"/>
    <col min="10" max="16384" width="9.140625" style="890"/>
  </cols>
  <sheetData>
    <row r="1" spans="2:9" ht="30" customHeight="1" x14ac:dyDescent="0.2">
      <c r="B1" s="4230" t="s">
        <v>1432</v>
      </c>
      <c r="C1" s="4231"/>
      <c r="D1" s="4231"/>
      <c r="E1" s="4231"/>
      <c r="F1" s="4231"/>
      <c r="G1" s="4231"/>
    </row>
    <row r="2" spans="2:9" ht="30" customHeight="1" x14ac:dyDescent="0.2">
      <c r="B2" s="4230" t="s">
        <v>1431</v>
      </c>
      <c r="C2" s="4231"/>
      <c r="D2" s="4231"/>
      <c r="E2" s="4231"/>
      <c r="F2" s="4231"/>
      <c r="G2" s="4231"/>
    </row>
    <row r="3" spans="2:9" s="892" customFormat="1" ht="13.5" customHeight="1" x14ac:dyDescent="0.2">
      <c r="B3" s="788" t="s">
        <v>505</v>
      </c>
      <c r="C3" s="783"/>
      <c r="D3" s="783"/>
      <c r="G3" s="886" t="s">
        <v>506</v>
      </c>
      <c r="I3" s="287" t="s">
        <v>558</v>
      </c>
    </row>
    <row r="4" spans="2:9" x14ac:dyDescent="0.2">
      <c r="B4" s="841" t="s">
        <v>1387</v>
      </c>
      <c r="C4" s="793" t="s">
        <v>813</v>
      </c>
      <c r="D4" s="915" t="s">
        <v>12</v>
      </c>
      <c r="E4" s="915" t="s">
        <v>1075</v>
      </c>
      <c r="F4" s="793" t="s">
        <v>778</v>
      </c>
      <c r="G4" s="842" t="s">
        <v>1386</v>
      </c>
    </row>
    <row r="5" spans="2:9" x14ac:dyDescent="0.2">
      <c r="B5" s="861"/>
      <c r="C5" s="861"/>
      <c r="D5" s="742"/>
      <c r="E5" s="742"/>
      <c r="F5" s="861"/>
      <c r="G5" s="861"/>
    </row>
    <row r="6" spans="2:9" ht="15" customHeight="1" x14ac:dyDescent="0.2">
      <c r="B6" s="4216" t="s">
        <v>175</v>
      </c>
      <c r="C6" s="904" t="s">
        <v>965</v>
      </c>
      <c r="D6" s="933">
        <v>90920</v>
      </c>
      <c r="E6" s="932">
        <v>879</v>
      </c>
      <c r="F6" s="931" t="s">
        <v>962</v>
      </c>
      <c r="G6" s="4255" t="s">
        <v>175</v>
      </c>
      <c r="H6" s="924"/>
    </row>
    <row r="7" spans="2:9" ht="15" customHeight="1" x14ac:dyDescent="0.2">
      <c r="B7" s="4232"/>
      <c r="C7" s="897" t="s">
        <v>809</v>
      </c>
      <c r="D7" s="930">
        <v>37691</v>
      </c>
      <c r="E7" s="929">
        <v>399</v>
      </c>
      <c r="F7" s="928" t="s">
        <v>774</v>
      </c>
      <c r="G7" s="4255"/>
      <c r="H7" s="924"/>
    </row>
    <row r="8" spans="2:9" ht="15" customHeight="1" x14ac:dyDescent="0.2">
      <c r="B8" s="4233"/>
      <c r="C8" s="897" t="s">
        <v>774</v>
      </c>
      <c r="D8" s="930">
        <v>53229</v>
      </c>
      <c r="E8" s="929">
        <v>480</v>
      </c>
      <c r="F8" s="928" t="s">
        <v>773</v>
      </c>
      <c r="G8" s="4256"/>
      <c r="H8" s="924"/>
    </row>
    <row r="9" spans="2:9" ht="15" customHeight="1" x14ac:dyDescent="0.2">
      <c r="B9" s="4215" t="s">
        <v>1385</v>
      </c>
      <c r="C9" s="904" t="s">
        <v>965</v>
      </c>
      <c r="D9" s="933">
        <v>3477</v>
      </c>
      <c r="E9" s="932">
        <v>131</v>
      </c>
      <c r="F9" s="931" t="s">
        <v>962</v>
      </c>
      <c r="G9" s="4257" t="s">
        <v>1384</v>
      </c>
      <c r="H9" s="924"/>
    </row>
    <row r="10" spans="2:9" ht="15" customHeight="1" x14ac:dyDescent="0.2">
      <c r="B10" s="4216"/>
      <c r="C10" s="897" t="s">
        <v>809</v>
      </c>
      <c r="D10" s="930">
        <v>782</v>
      </c>
      <c r="E10" s="929">
        <v>25</v>
      </c>
      <c r="F10" s="928" t="s">
        <v>774</v>
      </c>
      <c r="G10" s="4251"/>
      <c r="H10" s="924"/>
    </row>
    <row r="11" spans="2:9" ht="15" customHeight="1" x14ac:dyDescent="0.2">
      <c r="B11" s="4235"/>
      <c r="C11" s="897" t="s">
        <v>774</v>
      </c>
      <c r="D11" s="930">
        <v>2695</v>
      </c>
      <c r="E11" s="929">
        <v>106</v>
      </c>
      <c r="F11" s="928" t="s">
        <v>773</v>
      </c>
      <c r="G11" s="4258"/>
      <c r="H11" s="924"/>
    </row>
    <row r="12" spans="2:9" ht="15" customHeight="1" x14ac:dyDescent="0.2">
      <c r="B12" s="4215" t="s">
        <v>1383</v>
      </c>
      <c r="C12" s="904" t="s">
        <v>965</v>
      </c>
      <c r="D12" s="933">
        <v>9231</v>
      </c>
      <c r="E12" s="932">
        <v>92</v>
      </c>
      <c r="F12" s="931" t="s">
        <v>962</v>
      </c>
      <c r="G12" s="4254" t="s">
        <v>1382</v>
      </c>
      <c r="H12" s="924"/>
    </row>
    <row r="13" spans="2:9" ht="15" customHeight="1" x14ac:dyDescent="0.2">
      <c r="B13" s="4216"/>
      <c r="C13" s="897" t="s">
        <v>809</v>
      </c>
      <c r="D13" s="930">
        <v>3423</v>
      </c>
      <c r="E13" s="929">
        <v>42</v>
      </c>
      <c r="F13" s="928" t="s">
        <v>774</v>
      </c>
      <c r="G13" s="4255"/>
      <c r="H13" s="924"/>
    </row>
    <row r="14" spans="2:9" x14ac:dyDescent="0.2">
      <c r="B14" s="913" t="s">
        <v>1039</v>
      </c>
      <c r="C14" s="897" t="s">
        <v>774</v>
      </c>
      <c r="D14" s="930">
        <v>5808</v>
      </c>
      <c r="E14" s="929">
        <v>50</v>
      </c>
      <c r="F14" s="928" t="s">
        <v>773</v>
      </c>
      <c r="G14" s="936" t="s">
        <v>1026</v>
      </c>
      <c r="H14" s="924"/>
    </row>
    <row r="15" spans="2:9" ht="15" customHeight="1" x14ac:dyDescent="0.2">
      <c r="B15" s="4207" t="s">
        <v>1381</v>
      </c>
      <c r="C15" s="904" t="s">
        <v>965</v>
      </c>
      <c r="D15" s="933">
        <v>6088</v>
      </c>
      <c r="E15" s="932">
        <v>50</v>
      </c>
      <c r="F15" s="931" t="s">
        <v>962</v>
      </c>
      <c r="G15" s="4247" t="s">
        <v>1380</v>
      </c>
      <c r="H15" s="924"/>
    </row>
    <row r="16" spans="2:9" ht="15" customHeight="1" x14ac:dyDescent="0.2">
      <c r="B16" s="4208"/>
      <c r="C16" s="897" t="s">
        <v>809</v>
      </c>
      <c r="D16" s="930">
        <v>2370</v>
      </c>
      <c r="E16" s="929">
        <v>24</v>
      </c>
      <c r="F16" s="928" t="s">
        <v>774</v>
      </c>
      <c r="G16" s="4248"/>
      <c r="H16" s="924"/>
    </row>
    <row r="17" spans="2:8" ht="15" customHeight="1" x14ac:dyDescent="0.2">
      <c r="B17" s="4213"/>
      <c r="C17" s="897" t="s">
        <v>774</v>
      </c>
      <c r="D17" s="930">
        <v>3718</v>
      </c>
      <c r="E17" s="929">
        <v>26</v>
      </c>
      <c r="F17" s="928" t="s">
        <v>773</v>
      </c>
      <c r="G17" s="4249"/>
      <c r="H17" s="924"/>
    </row>
    <row r="18" spans="2:8" ht="15" customHeight="1" x14ac:dyDescent="0.2">
      <c r="B18" s="4207" t="s">
        <v>1379</v>
      </c>
      <c r="C18" s="904" t="s">
        <v>965</v>
      </c>
      <c r="D18" s="933">
        <v>1174</v>
      </c>
      <c r="E18" s="932">
        <v>5</v>
      </c>
      <c r="F18" s="931" t="s">
        <v>962</v>
      </c>
      <c r="G18" s="4247" t="s">
        <v>1378</v>
      </c>
      <c r="H18" s="924"/>
    </row>
    <row r="19" spans="2:8" ht="15" customHeight="1" x14ac:dyDescent="0.2">
      <c r="B19" s="4208"/>
      <c r="C19" s="897" t="s">
        <v>809</v>
      </c>
      <c r="D19" s="930">
        <v>584</v>
      </c>
      <c r="E19" s="929">
        <v>3</v>
      </c>
      <c r="F19" s="928" t="s">
        <v>774</v>
      </c>
      <c r="G19" s="4248"/>
      <c r="H19" s="924"/>
    </row>
    <row r="20" spans="2:8" ht="15" customHeight="1" x14ac:dyDescent="0.2">
      <c r="B20" s="4213"/>
      <c r="C20" s="897" t="s">
        <v>774</v>
      </c>
      <c r="D20" s="930">
        <v>590</v>
      </c>
      <c r="E20" s="929">
        <v>2</v>
      </c>
      <c r="F20" s="928" t="s">
        <v>773</v>
      </c>
      <c r="G20" s="4249"/>
      <c r="H20" s="924"/>
    </row>
    <row r="21" spans="2:8" ht="15" customHeight="1" x14ac:dyDescent="0.2">
      <c r="B21" s="4207" t="s">
        <v>1377</v>
      </c>
      <c r="C21" s="904" t="s">
        <v>965</v>
      </c>
      <c r="D21" s="933">
        <v>1896</v>
      </c>
      <c r="E21" s="932">
        <v>37</v>
      </c>
      <c r="F21" s="931" t="s">
        <v>962</v>
      </c>
      <c r="G21" s="4247" t="s">
        <v>1376</v>
      </c>
      <c r="H21" s="924"/>
    </row>
    <row r="22" spans="2:8" ht="15" customHeight="1" x14ac:dyDescent="0.2">
      <c r="B22" s="4208"/>
      <c r="C22" s="897" t="s">
        <v>809</v>
      </c>
      <c r="D22" s="930">
        <v>452</v>
      </c>
      <c r="E22" s="929">
        <v>15</v>
      </c>
      <c r="F22" s="928" t="s">
        <v>774</v>
      </c>
      <c r="G22" s="4248"/>
      <c r="H22" s="924"/>
    </row>
    <row r="23" spans="2:8" ht="15" customHeight="1" x14ac:dyDescent="0.2">
      <c r="B23" s="4213"/>
      <c r="C23" s="897" t="s">
        <v>774</v>
      </c>
      <c r="D23" s="930">
        <v>1444</v>
      </c>
      <c r="E23" s="929">
        <v>22</v>
      </c>
      <c r="F23" s="928" t="s">
        <v>773</v>
      </c>
      <c r="G23" s="4249"/>
      <c r="H23" s="924"/>
    </row>
    <row r="24" spans="2:8" ht="27.75" customHeight="1" x14ac:dyDescent="0.2">
      <c r="B24" s="4215" t="s">
        <v>1375</v>
      </c>
      <c r="C24" s="904" t="s">
        <v>965</v>
      </c>
      <c r="D24" s="933">
        <v>10307</v>
      </c>
      <c r="E24" s="932">
        <v>116</v>
      </c>
      <c r="F24" s="931" t="s">
        <v>962</v>
      </c>
      <c r="G24" s="4250" t="s">
        <v>1374</v>
      </c>
      <c r="H24" s="924"/>
    </row>
    <row r="25" spans="2:8" ht="15" customHeight="1" x14ac:dyDescent="0.2">
      <c r="B25" s="4216"/>
      <c r="C25" s="897" t="s">
        <v>809</v>
      </c>
      <c r="D25" s="930">
        <v>3010</v>
      </c>
      <c r="E25" s="929">
        <v>32</v>
      </c>
      <c r="F25" s="928" t="s">
        <v>774</v>
      </c>
      <c r="G25" s="4251"/>
      <c r="H25" s="924"/>
    </row>
    <row r="26" spans="2:8" x14ac:dyDescent="0.2">
      <c r="B26" s="908" t="s">
        <v>1039</v>
      </c>
      <c r="C26" s="897" t="s">
        <v>774</v>
      </c>
      <c r="D26" s="930">
        <v>7297</v>
      </c>
      <c r="E26" s="929">
        <v>84</v>
      </c>
      <c r="F26" s="928" t="s">
        <v>773</v>
      </c>
      <c r="G26" s="935" t="s">
        <v>1026</v>
      </c>
      <c r="H26" s="924"/>
    </row>
    <row r="27" spans="2:8" ht="15" customHeight="1" x14ac:dyDescent="0.2">
      <c r="B27" s="4207" t="s">
        <v>1373</v>
      </c>
      <c r="C27" s="904" t="s">
        <v>965</v>
      </c>
      <c r="D27" s="933">
        <v>8370</v>
      </c>
      <c r="E27" s="932">
        <v>116</v>
      </c>
      <c r="F27" s="931" t="s">
        <v>962</v>
      </c>
      <c r="G27" s="4252" t="s">
        <v>1372</v>
      </c>
      <c r="H27" s="924"/>
    </row>
    <row r="28" spans="2:8" ht="15" customHeight="1" x14ac:dyDescent="0.2">
      <c r="B28" s="4208"/>
      <c r="C28" s="897" t="s">
        <v>809</v>
      </c>
      <c r="D28" s="930">
        <v>2490</v>
      </c>
      <c r="E28" s="929">
        <v>32</v>
      </c>
      <c r="F28" s="928" t="s">
        <v>774</v>
      </c>
      <c r="G28" s="4248"/>
      <c r="H28" s="924"/>
    </row>
    <row r="29" spans="2:8" ht="15" customHeight="1" x14ac:dyDescent="0.2">
      <c r="B29" s="4213"/>
      <c r="C29" s="897" t="s">
        <v>774</v>
      </c>
      <c r="D29" s="930">
        <v>5880</v>
      </c>
      <c r="E29" s="929">
        <v>84</v>
      </c>
      <c r="F29" s="928" t="s">
        <v>773</v>
      </c>
      <c r="G29" s="4249"/>
      <c r="H29" s="924"/>
    </row>
    <row r="30" spans="2:8" ht="15" customHeight="1" x14ac:dyDescent="0.2">
      <c r="B30" s="4207" t="s">
        <v>1371</v>
      </c>
      <c r="C30" s="904" t="s">
        <v>965</v>
      </c>
      <c r="D30" s="933">
        <v>1937</v>
      </c>
      <c r="E30" s="932">
        <v>0</v>
      </c>
      <c r="F30" s="931" t="s">
        <v>962</v>
      </c>
      <c r="G30" s="4247" t="s">
        <v>1370</v>
      </c>
      <c r="H30" s="924"/>
    </row>
    <row r="31" spans="2:8" ht="15" customHeight="1" x14ac:dyDescent="0.2">
      <c r="B31" s="4208"/>
      <c r="C31" s="897" t="s">
        <v>809</v>
      </c>
      <c r="D31" s="930">
        <v>520</v>
      </c>
      <c r="E31" s="929">
        <v>0</v>
      </c>
      <c r="F31" s="928" t="s">
        <v>774</v>
      </c>
      <c r="G31" s="4248"/>
      <c r="H31" s="924"/>
    </row>
    <row r="32" spans="2:8" ht="15" customHeight="1" x14ac:dyDescent="0.2">
      <c r="B32" s="4213"/>
      <c r="C32" s="897" t="s">
        <v>774</v>
      </c>
      <c r="D32" s="930">
        <v>1417</v>
      </c>
      <c r="E32" s="929">
        <v>0</v>
      </c>
      <c r="F32" s="928" t="s">
        <v>773</v>
      </c>
      <c r="G32" s="4249"/>
      <c r="H32" s="924"/>
    </row>
    <row r="33" spans="2:8" ht="15" customHeight="1" x14ac:dyDescent="0.2">
      <c r="B33" s="4215" t="s">
        <v>1369</v>
      </c>
      <c r="C33" s="904" t="s">
        <v>965</v>
      </c>
      <c r="D33" s="933">
        <v>19969</v>
      </c>
      <c r="E33" s="932">
        <v>125</v>
      </c>
      <c r="F33" s="931" t="s">
        <v>962</v>
      </c>
      <c r="G33" s="4250" t="s">
        <v>1368</v>
      </c>
      <c r="H33" s="924"/>
    </row>
    <row r="34" spans="2:8" ht="15" customHeight="1" x14ac:dyDescent="0.2">
      <c r="B34" s="4216"/>
      <c r="C34" s="897" t="s">
        <v>809</v>
      </c>
      <c r="D34" s="930">
        <v>7624</v>
      </c>
      <c r="E34" s="929">
        <v>52</v>
      </c>
      <c r="F34" s="928" t="s">
        <v>774</v>
      </c>
      <c r="G34" s="4251"/>
      <c r="H34" s="924"/>
    </row>
    <row r="35" spans="2:8" x14ac:dyDescent="0.2">
      <c r="B35" s="908" t="s">
        <v>1039</v>
      </c>
      <c r="C35" s="897" t="s">
        <v>774</v>
      </c>
      <c r="D35" s="930">
        <v>12345</v>
      </c>
      <c r="E35" s="929">
        <v>73</v>
      </c>
      <c r="F35" s="928" t="s">
        <v>773</v>
      </c>
      <c r="G35" s="934" t="s">
        <v>1026</v>
      </c>
      <c r="H35" s="924"/>
    </row>
    <row r="36" spans="2:8" ht="15" customHeight="1" x14ac:dyDescent="0.2">
      <c r="B36" s="4207" t="s">
        <v>1367</v>
      </c>
      <c r="C36" s="904" t="s">
        <v>965</v>
      </c>
      <c r="D36" s="933">
        <v>15821</v>
      </c>
      <c r="E36" s="932">
        <v>125</v>
      </c>
      <c r="F36" s="931" t="s">
        <v>962</v>
      </c>
      <c r="G36" s="4252" t="s">
        <v>1366</v>
      </c>
      <c r="H36" s="924"/>
    </row>
    <row r="37" spans="2:8" ht="15" customHeight="1" x14ac:dyDescent="0.2">
      <c r="B37" s="4208"/>
      <c r="C37" s="897" t="s">
        <v>809</v>
      </c>
      <c r="D37" s="930">
        <v>6400</v>
      </c>
      <c r="E37" s="929">
        <v>52</v>
      </c>
      <c r="F37" s="928" t="s">
        <v>774</v>
      </c>
      <c r="G37" s="4248"/>
      <c r="H37" s="924"/>
    </row>
    <row r="38" spans="2:8" ht="15" customHeight="1" x14ac:dyDescent="0.2">
      <c r="B38" s="4209"/>
      <c r="C38" s="900" t="s">
        <v>774</v>
      </c>
      <c r="D38" s="927">
        <v>9421</v>
      </c>
      <c r="E38" s="926">
        <v>73</v>
      </c>
      <c r="F38" s="925" t="s">
        <v>773</v>
      </c>
      <c r="G38" s="4253"/>
      <c r="H38" s="924"/>
    </row>
    <row r="39" spans="2:8" s="923" customFormat="1" ht="12.75" customHeight="1" x14ac:dyDescent="0.2">
      <c r="B39" s="4081" t="s">
        <v>164</v>
      </c>
      <c r="C39" s="4081"/>
      <c r="D39" s="4081"/>
      <c r="E39" s="4081"/>
      <c r="F39" s="4081"/>
      <c r="G39" s="4081"/>
      <c r="H39" s="924"/>
    </row>
    <row r="40" spans="2:8" s="753" customFormat="1" ht="12.75" customHeight="1" x14ac:dyDescent="0.2">
      <c r="B40" s="4098" t="s">
        <v>1241</v>
      </c>
      <c r="C40" s="4098"/>
      <c r="D40" s="4098"/>
      <c r="E40" s="4098"/>
      <c r="F40" s="4098"/>
      <c r="G40" s="4098"/>
    </row>
    <row r="41" spans="2:8" s="755" customFormat="1" ht="12.75" customHeight="1" x14ac:dyDescent="0.2">
      <c r="B41" s="4074" t="s">
        <v>1320</v>
      </c>
      <c r="C41" s="4074"/>
      <c r="D41" s="4074"/>
      <c r="E41" s="4074"/>
      <c r="F41" s="4074"/>
      <c r="G41" s="4074"/>
    </row>
    <row r="42" spans="2:8" s="923" customFormat="1" ht="33" customHeight="1" x14ac:dyDescent="0.2">
      <c r="B42" s="4071" t="s">
        <v>1430</v>
      </c>
      <c r="C42" s="4071"/>
      <c r="D42" s="4071"/>
      <c r="E42" s="4071"/>
      <c r="F42" s="4071"/>
      <c r="G42" s="4071"/>
    </row>
    <row r="43" spans="2:8" ht="33" customHeight="1" x14ac:dyDescent="0.2">
      <c r="B43" s="4071" t="s">
        <v>1429</v>
      </c>
      <c r="C43" s="4191"/>
      <c r="D43" s="4191"/>
      <c r="E43" s="4191"/>
      <c r="F43" s="4191"/>
      <c r="G43" s="4191"/>
    </row>
    <row r="44" spans="2:8" x14ac:dyDescent="0.15">
      <c r="B44" s="4048" t="s">
        <v>219</v>
      </c>
      <c r="C44" s="4048"/>
      <c r="D44" s="4048"/>
      <c r="E44" s="4048"/>
      <c r="F44" s="4048"/>
      <c r="G44" s="4048"/>
    </row>
    <row r="45" spans="2:8" s="892" customFormat="1" ht="9" x14ac:dyDescent="0.15">
      <c r="B45" s="716" t="s">
        <v>1428</v>
      </c>
      <c r="D45" s="893"/>
    </row>
    <row r="47" spans="2:8" x14ac:dyDescent="0.2">
      <c r="C47" s="893"/>
      <c r="D47" s="893"/>
      <c r="E47" s="893"/>
      <c r="F47" s="893"/>
    </row>
    <row r="48" spans="2:8" x14ac:dyDescent="0.2">
      <c r="D48" s="893"/>
      <c r="E48" s="893"/>
    </row>
    <row r="49" spans="4:5" x14ac:dyDescent="0.2">
      <c r="D49" s="893"/>
      <c r="E49" s="893"/>
    </row>
    <row r="50" spans="4:5" x14ac:dyDescent="0.2">
      <c r="D50" s="893"/>
      <c r="E50" s="893"/>
    </row>
    <row r="51" spans="4:5" x14ac:dyDescent="0.2">
      <c r="D51" s="893"/>
      <c r="E51" s="893"/>
    </row>
    <row r="52" spans="4:5" x14ac:dyDescent="0.2">
      <c r="D52" s="893"/>
      <c r="E52" s="893"/>
    </row>
    <row r="53" spans="4:5" x14ac:dyDescent="0.2">
      <c r="D53" s="893"/>
      <c r="E53" s="893"/>
    </row>
    <row r="54" spans="4:5" x14ac:dyDescent="0.2">
      <c r="D54" s="893"/>
      <c r="E54" s="893"/>
    </row>
    <row r="55" spans="4:5" x14ac:dyDescent="0.2">
      <c r="D55" s="893"/>
      <c r="E55" s="893"/>
    </row>
    <row r="56" spans="4:5" x14ac:dyDescent="0.2">
      <c r="D56" s="922"/>
      <c r="E56" s="922"/>
    </row>
    <row r="57" spans="4:5" x14ac:dyDescent="0.2">
      <c r="D57" s="922"/>
      <c r="E57" s="922"/>
    </row>
    <row r="58" spans="4:5" x14ac:dyDescent="0.2">
      <c r="D58" s="922"/>
      <c r="E58" s="922"/>
    </row>
    <row r="59" spans="4:5" x14ac:dyDescent="0.2">
      <c r="D59" s="922"/>
      <c r="E59" s="922"/>
    </row>
    <row r="60" spans="4:5" x14ac:dyDescent="0.2">
      <c r="D60" s="922"/>
      <c r="E60" s="922"/>
    </row>
  </sheetData>
  <mergeCells count="30">
    <mergeCell ref="B1:G1"/>
    <mergeCell ref="B2:G2"/>
    <mergeCell ref="B6:B8"/>
    <mergeCell ref="G6:G8"/>
    <mergeCell ref="B9:B11"/>
    <mergeCell ref="G9:G11"/>
    <mergeCell ref="B12:B13"/>
    <mergeCell ref="G12:G13"/>
    <mergeCell ref="B15:B17"/>
    <mergeCell ref="G15:G17"/>
    <mergeCell ref="B18:B20"/>
    <mergeCell ref="G18:G20"/>
    <mergeCell ref="B21:B23"/>
    <mergeCell ref="G21:G23"/>
    <mergeCell ref="B24:B25"/>
    <mergeCell ref="G24:G25"/>
    <mergeCell ref="B27:B29"/>
    <mergeCell ref="G27:G29"/>
    <mergeCell ref="B42:G42"/>
    <mergeCell ref="B43:G43"/>
    <mergeCell ref="B44:G44"/>
    <mergeCell ref="B30:B32"/>
    <mergeCell ref="G30:G32"/>
    <mergeCell ref="B33:B34"/>
    <mergeCell ref="G33:G34"/>
    <mergeCell ref="B36:B38"/>
    <mergeCell ref="G36:G38"/>
    <mergeCell ref="B39:G39"/>
    <mergeCell ref="B40:G40"/>
    <mergeCell ref="B41:G41"/>
  </mergeCells>
  <conditionalFormatting sqref="D45 C47:F47 D48:E55">
    <cfRule type="cellIs" dxfId="434" priority="1" operator="notEqual">
      <formula>0</formula>
    </cfRule>
  </conditionalFormatting>
  <hyperlinks>
    <hyperlink ref="B45" r:id="rId1" xr:uid="{55C7DDE8-DBCD-466B-841D-902F5C901BD4}"/>
    <hyperlink ref="B4" r:id="rId2" xr:uid="{E5BB19DC-73CD-44D8-BF1B-0FA69EB02B21}"/>
    <hyperlink ref="C4" r:id="rId3" xr:uid="{5560E006-53F9-492C-8D02-158E65D25596}"/>
    <hyperlink ref="F4" r:id="rId4" xr:uid="{EFC81E46-D0F6-47DD-877B-FB414838636E}"/>
    <hyperlink ref="G4" r:id="rId5" xr:uid="{E681E9FA-A836-4FCE-9311-0C722918B398}"/>
    <hyperlink ref="I3" location="Indice!A1" display="(Voltar ao Índice)" xr:uid="{F90C867B-5030-4841-B766-A83883D6FA5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1B051-6BF4-443A-86D5-64476D5FCD69}">
  <dimension ref="B1:I63"/>
  <sheetViews>
    <sheetView showGridLines="0" workbookViewId="0">
      <selection activeCell="B1" sqref="B1:G1"/>
    </sheetView>
  </sheetViews>
  <sheetFormatPr defaultColWidth="9.140625" defaultRowHeight="12.75" x14ac:dyDescent="0.2"/>
  <cols>
    <col min="1" max="1" width="6.7109375" style="890" customWidth="1"/>
    <col min="2" max="2" width="27.7109375" style="890" customWidth="1"/>
    <col min="3" max="3" width="7.7109375" style="890" customWidth="1"/>
    <col min="4" max="5" width="14.7109375" style="890" customWidth="1"/>
    <col min="6" max="6" width="7.7109375" style="890" customWidth="1"/>
    <col min="7" max="7" width="27.7109375" style="890" customWidth="1"/>
    <col min="8" max="8" width="6.7109375" style="890" customWidth="1"/>
    <col min="9" max="9" width="14.28515625" style="890" bestFit="1" customWidth="1"/>
    <col min="10" max="16384" width="9.140625" style="890"/>
  </cols>
  <sheetData>
    <row r="1" spans="2:9" ht="30" customHeight="1" x14ac:dyDescent="0.2">
      <c r="B1" s="4230" t="s">
        <v>1434</v>
      </c>
      <c r="C1" s="4231"/>
      <c r="D1" s="4231"/>
      <c r="E1" s="4231"/>
      <c r="F1" s="4231"/>
      <c r="G1" s="4231"/>
    </row>
    <row r="2" spans="2:9" ht="30" customHeight="1" x14ac:dyDescent="0.2">
      <c r="B2" s="4230" t="s">
        <v>1433</v>
      </c>
      <c r="C2" s="4231"/>
      <c r="D2" s="4231"/>
      <c r="E2" s="4231"/>
      <c r="F2" s="4231"/>
      <c r="G2" s="4231"/>
    </row>
    <row r="3" spans="2:9" s="892" customFormat="1" ht="13.5" customHeight="1" x14ac:dyDescent="0.2">
      <c r="B3" s="788" t="s">
        <v>505</v>
      </c>
      <c r="C3" s="783"/>
      <c r="D3" s="783"/>
      <c r="G3" s="886" t="s">
        <v>506</v>
      </c>
      <c r="I3" s="287" t="s">
        <v>558</v>
      </c>
    </row>
    <row r="4" spans="2:9" ht="45" customHeight="1" x14ac:dyDescent="0.2">
      <c r="B4" s="841" t="s">
        <v>1387</v>
      </c>
      <c r="C4" s="793" t="s">
        <v>813</v>
      </c>
      <c r="D4" s="915" t="s">
        <v>12</v>
      </c>
      <c r="E4" s="915" t="s">
        <v>1075</v>
      </c>
      <c r="F4" s="793" t="s">
        <v>778</v>
      </c>
      <c r="G4" s="842" t="s">
        <v>1386</v>
      </c>
    </row>
    <row r="5" spans="2:9" ht="3.75" customHeight="1" x14ac:dyDescent="0.2">
      <c r="B5" s="861"/>
      <c r="C5" s="861"/>
      <c r="D5" s="742"/>
      <c r="E5" s="742"/>
      <c r="F5" s="861"/>
      <c r="G5" s="861"/>
    </row>
    <row r="6" spans="2:9" ht="15" customHeight="1" x14ac:dyDescent="0.2">
      <c r="B6" s="4216" t="s">
        <v>1413</v>
      </c>
      <c r="C6" s="904" t="s">
        <v>965</v>
      </c>
      <c r="D6" s="933">
        <v>5636</v>
      </c>
      <c r="E6" s="932">
        <v>44</v>
      </c>
      <c r="F6" s="931" t="s">
        <v>962</v>
      </c>
      <c r="G6" s="4255" t="s">
        <v>1412</v>
      </c>
      <c r="H6" s="924"/>
    </row>
    <row r="7" spans="2:9" ht="15" customHeight="1" x14ac:dyDescent="0.2">
      <c r="B7" s="4216"/>
      <c r="C7" s="897" t="s">
        <v>809</v>
      </c>
      <c r="D7" s="930">
        <v>2197</v>
      </c>
      <c r="E7" s="929">
        <v>19</v>
      </c>
      <c r="F7" s="928" t="s">
        <v>774</v>
      </c>
      <c r="G7" s="4255"/>
      <c r="H7" s="924"/>
    </row>
    <row r="8" spans="2:9" ht="15" customHeight="1" x14ac:dyDescent="0.2">
      <c r="B8" s="908" t="s">
        <v>1039</v>
      </c>
      <c r="C8" s="897" t="s">
        <v>774</v>
      </c>
      <c r="D8" s="930">
        <v>3439</v>
      </c>
      <c r="E8" s="929">
        <v>25</v>
      </c>
      <c r="F8" s="928" t="s">
        <v>773</v>
      </c>
      <c r="G8" s="935" t="s">
        <v>1026</v>
      </c>
      <c r="H8" s="924"/>
    </row>
    <row r="9" spans="2:9" ht="15" customHeight="1" x14ac:dyDescent="0.2">
      <c r="B9" s="4207" t="s">
        <v>1411</v>
      </c>
      <c r="C9" s="904" t="s">
        <v>965</v>
      </c>
      <c r="D9" s="933">
        <v>3222</v>
      </c>
      <c r="E9" s="932">
        <v>22</v>
      </c>
      <c r="F9" s="931" t="s">
        <v>962</v>
      </c>
      <c r="G9" s="4252" t="s">
        <v>1410</v>
      </c>
      <c r="H9" s="924"/>
    </row>
    <row r="10" spans="2:9" ht="15" customHeight="1" x14ac:dyDescent="0.2">
      <c r="B10" s="4208"/>
      <c r="C10" s="897" t="s">
        <v>809</v>
      </c>
      <c r="D10" s="930">
        <v>969</v>
      </c>
      <c r="E10" s="929">
        <v>5</v>
      </c>
      <c r="F10" s="928" t="s">
        <v>774</v>
      </c>
      <c r="G10" s="4248"/>
      <c r="H10" s="924"/>
    </row>
    <row r="11" spans="2:9" ht="15" customHeight="1" x14ac:dyDescent="0.2">
      <c r="B11" s="4213"/>
      <c r="C11" s="897" t="s">
        <v>774</v>
      </c>
      <c r="D11" s="930">
        <v>2253</v>
      </c>
      <c r="E11" s="929">
        <v>17</v>
      </c>
      <c r="F11" s="928" t="s">
        <v>773</v>
      </c>
      <c r="G11" s="4249"/>
      <c r="H11" s="924"/>
    </row>
    <row r="12" spans="2:9" ht="15" customHeight="1" x14ac:dyDescent="0.2">
      <c r="B12" s="4207" t="s">
        <v>1409</v>
      </c>
      <c r="C12" s="904" t="s">
        <v>965</v>
      </c>
      <c r="D12" s="933">
        <v>1438</v>
      </c>
      <c r="E12" s="932">
        <v>7</v>
      </c>
      <c r="F12" s="931" t="s">
        <v>962</v>
      </c>
      <c r="G12" s="4247" t="s">
        <v>1408</v>
      </c>
      <c r="H12" s="924"/>
    </row>
    <row r="13" spans="2:9" ht="15" customHeight="1" x14ac:dyDescent="0.2">
      <c r="B13" s="4208"/>
      <c r="C13" s="897" t="s">
        <v>809</v>
      </c>
      <c r="D13" s="930">
        <v>761</v>
      </c>
      <c r="E13" s="929">
        <v>5</v>
      </c>
      <c r="F13" s="928" t="s">
        <v>774</v>
      </c>
      <c r="G13" s="4248"/>
      <c r="H13" s="924"/>
    </row>
    <row r="14" spans="2:9" ht="15" customHeight="1" x14ac:dyDescent="0.2">
      <c r="B14" s="4213"/>
      <c r="C14" s="897" t="s">
        <v>774</v>
      </c>
      <c r="D14" s="930">
        <v>677</v>
      </c>
      <c r="E14" s="929">
        <v>2</v>
      </c>
      <c r="F14" s="928" t="s">
        <v>773</v>
      </c>
      <c r="G14" s="4249"/>
      <c r="H14" s="924"/>
    </row>
    <row r="15" spans="2:9" ht="15" customHeight="1" x14ac:dyDescent="0.2">
      <c r="B15" s="4207" t="s">
        <v>1407</v>
      </c>
      <c r="C15" s="904" t="s">
        <v>965</v>
      </c>
      <c r="D15" s="933">
        <v>729</v>
      </c>
      <c r="E15" s="932">
        <v>15</v>
      </c>
      <c r="F15" s="931" t="s">
        <v>962</v>
      </c>
      <c r="G15" s="4247" t="s">
        <v>1406</v>
      </c>
      <c r="H15" s="924"/>
    </row>
    <row r="16" spans="2:9" ht="15" customHeight="1" x14ac:dyDescent="0.2">
      <c r="B16" s="4208"/>
      <c r="C16" s="897" t="s">
        <v>809</v>
      </c>
      <c r="D16" s="930">
        <v>352</v>
      </c>
      <c r="E16" s="929">
        <v>9</v>
      </c>
      <c r="F16" s="928" t="s">
        <v>774</v>
      </c>
      <c r="G16" s="4248"/>
      <c r="H16" s="924"/>
    </row>
    <row r="17" spans="2:8" ht="15" customHeight="1" x14ac:dyDescent="0.2">
      <c r="B17" s="4213"/>
      <c r="C17" s="897" t="s">
        <v>774</v>
      </c>
      <c r="D17" s="930">
        <v>377</v>
      </c>
      <c r="E17" s="929">
        <v>6</v>
      </c>
      <c r="F17" s="928" t="s">
        <v>773</v>
      </c>
      <c r="G17" s="4249"/>
      <c r="H17" s="924"/>
    </row>
    <row r="18" spans="2:8" ht="15" customHeight="1" x14ac:dyDescent="0.2">
      <c r="B18" s="4215" t="s">
        <v>1405</v>
      </c>
      <c r="C18" s="904" t="s">
        <v>965</v>
      </c>
      <c r="D18" s="933">
        <v>2292</v>
      </c>
      <c r="E18" s="932">
        <v>32</v>
      </c>
      <c r="F18" s="931" t="s">
        <v>962</v>
      </c>
      <c r="G18" s="4250" t="s">
        <v>1404</v>
      </c>
      <c r="H18" s="924"/>
    </row>
    <row r="19" spans="2:8" ht="15" customHeight="1" x14ac:dyDescent="0.2">
      <c r="B19" s="4216"/>
      <c r="C19" s="897" t="s">
        <v>809</v>
      </c>
      <c r="D19" s="930">
        <v>1861</v>
      </c>
      <c r="E19" s="929">
        <v>31</v>
      </c>
      <c r="F19" s="928" t="s">
        <v>774</v>
      </c>
      <c r="G19" s="4251"/>
      <c r="H19" s="924"/>
    </row>
    <row r="20" spans="2:8" ht="15" customHeight="1" x14ac:dyDescent="0.2">
      <c r="B20" s="4235"/>
      <c r="C20" s="897" t="s">
        <v>774</v>
      </c>
      <c r="D20" s="930">
        <v>431</v>
      </c>
      <c r="E20" s="929">
        <v>1</v>
      </c>
      <c r="F20" s="928" t="s">
        <v>773</v>
      </c>
      <c r="G20" s="4258"/>
      <c r="H20" s="924"/>
    </row>
    <row r="21" spans="2:8" ht="23.25" customHeight="1" x14ac:dyDescent="0.2">
      <c r="B21" s="4215" t="s">
        <v>1403</v>
      </c>
      <c r="C21" s="904" t="s">
        <v>965</v>
      </c>
      <c r="D21" s="933">
        <v>17275</v>
      </c>
      <c r="E21" s="932">
        <v>106</v>
      </c>
      <c r="F21" s="931" t="s">
        <v>962</v>
      </c>
      <c r="G21" s="4257" t="s">
        <v>1402</v>
      </c>
      <c r="H21" s="924"/>
    </row>
    <row r="22" spans="2:8" ht="15" customHeight="1" x14ac:dyDescent="0.2">
      <c r="B22" s="4216"/>
      <c r="C22" s="897" t="s">
        <v>809</v>
      </c>
      <c r="D22" s="930">
        <v>11651</v>
      </c>
      <c r="E22" s="929">
        <v>94</v>
      </c>
      <c r="F22" s="928" t="s">
        <v>774</v>
      </c>
      <c r="G22" s="4251"/>
      <c r="H22" s="924"/>
    </row>
    <row r="23" spans="2:8" ht="15" customHeight="1" x14ac:dyDescent="0.2">
      <c r="B23" s="908" t="s">
        <v>1039</v>
      </c>
      <c r="C23" s="897" t="s">
        <v>774</v>
      </c>
      <c r="D23" s="930">
        <v>5624</v>
      </c>
      <c r="E23" s="929">
        <v>12</v>
      </c>
      <c r="F23" s="928" t="s">
        <v>773</v>
      </c>
      <c r="G23" s="934" t="s">
        <v>1026</v>
      </c>
      <c r="H23" s="924"/>
    </row>
    <row r="24" spans="2:8" ht="15" customHeight="1" x14ac:dyDescent="0.2">
      <c r="B24" s="4238" t="s">
        <v>1401</v>
      </c>
      <c r="C24" s="904" t="s">
        <v>965</v>
      </c>
      <c r="D24" s="933">
        <v>12751</v>
      </c>
      <c r="E24" s="932">
        <v>95</v>
      </c>
      <c r="F24" s="931" t="s">
        <v>962</v>
      </c>
      <c r="G24" s="4252" t="s">
        <v>1400</v>
      </c>
      <c r="H24" s="924"/>
    </row>
    <row r="25" spans="2:8" ht="15" customHeight="1" x14ac:dyDescent="0.2">
      <c r="B25" s="4239"/>
      <c r="C25" s="897" t="s">
        <v>809</v>
      </c>
      <c r="D25" s="930">
        <v>9336</v>
      </c>
      <c r="E25" s="929">
        <v>85</v>
      </c>
      <c r="F25" s="928" t="s">
        <v>774</v>
      </c>
      <c r="G25" s="4248"/>
      <c r="H25" s="924"/>
    </row>
    <row r="26" spans="2:8" ht="15" customHeight="1" x14ac:dyDescent="0.2">
      <c r="B26" s="4240"/>
      <c r="C26" s="897" t="s">
        <v>774</v>
      </c>
      <c r="D26" s="930">
        <v>3415</v>
      </c>
      <c r="E26" s="929">
        <v>10</v>
      </c>
      <c r="F26" s="928" t="s">
        <v>773</v>
      </c>
      <c r="G26" s="4249"/>
      <c r="H26" s="924"/>
    </row>
    <row r="27" spans="2:8" ht="15" customHeight="1" x14ac:dyDescent="0.2">
      <c r="B27" s="4238" t="s">
        <v>1399</v>
      </c>
      <c r="C27" s="904" t="s">
        <v>965</v>
      </c>
      <c r="D27" s="933">
        <v>772</v>
      </c>
      <c r="E27" s="932">
        <v>0</v>
      </c>
      <c r="F27" s="931" t="s">
        <v>962</v>
      </c>
      <c r="G27" s="4247" t="s">
        <v>1398</v>
      </c>
      <c r="H27" s="924"/>
    </row>
    <row r="28" spans="2:8" ht="15" customHeight="1" x14ac:dyDescent="0.2">
      <c r="B28" s="4239"/>
      <c r="C28" s="897" t="s">
        <v>809</v>
      </c>
      <c r="D28" s="930">
        <v>315</v>
      </c>
      <c r="E28" s="929">
        <v>0</v>
      </c>
      <c r="F28" s="928" t="s">
        <v>774</v>
      </c>
      <c r="G28" s="4248"/>
      <c r="H28" s="924"/>
    </row>
    <row r="29" spans="2:8" ht="15" customHeight="1" x14ac:dyDescent="0.2">
      <c r="B29" s="4240"/>
      <c r="C29" s="897" t="s">
        <v>774</v>
      </c>
      <c r="D29" s="930">
        <v>457</v>
      </c>
      <c r="E29" s="929">
        <v>0</v>
      </c>
      <c r="F29" s="928" t="s">
        <v>773</v>
      </c>
      <c r="G29" s="4249"/>
      <c r="H29" s="924"/>
    </row>
    <row r="30" spans="2:8" ht="15" customHeight="1" x14ac:dyDescent="0.2">
      <c r="B30" s="4238" t="s">
        <v>1397</v>
      </c>
      <c r="C30" s="904" t="s">
        <v>965</v>
      </c>
      <c r="D30" s="933">
        <v>2599</v>
      </c>
      <c r="E30" s="932">
        <v>11</v>
      </c>
      <c r="F30" s="931" t="s">
        <v>962</v>
      </c>
      <c r="G30" s="4247" t="s">
        <v>1396</v>
      </c>
      <c r="H30" s="924"/>
    </row>
    <row r="31" spans="2:8" ht="15" customHeight="1" x14ac:dyDescent="0.2">
      <c r="B31" s="4239"/>
      <c r="C31" s="897" t="s">
        <v>809</v>
      </c>
      <c r="D31" s="930">
        <v>1409</v>
      </c>
      <c r="E31" s="929">
        <v>9</v>
      </c>
      <c r="F31" s="928" t="s">
        <v>774</v>
      </c>
      <c r="G31" s="4248"/>
      <c r="H31" s="924"/>
    </row>
    <row r="32" spans="2:8" ht="15" customHeight="1" x14ac:dyDescent="0.2">
      <c r="B32" s="4240"/>
      <c r="C32" s="897" t="s">
        <v>774</v>
      </c>
      <c r="D32" s="930">
        <v>1190</v>
      </c>
      <c r="E32" s="929">
        <v>2</v>
      </c>
      <c r="F32" s="928" t="s">
        <v>773</v>
      </c>
      <c r="G32" s="4249"/>
      <c r="H32" s="924"/>
    </row>
    <row r="33" spans="2:8" ht="26.25" customHeight="1" x14ac:dyDescent="0.2">
      <c r="B33" s="4215" t="s">
        <v>1395</v>
      </c>
      <c r="C33" s="904" t="s">
        <v>965</v>
      </c>
      <c r="D33" s="933">
        <v>1848</v>
      </c>
      <c r="E33" s="932">
        <v>9</v>
      </c>
      <c r="F33" s="931" t="s">
        <v>962</v>
      </c>
      <c r="G33" s="4259" t="s">
        <v>1394</v>
      </c>
      <c r="H33" s="924"/>
    </row>
    <row r="34" spans="2:8" ht="15" customHeight="1" x14ac:dyDescent="0.2">
      <c r="B34" s="4216"/>
      <c r="C34" s="897" t="s">
        <v>809</v>
      </c>
      <c r="D34" s="930">
        <v>740</v>
      </c>
      <c r="E34" s="929">
        <v>7</v>
      </c>
      <c r="F34" s="928" t="s">
        <v>774</v>
      </c>
      <c r="G34" s="4260"/>
      <c r="H34" s="924"/>
    </row>
    <row r="35" spans="2:8" ht="15" customHeight="1" x14ac:dyDescent="0.2">
      <c r="B35" s="908" t="s">
        <v>1039</v>
      </c>
      <c r="C35" s="897" t="s">
        <v>774</v>
      </c>
      <c r="D35" s="930">
        <v>1108</v>
      </c>
      <c r="E35" s="929">
        <v>2</v>
      </c>
      <c r="F35" s="928" t="s">
        <v>773</v>
      </c>
      <c r="G35" s="937" t="s">
        <v>1026</v>
      </c>
      <c r="H35" s="924"/>
    </row>
    <row r="36" spans="2:8" ht="15" customHeight="1" x14ac:dyDescent="0.2">
      <c r="B36" s="4207" t="s">
        <v>1393</v>
      </c>
      <c r="C36" s="904" t="s">
        <v>965</v>
      </c>
      <c r="D36" s="933">
        <v>788</v>
      </c>
      <c r="E36" s="932">
        <v>9</v>
      </c>
      <c r="F36" s="931" t="s">
        <v>962</v>
      </c>
      <c r="G36" s="4252" t="s">
        <v>1392</v>
      </c>
      <c r="H36" s="924"/>
    </row>
    <row r="37" spans="2:8" ht="15" customHeight="1" x14ac:dyDescent="0.2">
      <c r="B37" s="4208"/>
      <c r="C37" s="897" t="s">
        <v>809</v>
      </c>
      <c r="D37" s="930">
        <v>481</v>
      </c>
      <c r="E37" s="929">
        <v>7</v>
      </c>
      <c r="F37" s="928" t="s">
        <v>774</v>
      </c>
      <c r="G37" s="4248"/>
      <c r="H37" s="924"/>
    </row>
    <row r="38" spans="2:8" ht="15" customHeight="1" x14ac:dyDescent="0.2">
      <c r="B38" s="4213"/>
      <c r="C38" s="897" t="s">
        <v>774</v>
      </c>
      <c r="D38" s="930">
        <v>307</v>
      </c>
      <c r="E38" s="929">
        <v>2</v>
      </c>
      <c r="F38" s="928" t="s">
        <v>773</v>
      </c>
      <c r="G38" s="4249"/>
      <c r="H38" s="924"/>
    </row>
    <row r="39" spans="2:8" ht="15" customHeight="1" x14ac:dyDescent="0.2">
      <c r="B39" s="4207" t="s">
        <v>1391</v>
      </c>
      <c r="C39" s="904" t="s">
        <v>965</v>
      </c>
      <c r="D39" s="933">
        <v>961</v>
      </c>
      <c r="E39" s="932">
        <v>0</v>
      </c>
      <c r="F39" s="931" t="s">
        <v>962</v>
      </c>
      <c r="G39" s="4247" t="s">
        <v>1390</v>
      </c>
      <c r="H39" s="924"/>
    </row>
    <row r="40" spans="2:8" ht="15" customHeight="1" x14ac:dyDescent="0.2">
      <c r="B40" s="4208"/>
      <c r="C40" s="897" t="s">
        <v>809</v>
      </c>
      <c r="D40" s="930">
        <v>197</v>
      </c>
      <c r="E40" s="929">
        <v>0</v>
      </c>
      <c r="F40" s="928" t="s">
        <v>774</v>
      </c>
      <c r="G40" s="4248"/>
      <c r="H40" s="924"/>
    </row>
    <row r="41" spans="2:8" ht="15" customHeight="1" x14ac:dyDescent="0.2">
      <c r="B41" s="4209"/>
      <c r="C41" s="900" t="s">
        <v>774</v>
      </c>
      <c r="D41" s="927">
        <v>764</v>
      </c>
      <c r="E41" s="926">
        <v>0</v>
      </c>
      <c r="F41" s="925" t="s">
        <v>773</v>
      </c>
      <c r="G41" s="4253"/>
      <c r="H41" s="924"/>
    </row>
    <row r="42" spans="2:8" s="753" customFormat="1" ht="12.75" customHeight="1" x14ac:dyDescent="0.2">
      <c r="B42" s="4081" t="s">
        <v>164</v>
      </c>
      <c r="C42" s="4081"/>
      <c r="D42" s="4081"/>
      <c r="E42" s="4081"/>
      <c r="F42" s="4081"/>
      <c r="G42" s="4081"/>
      <c r="H42" s="924"/>
    </row>
    <row r="43" spans="2:8" s="753" customFormat="1" ht="12.75" customHeight="1" x14ac:dyDescent="0.2">
      <c r="B43" s="4098" t="s">
        <v>1241</v>
      </c>
      <c r="C43" s="4098"/>
      <c r="D43" s="4098"/>
      <c r="E43" s="4098"/>
      <c r="F43" s="4098"/>
      <c r="G43" s="4098"/>
    </row>
    <row r="44" spans="2:8" s="755" customFormat="1" ht="12.75" customHeight="1" x14ac:dyDescent="0.2">
      <c r="B44" s="4074" t="s">
        <v>1320</v>
      </c>
      <c r="C44" s="4074"/>
      <c r="D44" s="4074"/>
      <c r="E44" s="4074"/>
      <c r="F44" s="4074"/>
      <c r="G44" s="4074"/>
    </row>
    <row r="45" spans="2:8" s="923" customFormat="1" ht="30" customHeight="1" x14ac:dyDescent="0.2">
      <c r="B45" s="4071" t="s">
        <v>1430</v>
      </c>
      <c r="C45" s="4071"/>
      <c r="D45" s="4071"/>
      <c r="E45" s="4071"/>
      <c r="F45" s="4071"/>
      <c r="G45" s="4071"/>
    </row>
    <row r="46" spans="2:8" ht="30" customHeight="1" x14ac:dyDescent="0.2">
      <c r="B46" s="4071" t="s">
        <v>1429</v>
      </c>
      <c r="C46" s="4191"/>
      <c r="D46" s="4191"/>
      <c r="E46" s="4191"/>
      <c r="F46" s="4191"/>
      <c r="G46" s="4191"/>
    </row>
    <row r="47" spans="2:8" x14ac:dyDescent="0.15">
      <c r="B47" s="4048" t="s">
        <v>219</v>
      </c>
      <c r="C47" s="4048"/>
      <c r="D47" s="4048"/>
      <c r="E47" s="4048"/>
      <c r="F47" s="4048"/>
      <c r="G47" s="4048"/>
    </row>
    <row r="48" spans="2:8" s="892" customFormat="1" ht="9" x14ac:dyDescent="0.15">
      <c r="B48" s="716" t="s">
        <v>1428</v>
      </c>
      <c r="D48" s="893"/>
    </row>
    <row r="50" spans="3:6" x14ac:dyDescent="0.2">
      <c r="C50" s="893"/>
      <c r="D50" s="893"/>
      <c r="E50" s="893"/>
      <c r="F50" s="893"/>
    </row>
    <row r="51" spans="3:6" x14ac:dyDescent="0.2">
      <c r="D51" s="893"/>
      <c r="E51" s="893"/>
    </row>
    <row r="52" spans="3:6" x14ac:dyDescent="0.2">
      <c r="D52" s="893"/>
      <c r="E52" s="893"/>
    </row>
    <row r="53" spans="3:6" x14ac:dyDescent="0.2">
      <c r="D53" s="893"/>
      <c r="E53" s="893"/>
    </row>
    <row r="54" spans="3:6" x14ac:dyDescent="0.2">
      <c r="D54" s="893"/>
      <c r="E54" s="893"/>
    </row>
    <row r="55" spans="3:6" x14ac:dyDescent="0.2">
      <c r="D55" s="893"/>
      <c r="E55" s="893"/>
    </row>
    <row r="56" spans="3:6" x14ac:dyDescent="0.2">
      <c r="D56" s="893"/>
      <c r="E56" s="893"/>
    </row>
    <row r="57" spans="3:6" x14ac:dyDescent="0.2">
      <c r="D57" s="893"/>
      <c r="E57" s="893"/>
    </row>
    <row r="58" spans="3:6" x14ac:dyDescent="0.2">
      <c r="D58" s="893"/>
      <c r="E58" s="893"/>
    </row>
    <row r="59" spans="3:6" x14ac:dyDescent="0.2">
      <c r="D59" s="922"/>
      <c r="E59" s="922"/>
    </row>
    <row r="60" spans="3:6" x14ac:dyDescent="0.2">
      <c r="D60" s="922"/>
      <c r="E60" s="922"/>
    </row>
    <row r="61" spans="3:6" x14ac:dyDescent="0.2">
      <c r="D61" s="922"/>
      <c r="E61" s="922"/>
    </row>
    <row r="62" spans="3:6" x14ac:dyDescent="0.2">
      <c r="D62" s="922"/>
      <c r="E62" s="922"/>
    </row>
    <row r="63" spans="3:6" x14ac:dyDescent="0.2">
      <c r="D63" s="922"/>
      <c r="E63" s="922"/>
    </row>
  </sheetData>
  <mergeCells count="32">
    <mergeCell ref="B1:G1"/>
    <mergeCell ref="B2:G2"/>
    <mergeCell ref="B6:B7"/>
    <mergeCell ref="G6:G7"/>
    <mergeCell ref="B9:B11"/>
    <mergeCell ref="G9:G11"/>
    <mergeCell ref="B12:B14"/>
    <mergeCell ref="G12:G14"/>
    <mergeCell ref="B15:B17"/>
    <mergeCell ref="G15:G17"/>
    <mergeCell ref="B18:B20"/>
    <mergeCell ref="G18:G20"/>
    <mergeCell ref="B21:B22"/>
    <mergeCell ref="G21:G22"/>
    <mergeCell ref="B24:B26"/>
    <mergeCell ref="G24:G26"/>
    <mergeCell ref="B27:B29"/>
    <mergeCell ref="G27:G29"/>
    <mergeCell ref="B30:B32"/>
    <mergeCell ref="G30:G32"/>
    <mergeCell ref="B33:B34"/>
    <mergeCell ref="G33:G34"/>
    <mergeCell ref="B36:B38"/>
    <mergeCell ref="G36:G38"/>
    <mergeCell ref="B46:G46"/>
    <mergeCell ref="B47:G47"/>
    <mergeCell ref="B39:B41"/>
    <mergeCell ref="G39:G41"/>
    <mergeCell ref="B42:G42"/>
    <mergeCell ref="B43:G43"/>
    <mergeCell ref="B44:G44"/>
    <mergeCell ref="B45:G45"/>
  </mergeCells>
  <conditionalFormatting sqref="D48 C50:F50 D51:E58">
    <cfRule type="cellIs" dxfId="433" priority="1" operator="notEqual">
      <formula>0</formula>
    </cfRule>
  </conditionalFormatting>
  <hyperlinks>
    <hyperlink ref="B48" r:id="rId1" xr:uid="{9E86FB5F-F48A-46E1-A648-5343A53AFA37}"/>
    <hyperlink ref="B4" r:id="rId2" xr:uid="{45A58928-D10D-414F-92B9-3071DE8C0B08}"/>
    <hyperlink ref="C4" r:id="rId3" xr:uid="{5C9D4909-0BF2-4985-8A8D-709E3C07E793}"/>
    <hyperlink ref="F4" r:id="rId4" xr:uid="{F42E37A6-D26A-433D-A2E3-42421C0FFF6E}"/>
    <hyperlink ref="G4" r:id="rId5" xr:uid="{D3838F1A-C6CF-4B67-ACE0-F9296E80AE7B}"/>
    <hyperlink ref="I3" location="Indice!A1" display="(Voltar ao Índice)" xr:uid="{7532BA15-35DA-47DA-8EF0-8288EF08DBD6}"/>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5A04-565B-42A9-820D-BECB11370929}">
  <dimension ref="B1:I45"/>
  <sheetViews>
    <sheetView showGridLines="0" workbookViewId="0">
      <selection activeCell="B1" sqref="B1:G1"/>
    </sheetView>
  </sheetViews>
  <sheetFormatPr defaultColWidth="9.140625" defaultRowHeight="12.75" x14ac:dyDescent="0.2"/>
  <cols>
    <col min="1" max="1" width="6.7109375" style="890" customWidth="1"/>
    <col min="2" max="2" width="27.7109375" style="890" customWidth="1"/>
    <col min="3" max="3" width="7.7109375" style="890" customWidth="1"/>
    <col min="4" max="5" width="14.7109375" style="890" customWidth="1"/>
    <col min="6" max="6" width="7.7109375" style="890" customWidth="1"/>
    <col min="7" max="7" width="27.7109375" style="890" customWidth="1"/>
    <col min="8" max="8" width="6.7109375" style="890" customWidth="1"/>
    <col min="9" max="9" width="14.28515625" style="890" bestFit="1" customWidth="1"/>
    <col min="10" max="16384" width="9.140625" style="890"/>
  </cols>
  <sheetData>
    <row r="1" spans="2:9" ht="30" customHeight="1" x14ac:dyDescent="0.2">
      <c r="B1" s="4230" t="s">
        <v>1434</v>
      </c>
      <c r="C1" s="4231"/>
      <c r="D1" s="4231"/>
      <c r="E1" s="4231"/>
      <c r="F1" s="4231"/>
      <c r="G1" s="4231"/>
    </row>
    <row r="2" spans="2:9" ht="30" customHeight="1" x14ac:dyDescent="0.2">
      <c r="B2" s="4230" t="s">
        <v>1433</v>
      </c>
      <c r="C2" s="4231"/>
      <c r="D2" s="4231"/>
      <c r="E2" s="4231"/>
      <c r="F2" s="4231"/>
      <c r="G2" s="4231"/>
    </row>
    <row r="3" spans="2:9" s="892" customFormat="1" ht="13.5" customHeight="1" x14ac:dyDescent="0.2">
      <c r="B3" s="788" t="s">
        <v>505</v>
      </c>
      <c r="C3" s="783"/>
      <c r="D3" s="783"/>
      <c r="G3" s="886" t="s">
        <v>506</v>
      </c>
      <c r="I3" s="287" t="s">
        <v>558</v>
      </c>
    </row>
    <row r="4" spans="2:9" ht="24" customHeight="1" x14ac:dyDescent="0.2">
      <c r="B4" s="841" t="s">
        <v>1387</v>
      </c>
      <c r="C4" s="793" t="s">
        <v>813</v>
      </c>
      <c r="D4" s="915" t="s">
        <v>12</v>
      </c>
      <c r="E4" s="915" t="s">
        <v>1075</v>
      </c>
      <c r="F4" s="793" t="s">
        <v>778</v>
      </c>
      <c r="G4" s="842" t="s">
        <v>1386</v>
      </c>
    </row>
    <row r="5" spans="2:9" x14ac:dyDescent="0.2">
      <c r="B5" s="861"/>
      <c r="C5" s="861"/>
      <c r="D5" s="742"/>
      <c r="E5" s="742"/>
      <c r="F5" s="861"/>
      <c r="G5" s="861"/>
    </row>
    <row r="6" spans="2:9" ht="15" customHeight="1" x14ac:dyDescent="0.2">
      <c r="B6" s="4246" t="s">
        <v>1427</v>
      </c>
      <c r="C6" s="904" t="s">
        <v>965</v>
      </c>
      <c r="D6" s="933">
        <v>14884</v>
      </c>
      <c r="E6" s="932">
        <v>86</v>
      </c>
      <c r="F6" s="931" t="s">
        <v>962</v>
      </c>
      <c r="G6" s="4255" t="s">
        <v>1426</v>
      </c>
      <c r="H6" s="924"/>
    </row>
    <row r="7" spans="2:9" ht="15" customHeight="1" x14ac:dyDescent="0.2">
      <c r="B7" s="4246"/>
      <c r="C7" s="897" t="s">
        <v>809</v>
      </c>
      <c r="D7" s="930">
        <v>3068</v>
      </c>
      <c r="E7" s="929">
        <v>19</v>
      </c>
      <c r="F7" s="928" t="s">
        <v>774</v>
      </c>
      <c r="G7" s="4255"/>
      <c r="H7" s="924"/>
    </row>
    <row r="8" spans="2:9" x14ac:dyDescent="0.2">
      <c r="B8" s="921" t="s">
        <v>1039</v>
      </c>
      <c r="C8" s="897" t="s">
        <v>774</v>
      </c>
      <c r="D8" s="930">
        <v>11816</v>
      </c>
      <c r="E8" s="929">
        <v>67</v>
      </c>
      <c r="F8" s="928" t="s">
        <v>773</v>
      </c>
      <c r="G8" s="934" t="s">
        <v>1026</v>
      </c>
      <c r="H8" s="924"/>
    </row>
    <row r="9" spans="2:9" ht="15" customHeight="1" x14ac:dyDescent="0.2">
      <c r="B9" s="4207" t="s">
        <v>1425</v>
      </c>
      <c r="C9" s="904" t="s">
        <v>965</v>
      </c>
      <c r="D9" s="933">
        <v>12745</v>
      </c>
      <c r="E9" s="932">
        <v>72</v>
      </c>
      <c r="F9" s="931" t="s">
        <v>962</v>
      </c>
      <c r="G9" s="4252" t="s">
        <v>1424</v>
      </c>
      <c r="H9" s="924"/>
    </row>
    <row r="10" spans="2:9" ht="15" customHeight="1" x14ac:dyDescent="0.2">
      <c r="B10" s="4208"/>
      <c r="C10" s="897" t="s">
        <v>809</v>
      </c>
      <c r="D10" s="930">
        <v>2883</v>
      </c>
      <c r="E10" s="929">
        <v>17</v>
      </c>
      <c r="F10" s="928" t="s">
        <v>774</v>
      </c>
      <c r="G10" s="4248"/>
      <c r="H10" s="924"/>
    </row>
    <row r="11" spans="2:9" ht="15" customHeight="1" x14ac:dyDescent="0.2">
      <c r="B11" s="4213"/>
      <c r="C11" s="897" t="s">
        <v>774</v>
      </c>
      <c r="D11" s="930">
        <v>9862</v>
      </c>
      <c r="E11" s="929">
        <v>55</v>
      </c>
      <c r="F11" s="928" t="s">
        <v>773</v>
      </c>
      <c r="G11" s="4249"/>
      <c r="H11" s="924"/>
    </row>
    <row r="12" spans="2:9" ht="15" customHeight="1" x14ac:dyDescent="0.2">
      <c r="B12" s="4245" t="s">
        <v>1423</v>
      </c>
      <c r="C12" s="904" t="s">
        <v>965</v>
      </c>
      <c r="D12" s="933">
        <v>5952</v>
      </c>
      <c r="E12" s="932">
        <v>138</v>
      </c>
      <c r="F12" s="931" t="s">
        <v>962</v>
      </c>
      <c r="G12" s="4259" t="s">
        <v>1422</v>
      </c>
      <c r="H12" s="924"/>
    </row>
    <row r="13" spans="2:9" ht="15" customHeight="1" x14ac:dyDescent="0.2">
      <c r="B13" s="4246"/>
      <c r="C13" s="897" t="s">
        <v>809</v>
      </c>
      <c r="D13" s="930">
        <v>3319</v>
      </c>
      <c r="E13" s="929">
        <v>78</v>
      </c>
      <c r="F13" s="928" t="s">
        <v>774</v>
      </c>
      <c r="G13" s="4260"/>
      <c r="H13" s="924"/>
    </row>
    <row r="14" spans="2:9" x14ac:dyDescent="0.2">
      <c r="B14" s="921" t="s">
        <v>1039</v>
      </c>
      <c r="C14" s="897" t="s">
        <v>774</v>
      </c>
      <c r="D14" s="930">
        <v>2633</v>
      </c>
      <c r="E14" s="929">
        <v>60</v>
      </c>
      <c r="F14" s="928" t="s">
        <v>773</v>
      </c>
      <c r="G14" s="942" t="s">
        <v>1026</v>
      </c>
      <c r="H14" s="924"/>
    </row>
    <row r="15" spans="2:9" ht="15" customHeight="1" x14ac:dyDescent="0.2">
      <c r="B15" s="4207" t="s">
        <v>1421</v>
      </c>
      <c r="C15" s="904" t="s">
        <v>965</v>
      </c>
      <c r="D15" s="933">
        <v>5182</v>
      </c>
      <c r="E15" s="932">
        <v>138</v>
      </c>
      <c r="F15" s="931" t="s">
        <v>962</v>
      </c>
      <c r="G15" s="4247" t="s">
        <v>1420</v>
      </c>
      <c r="H15" s="924"/>
    </row>
    <row r="16" spans="2:9" ht="15" customHeight="1" x14ac:dyDescent="0.2">
      <c r="B16" s="4208"/>
      <c r="C16" s="897" t="s">
        <v>809</v>
      </c>
      <c r="D16" s="930">
        <v>2847</v>
      </c>
      <c r="E16" s="929">
        <v>78</v>
      </c>
      <c r="F16" s="928" t="s">
        <v>774</v>
      </c>
      <c r="G16" s="4248"/>
      <c r="H16" s="924"/>
    </row>
    <row r="17" spans="2:8" ht="15" customHeight="1" x14ac:dyDescent="0.2">
      <c r="B17" s="4213"/>
      <c r="C17" s="897" t="s">
        <v>774</v>
      </c>
      <c r="D17" s="930">
        <v>2335</v>
      </c>
      <c r="E17" s="929">
        <v>60</v>
      </c>
      <c r="F17" s="928" t="s">
        <v>773</v>
      </c>
      <c r="G17" s="4249"/>
      <c r="H17" s="924"/>
    </row>
    <row r="18" spans="2:8" ht="15" customHeight="1" x14ac:dyDescent="0.2">
      <c r="B18" s="4207" t="s">
        <v>1419</v>
      </c>
      <c r="C18" s="904" t="s">
        <v>965</v>
      </c>
      <c r="D18" s="933">
        <v>312</v>
      </c>
      <c r="E18" s="932">
        <v>0</v>
      </c>
      <c r="F18" s="931" t="s">
        <v>962</v>
      </c>
      <c r="G18" s="4247" t="s">
        <v>1418</v>
      </c>
      <c r="H18" s="924"/>
    </row>
    <row r="19" spans="2:8" ht="15" customHeight="1" x14ac:dyDescent="0.2">
      <c r="B19" s="4208"/>
      <c r="C19" s="897" t="s">
        <v>809</v>
      </c>
      <c r="D19" s="930">
        <v>112</v>
      </c>
      <c r="E19" s="929">
        <v>0</v>
      </c>
      <c r="F19" s="928" t="s">
        <v>774</v>
      </c>
      <c r="G19" s="4248"/>
      <c r="H19" s="924"/>
    </row>
    <row r="20" spans="2:8" ht="15" customHeight="1" x14ac:dyDescent="0.2">
      <c r="B20" s="4213"/>
      <c r="C20" s="897" t="s">
        <v>774</v>
      </c>
      <c r="D20" s="930">
        <v>200</v>
      </c>
      <c r="E20" s="929">
        <v>0</v>
      </c>
      <c r="F20" s="928" t="s">
        <v>773</v>
      </c>
      <c r="G20" s="4249"/>
      <c r="H20" s="924"/>
    </row>
    <row r="21" spans="2:8" ht="15" customHeight="1" x14ac:dyDescent="0.2">
      <c r="B21" s="4207" t="s">
        <v>1417</v>
      </c>
      <c r="C21" s="904" t="s">
        <v>965</v>
      </c>
      <c r="D21" s="933">
        <v>366</v>
      </c>
      <c r="E21" s="932">
        <v>0</v>
      </c>
      <c r="F21" s="931" t="s">
        <v>962</v>
      </c>
      <c r="G21" s="4247" t="s">
        <v>1416</v>
      </c>
      <c r="H21" s="924"/>
    </row>
    <row r="22" spans="2:8" ht="15" customHeight="1" x14ac:dyDescent="0.2">
      <c r="B22" s="4208"/>
      <c r="C22" s="897" t="s">
        <v>809</v>
      </c>
      <c r="D22" s="930">
        <v>293</v>
      </c>
      <c r="E22" s="929">
        <v>0</v>
      </c>
      <c r="F22" s="928" t="s">
        <v>774</v>
      </c>
      <c r="G22" s="4248"/>
      <c r="H22" s="924"/>
    </row>
    <row r="23" spans="2:8" s="923" customFormat="1" ht="11.25" x14ac:dyDescent="0.2">
      <c r="B23" s="4243"/>
      <c r="C23" s="941" t="s">
        <v>774</v>
      </c>
      <c r="D23" s="940">
        <v>73</v>
      </c>
      <c r="E23" s="939">
        <v>0</v>
      </c>
      <c r="F23" s="938" t="s">
        <v>773</v>
      </c>
      <c r="G23" s="4249"/>
      <c r="H23" s="924"/>
    </row>
    <row r="24" spans="2:8" s="923" customFormat="1" ht="11.25" x14ac:dyDescent="0.2">
      <c r="B24" s="4067" t="s">
        <v>164</v>
      </c>
      <c r="C24" s="4067"/>
      <c r="D24" s="4067"/>
      <c r="E24" s="4067"/>
      <c r="F24" s="4067"/>
      <c r="G24" s="4067"/>
      <c r="H24" s="924"/>
    </row>
    <row r="25" spans="2:8" s="753" customFormat="1" ht="11.25" x14ac:dyDescent="0.2">
      <c r="B25" s="4098" t="s">
        <v>1241</v>
      </c>
      <c r="C25" s="4098"/>
      <c r="D25" s="4098"/>
      <c r="E25" s="4098"/>
      <c r="F25" s="4098"/>
      <c r="G25" s="4098"/>
    </row>
    <row r="26" spans="2:8" s="755" customFormat="1" ht="11.25" x14ac:dyDescent="0.2">
      <c r="B26" s="4074" t="s">
        <v>1320</v>
      </c>
      <c r="C26" s="4074"/>
      <c r="D26" s="4074"/>
      <c r="E26" s="4074"/>
      <c r="F26" s="4074"/>
      <c r="G26" s="4074"/>
    </row>
    <row r="27" spans="2:8" s="923" customFormat="1" ht="30" customHeight="1" x14ac:dyDescent="0.2">
      <c r="B27" s="4071" t="s">
        <v>1430</v>
      </c>
      <c r="C27" s="4071"/>
      <c r="D27" s="4071"/>
      <c r="E27" s="4071"/>
      <c r="F27" s="4071"/>
      <c r="G27" s="4071"/>
    </row>
    <row r="28" spans="2:8" ht="30" customHeight="1" x14ac:dyDescent="0.2">
      <c r="B28" s="4071" t="s">
        <v>1429</v>
      </c>
      <c r="C28" s="4191"/>
      <c r="D28" s="4191"/>
      <c r="E28" s="4191"/>
      <c r="F28" s="4191"/>
      <c r="G28" s="4191"/>
    </row>
    <row r="29" spans="2:8" x14ac:dyDescent="0.15">
      <c r="B29" s="4048" t="s">
        <v>219</v>
      </c>
      <c r="C29" s="4048"/>
      <c r="D29" s="4048"/>
      <c r="E29" s="4048"/>
      <c r="F29" s="4048"/>
      <c r="G29" s="4048"/>
    </row>
    <row r="30" spans="2:8" s="892" customFormat="1" ht="9" x14ac:dyDescent="0.15">
      <c r="B30" s="716" t="s">
        <v>1428</v>
      </c>
      <c r="D30" s="893"/>
    </row>
    <row r="32" spans="2:8" x14ac:dyDescent="0.2">
      <c r="C32" s="893"/>
      <c r="D32" s="893"/>
      <c r="E32" s="893"/>
      <c r="F32" s="893"/>
    </row>
    <row r="33" spans="4:5" x14ac:dyDescent="0.2">
      <c r="D33" s="893"/>
      <c r="E33" s="893"/>
    </row>
    <row r="34" spans="4:5" x14ac:dyDescent="0.2">
      <c r="D34" s="893"/>
      <c r="E34" s="893"/>
    </row>
    <row r="35" spans="4:5" x14ac:dyDescent="0.2">
      <c r="D35" s="893"/>
      <c r="E35" s="893"/>
    </row>
    <row r="36" spans="4:5" x14ac:dyDescent="0.2">
      <c r="D36" s="893"/>
      <c r="E36" s="893"/>
    </row>
    <row r="37" spans="4:5" x14ac:dyDescent="0.2">
      <c r="D37" s="893"/>
      <c r="E37" s="893"/>
    </row>
    <row r="38" spans="4:5" x14ac:dyDescent="0.2">
      <c r="D38" s="893"/>
      <c r="E38" s="893"/>
    </row>
    <row r="39" spans="4:5" x14ac:dyDescent="0.2">
      <c r="D39" s="893"/>
      <c r="E39" s="893"/>
    </row>
    <row r="40" spans="4:5" x14ac:dyDescent="0.2">
      <c r="D40" s="893"/>
      <c r="E40" s="893"/>
    </row>
    <row r="41" spans="4:5" x14ac:dyDescent="0.2">
      <c r="D41" s="922"/>
      <c r="E41" s="922"/>
    </row>
    <row r="42" spans="4:5" x14ac:dyDescent="0.2">
      <c r="D42" s="922"/>
      <c r="E42" s="922"/>
    </row>
    <row r="43" spans="4:5" x14ac:dyDescent="0.2">
      <c r="D43" s="922"/>
      <c r="E43" s="922"/>
    </row>
    <row r="44" spans="4:5" x14ac:dyDescent="0.2">
      <c r="D44" s="922"/>
      <c r="E44" s="922"/>
    </row>
    <row r="45" spans="4:5" x14ac:dyDescent="0.2">
      <c r="D45" s="922"/>
      <c r="E45" s="922"/>
    </row>
  </sheetData>
  <mergeCells count="20">
    <mergeCell ref="B1:G1"/>
    <mergeCell ref="B2:G2"/>
    <mergeCell ref="B6:B7"/>
    <mergeCell ref="G6:G7"/>
    <mergeCell ref="B9:B11"/>
    <mergeCell ref="G9:G11"/>
    <mergeCell ref="B12:B13"/>
    <mergeCell ref="G12:G13"/>
    <mergeCell ref="B15:B17"/>
    <mergeCell ref="G15:G17"/>
    <mergeCell ref="B18:B20"/>
    <mergeCell ref="G18:G20"/>
    <mergeCell ref="B28:G28"/>
    <mergeCell ref="B29:G29"/>
    <mergeCell ref="B21:B23"/>
    <mergeCell ref="G21:G23"/>
    <mergeCell ref="B24:G24"/>
    <mergeCell ref="B25:G25"/>
    <mergeCell ref="B26:G26"/>
    <mergeCell ref="B27:G27"/>
  </mergeCells>
  <conditionalFormatting sqref="D30 C32:F32 D33:E40">
    <cfRule type="cellIs" dxfId="432" priority="1" operator="notEqual">
      <formula>0</formula>
    </cfRule>
  </conditionalFormatting>
  <hyperlinks>
    <hyperlink ref="B30" r:id="rId1" xr:uid="{5D8B2A43-0A73-41F4-993D-E5A7B4162641}"/>
    <hyperlink ref="B4" r:id="rId2" xr:uid="{D5A15850-AF17-4733-AF97-C9ABF346B77E}"/>
    <hyperlink ref="C4" r:id="rId3" xr:uid="{82576DFE-9926-48DB-AF50-261CA2E4FD98}"/>
    <hyperlink ref="F4" r:id="rId4" xr:uid="{B5E313FA-BC62-488B-959B-98D737488003}"/>
    <hyperlink ref="G4" r:id="rId5" xr:uid="{E208AF35-81FE-4BBC-86D9-6E9FC242EE93}"/>
    <hyperlink ref="I3" location="Indice!A1" display="(Voltar ao Índice)" xr:uid="{0C850BB9-27C5-46C2-9374-B7B08475D6BA}"/>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BC531-C479-49B4-BCC9-906F598C5D5D}">
  <dimension ref="B1:G54"/>
  <sheetViews>
    <sheetView showGridLines="0" workbookViewId="0">
      <selection activeCell="B1" sqref="B1:E1"/>
    </sheetView>
  </sheetViews>
  <sheetFormatPr defaultColWidth="9.140625" defaultRowHeight="12.75" x14ac:dyDescent="0.2"/>
  <cols>
    <col min="1" max="1" width="6.7109375" style="890" customWidth="1"/>
    <col min="2" max="2" width="30.7109375" style="890" customWidth="1"/>
    <col min="3" max="4" width="15.7109375" style="890" customWidth="1"/>
    <col min="5" max="5" width="30.7109375" style="890" customWidth="1"/>
    <col min="6" max="6" width="6.7109375" style="890" customWidth="1"/>
    <col min="7" max="7" width="14.28515625" style="890" bestFit="1" customWidth="1"/>
    <col min="8" max="16384" width="9.140625" style="890"/>
  </cols>
  <sheetData>
    <row r="1" spans="2:7" ht="30" customHeight="1" x14ac:dyDescent="0.2">
      <c r="B1" s="4230" t="s">
        <v>1449</v>
      </c>
      <c r="C1" s="4231"/>
      <c r="D1" s="4231"/>
      <c r="E1" s="4231"/>
    </row>
    <row r="2" spans="2:7" ht="30" customHeight="1" x14ac:dyDescent="0.2">
      <c r="B2" s="4262" t="s">
        <v>1448</v>
      </c>
      <c r="C2" s="4263"/>
      <c r="D2" s="4263"/>
      <c r="E2" s="4263"/>
    </row>
    <row r="3" spans="2:7" s="892" customFormat="1" ht="13.5" customHeight="1" x14ac:dyDescent="0.2">
      <c r="B3" s="968" t="s">
        <v>505</v>
      </c>
      <c r="C3" s="967"/>
      <c r="D3" s="966"/>
      <c r="E3" s="965" t="s">
        <v>506</v>
      </c>
      <c r="G3" s="287" t="s">
        <v>558</v>
      </c>
    </row>
    <row r="4" spans="2:7" ht="30" customHeight="1" x14ac:dyDescent="0.2">
      <c r="B4" s="916" t="s">
        <v>1387</v>
      </c>
      <c r="C4" s="964" t="s">
        <v>12</v>
      </c>
      <c r="D4" s="963" t="s">
        <v>1075</v>
      </c>
      <c r="E4" s="962" t="s">
        <v>1386</v>
      </c>
    </row>
    <row r="5" spans="2:7" ht="9" customHeight="1" x14ac:dyDescent="0.2">
      <c r="B5" s="961"/>
      <c r="C5" s="909"/>
      <c r="D5" s="960"/>
      <c r="E5" s="959"/>
    </row>
    <row r="6" spans="2:7" ht="12.95" customHeight="1" x14ac:dyDescent="0.2">
      <c r="B6" s="958" t="s">
        <v>175</v>
      </c>
      <c r="C6" s="957">
        <v>77680</v>
      </c>
      <c r="D6" s="957">
        <v>868</v>
      </c>
      <c r="E6" s="955" t="s">
        <v>175</v>
      </c>
      <c r="F6" s="924"/>
    </row>
    <row r="7" spans="2:7" x14ac:dyDescent="0.2">
      <c r="B7" s="954" t="s">
        <v>1385</v>
      </c>
      <c r="C7" s="953">
        <v>1727</v>
      </c>
      <c r="D7" s="953">
        <v>57</v>
      </c>
      <c r="E7" s="955" t="s">
        <v>1384</v>
      </c>
      <c r="F7" s="924"/>
    </row>
    <row r="8" spans="2:7" x14ac:dyDescent="0.2">
      <c r="B8" s="954" t="s">
        <v>1383</v>
      </c>
      <c r="C8" s="953">
        <v>9222</v>
      </c>
      <c r="D8" s="953">
        <v>100</v>
      </c>
      <c r="E8" s="955" t="s">
        <v>1382</v>
      </c>
      <c r="F8" s="924"/>
    </row>
    <row r="9" spans="2:7" x14ac:dyDescent="0.2">
      <c r="B9" s="956" t="s">
        <v>1273</v>
      </c>
      <c r="C9" s="945"/>
      <c r="D9" s="945"/>
      <c r="E9" s="950" t="s">
        <v>1026</v>
      </c>
      <c r="F9" s="924"/>
    </row>
    <row r="10" spans="2:7" ht="12.95" customHeight="1" x14ac:dyDescent="0.2">
      <c r="B10" s="946" t="s">
        <v>1381</v>
      </c>
      <c r="C10" s="945">
        <v>6130</v>
      </c>
      <c r="D10" s="945">
        <v>59</v>
      </c>
      <c r="E10" s="944" t="s">
        <v>1380</v>
      </c>
      <c r="F10" s="924"/>
    </row>
    <row r="11" spans="2:7" ht="22.5" x14ac:dyDescent="0.2">
      <c r="B11" s="946" t="s">
        <v>1447</v>
      </c>
      <c r="C11" s="945">
        <v>1047</v>
      </c>
      <c r="D11" s="945">
        <v>0</v>
      </c>
      <c r="E11" s="944" t="s">
        <v>1446</v>
      </c>
      <c r="F11" s="924"/>
    </row>
    <row r="12" spans="2:7" x14ac:dyDescent="0.2">
      <c r="B12" s="946" t="s">
        <v>1377</v>
      </c>
      <c r="C12" s="945">
        <v>1973</v>
      </c>
      <c r="D12" s="945">
        <v>41</v>
      </c>
      <c r="E12" s="944" t="s">
        <v>1376</v>
      </c>
      <c r="F12" s="924"/>
    </row>
    <row r="13" spans="2:7" ht="22.5" x14ac:dyDescent="0.2">
      <c r="B13" s="954" t="s">
        <v>1375</v>
      </c>
      <c r="C13" s="953">
        <v>8432</v>
      </c>
      <c r="D13" s="953">
        <v>157</v>
      </c>
      <c r="E13" s="955" t="s">
        <v>1374</v>
      </c>
      <c r="F13" s="924"/>
    </row>
    <row r="14" spans="2:7" x14ac:dyDescent="0.2">
      <c r="B14" s="951" t="s">
        <v>1273</v>
      </c>
      <c r="C14" s="945"/>
      <c r="D14" s="945"/>
      <c r="E14" s="950" t="s">
        <v>1026</v>
      </c>
      <c r="F14" s="924"/>
    </row>
    <row r="15" spans="2:7" x14ac:dyDescent="0.2">
      <c r="B15" s="946" t="s">
        <v>1373</v>
      </c>
      <c r="C15" s="945">
        <v>6842</v>
      </c>
      <c r="D15" s="945">
        <v>157</v>
      </c>
      <c r="E15" s="944" t="s">
        <v>1445</v>
      </c>
      <c r="F15" s="924"/>
    </row>
    <row r="16" spans="2:7" x14ac:dyDescent="0.2">
      <c r="B16" s="946" t="s">
        <v>1371</v>
      </c>
      <c r="C16" s="945">
        <v>1590</v>
      </c>
      <c r="D16" s="945">
        <v>0</v>
      </c>
      <c r="E16" s="944" t="s">
        <v>1370</v>
      </c>
      <c r="F16" s="924"/>
    </row>
    <row r="17" spans="2:6" ht="22.5" x14ac:dyDescent="0.2">
      <c r="B17" s="954" t="s">
        <v>1444</v>
      </c>
      <c r="C17" s="953">
        <v>16310</v>
      </c>
      <c r="D17" s="953">
        <v>117</v>
      </c>
      <c r="E17" s="955" t="s">
        <v>1443</v>
      </c>
      <c r="F17" s="924"/>
    </row>
    <row r="18" spans="2:6" x14ac:dyDescent="0.2">
      <c r="B18" s="951" t="s">
        <v>1273</v>
      </c>
      <c r="C18" s="945"/>
      <c r="D18" s="945"/>
      <c r="E18" s="950" t="s">
        <v>1026</v>
      </c>
      <c r="F18" s="924"/>
    </row>
    <row r="19" spans="2:6" ht="22.5" x14ac:dyDescent="0.2">
      <c r="B19" s="946" t="s">
        <v>1367</v>
      </c>
      <c r="C19" s="945">
        <v>12586</v>
      </c>
      <c r="D19" s="945">
        <v>117</v>
      </c>
      <c r="E19" s="944" t="s">
        <v>1366</v>
      </c>
      <c r="F19" s="924"/>
    </row>
    <row r="20" spans="2:6" ht="12.95" customHeight="1" x14ac:dyDescent="0.2">
      <c r="B20" s="946" t="s">
        <v>1365</v>
      </c>
      <c r="C20" s="945">
        <v>3724</v>
      </c>
      <c r="D20" s="945">
        <v>0</v>
      </c>
      <c r="E20" s="944" t="s">
        <v>1364</v>
      </c>
      <c r="F20" s="924"/>
    </row>
    <row r="21" spans="2:6" ht="22.5" x14ac:dyDescent="0.2">
      <c r="B21" s="954" t="s">
        <v>1413</v>
      </c>
      <c r="C21" s="953">
        <v>4701</v>
      </c>
      <c r="D21" s="953">
        <v>75</v>
      </c>
      <c r="E21" s="955" t="s">
        <v>1442</v>
      </c>
      <c r="F21" s="924"/>
    </row>
    <row r="22" spans="2:6" x14ac:dyDescent="0.2">
      <c r="B22" s="951" t="s">
        <v>1273</v>
      </c>
      <c r="C22" s="945"/>
      <c r="D22" s="945"/>
      <c r="E22" s="950" t="s">
        <v>1026</v>
      </c>
      <c r="F22" s="924"/>
    </row>
    <row r="23" spans="2:6" ht="22.5" x14ac:dyDescent="0.2">
      <c r="B23" s="946" t="s">
        <v>1441</v>
      </c>
      <c r="C23" s="945">
        <v>2624</v>
      </c>
      <c r="D23" s="945">
        <v>55</v>
      </c>
      <c r="E23" s="944" t="s">
        <v>1410</v>
      </c>
      <c r="F23" s="924"/>
    </row>
    <row r="24" spans="2:6" x14ac:dyDescent="0.2">
      <c r="B24" s="946" t="s">
        <v>1409</v>
      </c>
      <c r="C24" s="945">
        <v>1205</v>
      </c>
      <c r="D24" s="945">
        <v>0</v>
      </c>
      <c r="E24" s="944" t="s">
        <v>1408</v>
      </c>
      <c r="F24" s="924"/>
    </row>
    <row r="25" spans="2:6" x14ac:dyDescent="0.2">
      <c r="B25" s="946" t="s">
        <v>1407</v>
      </c>
      <c r="C25" s="945">
        <v>725</v>
      </c>
      <c r="D25" s="945">
        <v>20</v>
      </c>
      <c r="E25" s="944" t="s">
        <v>1406</v>
      </c>
      <c r="F25" s="924"/>
    </row>
    <row r="26" spans="2:6" ht="22.5" x14ac:dyDescent="0.2">
      <c r="B26" s="954" t="s">
        <v>1405</v>
      </c>
      <c r="C26" s="953">
        <v>2059</v>
      </c>
      <c r="D26" s="953">
        <v>0</v>
      </c>
      <c r="E26" s="952" t="s">
        <v>1440</v>
      </c>
      <c r="F26" s="924"/>
    </row>
    <row r="27" spans="2:6" ht="22.5" x14ac:dyDescent="0.2">
      <c r="B27" s="954" t="s">
        <v>1403</v>
      </c>
      <c r="C27" s="953">
        <v>15103</v>
      </c>
      <c r="D27" s="953">
        <v>145</v>
      </c>
      <c r="E27" s="952" t="s">
        <v>1402</v>
      </c>
      <c r="F27" s="924"/>
    </row>
    <row r="28" spans="2:6" x14ac:dyDescent="0.2">
      <c r="B28" s="951" t="s">
        <v>1273</v>
      </c>
      <c r="C28" s="945"/>
      <c r="D28" s="945"/>
      <c r="E28" s="950" t="s">
        <v>1026</v>
      </c>
      <c r="F28" s="924"/>
    </row>
    <row r="29" spans="2:6" x14ac:dyDescent="0.2">
      <c r="B29" s="946" t="s">
        <v>1401</v>
      </c>
      <c r="C29" s="945">
        <v>11164</v>
      </c>
      <c r="D29" s="945">
        <v>120</v>
      </c>
      <c r="E29" s="944" t="s">
        <v>1400</v>
      </c>
      <c r="F29" s="924"/>
    </row>
    <row r="30" spans="2:6" x14ac:dyDescent="0.2">
      <c r="B30" s="946" t="s">
        <v>1399</v>
      </c>
      <c r="C30" s="945">
        <v>631</v>
      </c>
      <c r="D30" s="945">
        <v>0</v>
      </c>
      <c r="E30" s="944" t="s">
        <v>1398</v>
      </c>
      <c r="F30" s="924"/>
    </row>
    <row r="31" spans="2:6" x14ac:dyDescent="0.2">
      <c r="B31" s="946" t="s">
        <v>1397</v>
      </c>
      <c r="C31" s="945">
        <v>2475</v>
      </c>
      <c r="D31" s="945">
        <v>25</v>
      </c>
      <c r="E31" s="944" t="s">
        <v>1396</v>
      </c>
      <c r="F31" s="924"/>
    </row>
    <row r="32" spans="2:6" ht="22.5" x14ac:dyDescent="0.2">
      <c r="B32" s="954" t="s">
        <v>1439</v>
      </c>
      <c r="C32" s="953">
        <v>1723</v>
      </c>
      <c r="D32" s="953">
        <v>0</v>
      </c>
      <c r="E32" s="952" t="s">
        <v>1394</v>
      </c>
      <c r="F32" s="924"/>
    </row>
    <row r="33" spans="2:6" x14ac:dyDescent="0.2">
      <c r="B33" s="951" t="s">
        <v>1273</v>
      </c>
      <c r="C33" s="945"/>
      <c r="D33" s="945"/>
      <c r="E33" s="950" t="s">
        <v>1026</v>
      </c>
      <c r="F33" s="924"/>
    </row>
    <row r="34" spans="2:6" x14ac:dyDescent="0.2">
      <c r="B34" s="946" t="s">
        <v>1393</v>
      </c>
      <c r="C34" s="945">
        <v>751</v>
      </c>
      <c r="D34" s="945">
        <v>0</v>
      </c>
      <c r="E34" s="944" t="s">
        <v>1392</v>
      </c>
      <c r="F34" s="924"/>
    </row>
    <row r="35" spans="2:6" x14ac:dyDescent="0.2">
      <c r="B35" s="946" t="s">
        <v>1391</v>
      </c>
      <c r="C35" s="945">
        <v>905</v>
      </c>
      <c r="D35" s="945">
        <v>0</v>
      </c>
      <c r="E35" s="944" t="s">
        <v>1390</v>
      </c>
      <c r="F35" s="924"/>
    </row>
    <row r="36" spans="2:6" x14ac:dyDescent="0.2">
      <c r="B36" s="954" t="s">
        <v>1427</v>
      </c>
      <c r="C36" s="953">
        <v>12426</v>
      </c>
      <c r="D36" s="953">
        <v>110</v>
      </c>
      <c r="E36" s="952" t="s">
        <v>1426</v>
      </c>
      <c r="F36" s="924"/>
    </row>
    <row r="37" spans="2:6" x14ac:dyDescent="0.2">
      <c r="B37" s="951" t="s">
        <v>1273</v>
      </c>
      <c r="C37" s="945"/>
      <c r="D37" s="945"/>
      <c r="E37" s="950" t="s">
        <v>1026</v>
      </c>
      <c r="F37" s="924"/>
    </row>
    <row r="38" spans="2:6" ht="12.95" customHeight="1" x14ac:dyDescent="0.2">
      <c r="B38" s="946" t="s">
        <v>1438</v>
      </c>
      <c r="C38" s="945">
        <v>10611</v>
      </c>
      <c r="D38" s="945">
        <v>110</v>
      </c>
      <c r="E38" s="944" t="s">
        <v>1424</v>
      </c>
      <c r="F38" s="924"/>
    </row>
    <row r="39" spans="2:6" x14ac:dyDescent="0.2">
      <c r="B39" s="954" t="s">
        <v>1423</v>
      </c>
      <c r="C39" s="953">
        <v>5606</v>
      </c>
      <c r="D39" s="953">
        <v>107</v>
      </c>
      <c r="E39" s="952" t="s">
        <v>1422</v>
      </c>
      <c r="F39" s="924"/>
    </row>
    <row r="40" spans="2:6" x14ac:dyDescent="0.2">
      <c r="B40" s="951" t="s">
        <v>1273</v>
      </c>
      <c r="C40" s="945"/>
      <c r="D40" s="945"/>
      <c r="E40" s="950" t="s">
        <v>1026</v>
      </c>
      <c r="F40" s="924"/>
    </row>
    <row r="41" spans="2:6" x14ac:dyDescent="0.2">
      <c r="B41" s="946" t="s">
        <v>1421</v>
      </c>
      <c r="C41" s="945">
        <v>4798</v>
      </c>
      <c r="D41" s="945">
        <v>107</v>
      </c>
      <c r="E41" s="944" t="s">
        <v>1420</v>
      </c>
      <c r="F41" s="924"/>
    </row>
    <row r="42" spans="2:6" ht="22.5" x14ac:dyDescent="0.2">
      <c r="B42" s="946" t="s">
        <v>1419</v>
      </c>
      <c r="C42" s="945">
        <v>268</v>
      </c>
      <c r="D42" s="945">
        <v>0</v>
      </c>
      <c r="E42" s="944" t="s">
        <v>1418</v>
      </c>
      <c r="F42" s="924"/>
    </row>
    <row r="43" spans="2:6" x14ac:dyDescent="0.2">
      <c r="B43" s="949" t="s">
        <v>1417</v>
      </c>
      <c r="C43" s="948">
        <v>439</v>
      </c>
      <c r="D43" s="948">
        <v>0</v>
      </c>
      <c r="E43" s="947" t="s">
        <v>1416</v>
      </c>
      <c r="F43" s="924"/>
    </row>
    <row r="44" spans="2:6" ht="3.75" customHeight="1" x14ac:dyDescent="0.2">
      <c r="B44" s="946"/>
      <c r="C44" s="945"/>
      <c r="D44" s="945"/>
      <c r="E44" s="944"/>
      <c r="F44" s="924"/>
    </row>
    <row r="45" spans="2:6" ht="11.25" customHeight="1" x14ac:dyDescent="0.2">
      <c r="B45" s="4067" t="s">
        <v>164</v>
      </c>
      <c r="C45" s="4067"/>
      <c r="D45" s="4067"/>
      <c r="E45" s="4067"/>
      <c r="F45" s="924"/>
    </row>
    <row r="46" spans="2:6" s="753" customFormat="1" ht="11.25" x14ac:dyDescent="0.2">
      <c r="B46" s="4098" t="s">
        <v>1135</v>
      </c>
      <c r="C46" s="4098"/>
      <c r="D46" s="4098"/>
      <c r="E46" s="4098"/>
    </row>
    <row r="47" spans="2:6" s="755" customFormat="1" ht="11.25" x14ac:dyDescent="0.2">
      <c r="B47" s="4074" t="s">
        <v>1279</v>
      </c>
      <c r="C47" s="4074"/>
      <c r="D47" s="4074"/>
      <c r="E47" s="4074"/>
    </row>
    <row r="48" spans="2:6" x14ac:dyDescent="0.2">
      <c r="B48" s="4074" t="s">
        <v>1437</v>
      </c>
      <c r="C48" s="4074"/>
      <c r="D48" s="4074"/>
      <c r="E48" s="4074"/>
    </row>
    <row r="49" spans="2:5" x14ac:dyDescent="0.2">
      <c r="B49" s="4261" t="s">
        <v>1436</v>
      </c>
      <c r="C49" s="4261"/>
      <c r="D49" s="4261"/>
      <c r="E49" s="4261"/>
    </row>
    <row r="50" spans="2:5" ht="12" customHeight="1" x14ac:dyDescent="0.15">
      <c r="B50" s="4048" t="s">
        <v>219</v>
      </c>
      <c r="C50" s="4048"/>
      <c r="D50" s="4048"/>
      <c r="E50" s="4048"/>
    </row>
    <row r="51" spans="2:5" ht="9.6" customHeight="1" x14ac:dyDescent="0.15">
      <c r="B51" s="716" t="s">
        <v>1435</v>
      </c>
    </row>
    <row r="53" spans="2:5" x14ac:dyDescent="0.2">
      <c r="B53" s="923"/>
      <c r="C53" s="923"/>
    </row>
    <row r="54" spans="2:5" x14ac:dyDescent="0.2">
      <c r="B54" s="923"/>
      <c r="C54" s="943"/>
    </row>
  </sheetData>
  <mergeCells count="8">
    <mergeCell ref="B49:E49"/>
    <mergeCell ref="B50:E50"/>
    <mergeCell ref="B1:E1"/>
    <mergeCell ref="B2:E2"/>
    <mergeCell ref="B45:E45"/>
    <mergeCell ref="B46:E46"/>
    <mergeCell ref="B47:E47"/>
    <mergeCell ref="B48:E48"/>
  </mergeCells>
  <hyperlinks>
    <hyperlink ref="B51" r:id="rId1" xr:uid="{584478BA-7C74-4CCA-B461-D7B77A7E3F03}"/>
    <hyperlink ref="B4" r:id="rId2" xr:uid="{FC9316D6-269C-4964-ABED-E6BD517F4F9C}"/>
    <hyperlink ref="E4" r:id="rId3" xr:uid="{11D95700-6426-48C9-8916-190BB70F312E}"/>
    <hyperlink ref="G3" location="Indice!A1" display="(Voltar ao Índice)" xr:uid="{62BDA072-D620-414B-9502-27DC59313AB3}"/>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59DA7-7B06-4C70-9DD9-B97884C4720F}">
  <dimension ref="B1:J31"/>
  <sheetViews>
    <sheetView showGridLines="0" workbookViewId="0">
      <selection activeCell="B1" sqref="B1:H1"/>
    </sheetView>
  </sheetViews>
  <sheetFormatPr defaultColWidth="9.140625" defaultRowHeight="15" customHeight="1" x14ac:dyDescent="0.2"/>
  <cols>
    <col min="1" max="1" width="6.7109375" style="969" customWidth="1"/>
    <col min="2" max="2" width="19.7109375" style="765" customWidth="1"/>
    <col min="3" max="3" width="12.7109375" style="970" customWidth="1"/>
    <col min="4" max="8" width="12.7109375" style="765" customWidth="1"/>
    <col min="9" max="9" width="6.7109375" style="969" customWidth="1"/>
    <col min="10" max="10" width="14.28515625" style="969" bestFit="1" customWidth="1"/>
    <col min="11" max="16384" width="9.140625" style="969"/>
  </cols>
  <sheetData>
    <row r="1" spans="2:10" s="1002" customFormat="1" ht="30" customHeight="1" x14ac:dyDescent="0.25">
      <c r="B1" s="4264" t="s">
        <v>1479</v>
      </c>
      <c r="C1" s="4264"/>
      <c r="D1" s="4264"/>
      <c r="E1" s="4264"/>
      <c r="F1" s="4264"/>
      <c r="G1" s="4264"/>
      <c r="H1" s="4264"/>
    </row>
    <row r="2" spans="2:10" s="1002" customFormat="1" ht="30" customHeight="1" x14ac:dyDescent="0.25">
      <c r="B2" s="4264" t="s">
        <v>1478</v>
      </c>
      <c r="C2" s="4264"/>
      <c r="D2" s="4264"/>
      <c r="E2" s="4264"/>
      <c r="F2" s="4264"/>
      <c r="G2" s="4264"/>
      <c r="H2" s="4264"/>
    </row>
    <row r="3" spans="2:10" s="1002" customFormat="1" x14ac:dyDescent="0.25">
      <c r="B3" s="1003"/>
      <c r="C3" s="1003"/>
      <c r="D3" s="1003"/>
      <c r="E3" s="1003"/>
      <c r="F3" s="1003"/>
      <c r="G3" s="1003"/>
      <c r="H3" s="1003"/>
      <c r="J3" s="334" t="s">
        <v>558</v>
      </c>
    </row>
    <row r="4" spans="2:10" s="977" customFormat="1" ht="22.5" x14ac:dyDescent="0.2">
      <c r="B4" s="4265"/>
      <c r="C4" s="4268" t="s">
        <v>1466</v>
      </c>
      <c r="D4" s="4268"/>
      <c r="E4" s="1001" t="s">
        <v>1477</v>
      </c>
      <c r="F4" s="4269" t="s">
        <v>1476</v>
      </c>
      <c r="G4" s="4269"/>
      <c r="H4" s="985" t="s">
        <v>1475</v>
      </c>
    </row>
    <row r="5" spans="2:10" s="977" customFormat="1" ht="57" customHeight="1" x14ac:dyDescent="0.2">
      <c r="B5" s="4266"/>
      <c r="C5" s="999" t="s">
        <v>1474</v>
      </c>
      <c r="D5" s="997" t="s">
        <v>1473</v>
      </c>
      <c r="E5" s="999" t="s">
        <v>1472</v>
      </c>
      <c r="F5" s="998" t="s">
        <v>1471</v>
      </c>
      <c r="G5" s="997" t="s">
        <v>1470</v>
      </c>
      <c r="H5" s="980" t="s">
        <v>1469</v>
      </c>
    </row>
    <row r="6" spans="2:10" s="977" customFormat="1" ht="18" customHeight="1" x14ac:dyDescent="0.2">
      <c r="B6" s="4267"/>
      <c r="C6" s="996" t="s">
        <v>392</v>
      </c>
      <c r="D6" s="884" t="s">
        <v>485</v>
      </c>
      <c r="E6" s="4270" t="s">
        <v>392</v>
      </c>
      <c r="F6" s="4270"/>
      <c r="G6" s="884" t="s">
        <v>571</v>
      </c>
      <c r="H6" s="878" t="s">
        <v>485</v>
      </c>
    </row>
    <row r="7" spans="2:10" s="992" customFormat="1" ht="18" customHeight="1" x14ac:dyDescent="0.2">
      <c r="B7" s="326" t="s">
        <v>12</v>
      </c>
      <c r="C7" s="995">
        <v>0.5</v>
      </c>
      <c r="D7" s="995">
        <v>8.6</v>
      </c>
      <c r="E7" s="995">
        <v>464.6</v>
      </c>
      <c r="F7" s="994">
        <v>0.3</v>
      </c>
      <c r="G7" s="994">
        <v>14.2</v>
      </c>
      <c r="H7" s="994">
        <v>23.9</v>
      </c>
    </row>
    <row r="8" spans="2:10" s="992" customFormat="1" ht="18" customHeight="1" x14ac:dyDescent="0.2">
      <c r="B8" s="326" t="s">
        <v>229</v>
      </c>
      <c r="C8" s="993">
        <v>0.5</v>
      </c>
      <c r="D8" s="993">
        <v>8.6999999999999993</v>
      </c>
      <c r="E8" s="993">
        <v>466.6</v>
      </c>
      <c r="F8" s="327">
        <v>0.3</v>
      </c>
      <c r="G8" s="327">
        <v>14.3</v>
      </c>
      <c r="H8" s="327">
        <v>24.9</v>
      </c>
    </row>
    <row r="9" spans="2:10" s="977" customFormat="1" ht="18" customHeight="1" x14ac:dyDescent="0.2">
      <c r="B9" s="322" t="s">
        <v>203</v>
      </c>
      <c r="C9" s="993">
        <v>0.4</v>
      </c>
      <c r="D9" s="993">
        <v>5.6</v>
      </c>
      <c r="E9" s="327">
        <v>477</v>
      </c>
      <c r="F9" s="327">
        <v>0.3</v>
      </c>
      <c r="G9" s="327">
        <v>8.6</v>
      </c>
      <c r="H9" s="327">
        <v>3.3</v>
      </c>
    </row>
    <row r="10" spans="2:10" s="992" customFormat="1" ht="18" customHeight="1" x14ac:dyDescent="0.2">
      <c r="B10" s="318" t="s">
        <v>230</v>
      </c>
      <c r="C10" s="990" t="s">
        <v>333</v>
      </c>
      <c r="D10" s="990" t="s">
        <v>333</v>
      </c>
      <c r="E10" s="991">
        <v>194</v>
      </c>
      <c r="F10" s="991">
        <v>0.1</v>
      </c>
      <c r="G10" s="991">
        <v>4.7</v>
      </c>
      <c r="H10" s="987" t="s">
        <v>187</v>
      </c>
    </row>
    <row r="11" spans="2:10" s="977" customFormat="1" ht="18" customHeight="1" x14ac:dyDescent="0.2">
      <c r="B11" s="318" t="s">
        <v>231</v>
      </c>
      <c r="C11" s="990" t="s">
        <v>333</v>
      </c>
      <c r="D11" s="990" t="s">
        <v>333</v>
      </c>
      <c r="E11" s="991">
        <v>152.30000000000001</v>
      </c>
      <c r="F11" s="991">
        <v>0.1</v>
      </c>
      <c r="G11" s="988" t="s">
        <v>187</v>
      </c>
      <c r="H11" s="988" t="s">
        <v>1467</v>
      </c>
    </row>
    <row r="12" spans="2:10" s="977" customFormat="1" ht="18" customHeight="1" x14ac:dyDescent="0.2">
      <c r="B12" s="318" t="s">
        <v>232</v>
      </c>
      <c r="C12" s="990" t="s">
        <v>333</v>
      </c>
      <c r="D12" s="990" t="s">
        <v>333</v>
      </c>
      <c r="E12" s="991">
        <v>766.6</v>
      </c>
      <c r="F12" s="991">
        <v>0.4</v>
      </c>
      <c r="G12" s="991">
        <v>9.5</v>
      </c>
      <c r="H12" s="991">
        <v>2.1</v>
      </c>
    </row>
    <row r="13" spans="2:10" s="992" customFormat="1" ht="18" customHeight="1" x14ac:dyDescent="0.2">
      <c r="B13" s="318" t="s">
        <v>233</v>
      </c>
      <c r="C13" s="990" t="s">
        <v>333</v>
      </c>
      <c r="D13" s="990" t="s">
        <v>333</v>
      </c>
      <c r="E13" s="991">
        <v>131.6</v>
      </c>
      <c r="F13" s="991">
        <v>0.4</v>
      </c>
      <c r="G13" s="991">
        <v>4.7</v>
      </c>
      <c r="H13" s="991" t="s">
        <v>1467</v>
      </c>
    </row>
    <row r="14" spans="2:10" s="977" customFormat="1" ht="18" customHeight="1" x14ac:dyDescent="0.2">
      <c r="B14" s="318" t="s">
        <v>234</v>
      </c>
      <c r="C14" s="990" t="s">
        <v>333</v>
      </c>
      <c r="D14" s="990" t="s">
        <v>333</v>
      </c>
      <c r="E14" s="991">
        <v>180</v>
      </c>
      <c r="F14" s="991">
        <v>1</v>
      </c>
      <c r="G14" s="991">
        <v>5</v>
      </c>
      <c r="H14" s="987" t="s">
        <v>187</v>
      </c>
    </row>
    <row r="15" spans="2:10" s="992" customFormat="1" ht="18" customHeight="1" x14ac:dyDescent="0.2">
      <c r="B15" s="318" t="s">
        <v>235</v>
      </c>
      <c r="C15" s="990" t="s">
        <v>333</v>
      </c>
      <c r="D15" s="990" t="s">
        <v>333</v>
      </c>
      <c r="E15" s="991" t="s">
        <v>187</v>
      </c>
      <c r="F15" s="991">
        <v>0</v>
      </c>
      <c r="G15" s="988" t="s">
        <v>187</v>
      </c>
      <c r="H15" s="987" t="s">
        <v>187</v>
      </c>
    </row>
    <row r="16" spans="2:10" s="977" customFormat="1" ht="18" customHeight="1" x14ac:dyDescent="0.2">
      <c r="B16" s="318" t="s">
        <v>236</v>
      </c>
      <c r="C16" s="990" t="s">
        <v>333</v>
      </c>
      <c r="D16" s="990" t="s">
        <v>333</v>
      </c>
      <c r="E16" s="991" t="s">
        <v>187</v>
      </c>
      <c r="F16" s="991">
        <v>0.1</v>
      </c>
      <c r="G16" s="988" t="s">
        <v>187</v>
      </c>
      <c r="H16" s="987" t="s">
        <v>187</v>
      </c>
    </row>
    <row r="17" spans="2:8" s="977" customFormat="1" ht="18" customHeight="1" x14ac:dyDescent="0.2">
      <c r="B17" s="318" t="s">
        <v>237</v>
      </c>
      <c r="C17" s="990" t="s">
        <v>333</v>
      </c>
      <c r="D17" s="990" t="s">
        <v>333</v>
      </c>
      <c r="E17" s="991">
        <v>500</v>
      </c>
      <c r="F17" s="991" t="s">
        <v>1468</v>
      </c>
      <c r="G17" s="991" t="s">
        <v>1467</v>
      </c>
      <c r="H17" s="987" t="s">
        <v>187</v>
      </c>
    </row>
    <row r="18" spans="2:8" s="977" customFormat="1" ht="18" customHeight="1" x14ac:dyDescent="0.2">
      <c r="B18" s="318" t="s">
        <v>238</v>
      </c>
      <c r="C18" s="990" t="s">
        <v>333</v>
      </c>
      <c r="D18" s="990" t="s">
        <v>333</v>
      </c>
      <c r="E18" s="991" t="s">
        <v>187</v>
      </c>
      <c r="F18" s="991">
        <v>0.1</v>
      </c>
      <c r="G18" s="988" t="s">
        <v>187</v>
      </c>
      <c r="H18" s="987" t="s">
        <v>187</v>
      </c>
    </row>
    <row r="19" spans="2:8" s="977" customFormat="1" ht="18" customHeight="1" x14ac:dyDescent="0.2">
      <c r="B19" s="318" t="s">
        <v>239</v>
      </c>
      <c r="C19" s="990" t="s">
        <v>333</v>
      </c>
      <c r="D19" s="990" t="s">
        <v>333</v>
      </c>
      <c r="E19" s="991" t="s">
        <v>187</v>
      </c>
      <c r="F19" s="991">
        <v>0.1</v>
      </c>
      <c r="G19" s="988" t="s">
        <v>187</v>
      </c>
      <c r="H19" s="987" t="s">
        <v>187</v>
      </c>
    </row>
    <row r="20" spans="2:8" s="977" customFormat="1" ht="18" customHeight="1" x14ac:dyDescent="0.2">
      <c r="B20" s="318" t="s">
        <v>151</v>
      </c>
      <c r="C20" s="990" t="s">
        <v>333</v>
      </c>
      <c r="D20" s="990" t="s">
        <v>333</v>
      </c>
      <c r="E20" s="989">
        <v>260</v>
      </c>
      <c r="F20" s="989" t="s">
        <v>1468</v>
      </c>
      <c r="G20" s="988" t="s">
        <v>1467</v>
      </c>
      <c r="H20" s="987" t="s">
        <v>187</v>
      </c>
    </row>
    <row r="21" spans="2:8" s="977" customFormat="1" ht="22.5" x14ac:dyDescent="0.2">
      <c r="B21" s="4271"/>
      <c r="C21" s="4274" t="s">
        <v>1466</v>
      </c>
      <c r="D21" s="4275"/>
      <c r="E21" s="986" t="s">
        <v>1465</v>
      </c>
      <c r="F21" s="4276" t="s">
        <v>1464</v>
      </c>
      <c r="G21" s="4276"/>
      <c r="H21" s="985" t="s">
        <v>1463</v>
      </c>
    </row>
    <row r="22" spans="2:8" s="977" customFormat="1" ht="30" customHeight="1" x14ac:dyDescent="0.2">
      <c r="B22" s="4272"/>
      <c r="C22" s="984" t="s">
        <v>1460</v>
      </c>
      <c r="D22" s="981" t="s">
        <v>1462</v>
      </c>
      <c r="E22" s="983" t="s">
        <v>1461</v>
      </c>
      <c r="F22" s="982" t="s">
        <v>1460</v>
      </c>
      <c r="G22" s="981" t="s">
        <v>1459</v>
      </c>
      <c r="H22" s="980" t="s">
        <v>1458</v>
      </c>
    </row>
    <row r="23" spans="2:8" s="977" customFormat="1" ht="18" customHeight="1" x14ac:dyDescent="0.2">
      <c r="B23" s="4273"/>
      <c r="C23" s="979" t="s">
        <v>400</v>
      </c>
      <c r="D23" s="978" t="s">
        <v>485</v>
      </c>
      <c r="E23" s="4277" t="s">
        <v>400</v>
      </c>
      <c r="F23" s="4277"/>
      <c r="G23" s="884" t="s">
        <v>571</v>
      </c>
      <c r="H23" s="878" t="s">
        <v>485</v>
      </c>
    </row>
    <row r="24" spans="2:8" s="977" customFormat="1" ht="13.5" customHeight="1" x14ac:dyDescent="0.2">
      <c r="B24" s="4278" t="s">
        <v>164</v>
      </c>
      <c r="C24" s="4278"/>
      <c r="D24" s="4278"/>
      <c r="E24" s="4278"/>
      <c r="F24" s="4278"/>
      <c r="G24" s="4278"/>
      <c r="H24" s="4278"/>
    </row>
    <row r="25" spans="2:8" s="976" customFormat="1" ht="13.5" customHeight="1" x14ac:dyDescent="0.2">
      <c r="B25" s="3959" t="s">
        <v>1457</v>
      </c>
      <c r="C25" s="3959"/>
      <c r="D25" s="3959"/>
      <c r="E25" s="3959"/>
      <c r="F25" s="3959"/>
      <c r="G25" s="3959"/>
      <c r="H25" s="3959"/>
    </row>
    <row r="26" spans="2:8" ht="13.5" customHeight="1" x14ac:dyDescent="0.2">
      <c r="B26" s="3959" t="s">
        <v>1456</v>
      </c>
      <c r="C26" s="3959"/>
      <c r="D26" s="3959"/>
      <c r="E26" s="3959"/>
      <c r="F26" s="3959"/>
      <c r="G26" s="3959"/>
      <c r="H26" s="3959"/>
    </row>
    <row r="27" spans="2:8" ht="2.25" customHeight="1" x14ac:dyDescent="0.2"/>
    <row r="28" spans="2:8" s="975" customFormat="1" ht="12.75" customHeight="1" x14ac:dyDescent="0.2">
      <c r="B28" s="3647" t="s">
        <v>219</v>
      </c>
      <c r="C28" s="3647"/>
      <c r="D28" s="3647"/>
      <c r="E28" s="3647"/>
      <c r="F28" s="3647"/>
      <c r="G28" s="3647"/>
      <c r="H28" s="3647"/>
    </row>
    <row r="29" spans="2:8" s="972" customFormat="1" ht="9" x14ac:dyDescent="0.15">
      <c r="B29" s="300" t="s">
        <v>1455</v>
      </c>
      <c r="C29" s="369"/>
      <c r="D29" s="974" t="s">
        <v>1454</v>
      </c>
      <c r="E29" s="973"/>
      <c r="F29" s="973"/>
      <c r="G29" s="974" t="s">
        <v>1453</v>
      </c>
      <c r="H29" s="973"/>
    </row>
    <row r="30" spans="2:8" s="972" customFormat="1" ht="9" x14ac:dyDescent="0.15">
      <c r="B30" s="974" t="s">
        <v>1452</v>
      </c>
      <c r="C30" s="369"/>
      <c r="D30" s="300" t="s">
        <v>1451</v>
      </c>
      <c r="E30" s="973"/>
      <c r="F30" s="973"/>
      <c r="G30" s="974" t="s">
        <v>1450</v>
      </c>
      <c r="H30" s="973"/>
    </row>
    <row r="31" spans="2:8" ht="14.25" x14ac:dyDescent="0.2">
      <c r="B31" s="971"/>
      <c r="D31" s="970"/>
      <c r="E31" s="970"/>
      <c r="F31" s="970"/>
      <c r="G31" s="970"/>
      <c r="H31" s="970"/>
    </row>
  </sheetData>
  <mergeCells count="14">
    <mergeCell ref="B26:H26"/>
    <mergeCell ref="B28:H28"/>
    <mergeCell ref="B21:B23"/>
    <mergeCell ref="C21:D21"/>
    <mergeCell ref="F21:G21"/>
    <mergeCell ref="E23:F23"/>
    <mergeCell ref="B24:H24"/>
    <mergeCell ref="B25:H25"/>
    <mergeCell ref="B1:H1"/>
    <mergeCell ref="B2:H2"/>
    <mergeCell ref="B4:B6"/>
    <mergeCell ref="C4:D4"/>
    <mergeCell ref="F4:G4"/>
    <mergeCell ref="E6:F6"/>
  </mergeCells>
  <conditionalFormatting sqref="G12:G14 G17 G8:G10 E8:F19 C7:D20">
    <cfRule type="cellIs" dxfId="431" priority="25" stopIfTrue="1" operator="between">
      <formula>0.0000001</formula>
      <formula>0.05</formula>
    </cfRule>
  </conditionalFormatting>
  <conditionalFormatting sqref="G12:G14 G17 G8:G10 E8:F19 C7:D20">
    <cfRule type="cellIs" dxfId="430" priority="23" stopIfTrue="1" operator="between">
      <formula>0.0001</formula>
      <formula>0.045</formula>
    </cfRule>
    <cfRule type="cellIs" dxfId="429" priority="24" stopIfTrue="1" operator="between">
      <formula>0.0001</formula>
      <formula>0.045</formula>
    </cfRule>
  </conditionalFormatting>
  <conditionalFormatting sqref="C15:D16 C18:D19 E18:F18 C9:G9">
    <cfRule type="cellIs" dxfId="428" priority="22" stopIfTrue="1" operator="between">
      <formula>0.00001</formula>
      <formula>0.045</formula>
    </cfRule>
  </conditionalFormatting>
  <conditionalFormatting sqref="G8:G10 G12:G14 G17 E8:F19 C8:D20">
    <cfRule type="cellIs" dxfId="427" priority="21" operator="between">
      <formula>0.000001</formula>
      <formula>0.05</formula>
    </cfRule>
  </conditionalFormatting>
  <conditionalFormatting sqref="G8:G10 G12:G14 G17 E8:F19 C8:D20">
    <cfRule type="cellIs" dxfId="426" priority="20" stopIfTrue="1" operator="between">
      <formula>0.0001</formula>
      <formula>0.05</formula>
    </cfRule>
  </conditionalFormatting>
  <conditionalFormatting sqref="G12:G14 G17 G8:G10 E8:F19 C7:D20">
    <cfRule type="cellIs" dxfId="425" priority="19" stopIfTrue="1" operator="between">
      <formula>0.0001</formula>
      <formula>0.045</formula>
    </cfRule>
  </conditionalFormatting>
  <conditionalFormatting sqref="C9:G9">
    <cfRule type="cellIs" dxfId="424" priority="18" stopIfTrue="1" operator="between">
      <formula>0.000001</formula>
      <formula>0.05</formula>
    </cfRule>
  </conditionalFormatting>
  <conditionalFormatting sqref="G8:G10 G12:G14 G17 E8:F19 C8:D20">
    <cfRule type="cellIs" dxfId="423" priority="17" operator="between">
      <formula>"0,00001"</formula>
      <formula>"0,045"</formula>
    </cfRule>
  </conditionalFormatting>
  <conditionalFormatting sqref="H8">
    <cfRule type="cellIs" dxfId="422" priority="16" stopIfTrue="1" operator="between">
      <formula>0.0000001</formula>
      <formula>0.05</formula>
    </cfRule>
  </conditionalFormatting>
  <conditionalFormatting sqref="H8">
    <cfRule type="cellIs" dxfId="421" priority="14" stopIfTrue="1" operator="between">
      <formula>0.0001</formula>
      <formula>0.045</formula>
    </cfRule>
    <cfRule type="cellIs" dxfId="420" priority="15" stopIfTrue="1" operator="between">
      <formula>0.0001</formula>
      <formula>0.045</formula>
    </cfRule>
  </conditionalFormatting>
  <conditionalFormatting sqref="H8">
    <cfRule type="cellIs" dxfId="419" priority="13" operator="between">
      <formula>0.000001</formula>
      <formula>0.05</formula>
    </cfRule>
  </conditionalFormatting>
  <conditionalFormatting sqref="H8">
    <cfRule type="cellIs" dxfId="418" priority="12" stopIfTrue="1" operator="between">
      <formula>0.0001</formula>
      <formula>0.05</formula>
    </cfRule>
  </conditionalFormatting>
  <conditionalFormatting sqref="H8">
    <cfRule type="cellIs" dxfId="417" priority="11" stopIfTrue="1" operator="between">
      <formula>0.0001</formula>
      <formula>0.045</formula>
    </cfRule>
  </conditionalFormatting>
  <conditionalFormatting sqref="H8">
    <cfRule type="cellIs" dxfId="416" priority="10" operator="between">
      <formula>"0,00001"</formula>
      <formula>"0,045"</formula>
    </cfRule>
  </conditionalFormatting>
  <conditionalFormatting sqref="H12:H20 H9:H10">
    <cfRule type="cellIs" dxfId="415" priority="9" stopIfTrue="1" operator="between">
      <formula>0.0000001</formula>
      <formula>0.05</formula>
    </cfRule>
  </conditionalFormatting>
  <conditionalFormatting sqref="H12:H20 H9:H10">
    <cfRule type="cellIs" dxfId="414" priority="7" stopIfTrue="1" operator="between">
      <formula>0.0001</formula>
      <formula>0.045</formula>
    </cfRule>
    <cfRule type="cellIs" dxfId="413" priority="8" stopIfTrue="1" operator="between">
      <formula>0.0001</formula>
      <formula>0.045</formula>
    </cfRule>
  </conditionalFormatting>
  <conditionalFormatting sqref="H9">
    <cfRule type="cellIs" dxfId="412" priority="6" stopIfTrue="1" operator="between">
      <formula>0.00001</formula>
      <formula>0.045</formula>
    </cfRule>
  </conditionalFormatting>
  <conditionalFormatting sqref="H12:H20 H9:H10">
    <cfRule type="cellIs" dxfId="411" priority="5" operator="between">
      <formula>0.000001</formula>
      <formula>0.05</formula>
    </cfRule>
  </conditionalFormatting>
  <conditionalFormatting sqref="H12:H20 H9:H10">
    <cfRule type="cellIs" dxfId="410" priority="4" stopIfTrue="1" operator="between">
      <formula>0.0001</formula>
      <formula>0.05</formula>
    </cfRule>
  </conditionalFormatting>
  <conditionalFormatting sqref="H12:H20 H9:H10">
    <cfRule type="cellIs" dxfId="409" priority="3" stopIfTrue="1" operator="between">
      <formula>0.0001</formula>
      <formula>0.045</formula>
    </cfRule>
  </conditionalFormatting>
  <conditionalFormatting sqref="H9">
    <cfRule type="cellIs" dxfId="408" priority="2" stopIfTrue="1" operator="between">
      <formula>0.000001</formula>
      <formula>0.05</formula>
    </cfRule>
  </conditionalFormatting>
  <conditionalFormatting sqref="H12:H20 H9:H10">
    <cfRule type="cellIs" dxfId="407" priority="1" operator="between">
      <formula>"0,00001"</formula>
      <formula>"0,045"</formula>
    </cfRule>
  </conditionalFormatting>
  <hyperlinks>
    <hyperlink ref="F22" r:id="rId1" xr:uid="{8A777767-B912-4DD1-BE8B-6F155CA2D8B3}"/>
    <hyperlink ref="F5" r:id="rId2" xr:uid="{8FF2DB92-F353-44E9-8725-FE916410B737}"/>
    <hyperlink ref="B29" r:id="rId3" xr:uid="{9EBF8FF7-15C7-4D4D-9C0C-B20C35E7F9EB}"/>
    <hyperlink ref="C5" r:id="rId4" xr:uid="{881A7761-CCEB-41AB-991E-31E82BFC5B6D}"/>
    <hyperlink ref="C22" r:id="rId5" xr:uid="{56B75B2A-7DF3-4AC0-9A38-1447D879757C}"/>
    <hyperlink ref="D5" r:id="rId6" xr:uid="{3C601457-16C8-41CA-8EAF-9FFE83C18301}"/>
    <hyperlink ref="D22" r:id="rId7" xr:uid="{BB777746-56F8-4ECF-AA82-049390C7B8D2}"/>
    <hyperlink ref="D30" r:id="rId8" xr:uid="{D6C754F4-7E92-4B53-862F-80265A3434C1}"/>
    <hyperlink ref="B30" r:id="rId9" xr:uid="{C3078786-5A12-4F93-988C-EE90C781B886}"/>
    <hyperlink ref="E5" r:id="rId10" xr:uid="{E68BD2FF-BBAB-4B4B-81A9-A6D93741969B}"/>
    <hyperlink ref="E22" r:id="rId11" xr:uid="{937C6CE9-7379-44BE-8AE8-11E71EBB386E}"/>
    <hyperlink ref="D29" r:id="rId12" xr:uid="{234BC037-4005-4197-B11E-52C3655A290A}"/>
    <hyperlink ref="G5" r:id="rId13" xr:uid="{37D72FB4-B1C8-44B0-9611-E581B76817F3}"/>
    <hyperlink ref="G22" r:id="rId14" xr:uid="{05507092-B02A-43D9-9DF7-E1DE5B7C7DF8}"/>
    <hyperlink ref="G29" r:id="rId15" xr:uid="{EB233D5E-A3EF-428C-94C7-27CA0EDF158D}"/>
    <hyperlink ref="H5" r:id="rId16" xr:uid="{5927DD49-16CC-4AC8-82B1-F88A48232C21}"/>
    <hyperlink ref="H22" r:id="rId17" xr:uid="{D40C2180-F5E7-407E-97C1-4BD3F9EF824D}"/>
    <hyperlink ref="G30" r:id="rId18" xr:uid="{2112F38C-CFD5-4D02-B0FD-DF196A818524}"/>
    <hyperlink ref="J3" location="Indice!A1" display="(Voltar ao Índice)" xr:uid="{83BFCF62-4166-44AE-8B41-B22BF2B05C4A}"/>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EEB33-9B41-4245-8455-837867F3B556}">
  <dimension ref="B1:I34"/>
  <sheetViews>
    <sheetView showGridLines="0" workbookViewId="0">
      <selection activeCell="B1" sqref="B1:G1"/>
    </sheetView>
  </sheetViews>
  <sheetFormatPr defaultColWidth="9.140625" defaultRowHeight="12.75" x14ac:dyDescent="0.2"/>
  <cols>
    <col min="1" max="1" width="6.7109375" style="969" customWidth="1"/>
    <col min="2" max="2" width="18.7109375" style="765" customWidth="1"/>
    <col min="3" max="4" width="12.7109375" style="765" customWidth="1"/>
    <col min="5" max="7" width="17.42578125" style="765" customWidth="1"/>
    <col min="8" max="8" width="6.7109375" style="870" customWidth="1"/>
    <col min="9" max="9" width="14.28515625" style="969" bestFit="1" customWidth="1"/>
    <col min="10" max="16384" width="9.140625" style="969"/>
  </cols>
  <sheetData>
    <row r="1" spans="2:9" s="1002" customFormat="1" ht="30" customHeight="1" x14ac:dyDescent="0.25">
      <c r="B1" s="4279" t="s">
        <v>1502</v>
      </c>
      <c r="C1" s="4279"/>
      <c r="D1" s="4279"/>
      <c r="E1" s="4279"/>
      <c r="F1" s="4279"/>
      <c r="G1" s="4279"/>
      <c r="H1" s="870"/>
    </row>
    <row r="2" spans="2:9" s="1002" customFormat="1" ht="30" customHeight="1" x14ac:dyDescent="0.25">
      <c r="B2" s="4279" t="s">
        <v>1501</v>
      </c>
      <c r="C2" s="4279"/>
      <c r="D2" s="4279"/>
      <c r="E2" s="4279"/>
      <c r="F2" s="4279"/>
      <c r="G2" s="4279"/>
      <c r="H2" s="870"/>
    </row>
    <row r="3" spans="2:9" s="1002" customFormat="1" ht="15" x14ac:dyDescent="0.25">
      <c r="B3" s="1024"/>
      <c r="C3" s="1024"/>
      <c r="D3" s="1024"/>
      <c r="E3" s="1024"/>
      <c r="F3" s="1024"/>
      <c r="G3" s="1024"/>
      <c r="H3" s="870"/>
      <c r="I3" s="334" t="s">
        <v>558</v>
      </c>
    </row>
    <row r="4" spans="2:9" s="977" customFormat="1" ht="36" customHeight="1" x14ac:dyDescent="0.2">
      <c r="B4" s="4280"/>
      <c r="C4" s="4283" t="s">
        <v>1500</v>
      </c>
      <c r="D4" s="4283"/>
      <c r="E4" s="3871" t="s">
        <v>1499</v>
      </c>
      <c r="F4" s="3871" t="s">
        <v>1498</v>
      </c>
      <c r="G4" s="3820" t="s">
        <v>1497</v>
      </c>
      <c r="H4" s="870"/>
    </row>
    <row r="5" spans="2:9" s="977" customFormat="1" ht="45.75" customHeight="1" x14ac:dyDescent="0.2">
      <c r="B5" s="4281"/>
      <c r="C5" s="356" t="s">
        <v>1496</v>
      </c>
      <c r="D5" s="356" t="s">
        <v>1495</v>
      </c>
      <c r="E5" s="3871"/>
      <c r="F5" s="3871"/>
      <c r="G5" s="3820"/>
      <c r="H5" s="870"/>
    </row>
    <row r="6" spans="2:9" s="977" customFormat="1" ht="21" customHeight="1" x14ac:dyDescent="0.2">
      <c r="B6" s="4282"/>
      <c r="C6" s="650" t="s">
        <v>392</v>
      </c>
      <c r="D6" s="650" t="s">
        <v>485</v>
      </c>
      <c r="E6" s="4284" t="s">
        <v>571</v>
      </c>
      <c r="F6" s="4285"/>
      <c r="G6" s="309" t="s">
        <v>485</v>
      </c>
      <c r="H6" s="870"/>
    </row>
    <row r="7" spans="2:9" s="992" customFormat="1" ht="18" customHeight="1" x14ac:dyDescent="0.2">
      <c r="B7" s="326" t="s">
        <v>12</v>
      </c>
      <c r="C7" s="1023">
        <v>17892</v>
      </c>
      <c r="D7" s="1022">
        <v>5.4</v>
      </c>
      <c r="E7" s="1022">
        <v>47.4</v>
      </c>
      <c r="F7" s="1022">
        <v>31.2</v>
      </c>
      <c r="G7" s="1022">
        <v>8.1999999999999993</v>
      </c>
      <c r="H7" s="1016"/>
    </row>
    <row r="8" spans="2:9" s="992" customFormat="1" ht="18" customHeight="1" x14ac:dyDescent="0.2">
      <c r="B8" s="326" t="s">
        <v>229</v>
      </c>
      <c r="C8" s="1021">
        <v>18521</v>
      </c>
      <c r="D8" s="1020">
        <v>5.3</v>
      </c>
      <c r="E8" s="1020">
        <v>47.9</v>
      </c>
      <c r="F8" s="1020">
        <v>31.6</v>
      </c>
      <c r="G8" s="1020">
        <v>8.3000000000000007</v>
      </c>
      <c r="H8" s="1016"/>
    </row>
    <row r="9" spans="2:9" s="977" customFormat="1" ht="18" customHeight="1" x14ac:dyDescent="0.2">
      <c r="B9" s="322" t="s">
        <v>203</v>
      </c>
      <c r="C9" s="1021">
        <v>11004</v>
      </c>
      <c r="D9" s="1020">
        <v>5.4</v>
      </c>
      <c r="E9" s="1020">
        <v>25.3</v>
      </c>
      <c r="F9" s="1020">
        <v>12.9</v>
      </c>
      <c r="G9" s="1020">
        <v>4.2</v>
      </c>
      <c r="H9" s="1016"/>
    </row>
    <row r="10" spans="2:9" s="992" customFormat="1" ht="18" customHeight="1" x14ac:dyDescent="0.2">
      <c r="B10" s="318" t="s">
        <v>230</v>
      </c>
      <c r="C10" s="1018" t="s">
        <v>187</v>
      </c>
      <c r="D10" s="1017" t="s">
        <v>187</v>
      </c>
      <c r="E10" s="1017">
        <v>34.5</v>
      </c>
      <c r="F10" s="1017">
        <v>32.299999999999997</v>
      </c>
      <c r="G10" s="1017">
        <v>4.5</v>
      </c>
      <c r="H10" s="1016"/>
    </row>
    <row r="11" spans="2:9" s="977" customFormat="1" ht="18" customHeight="1" x14ac:dyDescent="0.2">
      <c r="B11" s="318" t="s">
        <v>231</v>
      </c>
      <c r="C11" s="1018">
        <v>3090</v>
      </c>
      <c r="D11" s="1017">
        <v>8.1999999999999993</v>
      </c>
      <c r="E11" s="1017">
        <v>35.200000000000003</v>
      </c>
      <c r="F11" s="1017">
        <v>8.6</v>
      </c>
      <c r="G11" s="1017">
        <v>8.5</v>
      </c>
      <c r="H11" s="1016"/>
    </row>
    <row r="12" spans="2:9" s="977" customFormat="1" ht="18" customHeight="1" x14ac:dyDescent="0.2">
      <c r="B12" s="318" t="s">
        <v>232</v>
      </c>
      <c r="C12" s="1018">
        <v>14086</v>
      </c>
      <c r="D12" s="1017">
        <v>4.9000000000000004</v>
      </c>
      <c r="E12" s="1017">
        <v>25</v>
      </c>
      <c r="F12" s="1017">
        <v>11</v>
      </c>
      <c r="G12" s="1017">
        <v>3.6</v>
      </c>
      <c r="H12" s="1016"/>
    </row>
    <row r="13" spans="2:9" s="992" customFormat="1" ht="18" customHeight="1" x14ac:dyDescent="0.2">
      <c r="B13" s="318" t="s">
        <v>233</v>
      </c>
      <c r="C13" s="1018">
        <v>7031</v>
      </c>
      <c r="D13" s="1017">
        <v>2.2999999999999998</v>
      </c>
      <c r="E13" s="1017">
        <v>29.1</v>
      </c>
      <c r="F13" s="1017">
        <v>29.6</v>
      </c>
      <c r="G13" s="1017">
        <v>8</v>
      </c>
      <c r="H13" s="1016"/>
    </row>
    <row r="14" spans="2:9" s="977" customFormat="1" ht="18" customHeight="1" x14ac:dyDescent="0.2">
      <c r="B14" s="318" t="s">
        <v>234</v>
      </c>
      <c r="C14" s="1018" t="s">
        <v>187</v>
      </c>
      <c r="D14" s="1017" t="s">
        <v>187</v>
      </c>
      <c r="E14" s="1017">
        <v>63.4</v>
      </c>
      <c r="F14" s="1017">
        <v>25.3</v>
      </c>
      <c r="G14" s="1017">
        <v>11.8</v>
      </c>
      <c r="H14" s="1016"/>
    </row>
    <row r="15" spans="2:9" s="992" customFormat="1" ht="18" customHeight="1" x14ac:dyDescent="0.2">
      <c r="B15" s="318" t="s">
        <v>235</v>
      </c>
      <c r="C15" s="1018" t="s">
        <v>187</v>
      </c>
      <c r="D15" s="1017" t="s">
        <v>187</v>
      </c>
      <c r="E15" s="1017">
        <v>12.7</v>
      </c>
      <c r="F15" s="1017">
        <v>60.9</v>
      </c>
      <c r="G15" s="1017">
        <v>4</v>
      </c>
      <c r="H15" s="1016"/>
    </row>
    <row r="16" spans="2:9" s="977" customFormat="1" ht="18" customHeight="1" x14ac:dyDescent="0.2">
      <c r="B16" s="318" t="s">
        <v>236</v>
      </c>
      <c r="C16" s="1018">
        <v>4212</v>
      </c>
      <c r="D16" s="1017">
        <v>24.4</v>
      </c>
      <c r="E16" s="1017">
        <v>10</v>
      </c>
      <c r="F16" s="1017">
        <v>11.2</v>
      </c>
      <c r="G16" s="1017">
        <v>2.2000000000000002</v>
      </c>
      <c r="H16" s="1016"/>
    </row>
    <row r="17" spans="2:8" s="977" customFormat="1" ht="18" customHeight="1" x14ac:dyDescent="0.2">
      <c r="B17" s="318" t="s">
        <v>237</v>
      </c>
      <c r="C17" s="1018" t="s">
        <v>187</v>
      </c>
      <c r="D17" s="1017" t="s">
        <v>187</v>
      </c>
      <c r="E17" s="1017">
        <v>11.9</v>
      </c>
      <c r="F17" s="1017">
        <v>2.6</v>
      </c>
      <c r="G17" s="1017">
        <v>2.1</v>
      </c>
      <c r="H17" s="1016"/>
    </row>
    <row r="18" spans="2:8" s="977" customFormat="1" ht="18" customHeight="1" x14ac:dyDescent="0.2">
      <c r="B18" s="318" t="s">
        <v>238</v>
      </c>
      <c r="C18" s="1018" t="s">
        <v>187</v>
      </c>
      <c r="D18" s="1017" t="s">
        <v>187</v>
      </c>
      <c r="E18" s="1017">
        <v>4.0999999999999996</v>
      </c>
      <c r="F18" s="1017">
        <v>21.3</v>
      </c>
      <c r="G18" s="1017">
        <v>1.9</v>
      </c>
      <c r="H18" s="1016"/>
    </row>
    <row r="19" spans="2:8" s="977" customFormat="1" ht="18" customHeight="1" x14ac:dyDescent="0.2">
      <c r="B19" s="318" t="s">
        <v>239</v>
      </c>
      <c r="C19" s="463">
        <v>704</v>
      </c>
      <c r="D19" s="991">
        <v>8.6999999999999993</v>
      </c>
      <c r="E19" s="991">
        <v>37.799999999999997</v>
      </c>
      <c r="F19" s="991">
        <v>18.8</v>
      </c>
      <c r="G19" s="991">
        <v>3</v>
      </c>
      <c r="H19" s="1016"/>
    </row>
    <row r="20" spans="2:8" s="977" customFormat="1" ht="18" customHeight="1" x14ac:dyDescent="0.2">
      <c r="B20" s="1019" t="s">
        <v>151</v>
      </c>
      <c r="C20" s="1018">
        <v>10052</v>
      </c>
      <c r="D20" s="1017">
        <v>8.9</v>
      </c>
      <c r="E20" s="1017">
        <v>40.700000000000003</v>
      </c>
      <c r="F20" s="1017">
        <v>3.5</v>
      </c>
      <c r="G20" s="1017">
        <v>4.4000000000000004</v>
      </c>
      <c r="H20" s="1016"/>
    </row>
    <row r="21" spans="2:8" s="977" customFormat="1" ht="36" customHeight="1" x14ac:dyDescent="0.2">
      <c r="B21" s="4286"/>
      <c r="C21" s="4283" t="s">
        <v>1494</v>
      </c>
      <c r="D21" s="4283"/>
      <c r="E21" s="4288" t="s">
        <v>1493</v>
      </c>
      <c r="F21" s="4288" t="s">
        <v>1492</v>
      </c>
      <c r="G21" s="4289" t="s">
        <v>1491</v>
      </c>
      <c r="H21" s="870"/>
    </row>
    <row r="22" spans="2:8" s="977" customFormat="1" ht="31.5" customHeight="1" x14ac:dyDescent="0.2">
      <c r="B22" s="4286"/>
      <c r="C22" s="1014" t="s">
        <v>1490</v>
      </c>
      <c r="D22" s="1013" t="s">
        <v>1489</v>
      </c>
      <c r="E22" s="4288"/>
      <c r="F22" s="4288"/>
      <c r="G22" s="4289"/>
      <c r="H22" s="870"/>
    </row>
    <row r="23" spans="2:8" s="977" customFormat="1" ht="21" customHeight="1" x14ac:dyDescent="0.2">
      <c r="B23" s="4287"/>
      <c r="C23" s="1012" t="s">
        <v>400</v>
      </c>
      <c r="D23" s="1012" t="s">
        <v>485</v>
      </c>
      <c r="E23" s="4290" t="s">
        <v>571</v>
      </c>
      <c r="F23" s="4291"/>
      <c r="G23" s="1011" t="s">
        <v>485</v>
      </c>
      <c r="H23" s="870"/>
    </row>
    <row r="24" spans="2:8" s="977" customFormat="1" ht="3.75" customHeight="1" x14ac:dyDescent="0.2">
      <c r="B24" s="1010"/>
      <c r="C24" s="1009"/>
      <c r="D24" s="1009"/>
      <c r="E24" s="1008"/>
      <c r="F24" s="1008"/>
      <c r="G24" s="1007"/>
      <c r="H24" s="870"/>
    </row>
    <row r="25" spans="2:8" s="977" customFormat="1" ht="12.75" customHeight="1" x14ac:dyDescent="0.2">
      <c r="B25" s="3835" t="s">
        <v>164</v>
      </c>
      <c r="C25" s="3835"/>
      <c r="D25" s="3835"/>
      <c r="E25" s="3835"/>
      <c r="F25" s="3835"/>
      <c r="G25" s="3835"/>
      <c r="H25" s="870"/>
    </row>
    <row r="26" spans="2:8" s="664" customFormat="1" ht="12.75" customHeight="1" x14ac:dyDescent="0.2">
      <c r="B26" s="3836" t="s">
        <v>1488</v>
      </c>
      <c r="C26" s="3836"/>
      <c r="D26" s="3836"/>
      <c r="E26" s="3836"/>
      <c r="F26" s="3836"/>
      <c r="G26" s="3836"/>
      <c r="H26" s="870"/>
    </row>
    <row r="27" spans="2:8" s="664" customFormat="1" ht="12.75" customHeight="1" x14ac:dyDescent="0.2">
      <c r="B27" s="3836" t="s">
        <v>1487</v>
      </c>
      <c r="C27" s="3836"/>
      <c r="D27" s="3836"/>
      <c r="E27" s="3836"/>
      <c r="F27" s="3836"/>
      <c r="G27" s="3836"/>
      <c r="H27" s="870"/>
    </row>
    <row r="28" spans="2:8" s="664" customFormat="1" ht="30" customHeight="1" x14ac:dyDescent="0.2">
      <c r="B28" s="3856" t="s">
        <v>1486</v>
      </c>
      <c r="C28" s="3856"/>
      <c r="D28" s="3856"/>
      <c r="E28" s="3856"/>
      <c r="F28" s="3856"/>
      <c r="G28" s="3856"/>
      <c r="H28" s="870"/>
    </row>
    <row r="29" spans="2:8" ht="21" customHeight="1" x14ac:dyDescent="0.2">
      <c r="B29" s="3856" t="s">
        <v>1485</v>
      </c>
      <c r="C29" s="3856"/>
      <c r="D29" s="3856"/>
      <c r="E29" s="3856"/>
      <c r="F29" s="3856"/>
      <c r="G29" s="3856"/>
    </row>
    <row r="30" spans="2:8" s="975" customFormat="1" ht="12" customHeight="1" x14ac:dyDescent="0.15">
      <c r="B30" s="3681" t="s">
        <v>219</v>
      </c>
      <c r="C30" s="3681"/>
      <c r="D30" s="3681"/>
      <c r="E30" s="3681"/>
      <c r="F30" s="3681"/>
      <c r="G30" s="3681"/>
      <c r="H30" s="1006"/>
    </row>
    <row r="31" spans="2:8" s="972" customFormat="1" ht="9" x14ac:dyDescent="0.15">
      <c r="B31" s="974" t="s">
        <v>1484</v>
      </c>
      <c r="C31" s="973"/>
      <c r="D31" s="4292" t="s">
        <v>1483</v>
      </c>
      <c r="E31" s="4292"/>
      <c r="F31" s="974" t="s">
        <v>1482</v>
      </c>
      <c r="G31" s="973"/>
      <c r="H31" s="1004"/>
    </row>
    <row r="32" spans="2:8" s="972" customFormat="1" ht="9" x14ac:dyDescent="0.15">
      <c r="B32" s="974" t="s">
        <v>1481</v>
      </c>
      <c r="C32" s="973"/>
      <c r="D32" s="974" t="s">
        <v>1480</v>
      </c>
      <c r="E32" s="973"/>
      <c r="H32" s="1004"/>
    </row>
    <row r="33" spans="2:8" s="972" customFormat="1" ht="9" x14ac:dyDescent="0.15">
      <c r="C33" s="1005"/>
      <c r="D33" s="1005"/>
      <c r="E33" s="1005"/>
      <c r="F33" s="1005"/>
      <c r="G33" s="1005"/>
      <c r="H33" s="1004"/>
    </row>
    <row r="34" spans="2:8" ht="15" customHeight="1" x14ac:dyDescent="0.2">
      <c r="B34" s="4293"/>
      <c r="C34" s="4294"/>
      <c r="D34" s="4294"/>
      <c r="E34" s="4294"/>
      <c r="F34" s="4294"/>
      <c r="G34" s="4294"/>
    </row>
  </sheetData>
  <mergeCells count="22">
    <mergeCell ref="D31:E31"/>
    <mergeCell ref="B34:G34"/>
    <mergeCell ref="B25:G25"/>
    <mergeCell ref="B26:G26"/>
    <mergeCell ref="B27:G27"/>
    <mergeCell ref="B28:G28"/>
    <mergeCell ref="B29:G29"/>
    <mergeCell ref="B30:G30"/>
    <mergeCell ref="B21:B23"/>
    <mergeCell ref="C21:D21"/>
    <mergeCell ref="E21:E22"/>
    <mergeCell ref="F21:F22"/>
    <mergeCell ref="G21:G22"/>
    <mergeCell ref="E23:F23"/>
    <mergeCell ref="B1:G1"/>
    <mergeCell ref="B2:G2"/>
    <mergeCell ref="B4:B6"/>
    <mergeCell ref="C4:D4"/>
    <mergeCell ref="E4:E5"/>
    <mergeCell ref="F4:F5"/>
    <mergeCell ref="G4:G5"/>
    <mergeCell ref="E6:F6"/>
  </mergeCells>
  <conditionalFormatting sqref="C20:G20 C8:G18">
    <cfRule type="cellIs" dxfId="406" priority="1" stopIfTrue="1" operator="between">
      <formula>0.0001</formula>
      <formula>0.045</formula>
    </cfRule>
  </conditionalFormatting>
  <hyperlinks>
    <hyperlink ref="C5" r:id="rId1" xr:uid="{5442DA1C-4E33-4A25-A765-930715DBFABC}"/>
    <hyperlink ref="B31" r:id="rId2" xr:uid="{002457D6-435E-4F5B-B79F-3E08410C29CD}"/>
    <hyperlink ref="D5" r:id="rId3" xr:uid="{7113C765-4FF4-4DFF-8992-836B7175DB27}"/>
    <hyperlink ref="B32" r:id="rId4" xr:uid="{AF5B698B-8FAF-47E4-9D42-6F6A9B73D477}"/>
    <hyperlink ref="E4:E5" r:id="rId5" display="Despesa total das câmaras municipais em atividades culturais e criativas por habitante" xr:uid="{6977FC00-05BE-43E3-A844-9707475587A0}"/>
    <hyperlink ref="E21:E22" r:id="rId6" display="Local administration total expenditure on cultural and creative activities per inhabitant" xr:uid="{6EA9D970-A7CC-4B6A-992B-01534B050989}"/>
    <hyperlink ref="D31" r:id="rId7" xr:uid="{8E323EEB-99F1-424C-8C8D-7FC13439F986}"/>
    <hyperlink ref="F4:F5" r:id="rId8" display="Despesa total das câmaras municipais em atividades e equipamentos desportivos por habitante" xr:uid="{47F5F7A1-3B69-4BE4-99F4-A085DCCB9777}"/>
    <hyperlink ref="F21:F22" r:id="rId9" display="Local administration total expenditure on sports activities and equipments per inhabitant" xr:uid="{303AC0BC-D0C7-4E3C-9A6B-BB23BB25A0C1}"/>
    <hyperlink ref="D32" r:id="rId10" xr:uid="{96BC5C79-AD71-45A4-9A0E-647171657BB9}"/>
    <hyperlink ref="G4:G5" r:id="rId11" display="Despesa das câmaras municipais em cultura e desporto no total de despesas " xr:uid="{6A2BA16D-72F7-43F8-8082-3316BD6526ED}"/>
    <hyperlink ref="G21:G22" r:id="rId12" display="Local administration expenditure on culture and sports as share of total expenditures" xr:uid="{48E2EA78-E876-45E2-963C-A956A7CCE86C}"/>
    <hyperlink ref="F31" r:id="rId13" xr:uid="{14BFBA46-16E2-4458-B0FB-1F33FED6D7EB}"/>
    <hyperlink ref="C22" r:id="rId14" xr:uid="{91A518AB-BC2D-4E60-B054-395BBB984ECF}"/>
    <hyperlink ref="D22" r:id="rId15" xr:uid="{40443244-4510-424B-B98C-68DB20892BA4}"/>
    <hyperlink ref="I3" location="Indice!A1" display="(Voltar ao Índice)" xr:uid="{02C58477-5029-41B6-AB8A-945595478E5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6EE9-2C40-4188-B139-6676D60DF4B9}">
  <dimension ref="B1:L47"/>
  <sheetViews>
    <sheetView showGridLines="0" workbookViewId="0">
      <selection activeCell="B1" sqref="B1:J1"/>
    </sheetView>
  </sheetViews>
  <sheetFormatPr defaultColWidth="7.85546875" defaultRowHeight="11.25" x14ac:dyDescent="0.2"/>
  <cols>
    <col min="1" max="1" width="6.7109375" style="106" customWidth="1"/>
    <col min="2" max="2" width="28.7109375" style="106" customWidth="1"/>
    <col min="3" max="3" width="10.7109375" style="106" customWidth="1"/>
    <col min="4" max="6" width="7.7109375" style="106" customWidth="1"/>
    <col min="7" max="7" width="10.7109375" style="106" customWidth="1"/>
    <col min="8" max="10" width="7.7109375" style="106" customWidth="1"/>
    <col min="11" max="11" width="6.7109375" style="106" customWidth="1"/>
    <col min="12" max="12" width="14.28515625" style="106" bestFit="1" customWidth="1"/>
    <col min="13" max="16384" width="7.85546875" style="106"/>
  </cols>
  <sheetData>
    <row r="1" spans="2:12" s="102" customFormat="1" ht="30" customHeight="1" x14ac:dyDescent="0.2">
      <c r="B1" s="3707" t="s">
        <v>360</v>
      </c>
      <c r="C1" s="3707"/>
      <c r="D1" s="3707"/>
      <c r="E1" s="3707"/>
      <c r="F1" s="3707"/>
      <c r="G1" s="3707"/>
      <c r="H1" s="3707"/>
      <c r="I1" s="3707"/>
      <c r="J1" s="3707"/>
      <c r="K1" s="101"/>
    </row>
    <row r="2" spans="2:12" s="102" customFormat="1" ht="30" customHeight="1" x14ac:dyDescent="0.2">
      <c r="B2" s="3707" t="s">
        <v>361</v>
      </c>
      <c r="C2" s="3707"/>
      <c r="D2" s="3707"/>
      <c r="E2" s="3707"/>
      <c r="F2" s="3707"/>
      <c r="G2" s="3707"/>
      <c r="H2" s="3707"/>
      <c r="I2" s="3707"/>
      <c r="J2" s="3707"/>
      <c r="K2" s="101"/>
      <c r="L2" s="287" t="s">
        <v>558</v>
      </c>
    </row>
    <row r="3" spans="2:12" s="102" customFormat="1" ht="6.75" customHeight="1" x14ac:dyDescent="0.2">
      <c r="B3" s="103"/>
      <c r="C3" s="103"/>
      <c r="D3" s="103"/>
      <c r="E3" s="103"/>
      <c r="F3" s="103"/>
      <c r="G3" s="103"/>
      <c r="H3" s="103"/>
      <c r="I3" s="103"/>
      <c r="J3" s="103"/>
      <c r="K3" s="101"/>
    </row>
    <row r="4" spans="2:12" ht="27" customHeight="1" x14ac:dyDescent="0.2">
      <c r="B4" s="3705"/>
      <c r="C4" s="3640" t="s">
        <v>362</v>
      </c>
      <c r="D4" s="3641"/>
      <c r="E4" s="3641"/>
      <c r="F4" s="3642"/>
      <c r="G4" s="3640" t="s">
        <v>363</v>
      </c>
      <c r="H4" s="3641"/>
      <c r="I4" s="3641"/>
      <c r="J4" s="3641"/>
      <c r="K4" s="9"/>
    </row>
    <row r="5" spans="2:12" ht="25.5" customHeight="1" x14ac:dyDescent="0.2">
      <c r="B5" s="3705"/>
      <c r="C5" s="3664" t="s">
        <v>247</v>
      </c>
      <c r="D5" s="3640" t="s">
        <v>364</v>
      </c>
      <c r="E5" s="3641"/>
      <c r="F5" s="3642"/>
      <c r="G5" s="3664" t="s">
        <v>247</v>
      </c>
      <c r="H5" s="3640" t="s">
        <v>364</v>
      </c>
      <c r="I5" s="3641"/>
      <c r="J5" s="3641"/>
      <c r="K5" s="9"/>
    </row>
    <row r="6" spans="2:12" ht="26.25" customHeight="1" x14ac:dyDescent="0.2">
      <c r="B6" s="3705"/>
      <c r="C6" s="3714"/>
      <c r="D6" s="123" t="s">
        <v>328</v>
      </c>
      <c r="E6" s="123" t="s">
        <v>181</v>
      </c>
      <c r="F6" s="123" t="s">
        <v>180</v>
      </c>
      <c r="G6" s="3714"/>
      <c r="H6" s="123" t="s">
        <v>328</v>
      </c>
      <c r="I6" s="123" t="s">
        <v>181</v>
      </c>
      <c r="J6" s="124" t="s">
        <v>180</v>
      </c>
      <c r="K6" s="9"/>
    </row>
    <row r="7" spans="2:12" ht="18" customHeight="1" x14ac:dyDescent="0.2">
      <c r="B7" s="3705"/>
      <c r="C7" s="3665"/>
      <c r="D7" s="3640" t="s">
        <v>330</v>
      </c>
      <c r="E7" s="3641"/>
      <c r="F7" s="3642"/>
      <c r="G7" s="3665"/>
      <c r="H7" s="3640" t="s">
        <v>330</v>
      </c>
      <c r="I7" s="3641"/>
      <c r="J7" s="3641"/>
      <c r="K7" s="9"/>
    </row>
    <row r="8" spans="2:12" ht="4.5" customHeight="1" x14ac:dyDescent="0.2">
      <c r="B8" s="125"/>
      <c r="C8" s="32"/>
      <c r="D8" s="9"/>
      <c r="E8" s="9"/>
      <c r="F8" s="9"/>
      <c r="G8" s="32"/>
      <c r="H8" s="9"/>
      <c r="I8" s="9"/>
      <c r="J8" s="9"/>
      <c r="K8" s="9"/>
    </row>
    <row r="9" spans="2:12" s="112" customFormat="1" ht="18" customHeight="1" x14ac:dyDescent="0.2">
      <c r="B9" s="126" t="s">
        <v>21</v>
      </c>
      <c r="C9" s="127" t="s">
        <v>365</v>
      </c>
      <c r="D9" s="128">
        <v>22.6</v>
      </c>
      <c r="E9" s="128">
        <v>15.2</v>
      </c>
      <c r="F9" s="128">
        <v>30</v>
      </c>
      <c r="G9" s="129" t="s">
        <v>366</v>
      </c>
      <c r="H9" s="130">
        <v>8</v>
      </c>
      <c r="I9" s="128">
        <v>3.7</v>
      </c>
      <c r="J9" s="128">
        <v>12.3</v>
      </c>
      <c r="K9" s="106"/>
    </row>
    <row r="10" spans="2:12" ht="18" customHeight="1" x14ac:dyDescent="0.2">
      <c r="B10" s="126" t="s">
        <v>367</v>
      </c>
      <c r="C10" s="131"/>
      <c r="D10" s="132"/>
      <c r="E10" s="132"/>
      <c r="F10" s="132"/>
      <c r="G10" s="133"/>
      <c r="H10" s="134"/>
      <c r="I10" s="132"/>
      <c r="J10" s="132"/>
    </row>
    <row r="11" spans="2:12" ht="18" customHeight="1" x14ac:dyDescent="0.2">
      <c r="B11" s="135" t="s">
        <v>332</v>
      </c>
      <c r="C11" s="133" t="s">
        <v>365</v>
      </c>
      <c r="D11" s="132">
        <v>23.5</v>
      </c>
      <c r="E11" s="132">
        <v>19.399999999999999</v>
      </c>
      <c r="F11" s="132">
        <v>27.6</v>
      </c>
      <c r="G11" s="133" t="s">
        <v>368</v>
      </c>
      <c r="H11" s="134">
        <v>14.7</v>
      </c>
      <c r="I11" s="132">
        <v>12.2</v>
      </c>
      <c r="J11" s="132">
        <v>17.2</v>
      </c>
    </row>
    <row r="12" spans="2:12" ht="18" customHeight="1" x14ac:dyDescent="0.2">
      <c r="B12" s="135" t="s">
        <v>334</v>
      </c>
      <c r="C12" s="133" t="s">
        <v>365</v>
      </c>
      <c r="D12" s="132">
        <v>21.9</v>
      </c>
      <c r="E12" s="132">
        <v>17.600000000000001</v>
      </c>
      <c r="F12" s="132">
        <v>26.2</v>
      </c>
      <c r="G12" s="133" t="s">
        <v>366</v>
      </c>
      <c r="H12" s="134">
        <v>14.1</v>
      </c>
      <c r="I12" s="132">
        <v>10.4</v>
      </c>
      <c r="J12" s="132">
        <v>17.7</v>
      </c>
      <c r="K12" s="136"/>
    </row>
    <row r="13" spans="2:12" ht="18" customHeight="1" x14ac:dyDescent="0.2">
      <c r="B13" s="135" t="s">
        <v>335</v>
      </c>
      <c r="C13" s="133" t="s">
        <v>369</v>
      </c>
      <c r="D13" s="132">
        <v>17.399999999999999</v>
      </c>
      <c r="E13" s="132">
        <v>13.3</v>
      </c>
      <c r="F13" s="132">
        <v>21.4</v>
      </c>
      <c r="G13" s="131" t="s">
        <v>370</v>
      </c>
      <c r="H13" s="134">
        <v>6.5</v>
      </c>
      <c r="I13" s="132">
        <v>3.6</v>
      </c>
      <c r="J13" s="132">
        <v>9.4</v>
      </c>
    </row>
    <row r="14" spans="2:12" ht="18" customHeight="1" x14ac:dyDescent="0.2">
      <c r="B14" s="135" t="s">
        <v>336</v>
      </c>
      <c r="C14" s="133" t="s">
        <v>371</v>
      </c>
      <c r="D14" s="132">
        <v>24.7</v>
      </c>
      <c r="E14" s="132">
        <v>21.8</v>
      </c>
      <c r="F14" s="132">
        <v>27.5</v>
      </c>
      <c r="G14" s="133" t="s">
        <v>366</v>
      </c>
      <c r="H14" s="132">
        <v>17.5</v>
      </c>
      <c r="I14" s="132">
        <v>14.9</v>
      </c>
      <c r="J14" s="132">
        <v>20.100000000000001</v>
      </c>
    </row>
    <row r="15" spans="2:12" ht="18" customHeight="1" x14ac:dyDescent="0.2">
      <c r="B15" s="135" t="s">
        <v>337</v>
      </c>
      <c r="C15" s="133" t="s">
        <v>371</v>
      </c>
      <c r="D15" s="132">
        <v>24.5</v>
      </c>
      <c r="E15" s="132">
        <v>21.4</v>
      </c>
      <c r="F15" s="132">
        <v>27.6</v>
      </c>
      <c r="G15" s="133" t="s">
        <v>366</v>
      </c>
      <c r="H15" s="132">
        <v>16.8</v>
      </c>
      <c r="I15" s="132">
        <v>14.1</v>
      </c>
      <c r="J15" s="132">
        <v>19.399999999999999</v>
      </c>
    </row>
    <row r="16" spans="2:12" ht="18" customHeight="1" x14ac:dyDescent="0.2">
      <c r="B16" s="135" t="s">
        <v>338</v>
      </c>
      <c r="C16" s="133" t="s">
        <v>369</v>
      </c>
      <c r="D16" s="132">
        <v>19.5</v>
      </c>
      <c r="E16" s="132">
        <v>15.7</v>
      </c>
      <c r="F16" s="132">
        <v>23.3</v>
      </c>
      <c r="G16" s="133" t="s">
        <v>366</v>
      </c>
      <c r="H16" s="132">
        <v>9.8000000000000007</v>
      </c>
      <c r="I16" s="132">
        <v>7.3</v>
      </c>
      <c r="J16" s="132">
        <v>12.3</v>
      </c>
    </row>
    <row r="17" spans="2:11" ht="18" customHeight="1" x14ac:dyDescent="0.2">
      <c r="B17" s="135" t="s">
        <v>339</v>
      </c>
      <c r="C17" s="133" t="s">
        <v>371</v>
      </c>
      <c r="D17" s="132">
        <v>23.5</v>
      </c>
      <c r="E17" s="132">
        <v>21</v>
      </c>
      <c r="F17" s="132">
        <v>26</v>
      </c>
      <c r="G17" s="133" t="s">
        <v>366</v>
      </c>
      <c r="H17" s="134">
        <v>15.9</v>
      </c>
      <c r="I17" s="132">
        <v>14.1</v>
      </c>
      <c r="J17" s="132">
        <v>17.8</v>
      </c>
    </row>
    <row r="18" spans="2:11" ht="18" customHeight="1" x14ac:dyDescent="0.2">
      <c r="B18" s="135" t="s">
        <v>340</v>
      </c>
      <c r="C18" s="133" t="s">
        <v>365</v>
      </c>
      <c r="D18" s="132">
        <v>18.899999999999999</v>
      </c>
      <c r="E18" s="132">
        <v>15.1</v>
      </c>
      <c r="F18" s="132">
        <v>22.6</v>
      </c>
      <c r="G18" s="133" t="s">
        <v>366</v>
      </c>
      <c r="H18" s="134">
        <v>10.8</v>
      </c>
      <c r="I18" s="132">
        <v>7.9</v>
      </c>
      <c r="J18" s="132">
        <v>13.9</v>
      </c>
    </row>
    <row r="19" spans="2:11" ht="18" customHeight="1" x14ac:dyDescent="0.2">
      <c r="B19" s="135" t="s">
        <v>341</v>
      </c>
      <c r="C19" s="133" t="s">
        <v>369</v>
      </c>
      <c r="D19" s="132">
        <v>17</v>
      </c>
      <c r="E19" s="132">
        <v>11.1</v>
      </c>
      <c r="F19" s="132">
        <v>23</v>
      </c>
      <c r="G19" s="133" t="s">
        <v>366</v>
      </c>
      <c r="H19" s="134">
        <v>6</v>
      </c>
      <c r="I19" s="132">
        <v>2.4</v>
      </c>
      <c r="J19" s="132">
        <v>9.5</v>
      </c>
    </row>
    <row r="20" spans="2:11" ht="18" customHeight="1" x14ac:dyDescent="0.2">
      <c r="B20" s="135" t="s">
        <v>342</v>
      </c>
      <c r="C20" s="133" t="s">
        <v>371</v>
      </c>
      <c r="D20" s="132">
        <v>24.4</v>
      </c>
      <c r="E20" s="132">
        <v>21.4</v>
      </c>
      <c r="F20" s="132">
        <v>27.4</v>
      </c>
      <c r="G20" s="133" t="s">
        <v>366</v>
      </c>
      <c r="H20" s="134">
        <v>17.100000000000001</v>
      </c>
      <c r="I20" s="132">
        <v>14.6</v>
      </c>
      <c r="J20" s="132">
        <v>19.600000000000001</v>
      </c>
    </row>
    <row r="21" spans="2:11" ht="18" customHeight="1" x14ac:dyDescent="0.2">
      <c r="B21" s="135" t="s">
        <v>343</v>
      </c>
      <c r="C21" s="133" t="s">
        <v>365</v>
      </c>
      <c r="D21" s="132">
        <v>18.399999999999999</v>
      </c>
      <c r="E21" s="132">
        <v>15</v>
      </c>
      <c r="F21" s="132">
        <v>21.7</v>
      </c>
      <c r="G21" s="131" t="s">
        <v>370</v>
      </c>
      <c r="H21" s="134">
        <v>9.6</v>
      </c>
      <c r="I21" s="132">
        <v>7.2</v>
      </c>
      <c r="J21" s="132">
        <v>11.9</v>
      </c>
    </row>
    <row r="22" spans="2:11" ht="18" customHeight="1" x14ac:dyDescent="0.2">
      <c r="B22" s="135" t="s">
        <v>344</v>
      </c>
      <c r="C22" s="133" t="s">
        <v>365</v>
      </c>
      <c r="D22" s="132">
        <v>24.1</v>
      </c>
      <c r="E22" s="132">
        <v>21.5</v>
      </c>
      <c r="F22" s="132">
        <v>26.8</v>
      </c>
      <c r="G22" s="133" t="s">
        <v>366</v>
      </c>
      <c r="H22" s="132">
        <v>16.2</v>
      </c>
      <c r="I22" s="132">
        <v>14</v>
      </c>
      <c r="J22" s="132">
        <v>18.399999999999999</v>
      </c>
    </row>
    <row r="23" spans="2:11" ht="18" customHeight="1" x14ac:dyDescent="0.2">
      <c r="B23" s="135" t="s">
        <v>238</v>
      </c>
      <c r="C23" s="133" t="s">
        <v>365</v>
      </c>
      <c r="D23" s="132">
        <v>20.6</v>
      </c>
      <c r="E23" s="132">
        <v>16.899999999999999</v>
      </c>
      <c r="F23" s="132">
        <v>24.4</v>
      </c>
      <c r="G23" s="133" t="s">
        <v>366</v>
      </c>
      <c r="H23" s="132">
        <v>12.9</v>
      </c>
      <c r="I23" s="132">
        <v>10.3</v>
      </c>
      <c r="J23" s="132">
        <v>15.6</v>
      </c>
    </row>
    <row r="24" spans="2:11" ht="18" customHeight="1" x14ac:dyDescent="0.2">
      <c r="B24" s="135" t="s">
        <v>345</v>
      </c>
      <c r="C24" s="133" t="s">
        <v>369</v>
      </c>
      <c r="D24" s="132">
        <v>18.8</v>
      </c>
      <c r="E24" s="132">
        <v>14.1</v>
      </c>
      <c r="F24" s="132">
        <v>23.4</v>
      </c>
      <c r="G24" s="133" t="s">
        <v>368</v>
      </c>
      <c r="H24" s="132">
        <v>5.9</v>
      </c>
      <c r="I24" s="132">
        <v>3.1</v>
      </c>
      <c r="J24" s="132">
        <v>8.6999999999999993</v>
      </c>
    </row>
    <row r="25" spans="2:11" ht="18" customHeight="1" x14ac:dyDescent="0.2">
      <c r="B25" s="135" t="s">
        <v>346</v>
      </c>
      <c r="C25" s="133" t="s">
        <v>365</v>
      </c>
      <c r="D25" s="132">
        <v>21.9</v>
      </c>
      <c r="E25" s="132">
        <v>18.899999999999999</v>
      </c>
      <c r="F25" s="132">
        <v>25</v>
      </c>
      <c r="G25" s="133" t="s">
        <v>366</v>
      </c>
      <c r="H25" s="134">
        <v>14.2</v>
      </c>
      <c r="I25" s="132">
        <v>12.3</v>
      </c>
      <c r="J25" s="132">
        <v>16.100000000000001</v>
      </c>
    </row>
    <row r="26" spans="2:11" ht="18" customHeight="1" x14ac:dyDescent="0.2">
      <c r="B26" s="135" t="s">
        <v>239</v>
      </c>
      <c r="C26" s="133" t="s">
        <v>365</v>
      </c>
      <c r="D26" s="132">
        <v>22.1</v>
      </c>
      <c r="E26" s="132">
        <v>17.8</v>
      </c>
      <c r="F26" s="132">
        <v>26.4</v>
      </c>
      <c r="G26" s="133" t="s">
        <v>366</v>
      </c>
      <c r="H26" s="134">
        <v>14.8</v>
      </c>
      <c r="I26" s="132">
        <v>10.9</v>
      </c>
      <c r="J26" s="132">
        <v>18.7</v>
      </c>
    </row>
    <row r="27" spans="2:11" ht="18" customHeight="1" x14ac:dyDescent="0.2">
      <c r="B27" s="135" t="s">
        <v>347</v>
      </c>
      <c r="C27" s="133" t="s">
        <v>371</v>
      </c>
      <c r="D27" s="132">
        <v>23.6</v>
      </c>
      <c r="E27" s="132">
        <v>20.6</v>
      </c>
      <c r="F27" s="132">
        <v>26.6</v>
      </c>
      <c r="G27" s="133" t="s">
        <v>366</v>
      </c>
      <c r="H27" s="134">
        <v>15.3</v>
      </c>
      <c r="I27" s="132">
        <v>12.8</v>
      </c>
      <c r="J27" s="132">
        <v>17.8</v>
      </c>
    </row>
    <row r="28" spans="2:11" ht="18" customHeight="1" x14ac:dyDescent="0.2">
      <c r="B28" s="3705"/>
      <c r="C28" s="3640" t="s">
        <v>372</v>
      </c>
      <c r="D28" s="3641"/>
      <c r="E28" s="3641"/>
      <c r="F28" s="3642"/>
      <c r="G28" s="3640" t="s">
        <v>373</v>
      </c>
      <c r="H28" s="3641"/>
      <c r="I28" s="3641"/>
      <c r="J28" s="3641"/>
      <c r="K28" s="137"/>
    </row>
    <row r="29" spans="2:11" ht="27" customHeight="1" x14ac:dyDescent="0.2">
      <c r="B29" s="3705"/>
      <c r="C29" s="3692" t="s">
        <v>318</v>
      </c>
      <c r="D29" s="3640" t="s">
        <v>374</v>
      </c>
      <c r="E29" s="3641"/>
      <c r="F29" s="3642"/>
      <c r="G29" s="3692" t="s">
        <v>318</v>
      </c>
      <c r="H29" s="3640" t="s">
        <v>374</v>
      </c>
      <c r="I29" s="3641"/>
      <c r="J29" s="3641"/>
      <c r="K29" s="137"/>
    </row>
    <row r="30" spans="2:11" s="28" customFormat="1" ht="22.5" customHeight="1" x14ac:dyDescent="0.2">
      <c r="B30" s="3705"/>
      <c r="C30" s="3712"/>
      <c r="D30" s="123" t="s">
        <v>348</v>
      </c>
      <c r="E30" s="123" t="s">
        <v>214</v>
      </c>
      <c r="F30" s="123" t="s">
        <v>213</v>
      </c>
      <c r="G30" s="3712"/>
      <c r="H30" s="123" t="s">
        <v>348</v>
      </c>
      <c r="I30" s="123" t="s">
        <v>214</v>
      </c>
      <c r="J30" s="124" t="s">
        <v>213</v>
      </c>
      <c r="K30" s="137"/>
    </row>
    <row r="31" spans="2:11" s="28" customFormat="1" ht="18" customHeight="1" x14ac:dyDescent="0.2">
      <c r="B31" s="3705"/>
      <c r="C31" s="3693"/>
      <c r="D31" s="3640" t="s">
        <v>330</v>
      </c>
      <c r="E31" s="3641"/>
      <c r="F31" s="3642"/>
      <c r="G31" s="3693"/>
      <c r="H31" s="3640" t="s">
        <v>330</v>
      </c>
      <c r="I31" s="3641"/>
      <c r="J31" s="3641"/>
      <c r="K31" s="137"/>
    </row>
    <row r="32" spans="2:11" s="28" customFormat="1" ht="4.5" customHeight="1" x14ac:dyDescent="0.2">
      <c r="B32" s="118"/>
      <c r="C32" s="21"/>
      <c r="D32" s="21"/>
      <c r="E32" s="21"/>
      <c r="F32" s="21"/>
      <c r="G32" s="21"/>
      <c r="H32" s="21"/>
      <c r="I32" s="21"/>
      <c r="J32" s="21"/>
      <c r="K32" s="137"/>
    </row>
    <row r="33" spans="2:11" s="28" customFormat="1" ht="12.75" customHeight="1" x14ac:dyDescent="0.2">
      <c r="B33" s="3702" t="s">
        <v>164</v>
      </c>
      <c r="C33" s="3702"/>
      <c r="D33" s="3702"/>
      <c r="E33" s="3702"/>
      <c r="F33" s="3702"/>
      <c r="G33" s="3702"/>
      <c r="H33" s="3702"/>
      <c r="I33" s="3702"/>
      <c r="J33" s="3702"/>
      <c r="K33" s="137"/>
    </row>
    <row r="34" spans="2:11" s="28" customFormat="1" ht="12.75" customHeight="1" x14ac:dyDescent="0.2">
      <c r="B34" s="3702" t="s">
        <v>375</v>
      </c>
      <c r="C34" s="3702"/>
      <c r="D34" s="3702"/>
      <c r="E34" s="3702"/>
      <c r="F34" s="3702"/>
      <c r="G34" s="3702"/>
      <c r="H34" s="3702"/>
      <c r="I34" s="3702"/>
      <c r="J34" s="3702"/>
      <c r="K34" s="138"/>
    </row>
    <row r="35" spans="2:11" ht="12.75" customHeight="1" x14ac:dyDescent="0.2">
      <c r="B35" s="3702" t="s">
        <v>376</v>
      </c>
      <c r="C35" s="3702"/>
      <c r="D35" s="3702"/>
      <c r="E35" s="3702"/>
      <c r="F35" s="3702"/>
      <c r="G35" s="3702"/>
      <c r="H35" s="3702"/>
      <c r="I35" s="3702"/>
      <c r="J35" s="3702"/>
      <c r="K35" s="138"/>
    </row>
    <row r="36" spans="2:11" ht="21" customHeight="1" x14ac:dyDescent="0.2">
      <c r="B36" s="3713" t="s">
        <v>377</v>
      </c>
      <c r="C36" s="3713"/>
      <c r="D36" s="3713"/>
      <c r="E36" s="3713"/>
      <c r="F36" s="3713"/>
      <c r="G36" s="3713"/>
      <c r="H36" s="3713"/>
      <c r="I36" s="3713"/>
      <c r="J36" s="3713"/>
    </row>
    <row r="37" spans="2:11" ht="21" customHeight="1" x14ac:dyDescent="0.2">
      <c r="B37" s="3713" t="s">
        <v>378</v>
      </c>
      <c r="C37" s="3713"/>
      <c r="D37" s="3713"/>
      <c r="E37" s="3713"/>
      <c r="F37" s="3713"/>
      <c r="G37" s="3713"/>
      <c r="H37" s="3713"/>
      <c r="I37" s="3713"/>
      <c r="J37" s="3713"/>
    </row>
    <row r="38" spans="2:11" ht="12.75" customHeight="1" x14ac:dyDescent="0.2">
      <c r="B38" s="3711" t="s">
        <v>219</v>
      </c>
      <c r="C38" s="3711"/>
      <c r="D38" s="3711"/>
      <c r="E38" s="3711"/>
      <c r="F38" s="3711"/>
      <c r="G38" s="3711"/>
      <c r="H38" s="3711"/>
      <c r="I38" s="3711"/>
      <c r="J38" s="3711"/>
    </row>
    <row r="39" spans="2:11" ht="10.5" customHeight="1" x14ac:dyDescent="0.2">
      <c r="B39" s="122" t="s">
        <v>379</v>
      </c>
      <c r="C39" s="122" t="s">
        <v>380</v>
      </c>
      <c r="D39" s="121"/>
      <c r="E39" s="121"/>
      <c r="F39" s="122" t="s">
        <v>381</v>
      </c>
      <c r="G39" s="121"/>
      <c r="H39" s="121"/>
    </row>
    <row r="40" spans="2:11" ht="10.5" customHeight="1" x14ac:dyDescent="0.2">
      <c r="B40" s="122" t="s">
        <v>382</v>
      </c>
      <c r="C40" s="122" t="s">
        <v>383</v>
      </c>
      <c r="F40" s="122" t="s">
        <v>384</v>
      </c>
      <c r="G40" s="121"/>
      <c r="H40" s="121"/>
    </row>
    <row r="41" spans="2:11" ht="10.5" customHeight="1" x14ac:dyDescent="0.2"/>
    <row r="42" spans="2:11" x14ac:dyDescent="0.2">
      <c r="C42" s="122"/>
    </row>
    <row r="43" spans="2:11" x14ac:dyDescent="0.2">
      <c r="B43" s="122"/>
      <c r="D43" s="139"/>
      <c r="E43" s="139"/>
      <c r="F43" s="139"/>
      <c r="G43" s="139"/>
      <c r="H43" s="139"/>
      <c r="I43" s="139"/>
      <c r="J43" s="139"/>
      <c r="K43" s="139"/>
    </row>
    <row r="44" spans="2:11" x14ac:dyDescent="0.2">
      <c r="B44" s="122"/>
      <c r="D44" s="139"/>
      <c r="E44" s="139"/>
      <c r="F44" s="139"/>
      <c r="G44" s="139"/>
      <c r="H44" s="139"/>
      <c r="I44" s="139"/>
      <c r="J44" s="139"/>
    </row>
    <row r="45" spans="2:11" x14ac:dyDescent="0.2">
      <c r="B45" s="122"/>
    </row>
    <row r="46" spans="2:11" x14ac:dyDescent="0.2">
      <c r="B46" s="121"/>
    </row>
    <row r="47" spans="2:11" x14ac:dyDescent="0.2">
      <c r="B47" s="121"/>
    </row>
  </sheetData>
  <mergeCells count="26">
    <mergeCell ref="B1:J1"/>
    <mergeCell ref="B2:J2"/>
    <mergeCell ref="B4:B7"/>
    <mergeCell ref="C4:F4"/>
    <mergeCell ref="G4:J4"/>
    <mergeCell ref="C5:C7"/>
    <mergeCell ref="D5:F5"/>
    <mergeCell ref="G5:G7"/>
    <mergeCell ref="H5:J5"/>
    <mergeCell ref="D7:F7"/>
    <mergeCell ref="B38:J38"/>
    <mergeCell ref="H7:J7"/>
    <mergeCell ref="B28:B31"/>
    <mergeCell ref="C28:F28"/>
    <mergeCell ref="G28:J28"/>
    <mergeCell ref="C29:C31"/>
    <mergeCell ref="D29:F29"/>
    <mergeCell ref="G29:G31"/>
    <mergeCell ref="H29:J29"/>
    <mergeCell ref="D31:F31"/>
    <mergeCell ref="H31:J31"/>
    <mergeCell ref="B33:J33"/>
    <mergeCell ref="B34:J34"/>
    <mergeCell ref="B35:J35"/>
    <mergeCell ref="B36:J36"/>
    <mergeCell ref="B37:J37"/>
  </mergeCells>
  <hyperlinks>
    <hyperlink ref="D6" r:id="rId1" xr:uid="{3B864357-A20E-4C41-A9B1-D59B801BB97F}"/>
    <hyperlink ref="D30" r:id="rId2" xr:uid="{D520E37D-351C-4588-B329-A11D222BA094}"/>
    <hyperlink ref="E6" r:id="rId3" xr:uid="{E06F8CBB-6FC1-42C9-B206-62484007A11B}"/>
    <hyperlink ref="E30" r:id="rId4" xr:uid="{BAAD3A9A-D6FA-4747-A6D8-F31673287A5E}"/>
    <hyperlink ref="B40" r:id="rId5" xr:uid="{05276F0D-5BE5-49F3-9001-F9B3EDA03336}"/>
    <hyperlink ref="F30" r:id="rId6" xr:uid="{CA68BE00-4EE9-4BAC-B8F8-AE9DB6280648}"/>
    <hyperlink ref="F6" r:id="rId7" xr:uid="{01322700-5C81-4EBB-8C11-4806F8BE4F91}"/>
    <hyperlink ref="I6" r:id="rId8" xr:uid="{4209031A-5410-48B3-9D15-3A99A193F383}"/>
    <hyperlink ref="I30" r:id="rId9" xr:uid="{53DDF185-E351-4279-BCDC-BF610135A269}"/>
    <hyperlink ref="H6" r:id="rId10" xr:uid="{05A51934-3162-4A7F-ADE0-6DEB76264B11}"/>
    <hyperlink ref="H30" r:id="rId11" xr:uid="{1D31ED54-22E8-4D95-9DA2-E4A7E143374C}"/>
    <hyperlink ref="J30" r:id="rId12" xr:uid="{D5D1FD6A-A20B-4FE7-8EA4-92CF7406F21B}"/>
    <hyperlink ref="J6" r:id="rId13" xr:uid="{2D4F05EF-BBAC-4CFA-AA2B-FBF9724C953E}"/>
    <hyperlink ref="F39" r:id="rId14" xr:uid="{E63C6C69-C0A5-4342-B902-9ED22B0FC285}"/>
    <hyperlink ref="C40" r:id="rId15" display="http://www.ine.pt/xurl/ind/0009898" xr:uid="{910E3AB0-ED66-4BAC-AAE7-0499696FCE6F}"/>
    <hyperlink ref="B39" r:id="rId16" xr:uid="{293FBFA8-7663-4D1B-8F49-E1008338A575}"/>
    <hyperlink ref="F40" r:id="rId17" display="http://www.ine.pt/xurl/ind/0009901" xr:uid="{23400DEB-377D-4598-ACBF-EE6629C3AE9B}"/>
    <hyperlink ref="C39" r:id="rId18" display="http://www.ine.pt/xurl/ind/0009901" xr:uid="{38AEAA03-0519-4E8B-BC3B-CF552D2F0DD1}"/>
    <hyperlink ref="L2" location="Indice!A1" display="(Voltar ao Índice)" xr:uid="{55CC5A8A-DCEF-4418-896E-AE9F4E439423}"/>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7319-9B91-41FE-B61E-FBD4CC9C4676}">
  <dimension ref="B1:O34"/>
  <sheetViews>
    <sheetView showGridLines="0" workbookViewId="0">
      <selection activeCell="B1" sqref="B1:M1"/>
    </sheetView>
  </sheetViews>
  <sheetFormatPr defaultColWidth="9.140625" defaultRowHeight="15" customHeight="1" x14ac:dyDescent="0.2"/>
  <cols>
    <col min="1" max="1" width="6.7109375" style="765" customWidth="1"/>
    <col min="2" max="2" width="16.7109375" style="765" customWidth="1"/>
    <col min="3" max="5" width="7.7109375" style="1025" customWidth="1"/>
    <col min="6" max="6" width="9.7109375" style="1025" customWidth="1"/>
    <col min="7" max="7" width="7.7109375" style="1025" customWidth="1"/>
    <col min="8" max="8" width="9.5703125" style="1025" bestFit="1" customWidth="1"/>
    <col min="9" max="10" width="8.7109375" style="1025" customWidth="1"/>
    <col min="11" max="11" width="9.5703125" style="1025" bestFit="1" customWidth="1"/>
    <col min="12" max="12" width="8.85546875" style="1025" customWidth="1"/>
    <col min="13" max="13" width="8.7109375" style="1025" bestFit="1" customWidth="1"/>
    <col min="14" max="14" width="6.7109375" style="1025" customWidth="1"/>
    <col min="15" max="15" width="14.28515625" style="765" bestFit="1" customWidth="1"/>
    <col min="16" max="16384" width="9.140625" style="765"/>
  </cols>
  <sheetData>
    <row r="1" spans="2:15" s="1050" customFormat="1" ht="30" customHeight="1" x14ac:dyDescent="0.25">
      <c r="B1" s="4279" t="s">
        <v>1534</v>
      </c>
      <c r="C1" s="4279"/>
      <c r="D1" s="4279"/>
      <c r="E1" s="4279"/>
      <c r="F1" s="4279"/>
      <c r="G1" s="4279"/>
      <c r="H1" s="4279"/>
      <c r="I1" s="4279"/>
      <c r="J1" s="4279"/>
      <c r="K1" s="4279"/>
      <c r="L1" s="4279"/>
      <c r="M1" s="4279"/>
      <c r="N1" s="1049"/>
    </row>
    <row r="2" spans="2:15" s="1048" customFormat="1" ht="30" customHeight="1" x14ac:dyDescent="0.2">
      <c r="B2" s="4279" t="s">
        <v>1533</v>
      </c>
      <c r="C2" s="4279"/>
      <c r="D2" s="4279"/>
      <c r="E2" s="4279"/>
      <c r="F2" s="4279"/>
      <c r="G2" s="4279"/>
      <c r="H2" s="4279"/>
      <c r="I2" s="4279"/>
      <c r="J2" s="4279"/>
      <c r="K2" s="4279"/>
      <c r="L2" s="4279"/>
      <c r="M2" s="4279"/>
      <c r="N2" s="1049"/>
    </row>
    <row r="3" spans="2:15" s="1045" customFormat="1" ht="11.25" customHeight="1" x14ac:dyDescent="0.2">
      <c r="B3" s="454" t="s">
        <v>505</v>
      </c>
      <c r="C3" s="1047"/>
      <c r="D3" s="1047"/>
      <c r="E3" s="1047"/>
      <c r="F3" s="1047"/>
      <c r="G3" s="1047"/>
      <c r="H3" s="1047"/>
      <c r="I3" s="1047"/>
      <c r="J3" s="1047"/>
      <c r="K3" s="1047"/>
      <c r="L3" s="1047"/>
      <c r="M3" s="1046" t="s">
        <v>506</v>
      </c>
      <c r="N3" s="1046"/>
      <c r="O3" s="334" t="s">
        <v>558</v>
      </c>
    </row>
    <row r="4" spans="2:15" s="1040" customFormat="1" ht="18" customHeight="1" x14ac:dyDescent="0.2">
      <c r="B4" s="4280"/>
      <c r="C4" s="4296" t="s">
        <v>1532</v>
      </c>
      <c r="D4" s="4296"/>
      <c r="E4" s="4296"/>
      <c r="F4" s="4296"/>
      <c r="G4" s="4300" t="s">
        <v>1531</v>
      </c>
      <c r="H4" s="4296" t="s">
        <v>1530</v>
      </c>
      <c r="I4" s="4296"/>
      <c r="J4" s="4296"/>
      <c r="K4" s="4296" t="s">
        <v>1529</v>
      </c>
      <c r="L4" s="4296"/>
      <c r="M4" s="4298"/>
      <c r="N4" s="1044"/>
    </row>
    <row r="5" spans="2:15" s="1040" customFormat="1" ht="18" customHeight="1" x14ac:dyDescent="0.2">
      <c r="B5" s="4281"/>
      <c r="C5" s="4297" t="s">
        <v>175</v>
      </c>
      <c r="D5" s="4303" t="s">
        <v>1273</v>
      </c>
      <c r="E5" s="4304"/>
      <c r="F5" s="4304"/>
      <c r="G5" s="4301"/>
      <c r="H5" s="4297" t="s">
        <v>175</v>
      </c>
      <c r="I5" s="4296" t="s">
        <v>1528</v>
      </c>
      <c r="J5" s="4296"/>
      <c r="K5" s="4297" t="s">
        <v>175</v>
      </c>
      <c r="L5" s="4296" t="s">
        <v>1039</v>
      </c>
      <c r="M5" s="4298"/>
      <c r="N5" s="1044"/>
    </row>
    <row r="6" spans="2:15" s="1040" customFormat="1" ht="68.25" customHeight="1" x14ac:dyDescent="0.2">
      <c r="B6" s="4299"/>
      <c r="C6" s="4297"/>
      <c r="D6" s="1043" t="s">
        <v>1526</v>
      </c>
      <c r="E6" s="1043" t="s">
        <v>1525</v>
      </c>
      <c r="F6" s="1033" t="s">
        <v>1527</v>
      </c>
      <c r="G6" s="4302"/>
      <c r="H6" s="4297"/>
      <c r="I6" s="1033" t="s">
        <v>1526</v>
      </c>
      <c r="J6" s="1033" t="s">
        <v>1525</v>
      </c>
      <c r="K6" s="4297"/>
      <c r="L6" s="1033" t="s">
        <v>1526</v>
      </c>
      <c r="M6" s="1042" t="s">
        <v>1525</v>
      </c>
      <c r="N6" s="1041"/>
    </row>
    <row r="7" spans="2:15" s="341" customFormat="1" ht="18" customHeight="1" x14ac:dyDescent="0.2">
      <c r="B7" s="326" t="s">
        <v>12</v>
      </c>
      <c r="C7" s="1023">
        <v>888</v>
      </c>
      <c r="D7" s="1023">
        <v>349</v>
      </c>
      <c r="E7" s="1023">
        <v>413</v>
      </c>
      <c r="F7" s="1023">
        <v>491</v>
      </c>
      <c r="G7" s="1023">
        <v>18264</v>
      </c>
      <c r="H7" s="1023">
        <v>142600711</v>
      </c>
      <c r="I7" s="1023">
        <v>86469716</v>
      </c>
      <c r="J7" s="1023">
        <v>51361266</v>
      </c>
      <c r="K7" s="1023">
        <v>108499801</v>
      </c>
      <c r="L7" s="1023">
        <v>75271812</v>
      </c>
      <c r="M7" s="1023">
        <v>30921767</v>
      </c>
      <c r="N7" s="1038"/>
    </row>
    <row r="8" spans="2:15" s="341" customFormat="1" ht="18" customHeight="1" x14ac:dyDescent="0.2">
      <c r="B8" s="326" t="s">
        <v>229</v>
      </c>
      <c r="C8" s="1021">
        <v>835</v>
      </c>
      <c r="D8" s="1021">
        <v>328</v>
      </c>
      <c r="E8" s="1021">
        <v>399</v>
      </c>
      <c r="F8" s="1021">
        <v>455</v>
      </c>
      <c r="G8" s="1021">
        <v>15352</v>
      </c>
      <c r="H8" s="1021">
        <v>134908942</v>
      </c>
      <c r="I8" s="1021">
        <v>79119113</v>
      </c>
      <c r="J8" s="1021">
        <v>51052044</v>
      </c>
      <c r="K8" s="1021">
        <v>101281010</v>
      </c>
      <c r="L8" s="1021">
        <v>68180765</v>
      </c>
      <c r="M8" s="1021">
        <v>30801723</v>
      </c>
      <c r="N8" s="1038"/>
    </row>
    <row r="9" spans="2:15" s="490" customFormat="1" ht="18" customHeight="1" x14ac:dyDescent="0.2">
      <c r="B9" s="322" t="s">
        <v>203</v>
      </c>
      <c r="C9" s="1021">
        <v>25</v>
      </c>
      <c r="D9" s="1021">
        <v>5</v>
      </c>
      <c r="E9" s="1021">
        <v>5</v>
      </c>
      <c r="F9" s="1021">
        <v>22</v>
      </c>
      <c r="G9" s="1021">
        <v>876</v>
      </c>
      <c r="H9" s="1021">
        <v>3262497</v>
      </c>
      <c r="I9" s="1021">
        <v>3203853</v>
      </c>
      <c r="J9" s="1021">
        <v>38900</v>
      </c>
      <c r="K9" s="1021">
        <v>3155786</v>
      </c>
      <c r="L9" s="1021">
        <v>3148765</v>
      </c>
      <c r="M9" s="1021">
        <v>6321</v>
      </c>
      <c r="N9" s="1035"/>
    </row>
    <row r="10" spans="2:15" s="341" customFormat="1" ht="18" customHeight="1" x14ac:dyDescent="0.2">
      <c r="B10" s="318" t="s">
        <v>230</v>
      </c>
      <c r="C10" s="1018">
        <v>0</v>
      </c>
      <c r="D10" s="1018">
        <v>0</v>
      </c>
      <c r="E10" s="1018">
        <v>0</v>
      </c>
      <c r="F10" s="1018">
        <v>0</v>
      </c>
      <c r="G10" s="1018">
        <v>0</v>
      </c>
      <c r="H10" s="1018">
        <v>0</v>
      </c>
      <c r="I10" s="1018">
        <v>0</v>
      </c>
      <c r="J10" s="1018">
        <v>0</v>
      </c>
      <c r="K10" s="1018">
        <v>0</v>
      </c>
      <c r="L10" s="1018">
        <v>0</v>
      </c>
      <c r="M10" s="1018">
        <v>0</v>
      </c>
      <c r="N10" s="1039"/>
    </row>
    <row r="11" spans="2:15" s="490" customFormat="1" ht="18" customHeight="1" x14ac:dyDescent="0.2">
      <c r="B11" s="318" t="s">
        <v>231</v>
      </c>
      <c r="C11" s="1018">
        <v>4</v>
      </c>
      <c r="D11" s="1018">
        <v>1</v>
      </c>
      <c r="E11" s="1018">
        <v>2</v>
      </c>
      <c r="F11" s="1018">
        <v>4</v>
      </c>
      <c r="G11" s="1018" t="s">
        <v>1468</v>
      </c>
      <c r="H11" s="1018" t="s">
        <v>1468</v>
      </c>
      <c r="I11" s="1018" t="s">
        <v>1468</v>
      </c>
      <c r="J11" s="1018" t="s">
        <v>1468</v>
      </c>
      <c r="K11" s="1018" t="s">
        <v>1468</v>
      </c>
      <c r="L11" s="1018" t="s">
        <v>1468</v>
      </c>
      <c r="M11" s="1018" t="s">
        <v>1468</v>
      </c>
      <c r="N11" s="1035"/>
    </row>
    <row r="12" spans="2:15" s="490" customFormat="1" ht="18" customHeight="1" x14ac:dyDescent="0.2">
      <c r="B12" s="318" t="s">
        <v>232</v>
      </c>
      <c r="C12" s="1018">
        <v>20</v>
      </c>
      <c r="D12" s="1018">
        <v>3</v>
      </c>
      <c r="E12" s="1018">
        <v>3</v>
      </c>
      <c r="F12" s="1018">
        <v>17</v>
      </c>
      <c r="G12" s="1018">
        <v>794</v>
      </c>
      <c r="H12" s="1018">
        <v>3220891</v>
      </c>
      <c r="I12" s="1018" t="s">
        <v>1468</v>
      </c>
      <c r="J12" s="1018" t="s">
        <v>1468</v>
      </c>
      <c r="K12" s="1018">
        <v>3154592</v>
      </c>
      <c r="L12" s="1018" t="s">
        <v>1468</v>
      </c>
      <c r="M12" s="1018" t="s">
        <v>1468</v>
      </c>
      <c r="N12" s="1035"/>
    </row>
    <row r="13" spans="2:15" s="341" customFormat="1" ht="18" customHeight="1" x14ac:dyDescent="0.2">
      <c r="B13" s="318" t="s">
        <v>233</v>
      </c>
      <c r="C13" s="1018">
        <v>1</v>
      </c>
      <c r="D13" s="1018">
        <v>1</v>
      </c>
      <c r="E13" s="1018">
        <v>0</v>
      </c>
      <c r="F13" s="1018">
        <v>1</v>
      </c>
      <c r="G13" s="1018" t="s">
        <v>1468</v>
      </c>
      <c r="H13" s="1018" t="s">
        <v>1468</v>
      </c>
      <c r="I13" s="1018" t="s">
        <v>1468</v>
      </c>
      <c r="J13" s="1018">
        <v>0</v>
      </c>
      <c r="K13" s="1018" t="s">
        <v>1468</v>
      </c>
      <c r="L13" s="1018" t="s">
        <v>1468</v>
      </c>
      <c r="M13" s="1018">
        <v>0</v>
      </c>
      <c r="N13" s="1038"/>
    </row>
    <row r="14" spans="2:15" s="490" customFormat="1" ht="18" customHeight="1" x14ac:dyDescent="0.2">
      <c r="B14" s="318" t="s">
        <v>234</v>
      </c>
      <c r="C14" s="1018">
        <v>0</v>
      </c>
      <c r="D14" s="1018">
        <v>0</v>
      </c>
      <c r="E14" s="1018">
        <v>0</v>
      </c>
      <c r="F14" s="1018">
        <v>0</v>
      </c>
      <c r="G14" s="1018">
        <v>0</v>
      </c>
      <c r="H14" s="1018">
        <v>0</v>
      </c>
      <c r="I14" s="1018">
        <v>0</v>
      </c>
      <c r="J14" s="1018">
        <v>0</v>
      </c>
      <c r="K14" s="1018">
        <v>0</v>
      </c>
      <c r="L14" s="1018">
        <v>0</v>
      </c>
      <c r="M14" s="1018">
        <v>0</v>
      </c>
      <c r="N14" s="1035"/>
    </row>
    <row r="15" spans="2:15" s="341" customFormat="1" ht="18" customHeight="1" x14ac:dyDescent="0.2">
      <c r="B15" s="318" t="s">
        <v>235</v>
      </c>
      <c r="C15" s="1037">
        <v>0</v>
      </c>
      <c r="D15" s="1037">
        <v>0</v>
      </c>
      <c r="E15" s="1037">
        <v>0</v>
      </c>
      <c r="F15" s="1037">
        <v>0</v>
      </c>
      <c r="G15" s="1018">
        <v>0</v>
      </c>
      <c r="H15" s="1018">
        <v>0</v>
      </c>
      <c r="I15" s="1018">
        <v>0</v>
      </c>
      <c r="J15" s="1018">
        <v>0</v>
      </c>
      <c r="K15" s="1018">
        <v>0</v>
      </c>
      <c r="L15" s="1018">
        <v>0</v>
      </c>
      <c r="M15" s="1018">
        <v>0</v>
      </c>
      <c r="N15" s="1036"/>
    </row>
    <row r="16" spans="2:15" s="490" customFormat="1" ht="18" customHeight="1" x14ac:dyDescent="0.2">
      <c r="B16" s="318" t="s">
        <v>236</v>
      </c>
      <c r="C16" s="1018">
        <v>0</v>
      </c>
      <c r="D16" s="1018">
        <v>0</v>
      </c>
      <c r="E16" s="1018">
        <v>0</v>
      </c>
      <c r="F16" s="1018">
        <v>0</v>
      </c>
      <c r="G16" s="1018">
        <v>0</v>
      </c>
      <c r="H16" s="1018">
        <v>0</v>
      </c>
      <c r="I16" s="1018">
        <v>0</v>
      </c>
      <c r="J16" s="1018">
        <v>0</v>
      </c>
      <c r="K16" s="1018">
        <v>0</v>
      </c>
      <c r="L16" s="1018">
        <v>0</v>
      </c>
      <c r="M16" s="1018">
        <v>0</v>
      </c>
      <c r="N16" s="1035"/>
    </row>
    <row r="17" spans="2:14" s="490" customFormat="1" ht="18" customHeight="1" x14ac:dyDescent="0.2">
      <c r="B17" s="318" t="s">
        <v>237</v>
      </c>
      <c r="C17" s="1018">
        <v>0</v>
      </c>
      <c r="D17" s="1018">
        <v>0</v>
      </c>
      <c r="E17" s="1018">
        <v>0</v>
      </c>
      <c r="F17" s="1018">
        <v>0</v>
      </c>
      <c r="G17" s="1018">
        <v>0</v>
      </c>
      <c r="H17" s="1018">
        <v>0</v>
      </c>
      <c r="I17" s="1018">
        <v>0</v>
      </c>
      <c r="J17" s="1018">
        <v>0</v>
      </c>
      <c r="K17" s="1018">
        <v>0</v>
      </c>
      <c r="L17" s="1018">
        <v>0</v>
      </c>
      <c r="M17" s="1018">
        <v>0</v>
      </c>
      <c r="N17" s="1035"/>
    </row>
    <row r="18" spans="2:14" s="490" customFormat="1" ht="18" customHeight="1" x14ac:dyDescent="0.2">
      <c r="B18" s="318" t="s">
        <v>238</v>
      </c>
      <c r="C18" s="1018">
        <v>0</v>
      </c>
      <c r="D18" s="1018">
        <v>0</v>
      </c>
      <c r="E18" s="1018">
        <v>0</v>
      </c>
      <c r="F18" s="1018">
        <v>0</v>
      </c>
      <c r="G18" s="1018">
        <v>0</v>
      </c>
      <c r="H18" s="1018">
        <v>0</v>
      </c>
      <c r="I18" s="1018">
        <v>0</v>
      </c>
      <c r="J18" s="1018">
        <v>0</v>
      </c>
      <c r="K18" s="1018">
        <v>0</v>
      </c>
      <c r="L18" s="1018">
        <v>0</v>
      </c>
      <c r="M18" s="1018">
        <v>0</v>
      </c>
      <c r="N18" s="1035"/>
    </row>
    <row r="19" spans="2:14" s="490" customFormat="1" ht="18" customHeight="1" x14ac:dyDescent="0.2">
      <c r="B19" s="318" t="s">
        <v>239</v>
      </c>
      <c r="C19" s="1018">
        <v>0</v>
      </c>
      <c r="D19" s="1018">
        <v>0</v>
      </c>
      <c r="E19" s="1018">
        <v>0</v>
      </c>
      <c r="F19" s="1018">
        <v>0</v>
      </c>
      <c r="G19" s="463">
        <v>0</v>
      </c>
      <c r="H19" s="463">
        <v>0</v>
      </c>
      <c r="I19" s="463">
        <v>0</v>
      </c>
      <c r="J19" s="463">
        <v>0</v>
      </c>
      <c r="K19" s="463">
        <v>0</v>
      </c>
      <c r="L19" s="463">
        <v>0</v>
      </c>
      <c r="M19" s="463">
        <v>0</v>
      </c>
      <c r="N19" s="1035"/>
    </row>
    <row r="20" spans="2:14" s="490" customFormat="1" ht="18" customHeight="1" x14ac:dyDescent="0.2">
      <c r="B20" s="318" t="s">
        <v>151</v>
      </c>
      <c r="C20" s="1018">
        <v>0</v>
      </c>
      <c r="D20" s="1018">
        <v>0</v>
      </c>
      <c r="E20" s="1018">
        <v>0</v>
      </c>
      <c r="F20" s="1018">
        <v>0</v>
      </c>
      <c r="G20" s="1018">
        <v>0</v>
      </c>
      <c r="H20" s="1018">
        <v>0</v>
      </c>
      <c r="I20" s="1018">
        <v>0</v>
      </c>
      <c r="J20" s="1018">
        <v>0</v>
      </c>
      <c r="K20" s="1018">
        <v>0</v>
      </c>
      <c r="L20" s="1018">
        <v>0</v>
      </c>
      <c r="M20" s="1018">
        <v>0</v>
      </c>
      <c r="N20" s="1035"/>
    </row>
    <row r="21" spans="2:14" s="503" customFormat="1" ht="18" customHeight="1" x14ac:dyDescent="0.2">
      <c r="B21" s="4310"/>
      <c r="C21" s="4307" t="s">
        <v>1524</v>
      </c>
      <c r="D21" s="4307"/>
      <c r="E21" s="4307"/>
      <c r="F21" s="4307"/>
      <c r="G21" s="4313" t="s">
        <v>1523</v>
      </c>
      <c r="H21" s="4307" t="s">
        <v>1522</v>
      </c>
      <c r="I21" s="4307"/>
      <c r="J21" s="4307"/>
      <c r="K21" s="4307" t="s">
        <v>1521</v>
      </c>
      <c r="L21" s="4307"/>
      <c r="M21" s="4308"/>
      <c r="N21" s="1034"/>
    </row>
    <row r="22" spans="2:14" s="503" customFormat="1" ht="18" customHeight="1" x14ac:dyDescent="0.2">
      <c r="B22" s="4311"/>
      <c r="C22" s="4297" t="s">
        <v>175</v>
      </c>
      <c r="D22" s="4295" t="s">
        <v>1026</v>
      </c>
      <c r="E22" s="4295"/>
      <c r="F22" s="4295"/>
      <c r="G22" s="4313"/>
      <c r="H22" s="4297" t="s">
        <v>175</v>
      </c>
      <c r="I22" s="4307" t="s">
        <v>1026</v>
      </c>
      <c r="J22" s="4307"/>
      <c r="K22" s="4297" t="s">
        <v>175</v>
      </c>
      <c r="L22" s="4307" t="s">
        <v>1026</v>
      </c>
      <c r="M22" s="4308"/>
      <c r="N22" s="1034"/>
    </row>
    <row r="23" spans="2:14" s="503" customFormat="1" ht="50.25" customHeight="1" x14ac:dyDescent="0.2">
      <c r="B23" s="4312"/>
      <c r="C23" s="4297"/>
      <c r="D23" s="1032" t="s">
        <v>1518</v>
      </c>
      <c r="E23" s="1032" t="s">
        <v>1520</v>
      </c>
      <c r="F23" s="1032" t="s">
        <v>1519</v>
      </c>
      <c r="G23" s="4313"/>
      <c r="H23" s="4297"/>
      <c r="I23" s="1032" t="s">
        <v>1518</v>
      </c>
      <c r="J23" s="1032" t="s">
        <v>1517</v>
      </c>
      <c r="K23" s="4297"/>
      <c r="L23" s="1032" t="s">
        <v>1518</v>
      </c>
      <c r="M23" s="1031" t="s">
        <v>1517</v>
      </c>
      <c r="N23" s="1026"/>
    </row>
    <row r="24" spans="2:14" s="503" customFormat="1" ht="11.25" x14ac:dyDescent="0.2">
      <c r="B24" s="4309" t="s">
        <v>164</v>
      </c>
      <c r="C24" s="4309"/>
      <c r="D24" s="4309"/>
      <c r="E24" s="4309"/>
      <c r="F24" s="4309"/>
      <c r="G24" s="4309"/>
      <c r="H24" s="4309"/>
      <c r="I24" s="4309"/>
      <c r="J24" s="4309"/>
      <c r="K24" s="4309"/>
      <c r="L24" s="4309"/>
      <c r="M24" s="4309"/>
      <c r="N24" s="1026"/>
    </row>
    <row r="25" spans="2:14" s="503" customFormat="1" ht="11.25" x14ac:dyDescent="0.2">
      <c r="B25" s="3836" t="s">
        <v>1488</v>
      </c>
      <c r="C25" s="3836"/>
      <c r="D25" s="3836"/>
      <c r="E25" s="3836"/>
      <c r="F25" s="3836"/>
      <c r="G25" s="3836"/>
      <c r="H25" s="3836"/>
      <c r="I25" s="3836"/>
      <c r="J25" s="3836"/>
      <c r="K25" s="3836"/>
      <c r="L25" s="3836"/>
      <c r="M25" s="3836"/>
      <c r="N25" s="1026"/>
    </row>
    <row r="26" spans="2:14" s="503" customFormat="1" ht="11.25" x14ac:dyDescent="0.2">
      <c r="B26" s="4305" t="s">
        <v>1516</v>
      </c>
      <c r="C26" s="4305"/>
      <c r="D26" s="4305"/>
      <c r="E26" s="4305"/>
      <c r="F26" s="4305"/>
      <c r="G26" s="4305"/>
      <c r="H26" s="4305"/>
      <c r="I26" s="4305"/>
      <c r="J26" s="4305"/>
      <c r="K26" s="4305"/>
      <c r="L26" s="4305"/>
      <c r="M26" s="4305"/>
      <c r="N26" s="1026"/>
    </row>
    <row r="27" spans="2:14" s="503" customFormat="1" ht="11.25" x14ac:dyDescent="0.2">
      <c r="B27" s="4306" t="s">
        <v>1515</v>
      </c>
      <c r="C27" s="4306"/>
      <c r="D27" s="4306"/>
      <c r="E27" s="4306"/>
      <c r="F27" s="4306"/>
      <c r="G27" s="4306"/>
      <c r="H27" s="4306"/>
      <c r="I27" s="4306"/>
      <c r="J27" s="4306"/>
      <c r="K27" s="4306"/>
      <c r="L27" s="4306"/>
      <c r="M27" s="4306"/>
      <c r="N27" s="1026"/>
    </row>
    <row r="28" spans="2:14" s="503" customFormat="1" ht="11.25" x14ac:dyDescent="0.2">
      <c r="B28" s="4306" t="s">
        <v>1514</v>
      </c>
      <c r="C28" s="4306"/>
      <c r="D28" s="4306"/>
      <c r="E28" s="4306"/>
      <c r="F28" s="4306"/>
      <c r="G28" s="4306"/>
      <c r="H28" s="4306"/>
      <c r="I28" s="4306"/>
      <c r="J28" s="4306"/>
      <c r="K28" s="4306"/>
      <c r="L28" s="4306"/>
      <c r="M28" s="4306"/>
      <c r="N28" s="1026"/>
    </row>
    <row r="29" spans="2:14" s="503" customFormat="1" ht="11.25" x14ac:dyDescent="0.2">
      <c r="B29" s="3681" t="s">
        <v>219</v>
      </c>
      <c r="C29" s="3681"/>
      <c r="D29" s="3681"/>
      <c r="E29" s="3681"/>
      <c r="F29" s="3681"/>
      <c r="G29" s="3681"/>
      <c r="H29" s="3681"/>
      <c r="I29" s="3681"/>
      <c r="J29" s="3681"/>
      <c r="K29" s="3681"/>
      <c r="L29" s="3681"/>
      <c r="M29" s="3681"/>
      <c r="N29" s="1026"/>
    </row>
    <row r="30" spans="2:14" s="503" customFormat="1" ht="11.25" x14ac:dyDescent="0.2">
      <c r="B30" s="300" t="s">
        <v>1513</v>
      </c>
      <c r="C30" s="1030"/>
      <c r="D30" s="1027"/>
      <c r="E30" s="300" t="s">
        <v>1512</v>
      </c>
      <c r="F30" s="1028"/>
      <c r="G30" s="1028"/>
      <c r="H30" s="1027"/>
      <c r="I30" s="1029" t="s">
        <v>1511</v>
      </c>
      <c r="J30" s="1028"/>
      <c r="K30" s="1028"/>
      <c r="L30" s="1027"/>
      <c r="M30" s="1027"/>
      <c r="N30" s="1026"/>
    </row>
    <row r="31" spans="2:14" s="503" customFormat="1" ht="11.25" x14ac:dyDescent="0.2">
      <c r="B31" s="300" t="s">
        <v>1510</v>
      </c>
      <c r="C31" s="1030"/>
      <c r="D31" s="1027"/>
      <c r="E31" s="1029" t="s">
        <v>1509</v>
      </c>
      <c r="F31" s="1028"/>
      <c r="G31" s="1028"/>
      <c r="H31" s="1027"/>
      <c r="I31" s="1029" t="s">
        <v>1508</v>
      </c>
      <c r="J31" s="1028"/>
      <c r="K31" s="1028"/>
      <c r="L31" s="1027"/>
      <c r="M31" s="1027"/>
      <c r="N31" s="1026"/>
    </row>
    <row r="32" spans="2:14" s="503" customFormat="1" ht="11.25" x14ac:dyDescent="0.2">
      <c r="B32" s="300" t="s">
        <v>1507</v>
      </c>
      <c r="C32" s="1030"/>
      <c r="D32" s="1027"/>
      <c r="E32" s="1029" t="s">
        <v>1506</v>
      </c>
      <c r="F32" s="1028"/>
      <c r="G32" s="1028"/>
      <c r="H32" s="1027"/>
      <c r="I32" s="1029" t="s">
        <v>1505</v>
      </c>
      <c r="J32" s="1028"/>
      <c r="K32" s="1028"/>
      <c r="L32" s="1027"/>
      <c r="M32" s="1027"/>
      <c r="N32" s="1026"/>
    </row>
    <row r="33" spans="2:14" s="503" customFormat="1" ht="11.25" x14ac:dyDescent="0.2">
      <c r="B33" s="300" t="s">
        <v>1504</v>
      </c>
      <c r="C33" s="1030"/>
      <c r="D33" s="1027"/>
      <c r="E33" s="1029" t="s">
        <v>1503</v>
      </c>
      <c r="F33" s="1028"/>
      <c r="G33" s="1028"/>
      <c r="H33" s="1027"/>
      <c r="L33" s="1027"/>
      <c r="M33" s="1027"/>
      <c r="N33" s="1026"/>
    </row>
    <row r="34" spans="2:14" s="503" customFormat="1" ht="11.25" x14ac:dyDescent="0.2">
      <c r="B34" s="1027"/>
      <c r="C34" s="1027"/>
      <c r="D34" s="1027"/>
      <c r="H34" s="1027"/>
      <c r="I34" s="1027"/>
      <c r="J34" s="1027"/>
      <c r="K34" s="1027"/>
      <c r="L34" s="1027"/>
      <c r="M34" s="1027"/>
      <c r="N34" s="1026"/>
    </row>
  </sheetData>
  <mergeCells count="30">
    <mergeCell ref="B26:M26"/>
    <mergeCell ref="B27:M27"/>
    <mergeCell ref="B28:M28"/>
    <mergeCell ref="B29:M29"/>
    <mergeCell ref="H22:H23"/>
    <mergeCell ref="I22:J22"/>
    <mergeCell ref="K22:K23"/>
    <mergeCell ref="L22:M22"/>
    <mergeCell ref="B24:M24"/>
    <mergeCell ref="B25:M25"/>
    <mergeCell ref="B21:B23"/>
    <mergeCell ref="C21:F21"/>
    <mergeCell ref="G21:G23"/>
    <mergeCell ref="H21:J21"/>
    <mergeCell ref="K21:M21"/>
    <mergeCell ref="C22:C23"/>
    <mergeCell ref="D22:F22"/>
    <mergeCell ref="I5:J5"/>
    <mergeCell ref="K5:K6"/>
    <mergeCell ref="L5:M5"/>
    <mergeCell ref="B1:M1"/>
    <mergeCell ref="B2:M2"/>
    <mergeCell ref="B4:B6"/>
    <mergeCell ref="C4:F4"/>
    <mergeCell ref="G4:G6"/>
    <mergeCell ref="H4:J4"/>
    <mergeCell ref="K4:M4"/>
    <mergeCell ref="C5:C6"/>
    <mergeCell ref="D5:F5"/>
    <mergeCell ref="H5:H6"/>
  </mergeCells>
  <conditionalFormatting sqref="C7 G20:M20 C8:F20 G8:M18">
    <cfRule type="cellIs" dxfId="405" priority="1" stopIfTrue="1" operator="between">
      <formula>0.0001</formula>
      <formula>0.045</formula>
    </cfRule>
  </conditionalFormatting>
  <hyperlinks>
    <hyperlink ref="H5:H6" r:id="rId1" display="Total" xr:uid="{DD996B2E-E7D6-41A9-A869-774349291A6B}"/>
    <hyperlink ref="K5:K6" r:id="rId2" display="Total" xr:uid="{A3FA92F5-36FF-4080-9961-32017FD4B916}"/>
    <hyperlink ref="C5:C6" r:id="rId3" display="Total" xr:uid="{B3AC8DFA-3A7C-4D96-A6FC-562B918F2F8C}"/>
    <hyperlink ref="G4:G6" r:id="rId4" display="Edições" xr:uid="{7F737C1E-2899-4B00-9DF6-47AAB3370FC1}"/>
    <hyperlink ref="G21:G23" r:id="rId5" display="Editions" xr:uid="{2C8B6ED6-B56E-4B21-87B5-6AA1D4C296CE}"/>
    <hyperlink ref="C22:C23" r:id="rId6" display="Total" xr:uid="{90DDFFF9-A0B5-4FF9-BD27-285AF44C04DA}"/>
    <hyperlink ref="H22:H23" r:id="rId7" display="Total" xr:uid="{FB42DD01-D3D7-4DA3-BA4B-CB49F65050DD}"/>
    <hyperlink ref="K22:K23" r:id="rId8" display="Total" xr:uid="{C356B47A-D7E3-497B-A328-A5F40881093E}"/>
    <hyperlink ref="E31" r:id="rId9" xr:uid="{C5891D50-DE20-4870-B365-E88731B3A83D}"/>
    <hyperlink ref="E30" r:id="rId10" xr:uid="{999C0998-502E-4768-BEE4-DDCF55A3BCBC}"/>
    <hyperlink ref="D6" r:id="rId11" xr:uid="{8E762779-6439-4062-81BE-5387D7DE2CD0}"/>
    <hyperlink ref="D23" r:id="rId12" display="Newspapers" xr:uid="{33BD5201-7FD9-4976-BCBA-636D478C9C1B}"/>
    <hyperlink ref="E6" r:id="rId13" xr:uid="{77C9B10A-9F34-4C08-A324-59EA066507BC}"/>
    <hyperlink ref="E23" r:id="rId14" display="Magazines" xr:uid="{55B9B407-11AD-473E-8155-E7E0E6A6CBEC}"/>
    <hyperlink ref="F6" r:id="rId15" display="Em suporte papel e eletrónico simultaneamente" xr:uid="{926BF3B5-753D-4AE2-A4DF-8C764C2B7112}"/>
    <hyperlink ref="F23" r:id="rId16" xr:uid="{84DBD7EC-3EE3-4257-869D-A9EFBD25A857}"/>
    <hyperlink ref="I6" r:id="rId17" xr:uid="{43D4B5D6-A550-42EE-9101-387A9081EC32}"/>
    <hyperlink ref="E32" r:id="rId18" xr:uid="{6176040C-DC51-4695-B49B-E7F7A3CB4E95}"/>
    <hyperlink ref="J6" r:id="rId19" xr:uid="{FF6ED798-03C1-4C8E-9443-473D41AD2E13}"/>
    <hyperlink ref="L6" r:id="rId20" xr:uid="{AB97946A-91D5-46F2-80A7-A0415F440221}"/>
    <hyperlink ref="M6" r:id="rId21" xr:uid="{9A7E5046-30B9-45B1-94FE-D80644691D78}"/>
    <hyperlink ref="M23" r:id="rId22" xr:uid="{9A1EE8DF-39C6-44DE-ACFF-B1632A3713E1}"/>
    <hyperlink ref="I31" r:id="rId23" xr:uid="{42B4BF3E-A175-40D7-9367-9DE905291CA8}"/>
    <hyperlink ref="I30" r:id="rId24" xr:uid="{F0C92FC9-714A-4439-9423-214A1D85FE59}"/>
    <hyperlink ref="I32" r:id="rId25" xr:uid="{6D4E736C-B006-40C9-8B03-1E4B8E3AB85C}"/>
    <hyperlink ref="E33" r:id="rId26" xr:uid="{F9CED031-D966-4AF5-8874-409DBA83EEC1}"/>
    <hyperlink ref="B33" r:id="rId27" xr:uid="{19181739-EB76-4CC8-BFA3-267A3741180D}"/>
    <hyperlink ref="B32" r:id="rId28" xr:uid="{63461626-1005-4E8B-9D90-38CDB24778BA}"/>
    <hyperlink ref="B31" r:id="rId29" xr:uid="{F942EA45-BE6B-4F3D-A2C9-0D355BE43480}"/>
    <hyperlink ref="B30" r:id="rId30" xr:uid="{0B0232A8-058B-4891-A266-CCB969F2842A}"/>
    <hyperlink ref="I23" r:id="rId31" display="Newspapers" xr:uid="{AF2F3348-7C2F-4BD4-860E-08995F194F1B}"/>
    <hyperlink ref="J23" r:id="rId32" xr:uid="{D0DFB86D-9A25-4B41-B67C-552492D220E9}"/>
    <hyperlink ref="L23" r:id="rId33" display="Newspapers" xr:uid="{FBF997E5-08C8-4A7F-BB63-9D7406F7CF39}"/>
    <hyperlink ref="O3" location="Indice!A1" display="(Voltar ao Índice)" xr:uid="{D485B975-F1E9-4C6E-A326-7ED2740D943E}"/>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2005-F338-4440-A38F-C7B96649D92D}">
  <dimension ref="B1:J46"/>
  <sheetViews>
    <sheetView showGridLines="0" workbookViewId="0">
      <selection activeCell="B1" sqref="B1:H1"/>
    </sheetView>
  </sheetViews>
  <sheetFormatPr defaultColWidth="9.140625" defaultRowHeight="15" customHeight="1" x14ac:dyDescent="0.2"/>
  <cols>
    <col min="1" max="1" width="6.7109375" style="765" customWidth="1"/>
    <col min="2" max="2" width="22.7109375" style="765" customWidth="1"/>
    <col min="3" max="4" width="8.7109375" style="765" customWidth="1"/>
    <col min="5" max="6" width="12" style="765" customWidth="1"/>
    <col min="7" max="7" width="12.140625" style="765" customWidth="1"/>
    <col min="8" max="8" width="12.7109375" style="1051" customWidth="1"/>
    <col min="9" max="9" width="6.7109375" style="1051" customWidth="1"/>
    <col min="10" max="10" width="14.28515625" style="765" bestFit="1" customWidth="1"/>
    <col min="11" max="16384" width="9.140625" style="765"/>
  </cols>
  <sheetData>
    <row r="1" spans="2:10" s="1050" customFormat="1" ht="30" customHeight="1" x14ac:dyDescent="0.25">
      <c r="B1" s="4279" t="s">
        <v>1558</v>
      </c>
      <c r="C1" s="4279"/>
      <c r="D1" s="4279"/>
      <c r="E1" s="4279"/>
      <c r="F1" s="4279"/>
      <c r="G1" s="4279"/>
      <c r="H1" s="4279"/>
      <c r="I1" s="1065"/>
    </row>
    <row r="2" spans="2:10" s="1048" customFormat="1" ht="30" customHeight="1" x14ac:dyDescent="0.2">
      <c r="B2" s="4279" t="s">
        <v>1557</v>
      </c>
      <c r="C2" s="4279"/>
      <c r="D2" s="4279"/>
      <c r="E2" s="4279"/>
      <c r="F2" s="4279"/>
      <c r="G2" s="4279"/>
      <c r="H2" s="4279"/>
      <c r="I2" s="1065"/>
    </row>
    <row r="3" spans="2:10" s="1048" customFormat="1" ht="13.5" customHeight="1" x14ac:dyDescent="0.2">
      <c r="B3" s="1024"/>
      <c r="C3" s="1024"/>
      <c r="D3" s="1024"/>
      <c r="E3" s="1024"/>
      <c r="F3" s="1024"/>
      <c r="G3" s="1024"/>
      <c r="H3" s="1024"/>
      <c r="I3" s="1065"/>
      <c r="J3" s="334" t="s">
        <v>558</v>
      </c>
    </row>
    <row r="4" spans="2:10" s="1040" customFormat="1" ht="18" customHeight="1" x14ac:dyDescent="0.2">
      <c r="B4" s="4315"/>
      <c r="C4" s="313" t="s">
        <v>1556</v>
      </c>
      <c r="D4" s="313" t="s">
        <v>1555</v>
      </c>
      <c r="E4" s="313" t="s">
        <v>1554</v>
      </c>
      <c r="F4" s="313" t="s">
        <v>1553</v>
      </c>
      <c r="G4" s="313" t="s">
        <v>1552</v>
      </c>
      <c r="H4" s="1056" t="s">
        <v>755</v>
      </c>
      <c r="I4" s="1064"/>
    </row>
    <row r="5" spans="2:10" s="1040" customFormat="1" ht="18" customHeight="1" x14ac:dyDescent="0.2">
      <c r="B5" s="4315"/>
      <c r="C5" s="3831" t="s">
        <v>392</v>
      </c>
      <c r="D5" s="3831"/>
      <c r="E5" s="3831"/>
      <c r="F5" s="3831"/>
      <c r="G5" s="3831"/>
      <c r="H5" s="309" t="s">
        <v>1545</v>
      </c>
      <c r="I5" s="338"/>
    </row>
    <row r="6" spans="2:10" s="1060" customFormat="1" ht="18" customHeight="1" x14ac:dyDescent="0.2">
      <c r="B6" s="1059" t="s">
        <v>12</v>
      </c>
      <c r="C6" s="1058">
        <v>176</v>
      </c>
      <c r="D6" s="1058">
        <v>547</v>
      </c>
      <c r="E6" s="1058">
        <v>105239</v>
      </c>
      <c r="F6" s="1058">
        <v>330473</v>
      </c>
      <c r="G6" s="1058">
        <v>5480408</v>
      </c>
      <c r="H6" s="1058">
        <v>30622161</v>
      </c>
      <c r="I6" s="1057"/>
    </row>
    <row r="7" spans="2:10" s="1060" customFormat="1" ht="18" customHeight="1" x14ac:dyDescent="0.2">
      <c r="B7" s="1059" t="s">
        <v>229</v>
      </c>
      <c r="C7" s="1058">
        <v>167</v>
      </c>
      <c r="D7" s="1058">
        <v>524</v>
      </c>
      <c r="E7" s="1058">
        <v>100330</v>
      </c>
      <c r="F7" s="1058">
        <v>319146</v>
      </c>
      <c r="G7" s="1058">
        <v>5334850</v>
      </c>
      <c r="H7" s="1058">
        <v>29865103</v>
      </c>
      <c r="I7" s="1057"/>
    </row>
    <row r="8" spans="2:10" s="1060" customFormat="1" ht="18" customHeight="1" x14ac:dyDescent="0.2">
      <c r="B8" s="1062" t="s">
        <v>249</v>
      </c>
      <c r="C8" s="1061">
        <v>52</v>
      </c>
      <c r="D8" s="1061">
        <v>173</v>
      </c>
      <c r="E8" s="1061">
        <v>34879</v>
      </c>
      <c r="F8" s="1061">
        <v>103576</v>
      </c>
      <c r="G8" s="1061">
        <v>1812150</v>
      </c>
      <c r="H8" s="1061">
        <v>9870219</v>
      </c>
      <c r="I8" s="1057"/>
    </row>
    <row r="9" spans="2:10" ht="18" customHeight="1" x14ac:dyDescent="0.2">
      <c r="B9" s="1062" t="s">
        <v>799</v>
      </c>
      <c r="C9" s="1061">
        <v>5</v>
      </c>
      <c r="D9" s="1061">
        <v>8</v>
      </c>
      <c r="E9" s="1061">
        <v>1458</v>
      </c>
      <c r="F9" s="1061">
        <v>2868</v>
      </c>
      <c r="G9" s="1061">
        <v>50170</v>
      </c>
      <c r="H9" s="1061">
        <v>246799</v>
      </c>
      <c r="I9" s="1057"/>
    </row>
    <row r="10" spans="2:10" ht="18" customHeight="1" x14ac:dyDescent="0.2">
      <c r="B10" s="1062" t="s">
        <v>798</v>
      </c>
      <c r="C10" s="1061">
        <v>7</v>
      </c>
      <c r="D10" s="1061">
        <v>29</v>
      </c>
      <c r="E10" s="1061">
        <v>5875</v>
      </c>
      <c r="F10" s="1061">
        <v>15246</v>
      </c>
      <c r="G10" s="1061">
        <v>261058</v>
      </c>
      <c r="H10" s="1061">
        <v>1367176</v>
      </c>
      <c r="I10" s="1057"/>
    </row>
    <row r="11" spans="2:10" ht="18" customHeight="1" x14ac:dyDescent="0.2">
      <c r="B11" s="1062" t="s">
        <v>797</v>
      </c>
      <c r="C11" s="1061">
        <v>5</v>
      </c>
      <c r="D11" s="1061">
        <v>17</v>
      </c>
      <c r="E11" s="1061">
        <v>3458</v>
      </c>
      <c r="F11" s="1061">
        <v>9353</v>
      </c>
      <c r="G11" s="1061">
        <v>109930</v>
      </c>
      <c r="H11" s="1061">
        <v>589694</v>
      </c>
      <c r="I11" s="1057"/>
    </row>
    <row r="12" spans="2:10" ht="18" customHeight="1" x14ac:dyDescent="0.2">
      <c r="B12" s="1062" t="s">
        <v>1551</v>
      </c>
      <c r="C12" s="1061">
        <v>24</v>
      </c>
      <c r="D12" s="1061">
        <v>96</v>
      </c>
      <c r="E12" s="1061">
        <v>19976</v>
      </c>
      <c r="F12" s="1061">
        <v>64805</v>
      </c>
      <c r="G12" s="1061">
        <v>1220378</v>
      </c>
      <c r="H12" s="1061">
        <v>6766552</v>
      </c>
      <c r="I12" s="1057"/>
    </row>
    <row r="13" spans="2:10" ht="18" customHeight="1" x14ac:dyDescent="0.2">
      <c r="B13" s="1062" t="s">
        <v>795</v>
      </c>
      <c r="C13" s="1061">
        <v>1</v>
      </c>
      <c r="D13" s="1061">
        <v>1</v>
      </c>
      <c r="E13" s="1061">
        <v>177</v>
      </c>
      <c r="F13" s="1061">
        <v>125</v>
      </c>
      <c r="G13" s="1061">
        <v>1993</v>
      </c>
      <c r="H13" s="1061" t="s">
        <v>1468</v>
      </c>
      <c r="I13" s="1057"/>
    </row>
    <row r="14" spans="2:10" ht="18" customHeight="1" x14ac:dyDescent="0.2">
      <c r="B14" s="1062" t="s">
        <v>794</v>
      </c>
      <c r="C14" s="1061">
        <v>2</v>
      </c>
      <c r="D14" s="1061">
        <v>8</v>
      </c>
      <c r="E14" s="1061">
        <v>1043</v>
      </c>
      <c r="F14" s="1061">
        <v>5761</v>
      </c>
      <c r="G14" s="1061">
        <v>86990</v>
      </c>
      <c r="H14" s="1061" t="s">
        <v>1468</v>
      </c>
      <c r="I14" s="1057"/>
    </row>
    <row r="15" spans="2:10" ht="18" customHeight="1" x14ac:dyDescent="0.2">
      <c r="B15" s="1062" t="s">
        <v>793</v>
      </c>
      <c r="C15" s="1061">
        <v>6</v>
      </c>
      <c r="D15" s="1061">
        <v>12</v>
      </c>
      <c r="E15" s="1061">
        <v>2150</v>
      </c>
      <c r="F15" s="1061">
        <v>5378</v>
      </c>
      <c r="G15" s="1061">
        <v>79065</v>
      </c>
      <c r="H15" s="1061">
        <v>423017</v>
      </c>
      <c r="I15" s="1057"/>
    </row>
    <row r="16" spans="2:10" ht="18" customHeight="1" x14ac:dyDescent="0.2">
      <c r="B16" s="1062" t="s">
        <v>792</v>
      </c>
      <c r="C16" s="1061">
        <v>2</v>
      </c>
      <c r="D16" s="1061">
        <v>2</v>
      </c>
      <c r="E16" s="1061">
        <v>742</v>
      </c>
      <c r="F16" s="1061">
        <v>40</v>
      </c>
      <c r="G16" s="1061">
        <v>2566</v>
      </c>
      <c r="H16" s="1061">
        <v>6905</v>
      </c>
      <c r="I16" s="1057"/>
    </row>
    <row r="17" spans="2:9" s="1060" customFormat="1" ht="18" customHeight="1" x14ac:dyDescent="0.2">
      <c r="B17" s="1063" t="s">
        <v>267</v>
      </c>
      <c r="C17" s="1061">
        <v>44</v>
      </c>
      <c r="D17" s="1061">
        <v>102</v>
      </c>
      <c r="E17" s="1061">
        <v>19455</v>
      </c>
      <c r="F17" s="1061">
        <v>50495</v>
      </c>
      <c r="G17" s="1061">
        <v>691238</v>
      </c>
      <c r="H17" s="1061">
        <v>3706391</v>
      </c>
      <c r="I17" s="1057"/>
    </row>
    <row r="18" spans="2:9" ht="18" customHeight="1" x14ac:dyDescent="0.2">
      <c r="B18" s="1062" t="s">
        <v>791</v>
      </c>
      <c r="C18" s="1061">
        <v>4</v>
      </c>
      <c r="D18" s="1061">
        <v>12</v>
      </c>
      <c r="E18" s="1061">
        <v>1651</v>
      </c>
      <c r="F18" s="1061">
        <v>7635</v>
      </c>
      <c r="G18" s="1061">
        <v>112650</v>
      </c>
      <c r="H18" s="1061">
        <v>624645</v>
      </c>
      <c r="I18" s="1057"/>
    </row>
    <row r="19" spans="2:9" ht="18" customHeight="1" x14ac:dyDescent="0.2">
      <c r="B19" s="1062" t="s">
        <v>790</v>
      </c>
      <c r="C19" s="1061">
        <v>6</v>
      </c>
      <c r="D19" s="1061">
        <v>6</v>
      </c>
      <c r="E19" s="1061">
        <v>1790</v>
      </c>
      <c r="F19" s="1061">
        <v>757</v>
      </c>
      <c r="G19" s="1061">
        <v>9829</v>
      </c>
      <c r="H19" s="1061">
        <v>17151</v>
      </c>
      <c r="I19" s="1057"/>
    </row>
    <row r="20" spans="2:9" ht="18" customHeight="1" x14ac:dyDescent="0.2">
      <c r="B20" s="1062" t="s">
        <v>789</v>
      </c>
      <c r="C20" s="1061">
        <v>11</v>
      </c>
      <c r="D20" s="1061">
        <v>29</v>
      </c>
      <c r="E20" s="1061">
        <v>5881</v>
      </c>
      <c r="F20" s="1061">
        <v>15704</v>
      </c>
      <c r="G20" s="1061">
        <v>233423</v>
      </c>
      <c r="H20" s="1061">
        <v>1257838</v>
      </c>
      <c r="I20" s="1057"/>
    </row>
    <row r="21" spans="2:9" ht="18" customHeight="1" x14ac:dyDescent="0.2">
      <c r="B21" s="1062" t="s">
        <v>788</v>
      </c>
      <c r="C21" s="1061">
        <v>6</v>
      </c>
      <c r="D21" s="1061">
        <v>18</v>
      </c>
      <c r="E21" s="1061">
        <v>3736</v>
      </c>
      <c r="F21" s="1061">
        <v>8633</v>
      </c>
      <c r="G21" s="1061">
        <v>113316</v>
      </c>
      <c r="H21" s="1061">
        <v>630202</v>
      </c>
      <c r="I21" s="1057"/>
    </row>
    <row r="22" spans="2:9" ht="18" customHeight="1" x14ac:dyDescent="0.2">
      <c r="B22" s="1062" t="s">
        <v>787</v>
      </c>
      <c r="C22" s="1061">
        <v>4</v>
      </c>
      <c r="D22" s="1061">
        <v>14</v>
      </c>
      <c r="E22" s="1061">
        <v>2227</v>
      </c>
      <c r="F22" s="1061">
        <v>7682</v>
      </c>
      <c r="G22" s="1061">
        <v>104368</v>
      </c>
      <c r="H22" s="1061">
        <v>574633</v>
      </c>
      <c r="I22" s="1057"/>
    </row>
    <row r="23" spans="2:9" ht="18" customHeight="1" x14ac:dyDescent="0.2">
      <c r="B23" s="1062" t="s">
        <v>786</v>
      </c>
      <c r="C23" s="1061">
        <v>4</v>
      </c>
      <c r="D23" s="1061">
        <v>6</v>
      </c>
      <c r="E23" s="1061">
        <v>1418</v>
      </c>
      <c r="F23" s="1061">
        <v>2324</v>
      </c>
      <c r="G23" s="1061">
        <v>24527</v>
      </c>
      <c r="H23" s="1061">
        <v>125970</v>
      </c>
      <c r="I23" s="1057"/>
    </row>
    <row r="24" spans="2:9" ht="18" customHeight="1" x14ac:dyDescent="0.2">
      <c r="B24" s="1062" t="s">
        <v>785</v>
      </c>
      <c r="C24" s="1061">
        <v>5</v>
      </c>
      <c r="D24" s="1061">
        <v>7</v>
      </c>
      <c r="E24" s="1061">
        <v>1316</v>
      </c>
      <c r="F24" s="1061">
        <v>2873</v>
      </c>
      <c r="G24" s="1061">
        <v>47782</v>
      </c>
      <c r="H24" s="1061">
        <v>239471</v>
      </c>
      <c r="I24" s="1057"/>
    </row>
    <row r="25" spans="2:9" ht="18" customHeight="1" x14ac:dyDescent="0.2">
      <c r="B25" s="1062" t="s">
        <v>784</v>
      </c>
      <c r="C25" s="1061">
        <v>4</v>
      </c>
      <c r="D25" s="1061">
        <v>10</v>
      </c>
      <c r="E25" s="1061">
        <v>1436</v>
      </c>
      <c r="F25" s="1061">
        <v>4887</v>
      </c>
      <c r="G25" s="1061">
        <v>45343</v>
      </c>
      <c r="H25" s="1061">
        <v>236480</v>
      </c>
      <c r="I25" s="1057"/>
    </row>
    <row r="26" spans="2:9" ht="18" customHeight="1" x14ac:dyDescent="0.2">
      <c r="B26" s="1062" t="s">
        <v>277</v>
      </c>
      <c r="C26" s="1061">
        <v>33</v>
      </c>
      <c r="D26" s="1061">
        <v>176</v>
      </c>
      <c r="E26" s="1061">
        <v>32106</v>
      </c>
      <c r="F26" s="1061">
        <v>129929</v>
      </c>
      <c r="G26" s="1061">
        <v>2372845</v>
      </c>
      <c r="H26" s="1061">
        <v>13859691</v>
      </c>
      <c r="I26" s="1057"/>
    </row>
    <row r="27" spans="2:9" ht="18" customHeight="1" x14ac:dyDescent="0.2">
      <c r="B27" s="1062" t="s">
        <v>282</v>
      </c>
      <c r="C27" s="1061">
        <v>25</v>
      </c>
      <c r="D27" s="1061">
        <v>34</v>
      </c>
      <c r="E27" s="1061">
        <v>7005</v>
      </c>
      <c r="F27" s="1061">
        <v>9559</v>
      </c>
      <c r="G27" s="1061">
        <v>130458</v>
      </c>
      <c r="H27" s="1061">
        <v>673857</v>
      </c>
      <c r="I27" s="1057"/>
    </row>
    <row r="28" spans="2:9" ht="18" customHeight="1" x14ac:dyDescent="0.2">
      <c r="B28" s="1062" t="s">
        <v>783</v>
      </c>
      <c r="C28" s="1061">
        <v>5</v>
      </c>
      <c r="D28" s="1061">
        <v>5</v>
      </c>
      <c r="E28" s="1061">
        <v>1109</v>
      </c>
      <c r="F28" s="1061">
        <v>672</v>
      </c>
      <c r="G28" s="1061">
        <v>11565</v>
      </c>
      <c r="H28" s="1061">
        <v>46534</v>
      </c>
      <c r="I28" s="1057"/>
    </row>
    <row r="29" spans="2:9" ht="18" customHeight="1" x14ac:dyDescent="0.2">
      <c r="B29" s="1062" t="s">
        <v>782</v>
      </c>
      <c r="C29" s="1061">
        <v>5</v>
      </c>
      <c r="D29" s="1061">
        <v>5</v>
      </c>
      <c r="E29" s="1061">
        <v>1440</v>
      </c>
      <c r="F29" s="1061">
        <v>109</v>
      </c>
      <c r="G29" s="1061">
        <v>5397</v>
      </c>
      <c r="H29" s="1061">
        <v>8221</v>
      </c>
      <c r="I29" s="1057"/>
    </row>
    <row r="30" spans="2:9" s="1060" customFormat="1" ht="18" customHeight="1" x14ac:dyDescent="0.2">
      <c r="B30" s="1063" t="s">
        <v>781</v>
      </c>
      <c r="C30" s="1061">
        <v>4</v>
      </c>
      <c r="D30" s="1061">
        <v>9</v>
      </c>
      <c r="E30" s="1061">
        <v>1299</v>
      </c>
      <c r="F30" s="1061">
        <v>4634</v>
      </c>
      <c r="G30" s="1061">
        <v>47313</v>
      </c>
      <c r="H30" s="1061">
        <v>263395</v>
      </c>
      <c r="I30" s="1057"/>
    </row>
    <row r="31" spans="2:9" ht="18" customHeight="1" x14ac:dyDescent="0.2">
      <c r="B31" s="1062" t="s">
        <v>780</v>
      </c>
      <c r="C31" s="1061">
        <v>5</v>
      </c>
      <c r="D31" s="1061">
        <v>5</v>
      </c>
      <c r="E31" s="1061">
        <v>1193</v>
      </c>
      <c r="F31" s="1061">
        <v>42</v>
      </c>
      <c r="G31" s="1061">
        <v>1256</v>
      </c>
      <c r="H31" s="1061">
        <v>3887</v>
      </c>
      <c r="I31" s="1057"/>
    </row>
    <row r="32" spans="2:9" ht="18" customHeight="1" x14ac:dyDescent="0.2">
      <c r="B32" s="1062" t="s">
        <v>779</v>
      </c>
      <c r="C32" s="1061">
        <v>6</v>
      </c>
      <c r="D32" s="1061">
        <v>10</v>
      </c>
      <c r="E32" s="1061">
        <v>1964</v>
      </c>
      <c r="F32" s="1061">
        <v>4102</v>
      </c>
      <c r="G32" s="1061">
        <v>64927</v>
      </c>
      <c r="H32" s="1061">
        <v>351820</v>
      </c>
      <c r="I32" s="1057"/>
    </row>
    <row r="33" spans="2:9" s="1060" customFormat="1" ht="18" customHeight="1" x14ac:dyDescent="0.2">
      <c r="B33" s="1062" t="s">
        <v>286</v>
      </c>
      <c r="C33" s="1061">
        <v>13</v>
      </c>
      <c r="D33" s="1061">
        <v>39</v>
      </c>
      <c r="E33" s="1061">
        <v>6885</v>
      </c>
      <c r="F33" s="1061">
        <v>25587</v>
      </c>
      <c r="G33" s="1061">
        <v>328159</v>
      </c>
      <c r="H33" s="1061">
        <v>1754946</v>
      </c>
      <c r="I33" s="1057"/>
    </row>
    <row r="34" spans="2:9" ht="18" customHeight="1" x14ac:dyDescent="0.2">
      <c r="B34" s="1059" t="s">
        <v>193</v>
      </c>
      <c r="C34" s="1058">
        <v>6</v>
      </c>
      <c r="D34" s="1058">
        <v>9</v>
      </c>
      <c r="E34" s="1058">
        <v>2078</v>
      </c>
      <c r="F34" s="1058">
        <v>2544</v>
      </c>
      <c r="G34" s="1058">
        <v>46306</v>
      </c>
      <c r="H34" s="1058">
        <v>231331</v>
      </c>
      <c r="I34" s="1057"/>
    </row>
    <row r="35" spans="2:9" ht="18" customHeight="1" x14ac:dyDescent="0.2">
      <c r="B35" s="1059" t="s">
        <v>203</v>
      </c>
      <c r="C35" s="1058">
        <v>3</v>
      </c>
      <c r="D35" s="1058">
        <v>14</v>
      </c>
      <c r="E35" s="1058">
        <v>2831</v>
      </c>
      <c r="F35" s="1058">
        <v>8783</v>
      </c>
      <c r="G35" s="1058">
        <v>99252</v>
      </c>
      <c r="H35" s="1058">
        <v>525727</v>
      </c>
      <c r="I35" s="1057"/>
    </row>
    <row r="36" spans="2:9" ht="18" customHeight="1" x14ac:dyDescent="0.2">
      <c r="B36" s="4316"/>
      <c r="C36" s="313" t="s">
        <v>1550</v>
      </c>
      <c r="D36" s="313" t="s">
        <v>1549</v>
      </c>
      <c r="E36" s="313" t="s">
        <v>1548</v>
      </c>
      <c r="F36" s="313" t="s">
        <v>1547</v>
      </c>
      <c r="G36" s="313" t="s">
        <v>1546</v>
      </c>
      <c r="H36" s="1056" t="s">
        <v>830</v>
      </c>
      <c r="I36" s="1055"/>
    </row>
    <row r="37" spans="2:9" ht="18" customHeight="1" x14ac:dyDescent="0.2">
      <c r="B37" s="4316"/>
      <c r="C37" s="4317" t="s">
        <v>400</v>
      </c>
      <c r="D37" s="4317"/>
      <c r="E37" s="4317"/>
      <c r="F37" s="4317"/>
      <c r="G37" s="4317"/>
      <c r="H37" s="1053" t="s">
        <v>1545</v>
      </c>
      <c r="I37" s="1052"/>
    </row>
    <row r="38" spans="2:9" ht="13.5" customHeight="1" x14ac:dyDescent="0.2">
      <c r="B38" s="4318" t="s">
        <v>164</v>
      </c>
      <c r="C38" s="4318"/>
      <c r="D38" s="4318"/>
      <c r="E38" s="4318"/>
      <c r="F38" s="4318"/>
      <c r="G38" s="4318"/>
      <c r="H38" s="4318"/>
      <c r="I38" s="1052"/>
    </row>
    <row r="39" spans="2:9" s="663" customFormat="1" ht="13.5" customHeight="1" x14ac:dyDescent="0.2">
      <c r="B39" s="4319" t="s">
        <v>1544</v>
      </c>
      <c r="C39" s="4319"/>
      <c r="D39" s="4319"/>
      <c r="E39" s="4319"/>
      <c r="F39" s="4319"/>
      <c r="G39" s="4319"/>
      <c r="H39" s="4319"/>
      <c r="I39" s="337"/>
    </row>
    <row r="40" spans="2:9" s="663" customFormat="1" ht="13.5" customHeight="1" x14ac:dyDescent="0.2">
      <c r="B40" s="4319" t="s">
        <v>1543</v>
      </c>
      <c r="C40" s="4319"/>
      <c r="D40" s="4319"/>
      <c r="E40" s="4319"/>
      <c r="F40" s="4319"/>
      <c r="G40" s="4319"/>
      <c r="H40" s="4319"/>
      <c r="I40" s="337"/>
    </row>
    <row r="41" spans="2:9" ht="28.5" customHeight="1" x14ac:dyDescent="0.2">
      <c r="B41" s="4314" t="s">
        <v>1542</v>
      </c>
      <c r="C41" s="4314"/>
      <c r="D41" s="4314"/>
      <c r="E41" s="4314"/>
      <c r="F41" s="4314"/>
      <c r="G41" s="4314"/>
      <c r="H41" s="4314"/>
    </row>
    <row r="42" spans="2:9" ht="28.5" customHeight="1" x14ac:dyDescent="0.2">
      <c r="B42" s="4314" t="s">
        <v>1541</v>
      </c>
      <c r="C42" s="4314"/>
      <c r="D42" s="4314"/>
      <c r="E42" s="4314"/>
      <c r="F42" s="4314"/>
      <c r="G42" s="4314"/>
      <c r="H42" s="4314"/>
    </row>
    <row r="43" spans="2:9" ht="11.25" x14ac:dyDescent="0.2">
      <c r="B43" s="3681" t="s">
        <v>219</v>
      </c>
      <c r="C43" s="3681"/>
      <c r="D43" s="3681"/>
      <c r="E43" s="3681"/>
      <c r="F43" s="3681"/>
      <c r="G43" s="3681"/>
      <c r="H43" s="3681"/>
    </row>
    <row r="44" spans="2:9" ht="11.25" x14ac:dyDescent="0.2">
      <c r="B44" s="300" t="s">
        <v>1540</v>
      </c>
      <c r="D44" s="300" t="s">
        <v>1539</v>
      </c>
      <c r="G44" s="300" t="s">
        <v>1538</v>
      </c>
      <c r="H44" s="300"/>
      <c r="I44" s="765"/>
    </row>
    <row r="45" spans="2:9" ht="11.25" x14ac:dyDescent="0.2">
      <c r="B45" s="300" t="s">
        <v>1537</v>
      </c>
      <c r="D45" s="300" t="s">
        <v>1536</v>
      </c>
      <c r="E45" s="300"/>
      <c r="G45" s="300" t="s">
        <v>1535</v>
      </c>
      <c r="H45" s="300"/>
      <c r="I45" s="765"/>
    </row>
    <row r="46" spans="2:9" ht="11.25" x14ac:dyDescent="0.2">
      <c r="E46" s="300"/>
      <c r="H46" s="765"/>
      <c r="I46" s="765"/>
    </row>
  </sheetData>
  <mergeCells count="12">
    <mergeCell ref="B41:H41"/>
    <mergeCell ref="B42:H42"/>
    <mergeCell ref="B43:H43"/>
    <mergeCell ref="B1:H1"/>
    <mergeCell ref="B2:H2"/>
    <mergeCell ref="B4:B5"/>
    <mergeCell ref="C5:G5"/>
    <mergeCell ref="B36:B37"/>
    <mergeCell ref="C37:G37"/>
    <mergeCell ref="B38:H38"/>
    <mergeCell ref="B39:H39"/>
    <mergeCell ref="B40:H40"/>
  </mergeCells>
  <hyperlinks>
    <hyperlink ref="B44" r:id="rId1" xr:uid="{9ED1FE2E-4506-4A33-B7E0-8004BC47100E}"/>
    <hyperlink ref="B45:B46" r:id="rId2" display="http://www.ine.pt/xurl/ind/0003771" xr:uid="{81DF1330-86F8-4072-8D60-A09683F5BE40}"/>
    <hyperlink ref="B45" r:id="rId3" xr:uid="{712AE3F8-D562-4847-B4D6-9A39C62A26DD}"/>
    <hyperlink ref="D44" r:id="rId4" xr:uid="{1E8DF0AC-2342-4AFE-B45D-0FD453AABA6A}"/>
    <hyperlink ref="D45" r:id="rId5" xr:uid="{6B69AE18-9153-4C5B-82E0-9668DE02FD01}"/>
    <hyperlink ref="G44" r:id="rId6" xr:uid="{43AD78DD-8CA3-45EA-A93F-1C0616F32690}"/>
    <hyperlink ref="G45" r:id="rId7" xr:uid="{D19F8B6F-A19D-4AD6-ACFE-D1BF3DB95F2B}"/>
    <hyperlink ref="C4" r:id="rId8" xr:uid="{3482F9F9-C9B2-4342-A8B2-152C874852E4}"/>
    <hyperlink ref="C36" r:id="rId9" xr:uid="{D8E91F3D-2DC7-4DF0-92DB-C26D88287629}"/>
    <hyperlink ref="D4" r:id="rId10" xr:uid="{ED209A48-9AFD-4B03-9204-5E4A25660F9B}"/>
    <hyperlink ref="D36" r:id="rId11" xr:uid="{3294BC20-4D56-4C71-8E48-673F663E3B85}"/>
    <hyperlink ref="E4" r:id="rId12" xr:uid="{CFA718A6-2359-458F-A188-84265AF6405D}"/>
    <hyperlink ref="E36" r:id="rId13" display=" Capacity" xr:uid="{BF451638-DB27-4C16-83D2-9076297CF208}"/>
    <hyperlink ref="F4" r:id="rId14" xr:uid="{EC837876-3211-4234-8C78-F63C68007976}"/>
    <hyperlink ref="F36" r:id="rId15" xr:uid="{02C52627-48C1-42D6-849D-72E2D1C5E45F}"/>
    <hyperlink ref="G4" r:id="rId16" xr:uid="{076D9A63-1737-4779-BCF6-C6E213033448}"/>
    <hyperlink ref="G36" r:id="rId17" xr:uid="{6CBE8F3B-69AD-4A63-80AA-C49AC618CF2B}"/>
    <hyperlink ref="H4" r:id="rId18" xr:uid="{F766CC9F-AFE1-4830-9184-6864FE1BC4EB}"/>
    <hyperlink ref="H36" r:id="rId19" xr:uid="{C8402A2D-7C7A-4E5E-AA02-6F5603D1FE70}"/>
    <hyperlink ref="J3" location="Indice!A1" display="(Voltar ao Índice)" xr:uid="{825BAE26-99FF-4DCF-AE28-2EB47EFCC05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7584-3F38-41D1-8CDB-D0273F16E7D7}">
  <dimension ref="B1:L33"/>
  <sheetViews>
    <sheetView showGridLines="0" workbookViewId="0">
      <selection activeCell="B1" sqref="B1:J1"/>
    </sheetView>
  </sheetViews>
  <sheetFormatPr defaultColWidth="9.140625" defaultRowHeight="15" customHeight="1" x14ac:dyDescent="0.2"/>
  <cols>
    <col min="1" max="1" width="6.7109375" style="765" customWidth="1"/>
    <col min="2" max="2" width="18.7109375" style="765" customWidth="1"/>
    <col min="3" max="3" width="8.7109375" style="765" customWidth="1"/>
    <col min="4" max="7" width="10.7109375" style="765" customWidth="1"/>
    <col min="8" max="8" width="11.7109375" style="765" customWidth="1"/>
    <col min="9" max="10" width="10.7109375" style="765" customWidth="1"/>
    <col min="11" max="11" width="6.7109375" style="765" customWidth="1"/>
    <col min="12" max="12" width="14.28515625" style="765" bestFit="1" customWidth="1"/>
    <col min="13" max="16384" width="9.140625" style="765"/>
  </cols>
  <sheetData>
    <row r="1" spans="2:12" s="1079" customFormat="1" ht="30" customHeight="1" x14ac:dyDescent="0.25">
      <c r="B1" s="4279" t="s">
        <v>1578</v>
      </c>
      <c r="C1" s="4279"/>
      <c r="D1" s="4279"/>
      <c r="E1" s="4279"/>
      <c r="F1" s="4279"/>
      <c r="G1" s="4279"/>
      <c r="H1" s="4279"/>
      <c r="I1" s="4279"/>
      <c r="J1" s="4279"/>
      <c r="K1" s="1065"/>
    </row>
    <row r="2" spans="2:12" s="1048" customFormat="1" ht="30" customHeight="1" x14ac:dyDescent="0.2">
      <c r="B2" s="4279" t="s">
        <v>1577</v>
      </c>
      <c r="C2" s="4279"/>
      <c r="D2" s="4279"/>
      <c r="E2" s="4279"/>
      <c r="F2" s="4279"/>
      <c r="G2" s="4279"/>
      <c r="H2" s="4279"/>
      <c r="I2" s="4279"/>
      <c r="J2" s="4279"/>
      <c r="K2" s="1065"/>
    </row>
    <row r="3" spans="2:12" s="1048" customFormat="1" x14ac:dyDescent="0.2">
      <c r="B3" s="1024"/>
      <c r="C3" s="1024"/>
      <c r="D3" s="1024"/>
      <c r="E3" s="1024"/>
      <c r="F3" s="1024"/>
      <c r="G3" s="1024"/>
      <c r="H3" s="1024"/>
      <c r="I3" s="1024"/>
      <c r="J3" s="1024"/>
      <c r="K3" s="1065"/>
      <c r="L3" s="334" t="s">
        <v>558</v>
      </c>
    </row>
    <row r="4" spans="2:12" ht="18" customHeight="1" x14ac:dyDescent="0.2">
      <c r="B4" s="4320"/>
      <c r="C4" s="4323" t="s">
        <v>1477</v>
      </c>
      <c r="D4" s="4021"/>
      <c r="E4" s="4021"/>
      <c r="F4" s="4021"/>
      <c r="G4" s="4324" t="s">
        <v>1576</v>
      </c>
      <c r="H4" s="4324"/>
      <c r="I4" s="4324"/>
      <c r="J4" s="4325"/>
      <c r="K4" s="1078"/>
    </row>
    <row r="5" spans="2:12" ht="30" customHeight="1" x14ac:dyDescent="0.2">
      <c r="B5" s="4321"/>
      <c r="C5" s="1071" t="s">
        <v>175</v>
      </c>
      <c r="D5" s="313" t="s">
        <v>1575</v>
      </c>
      <c r="E5" s="1070" t="s">
        <v>1554</v>
      </c>
      <c r="F5" s="313" t="s">
        <v>1574</v>
      </c>
      <c r="G5" s="313" t="s">
        <v>1553</v>
      </c>
      <c r="H5" s="313" t="s">
        <v>1552</v>
      </c>
      <c r="I5" s="313" t="s">
        <v>1573</v>
      </c>
      <c r="J5" s="312" t="s">
        <v>755</v>
      </c>
      <c r="K5" s="1077"/>
    </row>
    <row r="6" spans="2:12" ht="18" customHeight="1" x14ac:dyDescent="0.2">
      <c r="B6" s="4322"/>
      <c r="C6" s="3956" t="s">
        <v>392</v>
      </c>
      <c r="D6" s="3831"/>
      <c r="E6" s="3831"/>
      <c r="F6" s="3831"/>
      <c r="G6" s="3831"/>
      <c r="H6" s="3831"/>
      <c r="I6" s="3831"/>
      <c r="J6" s="309" t="s">
        <v>1545</v>
      </c>
      <c r="K6" s="1077"/>
    </row>
    <row r="7" spans="2:12" s="1060" customFormat="1" ht="18" customHeight="1" x14ac:dyDescent="0.2">
      <c r="B7" s="326" t="s">
        <v>12</v>
      </c>
      <c r="C7" s="1021">
        <v>404</v>
      </c>
      <c r="D7" s="1021">
        <v>600</v>
      </c>
      <c r="E7" s="1021">
        <v>278782</v>
      </c>
      <c r="F7" s="1021">
        <v>208491</v>
      </c>
      <c r="G7" s="1021">
        <v>24469</v>
      </c>
      <c r="H7" s="1021">
        <v>3568229</v>
      </c>
      <c r="I7" s="1021">
        <v>1972465</v>
      </c>
      <c r="J7" s="1021">
        <v>27994277</v>
      </c>
      <c r="K7" s="1076"/>
    </row>
    <row r="8" spans="2:12" s="1060" customFormat="1" ht="18" customHeight="1" x14ac:dyDescent="0.2">
      <c r="B8" s="326" t="s">
        <v>229</v>
      </c>
      <c r="C8" s="1021">
        <v>378</v>
      </c>
      <c r="D8" s="1021">
        <v>558</v>
      </c>
      <c r="E8" s="1021">
        <v>260350</v>
      </c>
      <c r="F8" s="1021">
        <v>196331</v>
      </c>
      <c r="G8" s="1021">
        <v>23458</v>
      </c>
      <c r="H8" s="1021">
        <v>3452649</v>
      </c>
      <c r="I8" s="1021">
        <v>1922838</v>
      </c>
      <c r="J8" s="1021">
        <v>27561797</v>
      </c>
      <c r="K8" s="1076"/>
    </row>
    <row r="9" spans="2:12" ht="18" customHeight="1" x14ac:dyDescent="0.2">
      <c r="B9" s="322" t="s">
        <v>203</v>
      </c>
      <c r="C9" s="1021">
        <v>17</v>
      </c>
      <c r="D9" s="1021">
        <v>24</v>
      </c>
      <c r="E9" s="1021">
        <v>11448.000000000002</v>
      </c>
      <c r="F9" s="1021">
        <v>6918.0000000000009</v>
      </c>
      <c r="G9" s="1021">
        <v>674</v>
      </c>
      <c r="H9" s="1021">
        <v>66051</v>
      </c>
      <c r="I9" s="1021">
        <v>24959</v>
      </c>
      <c r="J9" s="1021">
        <v>214621</v>
      </c>
      <c r="K9" s="1076"/>
    </row>
    <row r="10" spans="2:12" s="1060" customFormat="1" ht="18" customHeight="1" x14ac:dyDescent="0.2">
      <c r="B10" s="318" t="s">
        <v>230</v>
      </c>
      <c r="C10" s="1018">
        <v>1</v>
      </c>
      <c r="D10" s="1018">
        <v>1</v>
      </c>
      <c r="E10" s="1018">
        <v>194</v>
      </c>
      <c r="F10" s="1018">
        <v>194</v>
      </c>
      <c r="G10" s="1018">
        <v>10</v>
      </c>
      <c r="H10" s="1018">
        <v>962</v>
      </c>
      <c r="I10" s="1018">
        <v>161</v>
      </c>
      <c r="J10" s="1018">
        <v>756</v>
      </c>
      <c r="K10" s="1072"/>
    </row>
    <row r="11" spans="2:12" ht="18" customHeight="1" x14ac:dyDescent="0.2">
      <c r="B11" s="318" t="s">
        <v>231</v>
      </c>
      <c r="C11" s="1018">
        <v>3</v>
      </c>
      <c r="D11" s="1018">
        <v>3</v>
      </c>
      <c r="E11" s="1018">
        <v>457</v>
      </c>
      <c r="F11" s="1018">
        <v>457</v>
      </c>
      <c r="G11" s="1018">
        <v>41</v>
      </c>
      <c r="H11" s="1018">
        <v>3166</v>
      </c>
      <c r="I11" s="1018">
        <v>0</v>
      </c>
      <c r="J11" s="1018">
        <v>0</v>
      </c>
      <c r="K11" s="1072"/>
    </row>
    <row r="12" spans="2:12" ht="18" customHeight="1" x14ac:dyDescent="0.2">
      <c r="B12" s="318" t="s">
        <v>232</v>
      </c>
      <c r="C12" s="1018">
        <v>7</v>
      </c>
      <c r="D12" s="1018">
        <v>12</v>
      </c>
      <c r="E12" s="1018">
        <v>9199</v>
      </c>
      <c r="F12" s="1018">
        <v>4869</v>
      </c>
      <c r="G12" s="1018">
        <v>409</v>
      </c>
      <c r="H12" s="1018">
        <v>41937</v>
      </c>
      <c r="I12" s="1018">
        <v>20176</v>
      </c>
      <c r="J12" s="1018">
        <v>191266</v>
      </c>
      <c r="K12" s="1072"/>
    </row>
    <row r="13" spans="2:12" s="1060" customFormat="1" ht="18" customHeight="1" x14ac:dyDescent="0.2">
      <c r="B13" s="318" t="s">
        <v>233</v>
      </c>
      <c r="C13" s="1018">
        <v>3</v>
      </c>
      <c r="D13" s="1018">
        <v>5</v>
      </c>
      <c r="E13" s="1018">
        <v>658</v>
      </c>
      <c r="F13" s="1018">
        <v>658</v>
      </c>
      <c r="G13" s="1018">
        <v>70</v>
      </c>
      <c r="H13" s="1018">
        <v>7538</v>
      </c>
      <c r="I13" s="1018">
        <v>2985</v>
      </c>
      <c r="J13" s="1018">
        <v>14100</v>
      </c>
      <c r="K13" s="1072"/>
    </row>
    <row r="14" spans="2:12" ht="18" customHeight="1" x14ac:dyDescent="0.2">
      <c r="B14" s="318" t="s">
        <v>234</v>
      </c>
      <c r="C14" s="1018">
        <v>1</v>
      </c>
      <c r="D14" s="1018">
        <v>1</v>
      </c>
      <c r="E14" s="1018">
        <v>180</v>
      </c>
      <c r="F14" s="1018">
        <v>180</v>
      </c>
      <c r="G14" s="1018">
        <v>111</v>
      </c>
      <c r="H14" s="1018">
        <v>8019</v>
      </c>
      <c r="I14" s="1018">
        <v>1476</v>
      </c>
      <c r="J14" s="1018">
        <v>7391</v>
      </c>
      <c r="K14" s="1072"/>
    </row>
    <row r="15" spans="2:12" s="1060" customFormat="1" ht="18" customHeight="1" x14ac:dyDescent="0.2">
      <c r="B15" s="318" t="s">
        <v>235</v>
      </c>
      <c r="C15" s="1018">
        <v>0</v>
      </c>
      <c r="D15" s="1075">
        <v>0</v>
      </c>
      <c r="E15" s="1075">
        <v>0</v>
      </c>
      <c r="F15" s="1075">
        <v>0</v>
      </c>
      <c r="G15" s="1075">
        <v>0</v>
      </c>
      <c r="H15" s="1037">
        <v>0</v>
      </c>
      <c r="I15" s="1037">
        <v>0</v>
      </c>
      <c r="J15" s="1037">
        <v>0</v>
      </c>
      <c r="K15" s="1074"/>
    </row>
    <row r="16" spans="2:12" ht="18" customHeight="1" x14ac:dyDescent="0.2">
      <c r="B16" s="318" t="s">
        <v>236</v>
      </c>
      <c r="C16" s="1018">
        <v>0</v>
      </c>
      <c r="D16" s="1073">
        <v>0</v>
      </c>
      <c r="E16" s="1073">
        <v>0</v>
      </c>
      <c r="F16" s="1073">
        <v>0</v>
      </c>
      <c r="G16" s="1018">
        <v>8</v>
      </c>
      <c r="H16" s="1018">
        <v>738</v>
      </c>
      <c r="I16" s="1018">
        <v>0</v>
      </c>
      <c r="J16" s="1018">
        <v>0</v>
      </c>
      <c r="K16" s="1072"/>
    </row>
    <row r="17" spans="2:11" ht="18" customHeight="1" x14ac:dyDescent="0.2">
      <c r="B17" s="318" t="s">
        <v>237</v>
      </c>
      <c r="C17" s="1018">
        <v>1</v>
      </c>
      <c r="D17" s="1018">
        <v>1</v>
      </c>
      <c r="E17" s="1018">
        <v>500</v>
      </c>
      <c r="F17" s="1018">
        <v>300</v>
      </c>
      <c r="G17" s="1018">
        <v>10</v>
      </c>
      <c r="H17" s="1018" t="s">
        <v>1468</v>
      </c>
      <c r="I17" s="1018" t="s">
        <v>1468</v>
      </c>
      <c r="J17" s="1018" t="s">
        <v>1468</v>
      </c>
      <c r="K17" s="1072"/>
    </row>
    <row r="18" spans="2:11" ht="18" customHeight="1" x14ac:dyDescent="0.2">
      <c r="B18" s="318" t="s">
        <v>238</v>
      </c>
      <c r="C18" s="1018">
        <v>0</v>
      </c>
      <c r="D18" s="1073">
        <v>0</v>
      </c>
      <c r="E18" s="1073">
        <v>0</v>
      </c>
      <c r="F18" s="1073">
        <v>0</v>
      </c>
      <c r="G18" s="1018">
        <v>3</v>
      </c>
      <c r="H18" s="1018">
        <v>486</v>
      </c>
      <c r="I18" s="1018">
        <v>0</v>
      </c>
      <c r="J18" s="1018">
        <v>0</v>
      </c>
      <c r="K18" s="1072"/>
    </row>
    <row r="19" spans="2:11" ht="18" customHeight="1" x14ac:dyDescent="0.2">
      <c r="B19" s="318" t="s">
        <v>239</v>
      </c>
      <c r="C19" s="1018">
        <v>0</v>
      </c>
      <c r="D19" s="1073">
        <v>0</v>
      </c>
      <c r="E19" s="1073">
        <v>0</v>
      </c>
      <c r="F19" s="1073">
        <v>0</v>
      </c>
      <c r="G19" s="1018">
        <v>5</v>
      </c>
      <c r="H19" s="1018">
        <v>415</v>
      </c>
      <c r="I19" s="1018">
        <v>0</v>
      </c>
      <c r="J19" s="1018">
        <v>0</v>
      </c>
      <c r="K19" s="1072"/>
    </row>
    <row r="20" spans="2:11" ht="18" customHeight="1" x14ac:dyDescent="0.2">
      <c r="B20" s="318" t="s">
        <v>151</v>
      </c>
      <c r="C20" s="1018">
        <v>1</v>
      </c>
      <c r="D20" s="1018">
        <v>1</v>
      </c>
      <c r="E20" s="1018">
        <v>260</v>
      </c>
      <c r="F20" s="1018">
        <v>260</v>
      </c>
      <c r="G20" s="1018">
        <v>7</v>
      </c>
      <c r="H20" s="1018" t="s">
        <v>1468</v>
      </c>
      <c r="I20" s="1018" t="s">
        <v>1468</v>
      </c>
      <c r="J20" s="1018" t="s">
        <v>1468</v>
      </c>
      <c r="K20" s="1072"/>
    </row>
    <row r="21" spans="2:11" ht="18.75" customHeight="1" x14ac:dyDescent="0.2">
      <c r="B21" s="4326"/>
      <c r="C21" s="4329" t="s">
        <v>1465</v>
      </c>
      <c r="D21" s="4317"/>
      <c r="E21" s="4317"/>
      <c r="F21" s="4317"/>
      <c r="G21" s="4330" t="s">
        <v>1464</v>
      </c>
      <c r="H21" s="4331"/>
      <c r="I21" s="4331"/>
      <c r="J21" s="4331"/>
      <c r="K21" s="1068"/>
    </row>
    <row r="22" spans="2:11" ht="22.5" x14ac:dyDescent="0.2">
      <c r="B22" s="4327"/>
      <c r="C22" s="1071" t="s">
        <v>175</v>
      </c>
      <c r="D22" s="1070" t="s">
        <v>1572</v>
      </c>
      <c r="E22" s="1070" t="s">
        <v>1548</v>
      </c>
      <c r="F22" s="1070" t="s">
        <v>1571</v>
      </c>
      <c r="G22" s="1013" t="s">
        <v>1570</v>
      </c>
      <c r="H22" s="1013" t="s">
        <v>1546</v>
      </c>
      <c r="I22" s="1013" t="s">
        <v>1569</v>
      </c>
      <c r="J22" s="1069" t="s">
        <v>830</v>
      </c>
      <c r="K22" s="1068"/>
    </row>
    <row r="23" spans="2:11" ht="18" customHeight="1" x14ac:dyDescent="0.2">
      <c r="B23" s="4328"/>
      <c r="C23" s="4329" t="s">
        <v>400</v>
      </c>
      <c r="D23" s="4317"/>
      <c r="E23" s="4317"/>
      <c r="F23" s="4317"/>
      <c r="G23" s="4317"/>
      <c r="H23" s="4317"/>
      <c r="I23" s="4317"/>
      <c r="J23" s="1053" t="s">
        <v>1545</v>
      </c>
      <c r="K23" s="1068"/>
    </row>
    <row r="24" spans="2:11" ht="12.75" customHeight="1" x14ac:dyDescent="0.2">
      <c r="B24" s="4309" t="s">
        <v>164</v>
      </c>
      <c r="C24" s="4309"/>
      <c r="D24" s="4309"/>
      <c r="E24" s="4309"/>
      <c r="F24" s="4309"/>
      <c r="G24" s="4309"/>
      <c r="H24" s="4309"/>
      <c r="I24" s="4309"/>
      <c r="J24" s="4309"/>
      <c r="K24" s="1068"/>
    </row>
    <row r="25" spans="2:11" s="663" customFormat="1" ht="12.75" customHeight="1" x14ac:dyDescent="0.2">
      <c r="B25" s="3836" t="s">
        <v>1488</v>
      </c>
      <c r="C25" s="3836"/>
      <c r="D25" s="3836"/>
      <c r="E25" s="3836"/>
      <c r="F25" s="3836"/>
      <c r="G25" s="3836"/>
      <c r="H25" s="3836"/>
      <c r="I25" s="3836"/>
      <c r="J25" s="3836"/>
      <c r="K25" s="337"/>
    </row>
    <row r="26" spans="2:11" s="1066" customFormat="1" ht="12.75" customHeight="1" x14ac:dyDescent="0.2">
      <c r="B26" s="3836" t="s">
        <v>1487</v>
      </c>
      <c r="C26" s="3836"/>
      <c r="D26" s="3836"/>
      <c r="E26" s="3836"/>
      <c r="F26" s="3836"/>
      <c r="G26" s="3836"/>
      <c r="H26" s="3836"/>
      <c r="I26" s="3836"/>
      <c r="J26" s="3836"/>
      <c r="K26" s="1067"/>
    </row>
    <row r="27" spans="2:11" s="663" customFormat="1" ht="21" customHeight="1" x14ac:dyDescent="0.2">
      <c r="B27" s="3856" t="s">
        <v>1568</v>
      </c>
      <c r="C27" s="3856"/>
      <c r="D27" s="3856"/>
      <c r="E27" s="3856"/>
      <c r="F27" s="3856"/>
      <c r="G27" s="3856"/>
      <c r="H27" s="3856"/>
      <c r="I27" s="3856"/>
      <c r="J27" s="3856"/>
      <c r="K27" s="337"/>
    </row>
    <row r="28" spans="2:11" s="663" customFormat="1" ht="21" customHeight="1" x14ac:dyDescent="0.2">
      <c r="B28" s="3855" t="s">
        <v>1567</v>
      </c>
      <c r="C28" s="3855"/>
      <c r="D28" s="3855"/>
      <c r="E28" s="3855"/>
      <c r="F28" s="3855"/>
      <c r="G28" s="3855"/>
      <c r="H28" s="3855"/>
      <c r="I28" s="3855"/>
      <c r="J28" s="3855"/>
      <c r="K28" s="337"/>
    </row>
    <row r="29" spans="2:11" ht="12" customHeight="1" x14ac:dyDescent="0.2">
      <c r="B29" s="3681" t="s">
        <v>219</v>
      </c>
      <c r="C29" s="3681"/>
      <c r="D29" s="3681"/>
      <c r="E29" s="3681"/>
      <c r="F29" s="3681"/>
      <c r="G29" s="3681"/>
      <c r="H29" s="3681"/>
      <c r="I29" s="3681"/>
      <c r="J29" s="3681"/>
      <c r="K29" s="870"/>
    </row>
    <row r="30" spans="2:11" ht="9.75" customHeight="1" x14ac:dyDescent="0.2">
      <c r="B30" s="300" t="s">
        <v>1566</v>
      </c>
      <c r="D30" s="300" t="s">
        <v>1565</v>
      </c>
      <c r="F30" s="300" t="s">
        <v>1564</v>
      </c>
      <c r="G30" s="300"/>
      <c r="H30" s="300" t="s">
        <v>1563</v>
      </c>
      <c r="I30" s="300"/>
      <c r="K30" s="870"/>
    </row>
    <row r="31" spans="2:11" ht="9.75" customHeight="1" x14ac:dyDescent="0.2">
      <c r="B31" s="300" t="s">
        <v>1562</v>
      </c>
      <c r="D31" s="300" t="s">
        <v>1561</v>
      </c>
      <c r="F31" s="300" t="s">
        <v>1560</v>
      </c>
      <c r="G31" s="300"/>
      <c r="H31" s="300" t="s">
        <v>1559</v>
      </c>
      <c r="I31" s="300"/>
      <c r="K31" s="870"/>
    </row>
    <row r="32" spans="2:11" ht="9.75" customHeight="1" x14ac:dyDescent="0.2">
      <c r="K32" s="870"/>
    </row>
    <row r="33" spans="11:11" ht="9.75" customHeight="1" x14ac:dyDescent="0.2">
      <c r="K33" s="870"/>
    </row>
  </sheetData>
  <mergeCells count="16">
    <mergeCell ref="B26:J26"/>
    <mergeCell ref="B27:J27"/>
    <mergeCell ref="B28:J28"/>
    <mergeCell ref="B29:J29"/>
    <mergeCell ref="B21:B23"/>
    <mergeCell ref="C21:F21"/>
    <mergeCell ref="G21:J21"/>
    <mergeCell ref="C23:I23"/>
    <mergeCell ref="B24:J24"/>
    <mergeCell ref="B25:J25"/>
    <mergeCell ref="B1:J1"/>
    <mergeCell ref="B2:J2"/>
    <mergeCell ref="B4:B6"/>
    <mergeCell ref="C4:F4"/>
    <mergeCell ref="G4:J4"/>
    <mergeCell ref="C6:I6"/>
  </mergeCells>
  <conditionalFormatting sqref="E7:F20 I7:J20">
    <cfRule type="cellIs" dxfId="404" priority="3" operator="equal">
      <formula>"ə"</formula>
    </cfRule>
  </conditionalFormatting>
  <conditionalFormatting sqref="C7:K20">
    <cfRule type="cellIs" dxfId="403" priority="2" stopIfTrue="1" operator="between">
      <formula>0.0001</formula>
      <formula>0.045</formula>
    </cfRule>
  </conditionalFormatting>
  <conditionalFormatting sqref="E8:F20 I8:J20">
    <cfRule type="cellIs" dxfId="402" priority="1" stopIfTrue="1" operator="between">
      <formula>0.00000000000001</formula>
      <formula>0.45</formula>
    </cfRule>
  </conditionalFormatting>
  <hyperlinks>
    <hyperlink ref="G22" r:id="rId1" display="Performances" xr:uid="{49C47FA1-2E2C-4E25-9E8B-505C51B1E6B4}"/>
    <hyperlink ref="H22" r:id="rId2" xr:uid="{2FF31CA3-5F1D-4D08-90EA-0906EDD49E29}"/>
    <hyperlink ref="I22" r:id="rId3" xr:uid="{B9420EBC-2E68-44F0-A07D-26B7625135ED}"/>
    <hyperlink ref="J22" r:id="rId4" display=" Revenues" xr:uid="{4AFB5E7B-1C6C-40BC-9F2D-6C86A3FFDD60}"/>
    <hyperlink ref="H5" r:id="rId5" xr:uid="{7E1D1DA7-4296-4963-AC41-506A590B7CD9}"/>
    <hyperlink ref="I5" r:id="rId6" xr:uid="{B55CE7DD-09AB-484F-B9E9-392FE29400F4}"/>
    <hyperlink ref="J5" r:id="rId7" xr:uid="{4CE6624D-CB5D-4684-ABE3-78B7F9B73378}"/>
    <hyperlink ref="G5" r:id="rId8" xr:uid="{123FC70A-3D57-4D89-A6EE-AD0116CF74DE}"/>
    <hyperlink ref="C5" r:id="rId9" xr:uid="{389A9653-313E-4A1C-B2E4-7FE5E05AD02A}"/>
    <hyperlink ref="C22" r:id="rId10" xr:uid="{0C53BA16-EC27-4073-9C8A-E0E286C852E6}"/>
    <hyperlink ref="D5" r:id="rId11" xr:uid="{1F4F6B69-009F-4B3E-8490-4789A873E57A}"/>
    <hyperlink ref="D22" r:id="rId12" xr:uid="{9492A2D3-91A5-4CEF-9587-101AACD30E0A}"/>
    <hyperlink ref="E5" r:id="rId13" xr:uid="{427CDB70-C693-4853-B392-BD9DBD19C2D6}"/>
    <hyperlink ref="E22" r:id="rId14" xr:uid="{74AD39E2-FCC0-45C3-957F-B83BD5CE2120}"/>
    <hyperlink ref="F5" r:id="rId15" xr:uid="{B3583DB2-D07A-4AD9-A4D4-6F7804E6FCF0}"/>
    <hyperlink ref="F22" r:id="rId16" xr:uid="{45487FC9-6DDE-4451-B7A6-9D27B47EDAEE}"/>
    <hyperlink ref="F30" r:id="rId17" xr:uid="{FE85A707-66B1-49E1-AC86-59ADA896D5B0}"/>
    <hyperlink ref="F31" r:id="rId18" xr:uid="{E6956A54-B97E-4CAA-8A5F-D0441B107A8B}"/>
    <hyperlink ref="H31" r:id="rId19" xr:uid="{E962FBC0-E726-43D8-AFCA-14A6839C6ED7}"/>
    <hyperlink ref="H30" r:id="rId20" xr:uid="{CD9BF38A-BB5D-422C-A329-E8E92F848BCB}"/>
    <hyperlink ref="B30" r:id="rId21" xr:uid="{217FC4EA-8958-4F74-ABA4-46A95A31511C}"/>
    <hyperlink ref="B31" r:id="rId22" xr:uid="{7F943B41-D1DA-4DFF-9F4A-5F5D5ABACE9F}"/>
    <hyperlink ref="D31" r:id="rId23" xr:uid="{E8C31855-63CB-438B-BF8C-8DAB28BAC93D}"/>
    <hyperlink ref="D30" r:id="rId24" xr:uid="{FB3FCED3-55A7-41F9-B19B-FB3EF82BCF34}"/>
    <hyperlink ref="L3" location="Indice!A1" display="(Voltar ao Índice)" xr:uid="{30C53FF0-2DD0-4586-8235-706836DBBFA7}"/>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53725-4FD0-4014-BF76-24B89DB7D628}">
  <dimension ref="B1:K37"/>
  <sheetViews>
    <sheetView showGridLines="0" workbookViewId="0">
      <selection activeCell="B1" sqref="B1:I1"/>
    </sheetView>
  </sheetViews>
  <sheetFormatPr defaultColWidth="9.140625" defaultRowHeight="15" customHeight="1" x14ac:dyDescent="0.2"/>
  <cols>
    <col min="1" max="1" width="6.7109375" style="1080" customWidth="1"/>
    <col min="2" max="2" width="19.7109375" style="1080" customWidth="1"/>
    <col min="3" max="3" width="9.7109375" style="1080" customWidth="1"/>
    <col min="4" max="4" width="9.7109375" style="1080" bestFit="1" customWidth="1"/>
    <col min="5" max="5" width="9.7109375" style="1080" customWidth="1"/>
    <col min="6" max="6" width="7.7109375" style="1080" customWidth="1"/>
    <col min="7" max="9" width="10.7109375" style="1080" customWidth="1"/>
    <col min="10" max="10" width="6.7109375" style="1080" customWidth="1"/>
    <col min="11" max="11" width="14.28515625" style="1080" bestFit="1" customWidth="1"/>
    <col min="12" max="16384" width="9.140625" style="1080"/>
  </cols>
  <sheetData>
    <row r="1" spans="2:11" s="1086" customFormat="1" ht="30" customHeight="1" x14ac:dyDescent="0.2">
      <c r="B1" s="4279" t="s">
        <v>1600</v>
      </c>
      <c r="C1" s="4279"/>
      <c r="D1" s="4279"/>
      <c r="E1" s="4279"/>
      <c r="F1" s="4279"/>
      <c r="G1" s="4279"/>
      <c r="H1" s="4279"/>
      <c r="I1" s="4279"/>
    </row>
    <row r="2" spans="2:11" s="1090" customFormat="1" ht="30" customHeight="1" x14ac:dyDescent="0.2">
      <c r="B2" s="4279" t="s">
        <v>1599</v>
      </c>
      <c r="C2" s="4279"/>
      <c r="D2" s="4279"/>
      <c r="E2" s="4279"/>
      <c r="F2" s="4279"/>
      <c r="G2" s="4279"/>
      <c r="H2" s="4279"/>
      <c r="I2" s="4279"/>
    </row>
    <row r="3" spans="2:11" s="1090" customFormat="1" ht="13.5" customHeight="1" x14ac:dyDescent="0.2">
      <c r="B3" s="454" t="s">
        <v>505</v>
      </c>
      <c r="C3" s="1091"/>
      <c r="D3" s="1091"/>
      <c r="E3" s="1091"/>
      <c r="F3" s="1091"/>
      <c r="G3" s="1091"/>
      <c r="H3" s="1091"/>
      <c r="I3" s="453" t="s">
        <v>506</v>
      </c>
      <c r="K3" s="334" t="s">
        <v>558</v>
      </c>
    </row>
    <row r="4" spans="2:11" ht="21" customHeight="1" x14ac:dyDescent="0.2">
      <c r="B4" s="4315"/>
      <c r="C4" s="3865" t="s">
        <v>175</v>
      </c>
      <c r="D4" s="4332" t="s">
        <v>1598</v>
      </c>
      <c r="E4" s="4333"/>
      <c r="F4" s="4334"/>
      <c r="G4" s="4332" t="s">
        <v>1597</v>
      </c>
      <c r="H4" s="4333"/>
      <c r="I4" s="4333"/>
    </row>
    <row r="5" spans="2:11" ht="33.75" x14ac:dyDescent="0.2">
      <c r="B5" s="4315"/>
      <c r="C5" s="3866"/>
      <c r="D5" s="310" t="s">
        <v>1596</v>
      </c>
      <c r="E5" s="310" t="s">
        <v>1595</v>
      </c>
      <c r="F5" s="310" t="s">
        <v>1594</v>
      </c>
      <c r="G5" s="309" t="s">
        <v>1593</v>
      </c>
      <c r="H5" s="310" t="s">
        <v>1592</v>
      </c>
      <c r="I5" s="309" t="s">
        <v>1591</v>
      </c>
    </row>
    <row r="6" spans="2:11" ht="3.75" customHeight="1" x14ac:dyDescent="0.2">
      <c r="B6" s="1089"/>
      <c r="C6" s="354"/>
      <c r="D6" s="338"/>
      <c r="E6" s="338"/>
      <c r="F6" s="338"/>
      <c r="G6" s="338"/>
      <c r="H6" s="338"/>
      <c r="I6" s="338"/>
    </row>
    <row r="7" spans="2:11" s="1086" customFormat="1" ht="18" customHeight="1" x14ac:dyDescent="0.2">
      <c r="B7" s="326" t="s">
        <v>12</v>
      </c>
      <c r="C7" s="1088">
        <v>4655</v>
      </c>
      <c r="D7" s="1087">
        <v>3543</v>
      </c>
      <c r="E7" s="1087">
        <v>576</v>
      </c>
      <c r="F7" s="1087">
        <v>536</v>
      </c>
      <c r="G7" s="1087">
        <v>831</v>
      </c>
      <c r="H7" s="1087">
        <v>2957</v>
      </c>
      <c r="I7" s="1087">
        <v>867</v>
      </c>
    </row>
    <row r="8" spans="2:11" s="1086" customFormat="1" ht="18" customHeight="1" x14ac:dyDescent="0.2">
      <c r="B8" s="326" t="s">
        <v>229</v>
      </c>
      <c r="C8" s="1021">
        <v>4147</v>
      </c>
      <c r="D8" s="1021">
        <v>3055</v>
      </c>
      <c r="E8" s="1021">
        <v>562</v>
      </c>
      <c r="F8" s="1021">
        <v>530</v>
      </c>
      <c r="G8" s="1021">
        <v>821</v>
      </c>
      <c r="H8" s="1021">
        <v>2730</v>
      </c>
      <c r="I8" s="1087">
        <v>596</v>
      </c>
    </row>
    <row r="9" spans="2:11" ht="18" customHeight="1" x14ac:dyDescent="0.2">
      <c r="B9" s="322" t="s">
        <v>203</v>
      </c>
      <c r="C9" s="1021">
        <v>180</v>
      </c>
      <c r="D9" s="1021">
        <v>173</v>
      </c>
      <c r="E9" s="1021">
        <v>7</v>
      </c>
      <c r="F9" s="1021">
        <v>0</v>
      </c>
      <c r="G9" s="1021">
        <v>7</v>
      </c>
      <c r="H9" s="1021">
        <v>60</v>
      </c>
      <c r="I9" s="1087">
        <v>113</v>
      </c>
    </row>
    <row r="10" spans="2:11" s="1086" customFormat="1" ht="18" customHeight="1" x14ac:dyDescent="0.2">
      <c r="B10" s="318" t="s">
        <v>230</v>
      </c>
      <c r="C10" s="1018">
        <v>24</v>
      </c>
      <c r="D10" s="1018">
        <v>24</v>
      </c>
      <c r="E10" s="1018">
        <v>0</v>
      </c>
      <c r="F10" s="1018">
        <v>0</v>
      </c>
      <c r="G10" s="1018">
        <v>0</v>
      </c>
      <c r="H10" s="1018">
        <v>3</v>
      </c>
      <c r="I10" s="1085">
        <v>21</v>
      </c>
    </row>
    <row r="11" spans="2:11" ht="18" customHeight="1" x14ac:dyDescent="0.2">
      <c r="B11" s="318" t="s">
        <v>231</v>
      </c>
      <c r="C11" s="1018">
        <v>5</v>
      </c>
      <c r="D11" s="1018">
        <v>5</v>
      </c>
      <c r="E11" s="1018">
        <v>0</v>
      </c>
      <c r="F11" s="1018">
        <v>0</v>
      </c>
      <c r="G11" s="1018">
        <v>0</v>
      </c>
      <c r="H11" s="1018">
        <v>1</v>
      </c>
      <c r="I11" s="1085">
        <v>4</v>
      </c>
    </row>
    <row r="12" spans="2:11" ht="18" customHeight="1" x14ac:dyDescent="0.2">
      <c r="B12" s="318" t="s">
        <v>232</v>
      </c>
      <c r="C12" s="1018">
        <v>81</v>
      </c>
      <c r="D12" s="1018">
        <v>77</v>
      </c>
      <c r="E12" s="1018">
        <v>4</v>
      </c>
      <c r="F12" s="1018">
        <v>0</v>
      </c>
      <c r="G12" s="1018">
        <v>6</v>
      </c>
      <c r="H12" s="1018">
        <v>38</v>
      </c>
      <c r="I12" s="1085">
        <v>37</v>
      </c>
    </row>
    <row r="13" spans="2:11" s="1086" customFormat="1" ht="18" customHeight="1" x14ac:dyDescent="0.2">
      <c r="B13" s="318" t="s">
        <v>233</v>
      </c>
      <c r="C13" s="1018">
        <v>16</v>
      </c>
      <c r="D13" s="1018">
        <v>16</v>
      </c>
      <c r="E13" s="1018">
        <v>0</v>
      </c>
      <c r="F13" s="1018">
        <v>0</v>
      </c>
      <c r="G13" s="1018">
        <v>0</v>
      </c>
      <c r="H13" s="1018">
        <v>6</v>
      </c>
      <c r="I13" s="1085">
        <v>10</v>
      </c>
    </row>
    <row r="14" spans="2:11" ht="18" customHeight="1" x14ac:dyDescent="0.2">
      <c r="B14" s="318" t="s">
        <v>234</v>
      </c>
      <c r="C14" s="1018">
        <v>14</v>
      </c>
      <c r="D14" s="1018">
        <v>13</v>
      </c>
      <c r="E14" s="1018">
        <v>1</v>
      </c>
      <c r="F14" s="1018">
        <v>0</v>
      </c>
      <c r="G14" s="1018">
        <v>0</v>
      </c>
      <c r="H14" s="1018">
        <v>3</v>
      </c>
      <c r="I14" s="1085">
        <v>11</v>
      </c>
    </row>
    <row r="15" spans="2:11" s="1086" customFormat="1" ht="18" customHeight="1" x14ac:dyDescent="0.2">
      <c r="B15" s="318" t="s">
        <v>235</v>
      </c>
      <c r="C15" s="1018">
        <v>2</v>
      </c>
      <c r="D15" s="1018">
        <v>2</v>
      </c>
      <c r="E15" s="1018">
        <v>0</v>
      </c>
      <c r="F15" s="1018">
        <v>0</v>
      </c>
      <c r="G15" s="1018">
        <v>0</v>
      </c>
      <c r="H15" s="1037">
        <v>0</v>
      </c>
      <c r="I15" s="1085">
        <v>2</v>
      </c>
    </row>
    <row r="16" spans="2:11" ht="18" customHeight="1" x14ac:dyDescent="0.2">
      <c r="B16" s="318" t="s">
        <v>236</v>
      </c>
      <c r="C16" s="1018">
        <v>5</v>
      </c>
      <c r="D16" s="1018">
        <v>5</v>
      </c>
      <c r="E16" s="1018">
        <v>0</v>
      </c>
      <c r="F16" s="1018">
        <v>0</v>
      </c>
      <c r="G16" s="1018">
        <v>0</v>
      </c>
      <c r="H16" s="1018">
        <v>2</v>
      </c>
      <c r="I16" s="1085">
        <v>3</v>
      </c>
    </row>
    <row r="17" spans="2:9" ht="18" customHeight="1" x14ac:dyDescent="0.2">
      <c r="B17" s="318" t="s">
        <v>237</v>
      </c>
      <c r="C17" s="1018">
        <v>15</v>
      </c>
      <c r="D17" s="1018">
        <v>14</v>
      </c>
      <c r="E17" s="1018">
        <v>1</v>
      </c>
      <c r="F17" s="1018">
        <v>0</v>
      </c>
      <c r="G17" s="1018">
        <v>1</v>
      </c>
      <c r="H17" s="1018">
        <v>5</v>
      </c>
      <c r="I17" s="1085">
        <v>9</v>
      </c>
    </row>
    <row r="18" spans="2:9" ht="18" customHeight="1" x14ac:dyDescent="0.2">
      <c r="B18" s="318" t="s">
        <v>238</v>
      </c>
      <c r="C18" s="1037">
        <v>7</v>
      </c>
      <c r="D18" s="1037">
        <v>7</v>
      </c>
      <c r="E18" s="1037">
        <v>0</v>
      </c>
      <c r="F18" s="1037">
        <v>0</v>
      </c>
      <c r="G18" s="1037">
        <v>0</v>
      </c>
      <c r="H18" s="1018">
        <v>0</v>
      </c>
      <c r="I18" s="1085">
        <v>7</v>
      </c>
    </row>
    <row r="19" spans="2:9" ht="18" customHeight="1" x14ac:dyDescent="0.2">
      <c r="B19" s="318" t="s">
        <v>239</v>
      </c>
      <c r="C19" s="1018">
        <v>7</v>
      </c>
      <c r="D19" s="1018">
        <v>6</v>
      </c>
      <c r="E19" s="1018">
        <v>1</v>
      </c>
      <c r="F19" s="1018">
        <v>0</v>
      </c>
      <c r="G19" s="1018">
        <v>0</v>
      </c>
      <c r="H19" s="1018">
        <v>1</v>
      </c>
      <c r="I19" s="1085">
        <v>6</v>
      </c>
    </row>
    <row r="20" spans="2:9" ht="18" customHeight="1" x14ac:dyDescent="0.2">
      <c r="B20" s="318" t="s">
        <v>151</v>
      </c>
      <c r="C20" s="1018">
        <v>4</v>
      </c>
      <c r="D20" s="1018">
        <v>4</v>
      </c>
      <c r="E20" s="1018">
        <v>0</v>
      </c>
      <c r="F20" s="1018">
        <v>0</v>
      </c>
      <c r="G20" s="1018">
        <v>0</v>
      </c>
      <c r="H20" s="1018">
        <v>1</v>
      </c>
      <c r="I20" s="1085">
        <v>3</v>
      </c>
    </row>
    <row r="21" spans="2:9" ht="21" customHeight="1" x14ac:dyDescent="0.2">
      <c r="B21" s="4316"/>
      <c r="C21" s="4336" t="s">
        <v>175</v>
      </c>
      <c r="D21" s="4289" t="s">
        <v>1590</v>
      </c>
      <c r="E21" s="4338"/>
      <c r="F21" s="4339"/>
      <c r="G21" s="4289" t="s">
        <v>1589</v>
      </c>
      <c r="H21" s="4338"/>
      <c r="I21" s="4338"/>
    </row>
    <row r="22" spans="2:9" ht="33.75" x14ac:dyDescent="0.2">
      <c r="B22" s="4316"/>
      <c r="C22" s="4337"/>
      <c r="D22" s="1054" t="s">
        <v>1588</v>
      </c>
      <c r="E22" s="1054" t="s">
        <v>1587</v>
      </c>
      <c r="F22" s="1054" t="s">
        <v>1586</v>
      </c>
      <c r="G22" s="1053" t="s">
        <v>1585</v>
      </c>
      <c r="H22" s="1084" t="s">
        <v>1584</v>
      </c>
      <c r="I22" s="1083" t="s">
        <v>1583</v>
      </c>
    </row>
    <row r="23" spans="2:9" s="973" customFormat="1" ht="12.75" customHeight="1" x14ac:dyDescent="0.15">
      <c r="B23" s="4340" t="s">
        <v>164</v>
      </c>
      <c r="C23" s="4340"/>
      <c r="D23" s="4340"/>
      <c r="E23" s="4340"/>
      <c r="F23" s="4340"/>
      <c r="G23" s="4340"/>
      <c r="H23" s="4340"/>
      <c r="I23" s="4340"/>
    </row>
    <row r="24" spans="2:9" s="1066" customFormat="1" ht="12.75" customHeight="1" x14ac:dyDescent="0.2">
      <c r="B24" s="4335" t="s">
        <v>1582</v>
      </c>
      <c r="C24" s="4335"/>
      <c r="D24" s="4335"/>
      <c r="E24" s="4335"/>
      <c r="F24" s="4335"/>
      <c r="G24" s="4335"/>
      <c r="H24" s="4335"/>
      <c r="I24" s="4335"/>
    </row>
    <row r="25" spans="2:9" s="663" customFormat="1" ht="12.75" customHeight="1" x14ac:dyDescent="0.2">
      <c r="B25" s="4335" t="s">
        <v>1581</v>
      </c>
      <c r="C25" s="4335"/>
      <c r="D25" s="4335"/>
      <c r="E25" s="4335"/>
      <c r="F25" s="4335"/>
      <c r="G25" s="4335"/>
      <c r="H25" s="4335"/>
      <c r="I25" s="4335"/>
    </row>
    <row r="26" spans="2:9" s="973" customFormat="1" ht="9" x14ac:dyDescent="0.15">
      <c r="B26" s="3681" t="s">
        <v>219</v>
      </c>
      <c r="C26" s="3681"/>
      <c r="D26" s="3681"/>
      <c r="E26" s="3681"/>
      <c r="F26" s="3681"/>
      <c r="G26" s="3681"/>
      <c r="H26" s="3681"/>
      <c r="I26" s="3681"/>
    </row>
    <row r="27" spans="2:9" s="973" customFormat="1" ht="9" x14ac:dyDescent="0.15">
      <c r="B27" s="1082" t="s">
        <v>1580</v>
      </c>
    </row>
    <row r="28" spans="2:9" s="973" customFormat="1" ht="9" x14ac:dyDescent="0.15">
      <c r="B28" s="974" t="s">
        <v>1579</v>
      </c>
    </row>
    <row r="29" spans="2:9" s="973" customFormat="1" ht="9" x14ac:dyDescent="0.15">
      <c r="I29" s="1081"/>
    </row>
    <row r="30" spans="2:9" s="973" customFormat="1" ht="9" x14ac:dyDescent="0.15"/>
    <row r="31" spans="2:9" s="973" customFormat="1" ht="9" x14ac:dyDescent="0.15"/>
    <row r="32" spans="2:9" s="973" customFormat="1" ht="9" x14ac:dyDescent="0.15"/>
    <row r="33" s="973" customFormat="1" ht="9" x14ac:dyDescent="0.15"/>
    <row r="34" s="973" customFormat="1" ht="9" x14ac:dyDescent="0.15"/>
    <row r="35" s="973" customFormat="1" ht="9" x14ac:dyDescent="0.15"/>
    <row r="36" s="973" customFormat="1" ht="9" x14ac:dyDescent="0.15"/>
    <row r="37" s="973" customFormat="1" ht="9" x14ac:dyDescent="0.15"/>
  </sheetData>
  <mergeCells count="14">
    <mergeCell ref="B25:I25"/>
    <mergeCell ref="B26:I26"/>
    <mergeCell ref="B21:B22"/>
    <mergeCell ref="C21:C22"/>
    <mergeCell ref="D21:F21"/>
    <mergeCell ref="G21:I21"/>
    <mergeCell ref="B23:I23"/>
    <mergeCell ref="B24:I24"/>
    <mergeCell ref="B1:I1"/>
    <mergeCell ref="B2:I2"/>
    <mergeCell ref="B4:B5"/>
    <mergeCell ref="C4:C5"/>
    <mergeCell ref="D4:F4"/>
    <mergeCell ref="G4:I4"/>
  </mergeCells>
  <conditionalFormatting sqref="C8:H20">
    <cfRule type="cellIs" dxfId="401" priority="1" stopIfTrue="1" operator="between">
      <formula>0.0001</formula>
      <formula>0.045</formula>
    </cfRule>
  </conditionalFormatting>
  <hyperlinks>
    <hyperlink ref="C4:C5" r:id="rId1" display="Total" xr:uid="{B469F53D-EBCC-471F-BF43-64A307DE5DCF}"/>
    <hyperlink ref="C21:C22" r:id="rId2" display="Total" xr:uid="{18E3A72E-2373-4C01-AB62-12B41B3462D9}"/>
    <hyperlink ref="B27" r:id="rId3" xr:uid="{58BB5D32-1185-42A2-A1A1-B4D835061A24}"/>
    <hyperlink ref="D21:F21" r:id="rId4" display="Type of cultural property" xr:uid="{D9BCC041-1B91-42A0-9DBE-61B8BD89E925}"/>
    <hyperlink ref="D4:F4" r:id="rId5" display="Categoria dos bens imóveis" xr:uid="{CDACCDD6-96D0-475A-AFEC-F826B25A578E}"/>
    <hyperlink ref="G4:I4" r:id="rId6" display="Categoria de proteção" xr:uid="{19B0DF25-C004-4C73-901F-37C2A87EAC22}"/>
    <hyperlink ref="G21:I21" r:id="rId7" display="Type of protection" xr:uid="{E8AF31D1-CAFF-48AF-95A7-760722C5A4ED}"/>
    <hyperlink ref="B28" r:id="rId8" xr:uid="{5250EEBC-D072-441C-8581-5792CF27BA17}"/>
    <hyperlink ref="K3" location="Indice!A1" display="(Voltar ao Índice)" xr:uid="{E6377545-86AB-46B9-B977-226C546C278F}"/>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C0131-E7AB-4E7E-858C-EB6C0E807391}">
  <dimension ref="B1:O34"/>
  <sheetViews>
    <sheetView showGridLines="0" workbookViewId="0">
      <selection activeCell="B1" sqref="B1:L1"/>
    </sheetView>
  </sheetViews>
  <sheetFormatPr defaultColWidth="9.140625" defaultRowHeight="15" customHeight="1" x14ac:dyDescent="0.2"/>
  <cols>
    <col min="1" max="1" width="6.7109375" style="765" customWidth="1"/>
    <col min="2" max="2" width="16.7109375" style="765" customWidth="1"/>
    <col min="3" max="3" width="9.7109375" style="765" customWidth="1"/>
    <col min="4" max="4" width="6.7109375" style="765" customWidth="1"/>
    <col min="5" max="5" width="7.7109375" style="765" customWidth="1"/>
    <col min="6" max="6" width="8.7109375" style="765" customWidth="1"/>
    <col min="7" max="7" width="9.7109375" style="765" customWidth="1"/>
    <col min="8" max="8" width="8.7109375" style="765" customWidth="1"/>
    <col min="9" max="9" width="6.28515625" style="765" bestFit="1" customWidth="1"/>
    <col min="10" max="10" width="9.7109375" style="765" customWidth="1"/>
    <col min="11" max="11" width="7.7109375" style="765" customWidth="1"/>
    <col min="12" max="12" width="10.7109375" style="765" customWidth="1"/>
    <col min="13" max="13" width="6.7109375" style="765" customWidth="1"/>
    <col min="14" max="14" width="14.28515625" style="765" bestFit="1" customWidth="1"/>
    <col min="15" max="16384" width="9.140625" style="765"/>
  </cols>
  <sheetData>
    <row r="1" spans="2:14" s="1079" customFormat="1" ht="30.75" customHeight="1" x14ac:dyDescent="0.25">
      <c r="B1" s="4279" t="s">
        <v>1636</v>
      </c>
      <c r="C1" s="4279"/>
      <c r="D1" s="4279"/>
      <c r="E1" s="4279"/>
      <c r="F1" s="4279"/>
      <c r="G1" s="4279"/>
      <c r="H1" s="4279"/>
      <c r="I1" s="4279"/>
      <c r="J1" s="4279"/>
      <c r="K1" s="4279"/>
      <c r="L1" s="4279"/>
      <c r="M1" s="1065"/>
    </row>
    <row r="2" spans="2:14" s="1048" customFormat="1" ht="30.75" customHeight="1" x14ac:dyDescent="0.2">
      <c r="B2" s="4279" t="s">
        <v>1635</v>
      </c>
      <c r="C2" s="4279"/>
      <c r="D2" s="4279"/>
      <c r="E2" s="4279"/>
      <c r="F2" s="4279"/>
      <c r="G2" s="4279"/>
      <c r="H2" s="4279"/>
      <c r="I2" s="4279"/>
      <c r="J2" s="4279"/>
      <c r="K2" s="4279"/>
      <c r="L2" s="4279"/>
      <c r="M2" s="1065"/>
    </row>
    <row r="3" spans="2:14" s="1045" customFormat="1" ht="12.75" customHeight="1" x14ac:dyDescent="0.2">
      <c r="B3" s="454" t="s">
        <v>505</v>
      </c>
      <c r="C3" s="1101"/>
      <c r="D3" s="1100"/>
      <c r="E3" s="1100"/>
      <c r="F3" s="1100"/>
      <c r="G3" s="1100"/>
      <c r="H3" s="1100"/>
      <c r="I3" s="1100"/>
      <c r="J3" s="1100"/>
      <c r="K3" s="453"/>
      <c r="L3" s="453" t="s">
        <v>506</v>
      </c>
      <c r="M3" s="453"/>
      <c r="N3" s="334" t="s">
        <v>558</v>
      </c>
    </row>
    <row r="4" spans="2:14" ht="18" customHeight="1" x14ac:dyDescent="0.2">
      <c r="B4" s="4315"/>
      <c r="C4" s="3851" t="s">
        <v>1634</v>
      </c>
      <c r="D4" s="3824" t="s">
        <v>1633</v>
      </c>
      <c r="E4" s="3825"/>
      <c r="F4" s="3825"/>
      <c r="G4" s="3825"/>
      <c r="H4" s="3956"/>
      <c r="I4" s="4345" t="s">
        <v>1632</v>
      </c>
      <c r="J4" s="4346"/>
      <c r="K4" s="4346"/>
      <c r="L4" s="4346"/>
      <c r="M4" s="1098"/>
    </row>
    <row r="5" spans="2:14" ht="18" customHeight="1" x14ac:dyDescent="0.2">
      <c r="B5" s="4315"/>
      <c r="C5" s="4341"/>
      <c r="D5" s="3865" t="s">
        <v>1629</v>
      </c>
      <c r="E5" s="4348" t="s">
        <v>1631</v>
      </c>
      <c r="F5" s="4349"/>
      <c r="G5" s="4350"/>
      <c r="H5" s="3851" t="s">
        <v>1630</v>
      </c>
      <c r="I5" s="3851" t="s">
        <v>1629</v>
      </c>
      <c r="J5" s="3851" t="s">
        <v>1628</v>
      </c>
      <c r="K5" s="3851" t="s">
        <v>1627</v>
      </c>
      <c r="L5" s="3865" t="s">
        <v>1626</v>
      </c>
      <c r="M5" s="1098"/>
    </row>
    <row r="6" spans="2:14" ht="18" customHeight="1" x14ac:dyDescent="0.2">
      <c r="B6" s="4315"/>
      <c r="C6" s="4343"/>
      <c r="D6" s="4347"/>
      <c r="E6" s="4341" t="s">
        <v>175</v>
      </c>
      <c r="F6" s="4341" t="s">
        <v>1625</v>
      </c>
      <c r="G6" s="4341" t="s">
        <v>1624</v>
      </c>
      <c r="H6" s="4341"/>
      <c r="I6" s="4341"/>
      <c r="J6" s="4341"/>
      <c r="K6" s="4341"/>
      <c r="L6" s="4347"/>
      <c r="M6" s="338"/>
    </row>
    <row r="7" spans="2:14" ht="18" customHeight="1" x14ac:dyDescent="0.2">
      <c r="B7" s="4315"/>
      <c r="C7" s="4344"/>
      <c r="D7" s="3866"/>
      <c r="E7" s="4342"/>
      <c r="F7" s="4342"/>
      <c r="G7" s="4342"/>
      <c r="H7" s="4342"/>
      <c r="I7" s="4342"/>
      <c r="J7" s="4342"/>
      <c r="K7" s="4342"/>
      <c r="L7" s="3866"/>
    </row>
    <row r="8" spans="2:14" s="1060" customFormat="1" ht="18.75" customHeight="1" x14ac:dyDescent="0.2">
      <c r="B8" s="326" t="s">
        <v>12</v>
      </c>
      <c r="C8" s="1087">
        <v>642</v>
      </c>
      <c r="D8" s="1087">
        <v>419</v>
      </c>
      <c r="E8" s="1058">
        <v>7496851</v>
      </c>
      <c r="F8" s="1058">
        <v>404854</v>
      </c>
      <c r="G8" s="1058">
        <v>2891412</v>
      </c>
      <c r="H8" s="1058">
        <v>20807956</v>
      </c>
      <c r="I8" s="1058">
        <v>901</v>
      </c>
      <c r="J8" s="1058">
        <v>4581</v>
      </c>
      <c r="K8" s="1058">
        <v>186931</v>
      </c>
      <c r="L8" s="1058">
        <v>40778</v>
      </c>
      <c r="M8" s="1097"/>
    </row>
    <row r="9" spans="2:14" s="1060" customFormat="1" ht="18.75" customHeight="1" x14ac:dyDescent="0.2">
      <c r="B9" s="326" t="s">
        <v>229</v>
      </c>
      <c r="C9" s="1058">
        <v>581</v>
      </c>
      <c r="D9" s="1058">
        <v>384</v>
      </c>
      <c r="E9" s="1058">
        <v>7112067</v>
      </c>
      <c r="F9" s="1058">
        <v>379067</v>
      </c>
      <c r="G9" s="1058">
        <v>2695886</v>
      </c>
      <c r="H9" s="1058">
        <v>20404729</v>
      </c>
      <c r="I9" s="1058">
        <v>843</v>
      </c>
      <c r="J9" s="1058">
        <v>4241</v>
      </c>
      <c r="K9" s="1058">
        <v>178086</v>
      </c>
      <c r="L9" s="1058">
        <v>38993</v>
      </c>
      <c r="M9" s="1097"/>
    </row>
    <row r="10" spans="2:14" ht="18.75" customHeight="1" x14ac:dyDescent="0.2">
      <c r="B10" s="322" t="s">
        <v>203</v>
      </c>
      <c r="C10" s="1058">
        <v>27</v>
      </c>
      <c r="D10" s="1058">
        <v>17</v>
      </c>
      <c r="E10" s="1058">
        <v>187063.99999999997</v>
      </c>
      <c r="F10" s="1058">
        <v>10172</v>
      </c>
      <c r="G10" s="1058">
        <v>133536</v>
      </c>
      <c r="H10" s="1058">
        <v>102246</v>
      </c>
      <c r="I10" s="1058">
        <v>34</v>
      </c>
      <c r="J10" s="1058">
        <v>154.00000000000003</v>
      </c>
      <c r="K10" s="1058">
        <v>3753.0000000000005</v>
      </c>
      <c r="L10" s="1058">
        <v>1027.9999999999998</v>
      </c>
      <c r="M10" s="1094"/>
    </row>
    <row r="11" spans="2:14" s="1060" customFormat="1" ht="18.75" customHeight="1" x14ac:dyDescent="0.2">
      <c r="B11" s="318" t="s">
        <v>230</v>
      </c>
      <c r="C11" s="1061">
        <v>2</v>
      </c>
      <c r="D11" s="1061">
        <v>0</v>
      </c>
      <c r="E11" s="1061">
        <v>0</v>
      </c>
      <c r="F11" s="1061">
        <v>0</v>
      </c>
      <c r="G11" s="1061">
        <v>0</v>
      </c>
      <c r="H11" s="1061">
        <v>0</v>
      </c>
      <c r="I11" s="1061">
        <v>1</v>
      </c>
      <c r="J11" s="1061">
        <v>2</v>
      </c>
      <c r="K11" s="1061">
        <v>120</v>
      </c>
      <c r="L11" s="1061">
        <v>2</v>
      </c>
      <c r="M11" s="1097"/>
    </row>
    <row r="12" spans="2:14" ht="18.75" customHeight="1" x14ac:dyDescent="0.2">
      <c r="B12" s="318" t="s">
        <v>231</v>
      </c>
      <c r="C12" s="1061">
        <v>1</v>
      </c>
      <c r="D12" s="1061">
        <v>1</v>
      </c>
      <c r="E12" s="1061">
        <v>3090</v>
      </c>
      <c r="F12" s="1061">
        <v>254</v>
      </c>
      <c r="G12" s="1061">
        <v>197</v>
      </c>
      <c r="H12" s="1061">
        <v>75</v>
      </c>
      <c r="I12" s="1061">
        <v>5</v>
      </c>
      <c r="J12" s="1061">
        <v>42</v>
      </c>
      <c r="K12" s="1061">
        <v>514</v>
      </c>
      <c r="L12" s="1061">
        <v>116</v>
      </c>
      <c r="M12" s="1094"/>
    </row>
    <row r="13" spans="2:14" ht="18.75" customHeight="1" x14ac:dyDescent="0.2">
      <c r="B13" s="318" t="s">
        <v>232</v>
      </c>
      <c r="C13" s="1061">
        <v>16</v>
      </c>
      <c r="D13" s="1061">
        <v>11</v>
      </c>
      <c r="E13" s="1061">
        <v>154944</v>
      </c>
      <c r="F13" s="1061">
        <v>7607.9999999999982</v>
      </c>
      <c r="G13" s="1061">
        <v>117584.99999999997</v>
      </c>
      <c r="H13" s="1061">
        <v>94189</v>
      </c>
      <c r="I13" s="1061">
        <v>19</v>
      </c>
      <c r="J13" s="1061">
        <v>71</v>
      </c>
      <c r="K13" s="1061">
        <v>1615.0000000000002</v>
      </c>
      <c r="L13" s="1061">
        <v>398</v>
      </c>
      <c r="M13" s="1094"/>
    </row>
    <row r="14" spans="2:14" s="1060" customFormat="1" ht="18.75" customHeight="1" x14ac:dyDescent="0.2">
      <c r="B14" s="318" t="s">
        <v>233</v>
      </c>
      <c r="C14" s="1061">
        <v>2</v>
      </c>
      <c r="D14" s="1061">
        <v>2</v>
      </c>
      <c r="E14" s="1061">
        <v>14062</v>
      </c>
      <c r="F14" s="1061">
        <v>328</v>
      </c>
      <c r="G14" s="1061">
        <v>9252</v>
      </c>
      <c r="H14" s="1061">
        <v>493</v>
      </c>
      <c r="I14" s="1061">
        <v>3</v>
      </c>
      <c r="J14" s="1061">
        <v>6</v>
      </c>
      <c r="K14" s="1061">
        <v>102</v>
      </c>
      <c r="L14" s="1061">
        <v>54</v>
      </c>
      <c r="M14" s="1097"/>
    </row>
    <row r="15" spans="2:14" ht="18.75" customHeight="1" x14ac:dyDescent="0.2">
      <c r="B15" s="318" t="s">
        <v>234</v>
      </c>
      <c r="C15" s="1061">
        <v>0</v>
      </c>
      <c r="D15" s="1061">
        <v>0</v>
      </c>
      <c r="E15" s="1061">
        <v>0</v>
      </c>
      <c r="F15" s="1061">
        <v>0</v>
      </c>
      <c r="G15" s="1061">
        <v>0</v>
      </c>
      <c r="H15" s="1061">
        <v>0</v>
      </c>
      <c r="I15" s="1061">
        <v>2</v>
      </c>
      <c r="J15" s="1061">
        <v>11</v>
      </c>
      <c r="K15" s="1061">
        <v>328</v>
      </c>
      <c r="L15" s="1061">
        <v>245</v>
      </c>
      <c r="M15" s="1094"/>
    </row>
    <row r="16" spans="2:14" s="1060" customFormat="1" ht="18.75" customHeight="1" x14ac:dyDescent="0.2">
      <c r="B16" s="318" t="s">
        <v>235</v>
      </c>
      <c r="C16" s="1095">
        <v>0</v>
      </c>
      <c r="D16" s="1095">
        <v>0</v>
      </c>
      <c r="E16" s="1095">
        <v>0</v>
      </c>
      <c r="F16" s="1095">
        <v>0</v>
      </c>
      <c r="G16" s="1095">
        <v>0</v>
      </c>
      <c r="H16" s="1095">
        <v>0</v>
      </c>
      <c r="I16" s="1095">
        <v>0</v>
      </c>
      <c r="J16" s="1095">
        <v>0</v>
      </c>
      <c r="K16" s="1095">
        <v>0</v>
      </c>
      <c r="L16" s="1095">
        <v>0</v>
      </c>
      <c r="M16" s="1096"/>
    </row>
    <row r="17" spans="2:13" ht="18.75" customHeight="1" x14ac:dyDescent="0.2">
      <c r="B17" s="318" t="s">
        <v>236</v>
      </c>
      <c r="C17" s="1061">
        <v>1</v>
      </c>
      <c r="D17" s="1061">
        <v>1</v>
      </c>
      <c r="E17" s="1095">
        <v>4212</v>
      </c>
      <c r="F17" s="1095">
        <v>1029</v>
      </c>
      <c r="G17" s="1095">
        <v>1842</v>
      </c>
      <c r="H17" s="1095">
        <v>5690</v>
      </c>
      <c r="I17" s="1095">
        <v>1</v>
      </c>
      <c r="J17" s="1095">
        <v>5</v>
      </c>
      <c r="K17" s="1095">
        <v>483</v>
      </c>
      <c r="L17" s="1095">
        <v>32</v>
      </c>
      <c r="M17" s="1094"/>
    </row>
    <row r="18" spans="2:13" ht="18.75" customHeight="1" x14ac:dyDescent="0.2">
      <c r="B18" s="318" t="s">
        <v>237</v>
      </c>
      <c r="C18" s="1061">
        <v>0</v>
      </c>
      <c r="D18" s="1061">
        <v>0</v>
      </c>
      <c r="E18" s="1061">
        <v>0</v>
      </c>
      <c r="F18" s="1061">
        <v>0</v>
      </c>
      <c r="G18" s="1061">
        <v>0</v>
      </c>
      <c r="H18" s="1061">
        <v>0</v>
      </c>
      <c r="I18" s="1061">
        <v>1</v>
      </c>
      <c r="J18" s="1061">
        <v>6</v>
      </c>
      <c r="K18" s="1061">
        <v>177</v>
      </c>
      <c r="L18" s="1061">
        <v>6</v>
      </c>
      <c r="M18" s="1094"/>
    </row>
    <row r="19" spans="2:13" ht="18.75" customHeight="1" x14ac:dyDescent="0.2">
      <c r="B19" s="318" t="s">
        <v>238</v>
      </c>
      <c r="C19" s="1061">
        <v>1</v>
      </c>
      <c r="D19" s="1061">
        <v>0</v>
      </c>
      <c r="E19" s="1061">
        <v>0</v>
      </c>
      <c r="F19" s="1061">
        <v>0</v>
      </c>
      <c r="G19" s="1061">
        <v>0</v>
      </c>
      <c r="H19" s="1061">
        <v>0</v>
      </c>
      <c r="I19" s="1061">
        <v>1</v>
      </c>
      <c r="J19" s="1061">
        <v>10</v>
      </c>
      <c r="K19" s="1061">
        <v>404</v>
      </c>
      <c r="L19" s="1061">
        <v>173</v>
      </c>
      <c r="M19" s="1094"/>
    </row>
    <row r="20" spans="2:13" ht="18.75" customHeight="1" x14ac:dyDescent="0.2">
      <c r="B20" s="318" t="s">
        <v>239</v>
      </c>
      <c r="C20" s="1061">
        <v>2</v>
      </c>
      <c r="D20" s="1061">
        <v>1</v>
      </c>
      <c r="E20" s="1061">
        <v>704</v>
      </c>
      <c r="F20" s="1061">
        <v>61</v>
      </c>
      <c r="G20" s="1061">
        <v>265</v>
      </c>
      <c r="H20" s="1061">
        <v>531</v>
      </c>
      <c r="I20" s="1061">
        <v>0</v>
      </c>
      <c r="J20" s="1061">
        <v>0</v>
      </c>
      <c r="K20" s="1061">
        <v>0</v>
      </c>
      <c r="L20" s="1061">
        <v>0</v>
      </c>
      <c r="M20" s="1094"/>
    </row>
    <row r="21" spans="2:13" ht="18.75" customHeight="1" x14ac:dyDescent="0.2">
      <c r="B21" s="318" t="s">
        <v>151</v>
      </c>
      <c r="C21" s="1061">
        <v>2</v>
      </c>
      <c r="D21" s="1061">
        <v>1</v>
      </c>
      <c r="E21" s="1061">
        <v>10052</v>
      </c>
      <c r="F21" s="1061">
        <v>892</v>
      </c>
      <c r="G21" s="1061">
        <v>4395</v>
      </c>
      <c r="H21" s="1061">
        <v>1268</v>
      </c>
      <c r="I21" s="1061">
        <v>1</v>
      </c>
      <c r="J21" s="1061">
        <v>1</v>
      </c>
      <c r="K21" s="1061">
        <v>10</v>
      </c>
      <c r="L21" s="1061">
        <v>2</v>
      </c>
      <c r="M21" s="1094"/>
    </row>
    <row r="22" spans="2:13" ht="18" customHeight="1" x14ac:dyDescent="0.2">
      <c r="B22" s="4351"/>
      <c r="C22" s="4352" t="s">
        <v>1623</v>
      </c>
      <c r="D22" s="4353" t="s">
        <v>1622</v>
      </c>
      <c r="E22" s="4354"/>
      <c r="F22" s="4354"/>
      <c r="G22" s="4354"/>
      <c r="H22" s="4329"/>
      <c r="I22" s="4355" t="s">
        <v>1621</v>
      </c>
      <c r="J22" s="4355"/>
      <c r="K22" s="4355"/>
      <c r="L22" s="4356"/>
      <c r="M22" s="1092"/>
    </row>
    <row r="23" spans="2:13" ht="18" customHeight="1" x14ac:dyDescent="0.2">
      <c r="B23" s="4351"/>
      <c r="C23" s="4341"/>
      <c r="D23" s="4352" t="s">
        <v>1618</v>
      </c>
      <c r="E23" s="4358" t="s">
        <v>1620</v>
      </c>
      <c r="F23" s="4359"/>
      <c r="G23" s="4360"/>
      <c r="H23" s="4352" t="s">
        <v>1619</v>
      </c>
      <c r="I23" s="3851" t="s">
        <v>1618</v>
      </c>
      <c r="J23" s="3851" t="s">
        <v>1617</v>
      </c>
      <c r="K23" s="3851" t="s">
        <v>1616</v>
      </c>
      <c r="L23" s="3865" t="s">
        <v>1615</v>
      </c>
      <c r="M23" s="1092"/>
    </row>
    <row r="24" spans="2:13" ht="30" customHeight="1" x14ac:dyDescent="0.2">
      <c r="B24" s="4351"/>
      <c r="C24" s="4342"/>
      <c r="D24" s="4357"/>
      <c r="E24" s="1093" t="s">
        <v>175</v>
      </c>
      <c r="F24" s="1093" t="s">
        <v>1614</v>
      </c>
      <c r="G24" s="1093" t="s">
        <v>1613</v>
      </c>
      <c r="H24" s="4357"/>
      <c r="I24" s="4342"/>
      <c r="J24" s="4342"/>
      <c r="K24" s="4342"/>
      <c r="L24" s="3866"/>
      <c r="M24" s="1092"/>
    </row>
    <row r="25" spans="2:13" ht="12" customHeight="1" x14ac:dyDescent="0.2">
      <c r="B25" s="3835" t="s">
        <v>164</v>
      </c>
      <c r="C25" s="3835"/>
      <c r="D25" s="3835"/>
      <c r="E25" s="3835"/>
      <c r="F25" s="3835"/>
      <c r="G25" s="3835"/>
      <c r="H25" s="3835"/>
      <c r="I25" s="3835"/>
      <c r="J25" s="3835"/>
      <c r="K25" s="3835"/>
      <c r="L25" s="3835"/>
      <c r="M25" s="1092"/>
    </row>
    <row r="26" spans="2:13" s="663" customFormat="1" ht="12" customHeight="1" x14ac:dyDescent="0.2">
      <c r="B26" s="3836" t="s">
        <v>1488</v>
      </c>
      <c r="C26" s="3836"/>
      <c r="D26" s="3836"/>
      <c r="E26" s="3836"/>
      <c r="F26" s="3836"/>
      <c r="G26" s="3836"/>
      <c r="H26" s="3836"/>
      <c r="I26" s="3836"/>
      <c r="J26" s="3836"/>
      <c r="K26" s="3836"/>
      <c r="L26" s="3836"/>
    </row>
    <row r="27" spans="2:13" s="663" customFormat="1" ht="12" customHeight="1" x14ac:dyDescent="0.2">
      <c r="B27" s="4004" t="s">
        <v>1487</v>
      </c>
      <c r="C27" s="4004"/>
      <c r="D27" s="4004"/>
      <c r="E27" s="4004"/>
      <c r="F27" s="4004"/>
      <c r="G27" s="4004"/>
      <c r="H27" s="4004"/>
      <c r="I27" s="4004"/>
      <c r="J27" s="4004"/>
      <c r="K27" s="4004"/>
      <c r="L27" s="4004"/>
      <c r="M27" s="458"/>
    </row>
    <row r="28" spans="2:13" s="663" customFormat="1" ht="32.25" customHeight="1" x14ac:dyDescent="0.2">
      <c r="B28" s="3855" t="s">
        <v>1612</v>
      </c>
      <c r="C28" s="3855"/>
      <c r="D28" s="3855"/>
      <c r="E28" s="3855"/>
      <c r="F28" s="3855"/>
      <c r="G28" s="3855"/>
      <c r="H28" s="3855"/>
      <c r="I28" s="3855"/>
      <c r="J28" s="3855"/>
      <c r="K28" s="3855"/>
      <c r="L28" s="3855"/>
      <c r="M28" s="458"/>
    </row>
    <row r="29" spans="2:13" s="663" customFormat="1" ht="20.25" customHeight="1" x14ac:dyDescent="0.2">
      <c r="B29" s="3855" t="s">
        <v>1611</v>
      </c>
      <c r="C29" s="3855"/>
      <c r="D29" s="3855"/>
      <c r="E29" s="3855"/>
      <c r="F29" s="3855"/>
      <c r="G29" s="3855"/>
      <c r="H29" s="3855"/>
      <c r="I29" s="3855"/>
      <c r="J29" s="3855"/>
      <c r="K29" s="3855"/>
      <c r="L29" s="3855"/>
      <c r="M29" s="458"/>
    </row>
    <row r="30" spans="2:13" ht="11.25" x14ac:dyDescent="0.2">
      <c r="B30" s="3681" t="s">
        <v>219</v>
      </c>
      <c r="C30" s="3681"/>
      <c r="D30" s="3681"/>
      <c r="E30" s="3681"/>
      <c r="F30" s="3681"/>
      <c r="G30" s="3681"/>
      <c r="H30" s="3681"/>
      <c r="I30" s="3681"/>
      <c r="J30" s="3681"/>
      <c r="K30" s="3681"/>
      <c r="L30" s="3681"/>
    </row>
    <row r="31" spans="2:13" s="973" customFormat="1" ht="9.9499999999999993" customHeight="1" x14ac:dyDescent="0.2">
      <c r="B31" s="300" t="s">
        <v>1610</v>
      </c>
      <c r="D31" s="974" t="s">
        <v>1609</v>
      </c>
      <c r="G31" s="300" t="s">
        <v>1608</v>
      </c>
      <c r="J31" s="974" t="s">
        <v>1607</v>
      </c>
      <c r="K31" s="870"/>
      <c r="L31" s="870"/>
    </row>
    <row r="32" spans="2:13" s="973" customFormat="1" ht="9.9499999999999993" customHeight="1" x14ac:dyDescent="0.2">
      <c r="B32" s="300" t="s">
        <v>1606</v>
      </c>
      <c r="D32" s="300" t="s">
        <v>1605</v>
      </c>
      <c r="G32" s="300" t="s">
        <v>1604</v>
      </c>
      <c r="H32" s="300"/>
      <c r="L32" s="870"/>
    </row>
    <row r="33" spans="2:15" s="973" customFormat="1" ht="9.9499999999999993" customHeight="1" x14ac:dyDescent="0.2">
      <c r="B33" s="300" t="s">
        <v>1603</v>
      </c>
      <c r="D33" s="300" t="s">
        <v>1602</v>
      </c>
      <c r="G33" s="300" t="s">
        <v>1601</v>
      </c>
      <c r="H33" s="870"/>
      <c r="I33" s="870"/>
      <c r="L33" s="870"/>
    </row>
    <row r="34" spans="2:15" ht="10.5" customHeight="1" x14ac:dyDescent="0.2">
      <c r="D34" s="973"/>
      <c r="E34" s="973"/>
      <c r="F34" s="973"/>
      <c r="G34" s="973"/>
      <c r="K34" s="870"/>
      <c r="L34" s="870"/>
      <c r="M34" s="973"/>
      <c r="N34" s="870"/>
      <c r="O34" s="870"/>
    </row>
  </sheetData>
  <mergeCells count="33">
    <mergeCell ref="H23:H24"/>
    <mergeCell ref="L5:L7"/>
    <mergeCell ref="J23:J24"/>
    <mergeCell ref="F6:F7"/>
    <mergeCell ref="B30:L30"/>
    <mergeCell ref="L23:L24"/>
    <mergeCell ref="B25:L25"/>
    <mergeCell ref="B26:L26"/>
    <mergeCell ref="B27:L27"/>
    <mergeCell ref="B28:L28"/>
    <mergeCell ref="B29:L29"/>
    <mergeCell ref="B22:B24"/>
    <mergeCell ref="C22:C24"/>
    <mergeCell ref="D22:H22"/>
    <mergeCell ref="I22:L22"/>
    <mergeCell ref="D23:D24"/>
    <mergeCell ref="E23:G23"/>
    <mergeCell ref="E6:E7"/>
    <mergeCell ref="I23:I24"/>
    <mergeCell ref="G6:G7"/>
    <mergeCell ref="K23:K24"/>
    <mergeCell ref="B1:L1"/>
    <mergeCell ref="B2:L2"/>
    <mergeCell ref="B4:B7"/>
    <mergeCell ref="C4:C7"/>
    <mergeCell ref="D4:H4"/>
    <mergeCell ref="I4:L4"/>
    <mergeCell ref="D5:D7"/>
    <mergeCell ref="E5:G5"/>
    <mergeCell ref="H5:H7"/>
    <mergeCell ref="I5:I7"/>
    <mergeCell ref="J5:J7"/>
    <mergeCell ref="K5:K7"/>
  </mergeCells>
  <conditionalFormatting sqref="E9:L21">
    <cfRule type="cellIs" dxfId="400" priority="4" stopIfTrue="1" operator="between">
      <formula>0.000001</formula>
      <formula>0.05</formula>
    </cfRule>
  </conditionalFormatting>
  <conditionalFormatting sqref="C9:L21">
    <cfRule type="cellIs" dxfId="399" priority="3" stopIfTrue="1" operator="between">
      <formula>0.0001</formula>
      <formula>0.045</formula>
    </cfRule>
  </conditionalFormatting>
  <conditionalFormatting sqref="K9:L21 F9:G21">
    <cfRule type="cellIs" dxfId="398" priority="2" operator="equal">
      <formula>"ə"</formula>
    </cfRule>
  </conditionalFormatting>
  <conditionalFormatting sqref="K9:L21 F9:G21">
    <cfRule type="cellIs" dxfId="397" priority="1" stopIfTrue="1" operator="between">
      <formula>0.00000000000001</formula>
      <formula>0.45</formula>
    </cfRule>
  </conditionalFormatting>
  <hyperlinks>
    <hyperlink ref="D32" r:id="rId1" xr:uid="{FF3A8CE9-ACD4-4D97-92E1-BAB7C7D0D780}"/>
    <hyperlink ref="D33" r:id="rId2" xr:uid="{BEEF23BC-B40D-402B-9AB7-B6FD383DFEA5}"/>
    <hyperlink ref="G33" r:id="rId3" xr:uid="{73275FE2-D4CF-49B9-91DD-CF6FF6D63A03}"/>
    <hyperlink ref="G32" r:id="rId4" xr:uid="{3F5DC6CC-B6A4-4DF5-9478-A8BE7A4AFA6B}"/>
    <hyperlink ref="B31" r:id="rId5" xr:uid="{24982243-034F-4E1D-A4C7-8068B7722092}"/>
    <hyperlink ref="B32" r:id="rId6" xr:uid="{78333CF7-02E6-4849-A3B8-A90BF57EB3CD}"/>
    <hyperlink ref="B33" r:id="rId7" xr:uid="{8F7A0227-A2D9-41C6-83A6-707F4D25E558}"/>
    <hyperlink ref="G31" r:id="rId8" xr:uid="{7FEDFBD2-0E25-4D27-8B6F-514201EE06FE}"/>
    <hyperlink ref="D5:D7" r:id="rId9" display="Número" xr:uid="{1DA179B0-C55B-408A-85D9-683C334F75FC}"/>
    <hyperlink ref="E6:E7" r:id="rId10" display="Total" xr:uid="{9D5C5E23-A9EC-4893-99EA-A6A78829D519}"/>
    <hyperlink ref="H5:H7" r:id="rId11" display="Bens" xr:uid="{2CCB920A-B9A7-4082-8947-8C0BDA582428}"/>
    <hyperlink ref="I5:I7" r:id="rId12" display="Número" xr:uid="{D91ED014-1EE2-414D-8886-4441775C3CBE}"/>
    <hyperlink ref="J5:J7" r:id="rId13" display="Exposições temporárias" xr:uid="{A4603F84-7855-492E-93B5-F299915CD0DD}"/>
    <hyperlink ref="K5:K7" r:id="rId14" display="Obras expostas" xr:uid="{6AD28CBD-C77D-4F64-8B04-E9A3A6A378E0}"/>
    <hyperlink ref="L5:L7" r:id="rId15" display="Autores/as representados/as" xr:uid="{A2989819-B972-4CDD-8F93-C6913EC133DC}"/>
    <hyperlink ref="F6:F7" r:id="rId16" display="Visitantes escolares" xr:uid="{A7A40E9D-4666-42BC-A94B-A1263A1C0075}"/>
    <hyperlink ref="E24" r:id="rId17" xr:uid="{FB513C5E-B27D-45FB-8FA0-97C1952820FA}"/>
    <hyperlink ref="I23:I24" r:id="rId18" display="Number" xr:uid="{08F24C5A-E652-4890-B2E9-E015681F6A8A}"/>
    <hyperlink ref="J23:J24" r:id="rId19" display="Temporary exhibitions" xr:uid="{1C610FF6-CA61-44B9-95F4-669701C573D8}"/>
    <hyperlink ref="K23:K24" r:id="rId20" display="Pieces exhibited" xr:uid="{5F9FF440-EA13-483E-9BE4-D621091B1FFB}"/>
    <hyperlink ref="L23:L24" r:id="rId21" display="Represented authors" xr:uid="{03571DE5-537E-47BB-9ADB-D3ED743A2CA6}"/>
    <hyperlink ref="F24" r:id="rId22" xr:uid="{D725A2C9-AB4F-4A71-8278-5830105E9325}"/>
    <hyperlink ref="C4:C7" r:id="rId23" display="Museus em atividade" xr:uid="{BB8742A9-0A39-4E77-AB7B-6086C90C5190}"/>
    <hyperlink ref="C22:C24" r:id="rId24" display="Museums in activity" xr:uid="{5E8F6E7F-FB8C-4551-9F0B-6F879C6C9AEC}"/>
    <hyperlink ref="J31" r:id="rId25" xr:uid="{8C5F77A8-6C24-42E7-B25A-97E957C18834}"/>
    <hyperlink ref="G6:G7" r:id="rId26" display="Visitantes estrangeiros" xr:uid="{525BA953-14F4-490F-AC4B-99F039DB9786}"/>
    <hyperlink ref="G24" r:id="rId27" xr:uid="{0B7C413F-7CA8-4EF7-88FB-35EE0D9BE85E}"/>
    <hyperlink ref="D31" r:id="rId28" xr:uid="{D496CB19-3AE5-4A2B-AEE7-318BBC6E4C81}"/>
    <hyperlink ref="N3" location="Indice!A1" display="(Voltar ao Índice)" xr:uid="{3A8CE8E0-BB5A-445E-BC65-07A148B49AC5}"/>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4D3D-858B-4A8D-80E0-7F01F6B54C34}">
  <dimension ref="B1:P35"/>
  <sheetViews>
    <sheetView showGridLines="0" workbookViewId="0">
      <selection activeCell="B1" sqref="B1:N1"/>
    </sheetView>
  </sheetViews>
  <sheetFormatPr defaultColWidth="9.140625" defaultRowHeight="12.75" x14ac:dyDescent="0.2"/>
  <cols>
    <col min="1" max="1" width="6.7109375" style="969" customWidth="1"/>
    <col min="2" max="2" width="15.7109375" style="765" customWidth="1"/>
    <col min="3" max="14" width="9.7109375" style="765" customWidth="1"/>
    <col min="15" max="15" width="6.7109375" style="765" customWidth="1"/>
    <col min="16" max="16" width="14.28515625" style="969" bestFit="1" customWidth="1"/>
    <col min="17" max="16384" width="9.140625" style="969"/>
  </cols>
  <sheetData>
    <row r="1" spans="2:16" s="1002" customFormat="1" ht="30" customHeight="1" x14ac:dyDescent="0.25">
      <c r="B1" s="4361" t="s">
        <v>1672</v>
      </c>
      <c r="C1" s="4361"/>
      <c r="D1" s="4361"/>
      <c r="E1" s="4361"/>
      <c r="F1" s="4361"/>
      <c r="G1" s="4361"/>
      <c r="H1" s="4361"/>
      <c r="I1" s="4361"/>
      <c r="J1" s="4361"/>
      <c r="K1" s="4361"/>
      <c r="L1" s="4361"/>
      <c r="M1" s="4361"/>
      <c r="N1" s="4361"/>
      <c r="O1" s="1065"/>
    </row>
    <row r="2" spans="2:16" s="1002" customFormat="1" ht="30" customHeight="1" x14ac:dyDescent="0.25">
      <c r="B2" s="4361" t="s">
        <v>1671</v>
      </c>
      <c r="C2" s="4361"/>
      <c r="D2" s="4361"/>
      <c r="E2" s="4361"/>
      <c r="F2" s="4361"/>
      <c r="G2" s="4361"/>
      <c r="H2" s="4361"/>
      <c r="I2" s="4361"/>
      <c r="J2" s="4361"/>
      <c r="K2" s="4361"/>
      <c r="L2" s="4361"/>
      <c r="M2" s="4361"/>
      <c r="N2" s="4361"/>
      <c r="O2" s="1065"/>
    </row>
    <row r="3" spans="2:16" s="972" customFormat="1" ht="12.75" customHeight="1" x14ac:dyDescent="0.2">
      <c r="B3" s="454" t="s">
        <v>1670</v>
      </c>
      <c r="C3" s="454"/>
      <c r="D3" s="1100"/>
      <c r="E3" s="1100"/>
      <c r="F3" s="1100"/>
      <c r="G3" s="1100"/>
      <c r="H3" s="1100"/>
      <c r="I3" s="1100"/>
      <c r="J3" s="454"/>
      <c r="K3" s="454"/>
      <c r="L3" s="1100"/>
      <c r="M3" s="1100"/>
      <c r="N3" s="453" t="s">
        <v>1669</v>
      </c>
      <c r="O3" s="453"/>
      <c r="P3" s="334" t="s">
        <v>558</v>
      </c>
    </row>
    <row r="4" spans="2:16" s="977" customFormat="1" ht="18" customHeight="1" x14ac:dyDescent="0.2">
      <c r="B4" s="4315"/>
      <c r="C4" s="3818" t="s">
        <v>1668</v>
      </c>
      <c r="D4" s="4362" t="s">
        <v>1667</v>
      </c>
      <c r="E4" s="4362"/>
      <c r="F4" s="4362"/>
      <c r="G4" s="4362"/>
      <c r="H4" s="4362"/>
      <c r="I4" s="4362"/>
      <c r="J4" s="4362"/>
      <c r="K4" s="4362"/>
      <c r="L4" s="4362"/>
      <c r="M4" s="4362"/>
      <c r="N4" s="4363"/>
      <c r="O4" s="1111"/>
    </row>
    <row r="5" spans="2:16" s="977" customFormat="1" ht="18" customHeight="1" x14ac:dyDescent="0.2">
      <c r="B5" s="4315"/>
      <c r="C5" s="3818"/>
      <c r="D5" s="3818" t="s">
        <v>175</v>
      </c>
      <c r="E5" s="4362" t="s">
        <v>1273</v>
      </c>
      <c r="F5" s="4362"/>
      <c r="G5" s="4362"/>
      <c r="H5" s="4362"/>
      <c r="I5" s="4362"/>
      <c r="J5" s="4362"/>
      <c r="K5" s="4362"/>
      <c r="L5" s="4362"/>
      <c r="M5" s="4362"/>
      <c r="N5" s="4363"/>
      <c r="O5" s="1111"/>
    </row>
    <row r="6" spans="2:16" s="977" customFormat="1" ht="18" customHeight="1" x14ac:dyDescent="0.2">
      <c r="B6" s="4315"/>
      <c r="C6" s="3818"/>
      <c r="D6" s="3818"/>
      <c r="E6" s="4364" t="s">
        <v>1666</v>
      </c>
      <c r="F6" s="4364"/>
      <c r="G6" s="4364" t="s">
        <v>1665</v>
      </c>
      <c r="H6" s="4364"/>
      <c r="I6" s="4365" t="s">
        <v>1664</v>
      </c>
      <c r="J6" s="4366"/>
      <c r="K6" s="4366"/>
      <c r="L6" s="4367"/>
      <c r="M6" s="3818" t="s">
        <v>1663</v>
      </c>
      <c r="N6" s="3820"/>
      <c r="O6" s="449"/>
    </row>
    <row r="7" spans="2:16" s="977" customFormat="1" ht="75" customHeight="1" x14ac:dyDescent="0.2">
      <c r="B7" s="4315"/>
      <c r="C7" s="3818"/>
      <c r="D7" s="3818"/>
      <c r="E7" s="650" t="s">
        <v>1662</v>
      </c>
      <c r="F7" s="1107" t="s">
        <v>1661</v>
      </c>
      <c r="G7" s="1107" t="s">
        <v>175</v>
      </c>
      <c r="H7" s="310" t="s">
        <v>1660</v>
      </c>
      <c r="I7" s="310" t="s">
        <v>175</v>
      </c>
      <c r="J7" s="310" t="s">
        <v>1659</v>
      </c>
      <c r="K7" s="310" t="s">
        <v>1658</v>
      </c>
      <c r="L7" s="310" t="s">
        <v>1657</v>
      </c>
      <c r="M7" s="650" t="s">
        <v>175</v>
      </c>
      <c r="N7" s="296" t="s">
        <v>1656</v>
      </c>
      <c r="O7" s="1111"/>
    </row>
    <row r="8" spans="2:16" s="992" customFormat="1" ht="17.25" customHeight="1" x14ac:dyDescent="0.2">
      <c r="B8" s="326" t="s">
        <v>12</v>
      </c>
      <c r="C8" s="1110">
        <v>491449660</v>
      </c>
      <c r="D8" s="1110">
        <v>396548428</v>
      </c>
      <c r="E8" s="1110">
        <v>81721699</v>
      </c>
      <c r="F8" s="1110">
        <v>47561609</v>
      </c>
      <c r="G8" s="1110">
        <v>72307853</v>
      </c>
      <c r="H8" s="1110">
        <v>56961372</v>
      </c>
      <c r="I8" s="1110">
        <v>79985183</v>
      </c>
      <c r="J8" s="1110">
        <v>22689626</v>
      </c>
      <c r="K8" s="1110">
        <v>13422638</v>
      </c>
      <c r="L8" s="1110">
        <v>13675110</v>
      </c>
      <c r="M8" s="1110">
        <v>117987422</v>
      </c>
      <c r="N8" s="1110">
        <v>61993584</v>
      </c>
      <c r="O8" s="870"/>
    </row>
    <row r="9" spans="2:16" s="992" customFormat="1" ht="17.25" customHeight="1" x14ac:dyDescent="0.2">
      <c r="B9" s="326" t="s">
        <v>229</v>
      </c>
      <c r="C9" s="1110">
        <v>473357030</v>
      </c>
      <c r="D9" s="1110">
        <v>382033323</v>
      </c>
      <c r="E9" s="1110">
        <v>79663281</v>
      </c>
      <c r="F9" s="1110">
        <v>46076349</v>
      </c>
      <c r="G9" s="1110">
        <v>70056213</v>
      </c>
      <c r="H9" s="1110">
        <v>55008755</v>
      </c>
      <c r="I9" s="1110">
        <v>76027015</v>
      </c>
      <c r="J9" s="1110">
        <v>21952478</v>
      </c>
      <c r="K9" s="1110">
        <v>12844652</v>
      </c>
      <c r="L9" s="1110">
        <v>13264812</v>
      </c>
      <c r="M9" s="1110">
        <v>113610117</v>
      </c>
      <c r="N9" s="1110">
        <v>59276528</v>
      </c>
      <c r="O9" s="870"/>
    </row>
    <row r="10" spans="2:16" s="977" customFormat="1" ht="17.25" customHeight="1" x14ac:dyDescent="0.2">
      <c r="B10" s="322" t="s">
        <v>203</v>
      </c>
      <c r="C10" s="1110">
        <v>6344575</v>
      </c>
      <c r="D10" s="1110">
        <v>6089996</v>
      </c>
      <c r="E10" s="1110">
        <v>937206</v>
      </c>
      <c r="F10" s="1110">
        <v>782033</v>
      </c>
      <c r="G10" s="1110">
        <v>1076892</v>
      </c>
      <c r="H10" s="1110">
        <v>1075541</v>
      </c>
      <c r="I10" s="1110">
        <v>1621346</v>
      </c>
      <c r="J10" s="1110">
        <v>199393</v>
      </c>
      <c r="K10" s="1110">
        <v>425540</v>
      </c>
      <c r="L10" s="1110">
        <v>30158</v>
      </c>
      <c r="M10" s="1110">
        <v>1648248</v>
      </c>
      <c r="N10" s="1110">
        <v>1506840</v>
      </c>
      <c r="O10" s="1109"/>
    </row>
    <row r="11" spans="2:16" s="992" customFormat="1" ht="17.25" customHeight="1" x14ac:dyDescent="0.2">
      <c r="B11" s="318" t="s">
        <v>230</v>
      </c>
      <c r="C11" s="1108">
        <v>377062</v>
      </c>
      <c r="D11" s="1108">
        <v>377062</v>
      </c>
      <c r="E11" s="1108">
        <v>0</v>
      </c>
      <c r="F11" s="1108">
        <v>0</v>
      </c>
      <c r="G11" s="1108">
        <v>11405</v>
      </c>
      <c r="H11" s="1108">
        <v>11405</v>
      </c>
      <c r="I11" s="1108">
        <v>30937</v>
      </c>
      <c r="J11" s="1108">
        <v>30937</v>
      </c>
      <c r="K11" s="1108">
        <v>0</v>
      </c>
      <c r="L11" s="1108">
        <v>0</v>
      </c>
      <c r="M11" s="1108">
        <v>162100</v>
      </c>
      <c r="N11" s="1108">
        <v>162100</v>
      </c>
      <c r="O11" s="870"/>
    </row>
    <row r="12" spans="2:16" s="977" customFormat="1" ht="17.25" customHeight="1" x14ac:dyDescent="0.2">
      <c r="B12" s="318" t="s">
        <v>231</v>
      </c>
      <c r="C12" s="1108">
        <v>1132148</v>
      </c>
      <c r="D12" s="1108">
        <v>1110444</v>
      </c>
      <c r="E12" s="1108">
        <v>70102</v>
      </c>
      <c r="F12" s="1108">
        <v>70102</v>
      </c>
      <c r="G12" s="1108">
        <v>311386</v>
      </c>
      <c r="H12" s="1108">
        <v>310481</v>
      </c>
      <c r="I12" s="1108">
        <v>488017</v>
      </c>
      <c r="J12" s="1108">
        <v>52608</v>
      </c>
      <c r="K12" s="1108">
        <v>405251</v>
      </c>
      <c r="L12" s="1108">
        <v>30158</v>
      </c>
      <c r="M12" s="1108">
        <v>143993</v>
      </c>
      <c r="N12" s="1108">
        <v>110253</v>
      </c>
      <c r="O12" s="870"/>
    </row>
    <row r="13" spans="2:16" s="977" customFormat="1" ht="17.25" customHeight="1" x14ac:dyDescent="0.2">
      <c r="B13" s="318" t="s">
        <v>232</v>
      </c>
      <c r="C13" s="1108">
        <v>2648299</v>
      </c>
      <c r="D13" s="1108">
        <v>2473707</v>
      </c>
      <c r="E13" s="1108">
        <v>321176</v>
      </c>
      <c r="F13" s="1108">
        <v>321176</v>
      </c>
      <c r="G13" s="1108">
        <v>472472</v>
      </c>
      <c r="H13" s="1108">
        <v>472472</v>
      </c>
      <c r="I13" s="1108">
        <v>962757</v>
      </c>
      <c r="J13" s="1108">
        <v>0</v>
      </c>
      <c r="K13" s="1108">
        <v>708</v>
      </c>
      <c r="L13" s="1108">
        <v>0</v>
      </c>
      <c r="M13" s="1108">
        <v>539204</v>
      </c>
      <c r="N13" s="1108">
        <v>539204</v>
      </c>
      <c r="O13" s="870"/>
    </row>
    <row r="14" spans="2:16" s="992" customFormat="1" ht="17.25" customHeight="1" x14ac:dyDescent="0.2">
      <c r="B14" s="318" t="s">
        <v>233</v>
      </c>
      <c r="C14" s="1108">
        <v>570282</v>
      </c>
      <c r="D14" s="1108">
        <v>566576</v>
      </c>
      <c r="E14" s="1108">
        <v>407541</v>
      </c>
      <c r="F14" s="1108">
        <v>390755</v>
      </c>
      <c r="G14" s="1108">
        <v>58175</v>
      </c>
      <c r="H14" s="1108">
        <v>58175</v>
      </c>
      <c r="I14" s="1108">
        <v>0</v>
      </c>
      <c r="J14" s="1108">
        <v>0</v>
      </c>
      <c r="K14" s="1108">
        <v>0</v>
      </c>
      <c r="L14" s="1108">
        <v>0</v>
      </c>
      <c r="M14" s="1108">
        <v>100860</v>
      </c>
      <c r="N14" s="1108">
        <v>100860</v>
      </c>
      <c r="O14" s="870"/>
    </row>
    <row r="15" spans="2:16" s="977" customFormat="1" ht="17.25" customHeight="1" x14ac:dyDescent="0.2">
      <c r="B15" s="318" t="s">
        <v>234</v>
      </c>
      <c r="C15" s="1108">
        <v>531988</v>
      </c>
      <c r="D15" s="1108">
        <v>477411</v>
      </c>
      <c r="E15" s="1108">
        <v>126387</v>
      </c>
      <c r="F15" s="1108">
        <v>0</v>
      </c>
      <c r="G15" s="1108">
        <v>24748</v>
      </c>
      <c r="H15" s="1108">
        <v>24302</v>
      </c>
      <c r="I15" s="1108">
        <v>46312</v>
      </c>
      <c r="J15" s="1108">
        <v>22525</v>
      </c>
      <c r="K15" s="1108">
        <v>19581</v>
      </c>
      <c r="L15" s="1108">
        <v>0</v>
      </c>
      <c r="M15" s="1108">
        <v>208143</v>
      </c>
      <c r="N15" s="1108">
        <v>100475</v>
      </c>
      <c r="O15" s="870"/>
    </row>
    <row r="16" spans="2:16" s="992" customFormat="1" ht="17.25" customHeight="1" x14ac:dyDescent="0.2">
      <c r="B16" s="318" t="s">
        <v>235</v>
      </c>
      <c r="C16" s="1108">
        <v>31926</v>
      </c>
      <c r="D16" s="1108">
        <v>31926</v>
      </c>
      <c r="E16" s="1108">
        <v>0</v>
      </c>
      <c r="F16" s="1108">
        <v>0</v>
      </c>
      <c r="G16" s="1108">
        <v>16880</v>
      </c>
      <c r="H16" s="1108">
        <v>16880</v>
      </c>
      <c r="I16" s="1108">
        <v>0</v>
      </c>
      <c r="J16" s="1108">
        <v>0</v>
      </c>
      <c r="K16" s="1108">
        <v>0</v>
      </c>
      <c r="L16" s="1108">
        <v>0</v>
      </c>
      <c r="M16" s="1108">
        <v>0</v>
      </c>
      <c r="N16" s="1108">
        <v>0</v>
      </c>
      <c r="O16" s="870"/>
    </row>
    <row r="17" spans="2:15" s="977" customFormat="1" ht="17.25" customHeight="1" x14ac:dyDescent="0.2">
      <c r="B17" s="318" t="s">
        <v>236</v>
      </c>
      <c r="C17" s="1108">
        <v>127284</v>
      </c>
      <c r="D17" s="1108">
        <v>127284</v>
      </c>
      <c r="E17" s="1108">
        <v>0</v>
      </c>
      <c r="F17" s="1108">
        <v>0</v>
      </c>
      <c r="G17" s="1108">
        <v>57709</v>
      </c>
      <c r="H17" s="1108">
        <v>57709</v>
      </c>
      <c r="I17" s="1108">
        <v>0</v>
      </c>
      <c r="J17" s="1108">
        <v>0</v>
      </c>
      <c r="K17" s="1108">
        <v>0</v>
      </c>
      <c r="L17" s="1108">
        <v>0</v>
      </c>
      <c r="M17" s="1108">
        <v>39093</v>
      </c>
      <c r="N17" s="1108">
        <v>39093</v>
      </c>
      <c r="O17" s="870"/>
    </row>
    <row r="18" spans="2:15" s="977" customFormat="1" ht="17.25" customHeight="1" x14ac:dyDescent="0.2">
      <c r="B18" s="318" t="s">
        <v>237</v>
      </c>
      <c r="C18" s="1108">
        <v>504012</v>
      </c>
      <c r="D18" s="1108">
        <v>504012</v>
      </c>
      <c r="E18" s="1108">
        <v>0</v>
      </c>
      <c r="F18" s="1108">
        <v>0</v>
      </c>
      <c r="G18" s="1108">
        <v>64310</v>
      </c>
      <c r="H18" s="1108">
        <v>64310</v>
      </c>
      <c r="I18" s="1108">
        <v>60500</v>
      </c>
      <c r="J18" s="1108">
        <v>60500</v>
      </c>
      <c r="K18" s="1108">
        <v>0</v>
      </c>
      <c r="L18" s="1108">
        <v>0</v>
      </c>
      <c r="M18" s="1108">
        <v>178796</v>
      </c>
      <c r="N18" s="1108">
        <v>178796</v>
      </c>
      <c r="O18" s="870"/>
    </row>
    <row r="19" spans="2:15" s="977" customFormat="1" ht="17.25" customHeight="1" x14ac:dyDescent="0.2">
      <c r="B19" s="318" t="s">
        <v>238</v>
      </c>
      <c r="C19" s="1108">
        <v>26760</v>
      </c>
      <c r="D19" s="1108">
        <v>26760</v>
      </c>
      <c r="E19" s="1108">
        <v>0</v>
      </c>
      <c r="F19" s="1108">
        <v>0</v>
      </c>
      <c r="G19" s="1108">
        <v>0</v>
      </c>
      <c r="H19" s="1108">
        <v>0</v>
      </c>
      <c r="I19" s="1108">
        <v>0</v>
      </c>
      <c r="J19" s="1108">
        <v>0</v>
      </c>
      <c r="K19" s="1108">
        <v>0</v>
      </c>
      <c r="L19" s="1108">
        <v>0</v>
      </c>
      <c r="M19" s="1108">
        <v>26760</v>
      </c>
      <c r="N19" s="1108">
        <v>26760</v>
      </c>
      <c r="O19" s="870"/>
    </row>
    <row r="20" spans="2:15" s="977" customFormat="1" ht="17.25" customHeight="1" x14ac:dyDescent="0.2">
      <c r="B20" s="318" t="s">
        <v>239</v>
      </c>
      <c r="C20" s="1108">
        <v>184273</v>
      </c>
      <c r="D20" s="1108">
        <v>184273</v>
      </c>
      <c r="E20" s="1108">
        <v>0</v>
      </c>
      <c r="F20" s="1108">
        <v>0</v>
      </c>
      <c r="G20" s="1108">
        <v>37689</v>
      </c>
      <c r="H20" s="1108">
        <v>37689</v>
      </c>
      <c r="I20" s="1108">
        <v>32550</v>
      </c>
      <c r="J20" s="1108">
        <v>32550</v>
      </c>
      <c r="K20" s="1108">
        <v>0</v>
      </c>
      <c r="L20" s="1108">
        <v>0</v>
      </c>
      <c r="M20" s="1108">
        <v>114034</v>
      </c>
      <c r="N20" s="1108">
        <v>114034</v>
      </c>
      <c r="O20" s="870"/>
    </row>
    <row r="21" spans="2:15" s="977" customFormat="1" ht="17.25" customHeight="1" x14ac:dyDescent="0.2">
      <c r="B21" s="318" t="s">
        <v>151</v>
      </c>
      <c r="C21" s="1108">
        <v>210541</v>
      </c>
      <c r="D21" s="1108">
        <v>210541</v>
      </c>
      <c r="E21" s="1108">
        <v>12000</v>
      </c>
      <c r="F21" s="1108">
        <v>0</v>
      </c>
      <c r="G21" s="1108">
        <v>22118</v>
      </c>
      <c r="H21" s="1108">
        <v>22118</v>
      </c>
      <c r="I21" s="1108">
        <v>273</v>
      </c>
      <c r="J21" s="1108">
        <v>273</v>
      </c>
      <c r="K21" s="1108">
        <v>0</v>
      </c>
      <c r="L21" s="1108">
        <v>0</v>
      </c>
      <c r="M21" s="1108">
        <v>135265</v>
      </c>
      <c r="N21" s="1108">
        <v>135265</v>
      </c>
      <c r="O21" s="870"/>
    </row>
    <row r="22" spans="2:15" s="977" customFormat="1" ht="18" customHeight="1" x14ac:dyDescent="0.2">
      <c r="B22" s="4316"/>
      <c r="C22" s="4288" t="s">
        <v>1655</v>
      </c>
      <c r="D22" s="4362" t="s">
        <v>1654</v>
      </c>
      <c r="E22" s="4362"/>
      <c r="F22" s="4362"/>
      <c r="G22" s="4362"/>
      <c r="H22" s="4362"/>
      <c r="I22" s="4362"/>
      <c r="J22" s="4362"/>
      <c r="K22" s="4362"/>
      <c r="L22" s="4362"/>
      <c r="M22" s="4362"/>
      <c r="N22" s="4363"/>
      <c r="O22" s="870"/>
    </row>
    <row r="23" spans="2:15" s="977" customFormat="1" ht="18" customHeight="1" x14ac:dyDescent="0.2">
      <c r="B23" s="4316"/>
      <c r="C23" s="4288"/>
      <c r="D23" s="4352" t="s">
        <v>175</v>
      </c>
      <c r="E23" s="4363" t="s">
        <v>1026</v>
      </c>
      <c r="F23" s="4369"/>
      <c r="G23" s="4369"/>
      <c r="H23" s="4369"/>
      <c r="I23" s="4369"/>
      <c r="J23" s="4369"/>
      <c r="K23" s="4369"/>
      <c r="L23" s="4369"/>
      <c r="M23" s="4369"/>
      <c r="N23" s="4369"/>
      <c r="O23" s="870"/>
    </row>
    <row r="24" spans="2:15" s="977" customFormat="1" ht="18" customHeight="1" x14ac:dyDescent="0.2">
      <c r="B24" s="4316"/>
      <c r="C24" s="4288"/>
      <c r="D24" s="4368"/>
      <c r="E24" s="4370" t="s">
        <v>1653</v>
      </c>
      <c r="F24" s="4370"/>
      <c r="G24" s="4370" t="s">
        <v>1652</v>
      </c>
      <c r="H24" s="4370"/>
      <c r="I24" s="4289" t="s">
        <v>1651</v>
      </c>
      <c r="J24" s="4338"/>
      <c r="K24" s="4338"/>
      <c r="L24" s="4339"/>
      <c r="M24" s="4288" t="s">
        <v>1650</v>
      </c>
      <c r="N24" s="4289"/>
      <c r="O24" s="870"/>
    </row>
    <row r="25" spans="2:15" s="977" customFormat="1" ht="56.25" x14ac:dyDescent="0.2">
      <c r="B25" s="4316"/>
      <c r="C25" s="4288"/>
      <c r="D25" s="4357"/>
      <c r="E25" s="1054" t="s">
        <v>175</v>
      </c>
      <c r="F25" s="1106" t="s">
        <v>1649</v>
      </c>
      <c r="G25" s="1106" t="s">
        <v>175</v>
      </c>
      <c r="H25" s="1054" t="s">
        <v>1648</v>
      </c>
      <c r="I25" s="1054" t="s">
        <v>175</v>
      </c>
      <c r="J25" s="1054" t="s">
        <v>1647</v>
      </c>
      <c r="K25" s="1054" t="s">
        <v>1646</v>
      </c>
      <c r="L25" s="1054" t="s">
        <v>1645</v>
      </c>
      <c r="M25" s="1054" t="s">
        <v>175</v>
      </c>
      <c r="N25" s="1053" t="s">
        <v>1644</v>
      </c>
      <c r="O25" s="1105"/>
    </row>
    <row r="26" spans="2:15" s="1104" customFormat="1" ht="12.75" customHeight="1" x14ac:dyDescent="0.15">
      <c r="B26" s="4309" t="s">
        <v>164</v>
      </c>
      <c r="C26" s="4309"/>
      <c r="D26" s="4309"/>
      <c r="E26" s="4309"/>
      <c r="F26" s="4309"/>
      <c r="G26" s="4309"/>
      <c r="H26" s="4309"/>
      <c r="I26" s="4309"/>
      <c r="J26" s="4309"/>
      <c r="K26" s="4309"/>
      <c r="L26" s="4309"/>
      <c r="M26" s="4309"/>
      <c r="N26" s="4309"/>
      <c r="O26" s="1105"/>
    </row>
    <row r="27" spans="2:15" s="664" customFormat="1" ht="12.75" customHeight="1" x14ac:dyDescent="0.2">
      <c r="B27" s="3836" t="s">
        <v>1488</v>
      </c>
      <c r="C27" s="3836"/>
      <c r="D27" s="3836"/>
      <c r="E27" s="3836"/>
      <c r="F27" s="3836"/>
      <c r="G27" s="3836"/>
      <c r="H27" s="3836"/>
      <c r="I27" s="3836"/>
      <c r="J27" s="3836"/>
      <c r="K27" s="3836"/>
      <c r="L27" s="3836"/>
      <c r="M27" s="3836"/>
      <c r="N27" s="3836"/>
      <c r="O27" s="337"/>
    </row>
    <row r="28" spans="2:15" s="664" customFormat="1" ht="12.75" customHeight="1" x14ac:dyDescent="0.2">
      <c r="B28" s="4004" t="s">
        <v>1487</v>
      </c>
      <c r="C28" s="4004"/>
      <c r="D28" s="4004"/>
      <c r="E28" s="4004"/>
      <c r="F28" s="4004"/>
      <c r="G28" s="4004"/>
      <c r="H28" s="4004"/>
      <c r="I28" s="4004"/>
      <c r="J28" s="4004"/>
      <c r="K28" s="4004"/>
      <c r="L28" s="4004"/>
      <c r="M28" s="4004"/>
      <c r="N28" s="4004"/>
      <c r="O28" s="337"/>
    </row>
    <row r="29" spans="2:15" s="664" customFormat="1" ht="30" customHeight="1" x14ac:dyDescent="0.2">
      <c r="B29" s="4306" t="s">
        <v>1643</v>
      </c>
      <c r="C29" s="4306"/>
      <c r="D29" s="4306"/>
      <c r="E29" s="4306"/>
      <c r="F29" s="4306"/>
      <c r="G29" s="4306"/>
      <c r="H29" s="4306"/>
      <c r="I29" s="4306"/>
      <c r="J29" s="4306"/>
      <c r="K29" s="4306"/>
      <c r="L29" s="4306"/>
      <c r="M29" s="4306"/>
      <c r="N29" s="4306"/>
      <c r="O29" s="1103"/>
    </row>
    <row r="30" spans="2:15" s="664" customFormat="1" ht="21" customHeight="1" x14ac:dyDescent="0.2">
      <c r="B30" s="3855" t="s">
        <v>1642</v>
      </c>
      <c r="C30" s="3855"/>
      <c r="D30" s="3855"/>
      <c r="E30" s="3855"/>
      <c r="F30" s="3855"/>
      <c r="G30" s="3855"/>
      <c r="H30" s="3855"/>
      <c r="I30" s="3855"/>
      <c r="J30" s="3855"/>
      <c r="K30" s="3855"/>
      <c r="L30" s="3855"/>
      <c r="M30" s="3855"/>
      <c r="N30" s="3855"/>
      <c r="O30" s="337"/>
    </row>
    <row r="31" spans="2:15" s="664" customFormat="1" ht="9" x14ac:dyDescent="0.15">
      <c r="B31" s="3681" t="s">
        <v>219</v>
      </c>
      <c r="C31" s="3681"/>
      <c r="D31" s="3681"/>
      <c r="E31" s="3681"/>
      <c r="F31" s="3681"/>
      <c r="G31" s="3681"/>
      <c r="H31" s="3681"/>
      <c r="I31" s="3681"/>
      <c r="J31" s="3681"/>
      <c r="K31" s="3681"/>
      <c r="L31" s="3681"/>
      <c r="M31" s="3681"/>
      <c r="N31" s="3681"/>
      <c r="O31" s="337"/>
    </row>
    <row r="32" spans="2:15" s="664" customFormat="1" ht="9" x14ac:dyDescent="0.15">
      <c r="B32" s="300" t="s">
        <v>1641</v>
      </c>
      <c r="D32" s="300" t="s">
        <v>1640</v>
      </c>
      <c r="G32" s="300" t="s">
        <v>1639</v>
      </c>
      <c r="H32" s="1102"/>
      <c r="J32" s="300" t="s">
        <v>1638</v>
      </c>
      <c r="K32" s="458"/>
      <c r="M32" s="300" t="s">
        <v>1637</v>
      </c>
      <c r="N32" s="458"/>
      <c r="O32" s="337"/>
    </row>
    <row r="33" spans="2:15" s="664" customFormat="1" ht="9" x14ac:dyDescent="0.2">
      <c r="G33" s="458"/>
      <c r="H33" s="458"/>
      <c r="K33" s="458"/>
      <c r="L33" s="458"/>
      <c r="M33" s="458"/>
      <c r="N33" s="458"/>
      <c r="O33" s="337"/>
    </row>
    <row r="34" spans="2:15" s="664" customFormat="1" ht="9" x14ac:dyDescent="0.2">
      <c r="D34" s="663"/>
      <c r="E34" s="663"/>
      <c r="F34" s="663"/>
      <c r="G34" s="663"/>
      <c r="H34" s="663"/>
      <c r="I34" s="663"/>
      <c r="J34" s="663"/>
      <c r="K34" s="663"/>
      <c r="L34" s="663"/>
      <c r="M34" s="663"/>
      <c r="N34" s="663"/>
      <c r="O34" s="663"/>
    </row>
    <row r="35" spans="2:15" s="975" customFormat="1" ht="13.7" customHeight="1" x14ac:dyDescent="0.15">
      <c r="B35" s="300"/>
      <c r="C35" s="1102"/>
      <c r="D35" s="663"/>
      <c r="E35" s="663"/>
      <c r="F35" s="663"/>
      <c r="G35" s="663"/>
      <c r="H35" s="663"/>
      <c r="I35" s="663"/>
      <c r="J35" s="663"/>
      <c r="K35" s="663"/>
      <c r="L35" s="663"/>
      <c r="M35" s="663"/>
      <c r="N35" s="663"/>
      <c r="O35" s="663"/>
    </row>
  </sheetData>
  <mergeCells count="26">
    <mergeCell ref="B30:N30"/>
    <mergeCell ref="B31:N31"/>
    <mergeCell ref="M6:N6"/>
    <mergeCell ref="B22:B25"/>
    <mergeCell ref="C22:C25"/>
    <mergeCell ref="D22:N22"/>
    <mergeCell ref="D23:D25"/>
    <mergeCell ref="E23:N23"/>
    <mergeCell ref="E24:F24"/>
    <mergeCell ref="G24:H24"/>
    <mergeCell ref="I24:L24"/>
    <mergeCell ref="M24:N24"/>
    <mergeCell ref="B26:N26"/>
    <mergeCell ref="B27:N27"/>
    <mergeCell ref="B28:N28"/>
    <mergeCell ref="B29:N29"/>
    <mergeCell ref="B1:N1"/>
    <mergeCell ref="B2:N2"/>
    <mergeCell ref="B4:B7"/>
    <mergeCell ref="C4:C7"/>
    <mergeCell ref="D4:N4"/>
    <mergeCell ref="D5:D7"/>
    <mergeCell ref="E5:N5"/>
    <mergeCell ref="E6:F6"/>
    <mergeCell ref="G6:H6"/>
    <mergeCell ref="I6:L6"/>
  </mergeCells>
  <conditionalFormatting sqref="C9:N21">
    <cfRule type="cellIs" dxfId="396" priority="4" stopIfTrue="1" operator="between">
      <formula>0.0000000000000001</formula>
      <formula>0.049</formula>
    </cfRule>
  </conditionalFormatting>
  <conditionalFormatting sqref="C9:N9">
    <cfRule type="cellIs" dxfId="395" priority="3" stopIfTrue="1" operator="between">
      <formula>0.0000000001</formula>
      <formula>0.045</formula>
    </cfRule>
  </conditionalFormatting>
  <conditionalFormatting sqref="C8">
    <cfRule type="cellIs" dxfId="394" priority="2" stopIfTrue="1" operator="between">
      <formula>0.0000000001</formula>
      <formula>0.49</formula>
    </cfRule>
  </conditionalFormatting>
  <conditionalFormatting sqref="C8">
    <cfRule type="cellIs" dxfId="393" priority="1" stopIfTrue="1" operator="between">
      <formula>0.0000000000000001</formula>
      <formula>0.45</formula>
    </cfRule>
  </conditionalFormatting>
  <hyperlinks>
    <hyperlink ref="C4:C7" r:id="rId1" display="Total de despesas em atividades culturais e criativas" xr:uid="{6709C0E5-3CAB-40DB-A955-E74FAD09815B}"/>
    <hyperlink ref="D5:D7" r:id="rId2" display="Total" xr:uid="{730AC9C5-F0A3-42A3-93B3-57448E2E7EDF}"/>
    <hyperlink ref="E6:F6" r:id="rId3" display="Património" xr:uid="{3E963890-A9EA-4B29-BB69-16E11B38BAC7}"/>
    <hyperlink ref="G6:H6" r:id="rId4" display="Bibliotecas e arquivos" xr:uid="{1F17B576-11CC-4BEE-A97A-6E25EE453B03}"/>
    <hyperlink ref="M6:N6" r:id="rId5" display="Atividades interdisciplinares" xr:uid="{07E6567D-3B6D-4686-B77B-8115BF52F5E7}"/>
    <hyperlink ref="B32" r:id="rId6" xr:uid="{C58CAEE9-BFAA-4C36-83F7-E693672DDF0B}"/>
    <hyperlink ref="D32" r:id="rId7" xr:uid="{424BB9D1-2C2F-43E0-9A1A-65D5D482317A}"/>
    <hyperlink ref="G32" r:id="rId8" xr:uid="{367DA2AA-6ED7-4E5C-97B1-31E1B6F5611F}"/>
    <hyperlink ref="C22:C25" r:id="rId9" display="Total expenditures on cultural and creative activities" xr:uid="{EF426435-48F3-4D42-8494-30CDB3B89C86}"/>
    <hyperlink ref="D23:D25" r:id="rId10" display="Total" xr:uid="{35632771-9C00-43C2-9B17-227C8277E578}"/>
    <hyperlink ref="E24:F24" r:id="rId11" display="Cultural heritage" xr:uid="{DBF7A8DA-9A1C-49EA-AE43-AE79EE35E15A}"/>
    <hyperlink ref="G24:H24" r:id="rId12" display="Libraries and archives" xr:uid="{C7BE935B-B8E1-4543-A666-6BEF6F7373A8}"/>
    <hyperlink ref="M24:N24" r:id="rId13" display="Interdisciplinary activities " xr:uid="{47460884-279F-4C32-8BAF-36BD64374874}"/>
    <hyperlink ref="J32" r:id="rId14" xr:uid="{90E37E64-6B34-48F1-9098-78A9C8C268DA}"/>
    <hyperlink ref="M32" r:id="rId15" xr:uid="{D9B409BE-C4BA-4413-9823-E4D3B71114AA}"/>
    <hyperlink ref="I6:L6" r:id="rId16" display="Artes do espetáculo" xr:uid="{43E799C4-F00C-4552-ACD6-8F088C0326C6}"/>
    <hyperlink ref="I24:L24" r:id="rId17" display="Performing arts" xr:uid="{296F6C9F-8116-4B54-B0C4-B2629BC92F43}"/>
    <hyperlink ref="P3" location="Indice!A1" display="(Voltar ao Índice)" xr:uid="{17CA9F5F-C6B7-4F02-B999-158E6C87FD3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A8D75-F6CB-4DCA-8ED3-9E349703F873}">
  <dimension ref="B1:O35"/>
  <sheetViews>
    <sheetView showGridLines="0" workbookViewId="0">
      <selection activeCell="B1" sqref="B1:M1"/>
    </sheetView>
  </sheetViews>
  <sheetFormatPr defaultColWidth="9.140625" defaultRowHeight="15" customHeight="1" x14ac:dyDescent="0.2"/>
  <cols>
    <col min="1" max="1" width="6.7109375" style="969" customWidth="1"/>
    <col min="2" max="2" width="15.7109375" style="765" customWidth="1"/>
    <col min="3" max="3" width="9.140625" style="765"/>
    <col min="4" max="8" width="9.7109375" style="765" customWidth="1"/>
    <col min="9" max="9" width="8.7109375" style="765" customWidth="1"/>
    <col min="10" max="11" width="9.7109375" style="765" customWidth="1"/>
    <col min="12" max="12" width="9.7109375" style="969" customWidth="1"/>
    <col min="13" max="13" width="10.28515625" style="969" customWidth="1"/>
    <col min="14" max="14" width="6.7109375" style="969" customWidth="1"/>
    <col min="15" max="15" width="14.28515625" style="969" bestFit="1" customWidth="1"/>
    <col min="16" max="16384" width="9.140625" style="969"/>
  </cols>
  <sheetData>
    <row r="1" spans="2:15" s="1002" customFormat="1" ht="30" customHeight="1" x14ac:dyDescent="0.25">
      <c r="B1" s="4279" t="s">
        <v>1677</v>
      </c>
      <c r="C1" s="4279"/>
      <c r="D1" s="4279"/>
      <c r="E1" s="4279"/>
      <c r="F1" s="4279"/>
      <c r="G1" s="4279"/>
      <c r="H1" s="4279"/>
      <c r="I1" s="4279"/>
      <c r="J1" s="4279"/>
      <c r="K1" s="4279"/>
      <c r="L1" s="4279"/>
      <c r="M1" s="4279"/>
    </row>
    <row r="2" spans="2:15" s="1002" customFormat="1" ht="30" customHeight="1" x14ac:dyDescent="0.25">
      <c r="B2" s="4279" t="s">
        <v>1676</v>
      </c>
      <c r="C2" s="4279"/>
      <c r="D2" s="4279"/>
      <c r="E2" s="4279"/>
      <c r="F2" s="4279"/>
      <c r="G2" s="4279"/>
      <c r="H2" s="4279"/>
      <c r="I2" s="4279"/>
      <c r="J2" s="4279"/>
      <c r="K2" s="4279"/>
      <c r="L2" s="4279"/>
      <c r="M2" s="4279"/>
    </row>
    <row r="3" spans="2:15" s="972" customFormat="1" ht="13.5" customHeight="1" x14ac:dyDescent="0.2">
      <c r="B3" s="454" t="s">
        <v>1670</v>
      </c>
      <c r="C3" s="1100"/>
      <c r="D3" s="1100"/>
      <c r="E3" s="1100"/>
      <c r="F3" s="1100"/>
      <c r="G3" s="1045"/>
      <c r="H3" s="1100"/>
      <c r="I3" s="1100"/>
      <c r="M3" s="453" t="s">
        <v>1669</v>
      </c>
      <c r="O3" s="334" t="s">
        <v>558</v>
      </c>
    </row>
    <row r="4" spans="2:15" s="977" customFormat="1" ht="18" customHeight="1" x14ac:dyDescent="0.2">
      <c r="B4" s="4315"/>
      <c r="C4" s="4371" t="s">
        <v>1675</v>
      </c>
      <c r="D4" s="3934"/>
      <c r="E4" s="3934"/>
      <c r="F4" s="3934"/>
      <c r="G4" s="3934"/>
      <c r="H4" s="3934"/>
      <c r="I4" s="3934"/>
      <c r="J4" s="3934"/>
      <c r="K4" s="3934"/>
      <c r="L4" s="3934"/>
      <c r="M4" s="3735"/>
    </row>
    <row r="5" spans="2:15" s="977" customFormat="1" ht="18" customHeight="1" x14ac:dyDescent="0.2">
      <c r="B5" s="4315"/>
      <c r="C5" s="3818" t="s">
        <v>175</v>
      </c>
      <c r="D5" s="4371" t="s">
        <v>1674</v>
      </c>
      <c r="E5" s="3934"/>
      <c r="F5" s="3934"/>
      <c r="G5" s="3934"/>
      <c r="H5" s="3934"/>
      <c r="I5" s="3934"/>
      <c r="J5" s="3934"/>
      <c r="K5" s="3934"/>
      <c r="L5" s="3934"/>
      <c r="M5" s="3735"/>
    </row>
    <row r="6" spans="2:15" s="977" customFormat="1" ht="18" customHeight="1" x14ac:dyDescent="0.2">
      <c r="B6" s="4315"/>
      <c r="C6" s="3818"/>
      <c r="D6" s="4364" t="s">
        <v>1666</v>
      </c>
      <c r="E6" s="4364"/>
      <c r="F6" s="4364" t="s">
        <v>1665</v>
      </c>
      <c r="G6" s="4364"/>
      <c r="H6" s="4365" t="s">
        <v>1664</v>
      </c>
      <c r="I6" s="4366"/>
      <c r="J6" s="4366"/>
      <c r="K6" s="4367"/>
      <c r="L6" s="3818" t="s">
        <v>1663</v>
      </c>
      <c r="M6" s="3820"/>
    </row>
    <row r="7" spans="2:15" s="977" customFormat="1" ht="74.25" customHeight="1" x14ac:dyDescent="0.2">
      <c r="B7" s="4315"/>
      <c r="C7" s="3818"/>
      <c r="D7" s="650" t="s">
        <v>175</v>
      </c>
      <c r="E7" s="1107" t="s">
        <v>1661</v>
      </c>
      <c r="F7" s="1120" t="s">
        <v>175</v>
      </c>
      <c r="G7" s="310" t="s">
        <v>1660</v>
      </c>
      <c r="H7" s="310" t="s">
        <v>175</v>
      </c>
      <c r="I7" s="310" t="s">
        <v>1659</v>
      </c>
      <c r="J7" s="310" t="s">
        <v>1658</v>
      </c>
      <c r="K7" s="310" t="s">
        <v>1657</v>
      </c>
      <c r="L7" s="650" t="s">
        <v>175</v>
      </c>
      <c r="M7" s="296" t="s">
        <v>1656</v>
      </c>
    </row>
    <row r="8" spans="2:15" s="992" customFormat="1" ht="18" customHeight="1" x14ac:dyDescent="0.2">
      <c r="B8" s="326" t="s">
        <v>12</v>
      </c>
      <c r="C8" s="1119">
        <v>94901232</v>
      </c>
      <c r="D8" s="1119">
        <v>43221905</v>
      </c>
      <c r="E8" s="1119">
        <v>14881188</v>
      </c>
      <c r="F8" s="1119">
        <v>7737127</v>
      </c>
      <c r="G8" s="1119">
        <v>3642699</v>
      </c>
      <c r="H8" s="1119">
        <v>27065934</v>
      </c>
      <c r="I8" s="1119">
        <v>435345</v>
      </c>
      <c r="J8" s="1119">
        <v>144358</v>
      </c>
      <c r="K8" s="1119">
        <v>24808710</v>
      </c>
      <c r="L8" s="1119">
        <v>11262246</v>
      </c>
      <c r="M8" s="1119">
        <v>7499157</v>
      </c>
      <c r="N8" s="1117"/>
    </row>
    <row r="9" spans="2:15" s="992" customFormat="1" ht="18" customHeight="1" x14ac:dyDescent="0.2">
      <c r="B9" s="326" t="s">
        <v>229</v>
      </c>
      <c r="C9" s="1119">
        <v>91323707</v>
      </c>
      <c r="D9" s="1119">
        <v>42322400</v>
      </c>
      <c r="E9" s="1119">
        <v>14821466</v>
      </c>
      <c r="F9" s="1119">
        <v>7716514</v>
      </c>
      <c r="G9" s="1119">
        <v>3630045</v>
      </c>
      <c r="H9" s="1119">
        <v>26536713</v>
      </c>
      <c r="I9" s="1119">
        <v>331096</v>
      </c>
      <c r="J9" s="1119">
        <v>144358</v>
      </c>
      <c r="K9" s="1119">
        <v>24536319</v>
      </c>
      <c r="L9" s="1119">
        <v>9438953</v>
      </c>
      <c r="M9" s="1119">
        <v>5787680</v>
      </c>
      <c r="N9" s="1117"/>
    </row>
    <row r="10" spans="2:15" s="977" customFormat="1" ht="18" customHeight="1" x14ac:dyDescent="0.2">
      <c r="B10" s="322" t="s">
        <v>203</v>
      </c>
      <c r="C10" s="1119">
        <v>254579</v>
      </c>
      <c r="D10" s="1119">
        <v>60834</v>
      </c>
      <c r="E10" s="1119">
        <v>59722</v>
      </c>
      <c r="F10" s="1119">
        <v>14139</v>
      </c>
      <c r="G10" s="1119">
        <v>12033</v>
      </c>
      <c r="H10" s="1119">
        <v>88968</v>
      </c>
      <c r="I10" s="1119">
        <v>0</v>
      </c>
      <c r="J10" s="1119">
        <v>0</v>
      </c>
      <c r="K10" s="1119">
        <v>1048</v>
      </c>
      <c r="L10" s="1119">
        <v>61157</v>
      </c>
      <c r="M10" s="1119">
        <v>16575</v>
      </c>
      <c r="N10" s="1117"/>
    </row>
    <row r="11" spans="2:15" s="992" customFormat="1" ht="18" customHeight="1" x14ac:dyDescent="0.2">
      <c r="B11" s="318" t="s">
        <v>230</v>
      </c>
      <c r="C11" s="1118">
        <v>0</v>
      </c>
      <c r="D11" s="1118">
        <v>0</v>
      </c>
      <c r="E11" s="1118">
        <v>0</v>
      </c>
      <c r="F11" s="1118">
        <v>0</v>
      </c>
      <c r="G11" s="1118">
        <v>0</v>
      </c>
      <c r="H11" s="1118">
        <v>0</v>
      </c>
      <c r="I11" s="1118">
        <v>0</v>
      </c>
      <c r="J11" s="1118">
        <v>0</v>
      </c>
      <c r="K11" s="1118">
        <v>0</v>
      </c>
      <c r="L11" s="1118">
        <v>0</v>
      </c>
      <c r="M11" s="1118">
        <v>0</v>
      </c>
      <c r="N11" s="1117"/>
    </row>
    <row r="12" spans="2:15" s="977" customFormat="1" ht="18" customHeight="1" x14ac:dyDescent="0.2">
      <c r="B12" s="318" t="s">
        <v>231</v>
      </c>
      <c r="C12" s="1118">
        <v>21704</v>
      </c>
      <c r="D12" s="1118">
        <v>1975</v>
      </c>
      <c r="E12" s="1118">
        <v>1975</v>
      </c>
      <c r="F12" s="1118">
        <v>2106</v>
      </c>
      <c r="G12" s="1118">
        <v>0</v>
      </c>
      <c r="H12" s="1118">
        <v>1048</v>
      </c>
      <c r="I12" s="1118">
        <v>0</v>
      </c>
      <c r="J12" s="1118">
        <v>0</v>
      </c>
      <c r="K12" s="1118">
        <v>1048</v>
      </c>
      <c r="L12" s="1118">
        <v>16575</v>
      </c>
      <c r="M12" s="1118">
        <v>16575</v>
      </c>
      <c r="N12" s="1117"/>
    </row>
    <row r="13" spans="2:15" s="977" customFormat="1" ht="18" customHeight="1" x14ac:dyDescent="0.2">
      <c r="B13" s="318" t="s">
        <v>232</v>
      </c>
      <c r="C13" s="1118">
        <v>174592</v>
      </c>
      <c r="D13" s="1118">
        <v>56439</v>
      </c>
      <c r="E13" s="1118">
        <v>56439</v>
      </c>
      <c r="F13" s="1118">
        <v>2634</v>
      </c>
      <c r="G13" s="1118">
        <v>2634</v>
      </c>
      <c r="H13" s="1118">
        <v>87920</v>
      </c>
      <c r="I13" s="1118">
        <v>0</v>
      </c>
      <c r="J13" s="1118">
        <v>0</v>
      </c>
      <c r="K13" s="1118">
        <v>0</v>
      </c>
      <c r="L13" s="1118">
        <v>0</v>
      </c>
      <c r="M13" s="1118">
        <v>0</v>
      </c>
      <c r="N13" s="1117"/>
    </row>
    <row r="14" spans="2:15" s="992" customFormat="1" ht="18" customHeight="1" x14ac:dyDescent="0.2">
      <c r="B14" s="318" t="s">
        <v>233</v>
      </c>
      <c r="C14" s="1118">
        <v>3706</v>
      </c>
      <c r="D14" s="1118">
        <v>2420</v>
      </c>
      <c r="E14" s="1118">
        <v>1308</v>
      </c>
      <c r="F14" s="1118">
        <v>1286</v>
      </c>
      <c r="G14" s="1118">
        <v>1286</v>
      </c>
      <c r="H14" s="1118">
        <v>0</v>
      </c>
      <c r="I14" s="1118">
        <v>0</v>
      </c>
      <c r="J14" s="1118">
        <v>0</v>
      </c>
      <c r="K14" s="1118">
        <v>0</v>
      </c>
      <c r="L14" s="1118">
        <v>0</v>
      </c>
      <c r="M14" s="1118">
        <v>0</v>
      </c>
      <c r="N14" s="1117"/>
    </row>
    <row r="15" spans="2:15" s="977" customFormat="1" ht="18" customHeight="1" x14ac:dyDescent="0.2">
      <c r="B15" s="318" t="s">
        <v>234</v>
      </c>
      <c r="C15" s="1118">
        <v>54577</v>
      </c>
      <c r="D15" s="1118">
        <v>0</v>
      </c>
      <c r="E15" s="1118">
        <v>0</v>
      </c>
      <c r="F15" s="1118">
        <v>8113</v>
      </c>
      <c r="G15" s="1118">
        <v>8113</v>
      </c>
      <c r="H15" s="1118">
        <v>0</v>
      </c>
      <c r="I15" s="1118">
        <v>0</v>
      </c>
      <c r="J15" s="1118">
        <v>0</v>
      </c>
      <c r="K15" s="1118">
        <v>0</v>
      </c>
      <c r="L15" s="1118">
        <v>44582</v>
      </c>
      <c r="M15" s="1118">
        <v>0</v>
      </c>
      <c r="N15" s="1117"/>
    </row>
    <row r="16" spans="2:15" s="992" customFormat="1" ht="18" customHeight="1" x14ac:dyDescent="0.2">
      <c r="B16" s="318" t="s">
        <v>235</v>
      </c>
      <c r="C16" s="1118">
        <v>0</v>
      </c>
      <c r="D16" s="1118">
        <v>0</v>
      </c>
      <c r="E16" s="1118">
        <v>0</v>
      </c>
      <c r="F16" s="1118">
        <v>0</v>
      </c>
      <c r="G16" s="1118">
        <v>0</v>
      </c>
      <c r="H16" s="1118">
        <v>0</v>
      </c>
      <c r="I16" s="1118">
        <v>0</v>
      </c>
      <c r="J16" s="1118">
        <v>0</v>
      </c>
      <c r="K16" s="1118">
        <v>0</v>
      </c>
      <c r="L16" s="1118">
        <v>0</v>
      </c>
      <c r="M16" s="1118">
        <v>0</v>
      </c>
      <c r="N16" s="1117"/>
    </row>
    <row r="17" spans="2:14" s="977" customFormat="1" ht="18" customHeight="1" x14ac:dyDescent="0.2">
      <c r="B17" s="318" t="s">
        <v>236</v>
      </c>
      <c r="C17" s="1118">
        <v>0</v>
      </c>
      <c r="D17" s="1118">
        <v>0</v>
      </c>
      <c r="E17" s="1118">
        <v>0</v>
      </c>
      <c r="F17" s="1118">
        <v>0</v>
      </c>
      <c r="G17" s="1118">
        <v>0</v>
      </c>
      <c r="H17" s="1118">
        <v>0</v>
      </c>
      <c r="I17" s="1118">
        <v>0</v>
      </c>
      <c r="J17" s="1118">
        <v>0</v>
      </c>
      <c r="K17" s="1118">
        <v>0</v>
      </c>
      <c r="L17" s="1118">
        <v>0</v>
      </c>
      <c r="M17" s="1118">
        <v>0</v>
      </c>
      <c r="N17" s="1117"/>
    </row>
    <row r="18" spans="2:14" s="977" customFormat="1" ht="18" customHeight="1" x14ac:dyDescent="0.2">
      <c r="B18" s="318" t="s">
        <v>237</v>
      </c>
      <c r="C18" s="1118">
        <v>0</v>
      </c>
      <c r="D18" s="1118">
        <v>0</v>
      </c>
      <c r="E18" s="1118">
        <v>0</v>
      </c>
      <c r="F18" s="1118">
        <v>0</v>
      </c>
      <c r="G18" s="1118">
        <v>0</v>
      </c>
      <c r="H18" s="1118">
        <v>0</v>
      </c>
      <c r="I18" s="1118">
        <v>0</v>
      </c>
      <c r="J18" s="1118">
        <v>0</v>
      </c>
      <c r="K18" s="1118">
        <v>0</v>
      </c>
      <c r="L18" s="1118">
        <v>0</v>
      </c>
      <c r="M18" s="1118">
        <v>0</v>
      </c>
      <c r="N18" s="1117"/>
    </row>
    <row r="19" spans="2:14" s="977" customFormat="1" ht="18" customHeight="1" x14ac:dyDescent="0.2">
      <c r="B19" s="318" t="s">
        <v>238</v>
      </c>
      <c r="C19" s="1118">
        <v>0</v>
      </c>
      <c r="D19" s="1118">
        <v>0</v>
      </c>
      <c r="E19" s="1118">
        <v>0</v>
      </c>
      <c r="F19" s="1118">
        <v>0</v>
      </c>
      <c r="G19" s="1118">
        <v>0</v>
      </c>
      <c r="H19" s="1118">
        <v>0</v>
      </c>
      <c r="I19" s="1118">
        <v>0</v>
      </c>
      <c r="J19" s="1118">
        <v>0</v>
      </c>
      <c r="K19" s="1118">
        <v>0</v>
      </c>
      <c r="L19" s="1118">
        <v>0</v>
      </c>
      <c r="M19" s="1118">
        <v>0</v>
      </c>
      <c r="N19" s="1117"/>
    </row>
    <row r="20" spans="2:14" s="977" customFormat="1" ht="18" customHeight="1" x14ac:dyDescent="0.2">
      <c r="B20" s="318" t="s">
        <v>239</v>
      </c>
      <c r="C20" s="1118">
        <v>0</v>
      </c>
      <c r="D20" s="1118">
        <v>0</v>
      </c>
      <c r="E20" s="1118">
        <v>0</v>
      </c>
      <c r="F20" s="1118">
        <v>0</v>
      </c>
      <c r="G20" s="1118">
        <v>0</v>
      </c>
      <c r="H20" s="1118">
        <v>0</v>
      </c>
      <c r="I20" s="1118">
        <v>0</v>
      </c>
      <c r="J20" s="1118">
        <v>0</v>
      </c>
      <c r="K20" s="1118">
        <v>0</v>
      </c>
      <c r="L20" s="1118">
        <v>0</v>
      </c>
      <c r="M20" s="1118">
        <v>0</v>
      </c>
      <c r="N20" s="1117"/>
    </row>
    <row r="21" spans="2:14" s="977" customFormat="1" ht="18" customHeight="1" x14ac:dyDescent="0.2">
      <c r="B21" s="318" t="s">
        <v>151</v>
      </c>
      <c r="C21" s="1118">
        <v>0</v>
      </c>
      <c r="D21" s="1118">
        <v>0</v>
      </c>
      <c r="E21" s="1118">
        <v>0</v>
      </c>
      <c r="F21" s="1118">
        <v>0</v>
      </c>
      <c r="G21" s="1118">
        <v>0</v>
      </c>
      <c r="H21" s="1118">
        <v>0</v>
      </c>
      <c r="I21" s="1118">
        <v>0</v>
      </c>
      <c r="J21" s="1118">
        <v>0</v>
      </c>
      <c r="K21" s="1118">
        <v>0</v>
      </c>
      <c r="L21" s="1118">
        <v>0</v>
      </c>
      <c r="M21" s="1118">
        <v>0</v>
      </c>
      <c r="N21" s="1117"/>
    </row>
    <row r="22" spans="2:14" s="977" customFormat="1" ht="18" customHeight="1" x14ac:dyDescent="0.2">
      <c r="B22" s="4316"/>
      <c r="C22" s="4362" t="s">
        <v>1673</v>
      </c>
      <c r="D22" s="4362"/>
      <c r="E22" s="4362"/>
      <c r="F22" s="4362"/>
      <c r="G22" s="4362"/>
      <c r="H22" s="4362"/>
      <c r="I22" s="4362"/>
      <c r="J22" s="4362"/>
      <c r="K22" s="4362"/>
      <c r="L22" s="4362"/>
      <c r="M22" s="4363"/>
    </row>
    <row r="23" spans="2:14" s="977" customFormat="1" ht="18" customHeight="1" x14ac:dyDescent="0.2">
      <c r="B23" s="4316"/>
      <c r="C23" s="3818" t="s">
        <v>175</v>
      </c>
      <c r="D23" s="4362" t="s">
        <v>1026</v>
      </c>
      <c r="E23" s="4362"/>
      <c r="F23" s="4362"/>
      <c r="G23" s="4362"/>
      <c r="H23" s="4362"/>
      <c r="I23" s="4362"/>
      <c r="J23" s="4362"/>
      <c r="K23" s="4362"/>
      <c r="L23" s="4362"/>
      <c r="M23" s="4363"/>
    </row>
    <row r="24" spans="2:14" s="977" customFormat="1" ht="18" customHeight="1" x14ac:dyDescent="0.2">
      <c r="B24" s="4316"/>
      <c r="C24" s="3818"/>
      <c r="D24" s="4370" t="s">
        <v>1653</v>
      </c>
      <c r="E24" s="4370"/>
      <c r="F24" s="4370" t="s">
        <v>1652</v>
      </c>
      <c r="G24" s="4370"/>
      <c r="H24" s="4289" t="s">
        <v>1651</v>
      </c>
      <c r="I24" s="4338"/>
      <c r="J24" s="4338"/>
      <c r="K24" s="4339"/>
      <c r="L24" s="4288" t="s">
        <v>1650</v>
      </c>
      <c r="M24" s="4289"/>
    </row>
    <row r="25" spans="2:14" s="977" customFormat="1" ht="61.5" customHeight="1" x14ac:dyDescent="0.2">
      <c r="B25" s="4316"/>
      <c r="C25" s="3818"/>
      <c r="D25" s="1116" t="s">
        <v>175</v>
      </c>
      <c r="E25" s="1115" t="s">
        <v>1494</v>
      </c>
      <c r="F25" s="1115" t="s">
        <v>175</v>
      </c>
      <c r="G25" s="1054" t="s">
        <v>1648</v>
      </c>
      <c r="H25" s="1054" t="s">
        <v>175</v>
      </c>
      <c r="I25" s="1054" t="s">
        <v>1647</v>
      </c>
      <c r="J25" s="1054" t="s">
        <v>1646</v>
      </c>
      <c r="K25" s="1054" t="s">
        <v>1645</v>
      </c>
      <c r="L25" s="1054" t="s">
        <v>175</v>
      </c>
      <c r="M25" s="1053" t="s">
        <v>1644</v>
      </c>
    </row>
    <row r="26" spans="2:14" s="977" customFormat="1" ht="11.25" x14ac:dyDescent="0.2">
      <c r="B26" s="4309" t="s">
        <v>164</v>
      </c>
      <c r="C26" s="4309"/>
      <c r="D26" s="4309"/>
      <c r="E26" s="4309"/>
      <c r="F26" s="4309"/>
      <c r="G26" s="4309"/>
      <c r="H26" s="4309"/>
      <c r="I26" s="4309"/>
      <c r="J26" s="4309"/>
      <c r="K26" s="4309"/>
      <c r="L26" s="4309"/>
      <c r="M26" s="4309"/>
    </row>
    <row r="27" spans="2:14" s="664" customFormat="1" ht="11.25" customHeight="1" x14ac:dyDescent="0.2">
      <c r="B27" s="3836" t="s">
        <v>1488</v>
      </c>
      <c r="C27" s="3836"/>
      <c r="D27" s="3836"/>
      <c r="E27" s="3836"/>
      <c r="F27" s="3836"/>
      <c r="G27" s="3836"/>
      <c r="H27" s="3836"/>
      <c r="I27" s="3836"/>
      <c r="J27" s="3836"/>
      <c r="K27" s="3836"/>
      <c r="L27" s="3836"/>
      <c r="M27" s="3836"/>
    </row>
    <row r="28" spans="2:14" s="664" customFormat="1" ht="12" customHeight="1" x14ac:dyDescent="0.2">
      <c r="B28" s="4004" t="s">
        <v>1487</v>
      </c>
      <c r="C28" s="4004"/>
      <c r="D28" s="4004"/>
      <c r="E28" s="4004"/>
      <c r="F28" s="4004"/>
      <c r="G28" s="4004"/>
      <c r="H28" s="4004"/>
      <c r="I28" s="4004"/>
      <c r="J28" s="4004"/>
      <c r="K28" s="4004"/>
      <c r="L28" s="4004"/>
      <c r="M28" s="4004"/>
    </row>
    <row r="29" spans="2:14" s="975" customFormat="1" ht="30" customHeight="1" x14ac:dyDescent="0.2">
      <c r="B29" s="4306" t="s">
        <v>1643</v>
      </c>
      <c r="C29" s="4306"/>
      <c r="D29" s="4306"/>
      <c r="E29" s="4306"/>
      <c r="F29" s="4306"/>
      <c r="G29" s="4306"/>
      <c r="H29" s="4306"/>
      <c r="I29" s="4306"/>
      <c r="J29" s="4306"/>
      <c r="K29" s="4306"/>
      <c r="L29" s="4306"/>
      <c r="M29" s="4306"/>
      <c r="N29" s="1114"/>
    </row>
    <row r="30" spans="2:14" ht="30" customHeight="1" x14ac:dyDescent="0.2">
      <c r="B30" s="3855" t="s">
        <v>1642</v>
      </c>
      <c r="C30" s="3855"/>
      <c r="D30" s="3855"/>
      <c r="E30" s="3855"/>
      <c r="F30" s="3855"/>
      <c r="G30" s="3855"/>
      <c r="H30" s="3855"/>
      <c r="I30" s="3855"/>
      <c r="J30" s="3855"/>
      <c r="K30" s="3855"/>
      <c r="L30" s="3855"/>
      <c r="M30" s="3855"/>
      <c r="N30" s="599"/>
    </row>
    <row r="31" spans="2:14" ht="12.75" customHeight="1" x14ac:dyDescent="0.2">
      <c r="B31" s="3681" t="s">
        <v>219</v>
      </c>
      <c r="C31" s="3681"/>
      <c r="D31" s="3681"/>
      <c r="E31" s="3681"/>
      <c r="F31" s="3681"/>
      <c r="G31" s="3681"/>
      <c r="H31" s="3681"/>
      <c r="I31" s="3681"/>
      <c r="J31" s="3681"/>
      <c r="K31" s="3681"/>
      <c r="L31" s="3681"/>
      <c r="M31" s="3681"/>
      <c r="N31" s="599"/>
    </row>
    <row r="32" spans="2:14" ht="9.75" customHeight="1" x14ac:dyDescent="0.2">
      <c r="B32" s="300" t="s">
        <v>1641</v>
      </c>
      <c r="D32" s="300" t="s">
        <v>1640</v>
      </c>
      <c r="G32" s="300" t="s">
        <v>1639</v>
      </c>
      <c r="H32" s="1102"/>
      <c r="I32" s="4372" t="s">
        <v>1638</v>
      </c>
      <c r="J32" s="4372"/>
      <c r="K32" s="4372"/>
      <c r="L32" s="300" t="s">
        <v>1637</v>
      </c>
      <c r="M32" s="765"/>
    </row>
    <row r="33" spans="2:14" ht="9.75" customHeight="1" x14ac:dyDescent="0.2">
      <c r="F33" s="599"/>
      <c r="G33" s="458"/>
      <c r="H33" s="458"/>
      <c r="I33" s="458"/>
      <c r="J33" s="458"/>
      <c r="K33" s="458"/>
      <c r="L33" s="458"/>
      <c r="M33" s="458"/>
      <c r="N33" s="599"/>
    </row>
    <row r="34" spans="2:14" ht="9.75" customHeight="1" x14ac:dyDescent="0.2">
      <c r="B34" s="969"/>
      <c r="C34" s="969"/>
      <c r="D34" s="663"/>
      <c r="F34" s="458"/>
      <c r="G34" s="458"/>
      <c r="H34" s="458"/>
      <c r="I34" s="458"/>
      <c r="J34" s="458"/>
      <c r="K34" s="458"/>
      <c r="L34" s="458"/>
      <c r="M34" s="458"/>
      <c r="N34" s="599"/>
    </row>
    <row r="35" spans="2:14" ht="15" customHeight="1" x14ac:dyDescent="0.2">
      <c r="C35" s="367"/>
      <c r="D35" s="367"/>
      <c r="E35" s="367"/>
      <c r="F35" s="367"/>
      <c r="G35" s="367"/>
      <c r="H35" s="367"/>
      <c r="I35" s="367"/>
      <c r="J35" s="367"/>
      <c r="K35" s="367"/>
    </row>
  </sheetData>
  <mergeCells count="25">
    <mergeCell ref="I32:K32"/>
    <mergeCell ref="B26:M26"/>
    <mergeCell ref="B27:M27"/>
    <mergeCell ref="B28:M28"/>
    <mergeCell ref="B29:M29"/>
    <mergeCell ref="B30:M30"/>
    <mergeCell ref="B31:M31"/>
    <mergeCell ref="B22:B25"/>
    <mergeCell ref="C22:M22"/>
    <mergeCell ref="C23:C25"/>
    <mergeCell ref="D23:M23"/>
    <mergeCell ref="D24:E24"/>
    <mergeCell ref="F24:G24"/>
    <mergeCell ref="H24:K24"/>
    <mergeCell ref="L24:M24"/>
    <mergeCell ref="B1:M1"/>
    <mergeCell ref="B2:M2"/>
    <mergeCell ref="B4:B7"/>
    <mergeCell ref="C4:M4"/>
    <mergeCell ref="C5:C7"/>
    <mergeCell ref="D5:M5"/>
    <mergeCell ref="D6:E6"/>
    <mergeCell ref="F6:G6"/>
    <mergeCell ref="H6:K6"/>
    <mergeCell ref="L6:M6"/>
  </mergeCells>
  <conditionalFormatting sqref="C8:M8 C9:K21">
    <cfRule type="cellIs" dxfId="392" priority="2" stopIfTrue="1" operator="between">
      <formula>0.0000000001</formula>
      <formula>0.49</formula>
    </cfRule>
  </conditionalFormatting>
  <conditionalFormatting sqref="C8:M21">
    <cfRule type="cellIs" dxfId="391" priority="1" stopIfTrue="1" operator="between">
      <formula>0.0000000000000001</formula>
      <formula>0.45</formula>
    </cfRule>
  </conditionalFormatting>
  <hyperlinks>
    <hyperlink ref="C5:C7" r:id="rId1" display="Total" xr:uid="{1D8C53EB-91B7-49FD-AFB1-E9B6C0314A62}"/>
    <hyperlink ref="D6:E6" r:id="rId2" display="Património" xr:uid="{D1C8060D-BB2C-41E4-8DA9-D26B86CD6989}"/>
    <hyperlink ref="F6:G6" r:id="rId3" display="Bibliotecas e arquivos" xr:uid="{5E56A1A7-FC47-4B0D-A5D7-C51BB62A7BF3}"/>
    <hyperlink ref="L6:M6" r:id="rId4" display="Atividades interdisciplinares" xr:uid="{5C5603FA-B48F-4E8C-8595-E42229F95875}"/>
    <hyperlink ref="C23:C25" r:id="rId5" display="Total" xr:uid="{11521600-5EAE-4C24-86CF-BFC249B4D638}"/>
    <hyperlink ref="D24:E24" r:id="rId6" display="Cultural heritage" xr:uid="{263BAF09-E305-4D77-B6C8-5535DAB2E077}"/>
    <hyperlink ref="F24:G24" r:id="rId7" display="Libraries and archives" xr:uid="{ECB44ECA-1062-450D-B4F2-DF91A0A77FA8}"/>
    <hyperlink ref="L24:M24" r:id="rId8" display="Interdisciplinary activities " xr:uid="{32575E53-C94E-466C-9237-0BC56E22854F}"/>
    <hyperlink ref="B32" r:id="rId9" xr:uid="{D271D247-7320-4961-BA8F-89C37AC80312}"/>
    <hyperlink ref="D32" r:id="rId10" xr:uid="{5C81C904-5D39-4EA4-B85B-6B2D8260A247}"/>
    <hyperlink ref="G32" r:id="rId11" xr:uid="{3ADE0EAB-ACCC-4DB0-85F5-F66840D9F833}"/>
    <hyperlink ref="I32" r:id="rId12" xr:uid="{17D5651C-48C0-4860-8999-6018F46B69DF}"/>
    <hyperlink ref="L32" r:id="rId13" xr:uid="{7C4D2E61-BA1A-4103-8E2A-CE63489C85B1}"/>
    <hyperlink ref="H24:K24" r:id="rId14" display="Performing arts" xr:uid="{055CC558-5EB2-4A01-87B6-680A031D7CEB}"/>
    <hyperlink ref="H6:K6" r:id="rId15" display="Artes do espetáculo" xr:uid="{A0DD4B53-5A42-4FB1-B4B6-8F466AB09206}"/>
    <hyperlink ref="O3" location="Indice!A1" display="(Voltar ao Índice)" xr:uid="{AA8FA697-535B-4F50-9833-D5DF1A789365}"/>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D67E-2DAE-4738-ACB3-6345E444D7AB}">
  <dimension ref="B1:M28"/>
  <sheetViews>
    <sheetView showGridLines="0" workbookViewId="0">
      <selection activeCell="B1" sqref="B1:K1"/>
    </sheetView>
  </sheetViews>
  <sheetFormatPr defaultColWidth="9.140625" defaultRowHeight="15" customHeight="1" x14ac:dyDescent="0.2"/>
  <cols>
    <col min="1" max="1" width="6.7109375" style="969" customWidth="1"/>
    <col min="2" max="2" width="19.5703125" style="765" customWidth="1"/>
    <col min="3" max="4" width="10.7109375" style="765" customWidth="1"/>
    <col min="5" max="5" width="9.7109375" style="765" customWidth="1"/>
    <col min="6" max="6" width="10.42578125" style="765" customWidth="1"/>
    <col min="7" max="7" width="11.7109375" style="765" customWidth="1"/>
    <col min="8" max="8" width="8.7109375" style="765" customWidth="1"/>
    <col min="9" max="9" width="9.7109375" style="765" customWidth="1"/>
    <col min="10" max="10" width="10.7109375" style="765" customWidth="1"/>
    <col min="11" max="11" width="12.7109375" style="765" customWidth="1"/>
    <col min="12" max="12" width="6.7109375" style="969" customWidth="1"/>
    <col min="13" max="13" width="14.28515625" style="969" bestFit="1" customWidth="1"/>
    <col min="14" max="16384" width="9.140625" style="969"/>
  </cols>
  <sheetData>
    <row r="1" spans="2:13" s="1002" customFormat="1" ht="30" customHeight="1" x14ac:dyDescent="0.25">
      <c r="B1" s="4279" t="s">
        <v>1689</v>
      </c>
      <c r="C1" s="4279"/>
      <c r="D1" s="4279"/>
      <c r="E1" s="4279"/>
      <c r="F1" s="4279"/>
      <c r="G1" s="4279"/>
      <c r="H1" s="4279"/>
      <c r="I1" s="4279"/>
      <c r="J1" s="4279"/>
      <c r="K1" s="4279"/>
    </row>
    <row r="2" spans="2:13" s="1002" customFormat="1" ht="30" customHeight="1" x14ac:dyDescent="0.25">
      <c r="B2" s="4279" t="s">
        <v>1688</v>
      </c>
      <c r="C2" s="4279"/>
      <c r="D2" s="4279"/>
      <c r="E2" s="4279"/>
      <c r="F2" s="4279"/>
      <c r="G2" s="4279"/>
      <c r="H2" s="4279"/>
      <c r="I2" s="4279"/>
      <c r="J2" s="4279"/>
      <c r="K2" s="4279"/>
    </row>
    <row r="3" spans="2:13" s="972" customFormat="1" ht="12.75" customHeight="1" x14ac:dyDescent="0.2">
      <c r="B3" s="454" t="s">
        <v>1670</v>
      </c>
      <c r="C3" s="1100"/>
      <c r="D3" s="1100"/>
      <c r="E3" s="1100"/>
      <c r="F3" s="1100"/>
      <c r="G3" s="1100"/>
      <c r="H3" s="1045"/>
      <c r="I3" s="1100"/>
      <c r="J3" s="1100"/>
      <c r="K3" s="453" t="s">
        <v>1669</v>
      </c>
      <c r="M3" s="334" t="s">
        <v>558</v>
      </c>
    </row>
    <row r="4" spans="2:13" s="977" customFormat="1" ht="18" customHeight="1" x14ac:dyDescent="0.2">
      <c r="B4" s="4315"/>
      <c r="C4" s="3818" t="s">
        <v>1687</v>
      </c>
      <c r="D4" s="3818" t="s">
        <v>1686</v>
      </c>
      <c r="E4" s="3818"/>
      <c r="F4" s="3818"/>
      <c r="G4" s="3818"/>
      <c r="H4" s="3818" t="s">
        <v>1675</v>
      </c>
      <c r="I4" s="3818"/>
      <c r="J4" s="3818"/>
      <c r="K4" s="3820"/>
    </row>
    <row r="5" spans="2:13" s="977" customFormat="1" ht="18" customHeight="1" x14ac:dyDescent="0.2">
      <c r="B5" s="4315"/>
      <c r="C5" s="3818"/>
      <c r="D5" s="4373" t="s">
        <v>175</v>
      </c>
      <c r="E5" s="3934" t="s">
        <v>1273</v>
      </c>
      <c r="F5" s="3934"/>
      <c r="G5" s="3934"/>
      <c r="H5" s="4373" t="s">
        <v>175</v>
      </c>
      <c r="I5" s="3934" t="s">
        <v>1273</v>
      </c>
      <c r="J5" s="3934"/>
      <c r="K5" s="3735"/>
    </row>
    <row r="6" spans="2:13" s="977" customFormat="1" ht="49.5" customHeight="1" x14ac:dyDescent="0.2">
      <c r="B6" s="4315"/>
      <c r="C6" s="3818"/>
      <c r="D6" s="4373"/>
      <c r="E6" s="443" t="s">
        <v>1685</v>
      </c>
      <c r="F6" s="443" t="s">
        <v>1684</v>
      </c>
      <c r="G6" s="443" t="s">
        <v>1683</v>
      </c>
      <c r="H6" s="4373"/>
      <c r="I6" s="443" t="s">
        <v>1685</v>
      </c>
      <c r="J6" s="443" t="s">
        <v>1684</v>
      </c>
      <c r="K6" s="296" t="s">
        <v>1683</v>
      </c>
    </row>
    <row r="7" spans="2:13" s="992" customFormat="1" ht="18" customHeight="1" x14ac:dyDescent="0.2">
      <c r="B7" s="326" t="s">
        <v>12</v>
      </c>
      <c r="C7" s="1123">
        <v>323347186</v>
      </c>
      <c r="D7" s="1123">
        <v>233104825</v>
      </c>
      <c r="E7" s="1123">
        <v>86725711</v>
      </c>
      <c r="F7" s="1123">
        <v>65929750</v>
      </c>
      <c r="G7" s="1123">
        <v>40511880</v>
      </c>
      <c r="H7" s="1123">
        <v>90242361</v>
      </c>
      <c r="I7" s="1123">
        <v>3197377</v>
      </c>
      <c r="J7" s="1123">
        <v>11840714</v>
      </c>
      <c r="K7" s="1123">
        <v>35855066</v>
      </c>
    </row>
    <row r="8" spans="2:13" s="992" customFormat="1" ht="18" customHeight="1" x14ac:dyDescent="0.2">
      <c r="B8" s="326" t="s">
        <v>229</v>
      </c>
      <c r="C8" s="1123">
        <v>312433969</v>
      </c>
      <c r="D8" s="1123">
        <v>225869035</v>
      </c>
      <c r="E8" s="1123">
        <v>84631136</v>
      </c>
      <c r="F8" s="1123">
        <v>62875284</v>
      </c>
      <c r="G8" s="1123">
        <v>40021548</v>
      </c>
      <c r="H8" s="1123">
        <v>86564934</v>
      </c>
      <c r="I8" s="1123">
        <v>3192739</v>
      </c>
      <c r="J8" s="1123">
        <v>11322475</v>
      </c>
      <c r="K8" s="1123">
        <v>34290028</v>
      </c>
    </row>
    <row r="9" spans="2:13" s="977" customFormat="1" ht="18" customHeight="1" x14ac:dyDescent="0.2">
      <c r="B9" s="322" t="s">
        <v>203</v>
      </c>
      <c r="C9" s="1123">
        <v>3249970</v>
      </c>
      <c r="D9" s="1123">
        <v>2904852</v>
      </c>
      <c r="E9" s="1123">
        <v>1342388</v>
      </c>
      <c r="F9" s="1123">
        <v>1095015</v>
      </c>
      <c r="G9" s="1123">
        <v>6462</v>
      </c>
      <c r="H9" s="1123">
        <v>345118</v>
      </c>
      <c r="I9" s="1123">
        <v>2118</v>
      </c>
      <c r="J9" s="1123">
        <v>0</v>
      </c>
      <c r="K9" s="1123">
        <v>0</v>
      </c>
      <c r="L9" s="1122"/>
    </row>
    <row r="10" spans="2:13" s="992" customFormat="1" ht="18" customHeight="1" x14ac:dyDescent="0.2">
      <c r="B10" s="318" t="s">
        <v>230</v>
      </c>
      <c r="C10" s="1121">
        <v>352500</v>
      </c>
      <c r="D10" s="1121">
        <v>177500</v>
      </c>
      <c r="E10" s="1121">
        <v>0</v>
      </c>
      <c r="F10" s="1121">
        <v>177500</v>
      </c>
      <c r="G10" s="1121">
        <v>0</v>
      </c>
      <c r="H10" s="1121">
        <v>175000</v>
      </c>
      <c r="I10" s="1121">
        <v>0</v>
      </c>
      <c r="J10" s="1121">
        <v>0</v>
      </c>
      <c r="K10" s="1121">
        <v>0</v>
      </c>
    </row>
    <row r="11" spans="2:13" s="977" customFormat="1" ht="18" customHeight="1" x14ac:dyDescent="0.2">
      <c r="B11" s="318" t="s">
        <v>231</v>
      </c>
      <c r="C11" s="1121">
        <v>277796</v>
      </c>
      <c r="D11" s="1121">
        <v>277796</v>
      </c>
      <c r="E11" s="1121">
        <v>70366</v>
      </c>
      <c r="F11" s="1121">
        <v>171738</v>
      </c>
      <c r="G11" s="1121">
        <v>4056</v>
      </c>
      <c r="H11" s="1121">
        <v>0</v>
      </c>
      <c r="I11" s="1121">
        <v>0</v>
      </c>
      <c r="J11" s="1121">
        <v>0</v>
      </c>
      <c r="K11" s="1121">
        <v>0</v>
      </c>
    </row>
    <row r="12" spans="2:13" s="977" customFormat="1" ht="18" customHeight="1" x14ac:dyDescent="0.2">
      <c r="B12" s="318" t="s">
        <v>232</v>
      </c>
      <c r="C12" s="1121">
        <v>1170583</v>
      </c>
      <c r="D12" s="1121">
        <v>1000465</v>
      </c>
      <c r="E12" s="1121">
        <v>797924</v>
      </c>
      <c r="F12" s="1121">
        <v>0</v>
      </c>
      <c r="G12" s="1121">
        <v>0</v>
      </c>
      <c r="H12" s="1121">
        <v>170118</v>
      </c>
      <c r="I12" s="1121">
        <v>2118</v>
      </c>
      <c r="J12" s="1121">
        <v>0</v>
      </c>
      <c r="K12" s="1121">
        <v>0</v>
      </c>
    </row>
    <row r="13" spans="2:13" s="992" customFormat="1" ht="18" customHeight="1" x14ac:dyDescent="0.2">
      <c r="B13" s="318" t="s">
        <v>233</v>
      </c>
      <c r="C13" s="1121">
        <v>579671</v>
      </c>
      <c r="D13" s="1121">
        <v>579671</v>
      </c>
      <c r="E13" s="1121">
        <v>101520</v>
      </c>
      <c r="F13" s="1121">
        <v>250592</v>
      </c>
      <c r="G13" s="1121">
        <v>2406</v>
      </c>
      <c r="H13" s="1121">
        <v>0</v>
      </c>
      <c r="I13" s="1121">
        <v>0</v>
      </c>
      <c r="J13" s="1121">
        <v>0</v>
      </c>
      <c r="K13" s="1121">
        <v>0</v>
      </c>
    </row>
    <row r="14" spans="2:13" s="977" customFormat="1" ht="18" customHeight="1" x14ac:dyDescent="0.2">
      <c r="B14" s="318" t="s">
        <v>234</v>
      </c>
      <c r="C14" s="1121">
        <v>212382</v>
      </c>
      <c r="D14" s="1121">
        <v>212382</v>
      </c>
      <c r="E14" s="1121">
        <v>79776</v>
      </c>
      <c r="F14" s="1121">
        <v>130949</v>
      </c>
      <c r="G14" s="1121">
        <v>0</v>
      </c>
      <c r="H14" s="1121">
        <v>0</v>
      </c>
      <c r="I14" s="1121">
        <v>0</v>
      </c>
      <c r="J14" s="1121">
        <v>0</v>
      </c>
      <c r="K14" s="1121">
        <v>0</v>
      </c>
    </row>
    <row r="15" spans="2:13" s="992" customFormat="1" ht="18" customHeight="1" x14ac:dyDescent="0.2">
      <c r="B15" s="318" t="s">
        <v>235</v>
      </c>
      <c r="C15" s="1121">
        <v>153400</v>
      </c>
      <c r="D15" s="1121">
        <v>153400</v>
      </c>
      <c r="E15" s="1121">
        <v>56750</v>
      </c>
      <c r="F15" s="1121">
        <v>96650</v>
      </c>
      <c r="G15" s="1121">
        <v>0</v>
      </c>
      <c r="H15" s="1121">
        <v>0</v>
      </c>
      <c r="I15" s="1121">
        <v>0</v>
      </c>
      <c r="J15" s="1121">
        <v>0</v>
      </c>
      <c r="K15" s="1121">
        <v>0</v>
      </c>
    </row>
    <row r="16" spans="2:13" s="977" customFormat="1" ht="18" customHeight="1" x14ac:dyDescent="0.2">
      <c r="B16" s="318" t="s">
        <v>236</v>
      </c>
      <c r="C16" s="1121">
        <v>142299</v>
      </c>
      <c r="D16" s="1121">
        <v>142299</v>
      </c>
      <c r="E16" s="1121">
        <v>142299</v>
      </c>
      <c r="F16" s="1121">
        <v>0</v>
      </c>
      <c r="G16" s="1121">
        <v>0</v>
      </c>
      <c r="H16" s="1121">
        <v>0</v>
      </c>
      <c r="I16" s="1121">
        <v>0</v>
      </c>
      <c r="J16" s="1121">
        <v>0</v>
      </c>
      <c r="K16" s="1121">
        <v>0</v>
      </c>
    </row>
    <row r="17" spans="2:12" s="977" customFormat="1" ht="18" customHeight="1" x14ac:dyDescent="0.2">
      <c r="B17" s="318" t="s">
        <v>237</v>
      </c>
      <c r="C17" s="1121">
        <v>111908</v>
      </c>
      <c r="D17" s="1121">
        <v>111908</v>
      </c>
      <c r="E17" s="1121">
        <v>68425</v>
      </c>
      <c r="F17" s="1121">
        <v>43483</v>
      </c>
      <c r="G17" s="1121">
        <v>0</v>
      </c>
      <c r="H17" s="1121">
        <v>0</v>
      </c>
      <c r="I17" s="1121">
        <v>0</v>
      </c>
      <c r="J17" s="1121">
        <v>0</v>
      </c>
      <c r="K17" s="1121">
        <v>0</v>
      </c>
    </row>
    <row r="18" spans="2:12" s="977" customFormat="1" ht="18" customHeight="1" x14ac:dyDescent="0.2">
      <c r="B18" s="318" t="s">
        <v>238</v>
      </c>
      <c r="C18" s="1121">
        <v>139717</v>
      </c>
      <c r="D18" s="1121">
        <v>139717</v>
      </c>
      <c r="E18" s="1121">
        <v>0</v>
      </c>
      <c r="F18" s="1121">
        <v>139717</v>
      </c>
      <c r="G18" s="1121">
        <v>0</v>
      </c>
      <c r="H18" s="1121">
        <v>0</v>
      </c>
      <c r="I18" s="1121">
        <v>0</v>
      </c>
      <c r="J18" s="1121">
        <v>0</v>
      </c>
      <c r="K18" s="1121">
        <v>0</v>
      </c>
    </row>
    <row r="19" spans="2:12" s="977" customFormat="1" ht="18" customHeight="1" x14ac:dyDescent="0.2">
      <c r="B19" s="318" t="s">
        <v>239</v>
      </c>
      <c r="C19" s="1121">
        <v>91607</v>
      </c>
      <c r="D19" s="1121">
        <v>91607</v>
      </c>
      <c r="E19" s="1121">
        <v>19721</v>
      </c>
      <c r="F19" s="1121">
        <v>71886</v>
      </c>
      <c r="G19" s="1121">
        <v>0</v>
      </c>
      <c r="H19" s="1121">
        <v>0</v>
      </c>
      <c r="I19" s="1121">
        <v>0</v>
      </c>
      <c r="J19" s="1121">
        <v>0</v>
      </c>
      <c r="K19" s="1121">
        <v>0</v>
      </c>
    </row>
    <row r="20" spans="2:12" s="977" customFormat="1" ht="18" customHeight="1" x14ac:dyDescent="0.2">
      <c r="B20" s="318" t="s">
        <v>151</v>
      </c>
      <c r="C20" s="1121">
        <v>18107</v>
      </c>
      <c r="D20" s="1121">
        <v>18107</v>
      </c>
      <c r="E20" s="1121">
        <v>5607</v>
      </c>
      <c r="F20" s="1121">
        <v>12500</v>
      </c>
      <c r="G20" s="1121">
        <v>0</v>
      </c>
      <c r="H20" s="1121">
        <v>0</v>
      </c>
      <c r="I20" s="1121">
        <v>0</v>
      </c>
      <c r="J20" s="1121">
        <v>0</v>
      </c>
      <c r="K20" s="1121">
        <v>0</v>
      </c>
    </row>
    <row r="21" spans="2:12" s="977" customFormat="1" ht="18" customHeight="1" x14ac:dyDescent="0.2">
      <c r="B21" s="4316"/>
      <c r="C21" s="3818" t="s">
        <v>1682</v>
      </c>
      <c r="D21" s="4370" t="s">
        <v>1654</v>
      </c>
      <c r="E21" s="4370"/>
      <c r="F21" s="4370"/>
      <c r="G21" s="4370"/>
      <c r="H21" s="4288" t="s">
        <v>1673</v>
      </c>
      <c r="I21" s="4288"/>
      <c r="J21" s="4288"/>
      <c r="K21" s="4289"/>
    </row>
    <row r="22" spans="2:12" s="977" customFormat="1" ht="18" customHeight="1" x14ac:dyDescent="0.2">
      <c r="B22" s="4316"/>
      <c r="C22" s="3818"/>
      <c r="D22" s="4373" t="s">
        <v>175</v>
      </c>
      <c r="E22" s="4374" t="s">
        <v>1026</v>
      </c>
      <c r="F22" s="4374"/>
      <c r="G22" s="4374"/>
      <c r="H22" s="4373" t="s">
        <v>175</v>
      </c>
      <c r="I22" s="4374" t="s">
        <v>1026</v>
      </c>
      <c r="J22" s="4374"/>
      <c r="K22" s="4375"/>
    </row>
    <row r="23" spans="2:12" s="977" customFormat="1" ht="56.25" x14ac:dyDescent="0.2">
      <c r="B23" s="4316"/>
      <c r="C23" s="3818"/>
      <c r="D23" s="4373"/>
      <c r="E23" s="1054" t="s">
        <v>1681</v>
      </c>
      <c r="F23" s="1054" t="s">
        <v>1680</v>
      </c>
      <c r="G23" s="1054" t="s">
        <v>1679</v>
      </c>
      <c r="H23" s="4373"/>
      <c r="I23" s="1054" t="s">
        <v>1681</v>
      </c>
      <c r="J23" s="1054" t="s">
        <v>1680</v>
      </c>
      <c r="K23" s="1053" t="s">
        <v>1679</v>
      </c>
    </row>
    <row r="24" spans="2:12" s="977" customFormat="1" ht="12.75" customHeight="1" x14ac:dyDescent="0.2">
      <c r="B24" s="4309" t="s">
        <v>164</v>
      </c>
      <c r="C24" s="4309"/>
      <c r="D24" s="4309"/>
      <c r="E24" s="4309"/>
      <c r="F24" s="4309"/>
      <c r="G24" s="4309"/>
      <c r="H24" s="4309"/>
      <c r="I24" s="4309"/>
      <c r="J24" s="4309"/>
      <c r="K24" s="4309"/>
    </row>
    <row r="25" spans="2:12" s="664" customFormat="1" ht="12.75" customHeight="1" x14ac:dyDescent="0.2">
      <c r="B25" s="3836" t="s">
        <v>1488</v>
      </c>
      <c r="C25" s="3836"/>
      <c r="D25" s="3836"/>
      <c r="E25" s="3836"/>
      <c r="F25" s="3836"/>
      <c r="G25" s="3836"/>
      <c r="H25" s="3836"/>
      <c r="I25" s="3836"/>
      <c r="J25" s="3836"/>
      <c r="K25" s="3836"/>
    </row>
    <row r="26" spans="2:12" s="664" customFormat="1" ht="12.75" customHeight="1" x14ac:dyDescent="0.2">
      <c r="B26" s="4004" t="s">
        <v>1487</v>
      </c>
      <c r="C26" s="4004"/>
      <c r="D26" s="4004"/>
      <c r="E26" s="4004"/>
      <c r="F26" s="4004"/>
      <c r="G26" s="4004"/>
      <c r="H26" s="4004"/>
      <c r="I26" s="4004"/>
      <c r="J26" s="4004"/>
      <c r="K26" s="4004"/>
    </row>
    <row r="27" spans="2:12" ht="12.75" customHeight="1" x14ac:dyDescent="0.2">
      <c r="B27" s="3681" t="s">
        <v>219</v>
      </c>
      <c r="C27" s="3681"/>
      <c r="D27" s="3681"/>
      <c r="E27" s="3681"/>
      <c r="F27" s="3681"/>
      <c r="G27" s="3681"/>
      <c r="H27" s="3681"/>
      <c r="I27" s="3681"/>
      <c r="J27" s="3681"/>
      <c r="K27" s="3681"/>
    </row>
    <row r="28" spans="2:12" s="972" customFormat="1" ht="9" x14ac:dyDescent="0.15">
      <c r="B28" s="300" t="s">
        <v>1678</v>
      </c>
      <c r="C28" s="514"/>
      <c r="D28" s="514"/>
      <c r="E28" s="514"/>
      <c r="F28" s="514"/>
      <c r="G28" s="514"/>
      <c r="H28" s="514"/>
      <c r="I28" s="514"/>
      <c r="J28" s="514"/>
      <c r="K28" s="514"/>
      <c r="L28" s="514"/>
    </row>
  </sheetData>
  <mergeCells count="22">
    <mergeCell ref="B24:K24"/>
    <mergeCell ref="B25:K25"/>
    <mergeCell ref="B26:K26"/>
    <mergeCell ref="B27:K27"/>
    <mergeCell ref="B21:B23"/>
    <mergeCell ref="C21:C23"/>
    <mergeCell ref="D21:G21"/>
    <mergeCell ref="H21:K21"/>
    <mergeCell ref="D22:D23"/>
    <mergeCell ref="E22:G22"/>
    <mergeCell ref="H5:H6"/>
    <mergeCell ref="I5:K5"/>
    <mergeCell ref="H22:H23"/>
    <mergeCell ref="I22:K22"/>
    <mergeCell ref="B1:K1"/>
    <mergeCell ref="B2:K2"/>
    <mergeCell ref="B4:B6"/>
    <mergeCell ref="C4:C6"/>
    <mergeCell ref="D4:G4"/>
    <mergeCell ref="H4:K4"/>
    <mergeCell ref="D5:D6"/>
    <mergeCell ref="E5:G5"/>
  </mergeCells>
  <conditionalFormatting sqref="C7:K20">
    <cfRule type="cellIs" dxfId="390" priority="2" stopIfTrue="1" operator="between">
      <formula>0.0000000000000001</formula>
      <formula>0.45</formula>
    </cfRule>
  </conditionalFormatting>
  <conditionalFormatting sqref="C7:K20">
    <cfRule type="cellIs" dxfId="389" priority="1" stopIfTrue="1" operator="between">
      <formula>0.0000000001</formula>
      <formula>0.49</formula>
    </cfRule>
  </conditionalFormatting>
  <hyperlinks>
    <hyperlink ref="B28" r:id="rId1" xr:uid="{29D4D376-D9DF-4F6D-BFD4-FB85B93D8987}"/>
    <hyperlink ref="C21:C23" r:id="rId2" display="Total expenditures on sports activities and equipments" xr:uid="{5D8E16E8-1730-42CD-A0E8-7FA876E17981}"/>
    <hyperlink ref="C4:C6" r:id="rId3" display="Total de despesas em atividades e equipamentos desportivos" xr:uid="{3E4E7FFF-3713-4DF4-976E-05D15200FF3A}"/>
    <hyperlink ref="D4:G4" r:id="rId4" display="Despesas correntes " xr:uid="{2C933EA6-C516-47F4-8B56-2A374E803F9E}"/>
    <hyperlink ref="H4:K4" r:id="rId5" display="Despesas de capital" xr:uid="{9C807147-255E-4A0D-B0C9-6AA243AD7547}"/>
    <hyperlink ref="D21:G21" r:id="rId6" display="Current expenditures" xr:uid="{70F8801A-320D-4AD9-9AA8-2FB0FE4CD33F}"/>
    <hyperlink ref="H21:K21" r:id="rId7" display="Capital expenditures" xr:uid="{70B6750A-867A-439D-A1F5-ABC1C284CEE9}"/>
    <hyperlink ref="M3" location="Indice!A1" display="(Voltar ao Índice)" xr:uid="{2ACA79DF-1D93-49B9-A897-2FAD783824D7}"/>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B6400-452B-493E-A0B6-AA1417D6BC9E}">
  <dimension ref="B1:F5"/>
  <sheetViews>
    <sheetView showGridLines="0" workbookViewId="0">
      <selection activeCell="B1" sqref="B1"/>
    </sheetView>
  </sheetViews>
  <sheetFormatPr defaultRowHeight="12.75" x14ac:dyDescent="0.2"/>
  <cols>
    <col min="1" max="1" width="6.7109375" style="1124" customWidth="1"/>
    <col min="2" max="2" width="69.28515625" style="1124" bestFit="1" customWidth="1"/>
    <col min="3" max="3" width="9.140625" style="1124"/>
    <col min="4" max="4" width="74.85546875" style="1124" customWidth="1"/>
    <col min="5" max="5" width="9.140625" style="1124"/>
    <col min="6" max="6" width="13.5703125" style="1124" customWidth="1"/>
    <col min="7" max="16384" width="9.140625" style="1124"/>
  </cols>
  <sheetData>
    <row r="1" spans="2:6" ht="24" customHeight="1" x14ac:dyDescent="0.2">
      <c r="B1" s="1130" t="s">
        <v>1693</v>
      </c>
    </row>
    <row r="2" spans="2:6" x14ac:dyDescent="0.2">
      <c r="B2" s="1129" t="s">
        <v>1692</v>
      </c>
    </row>
    <row r="3" spans="2:6" x14ac:dyDescent="0.2">
      <c r="B3" s="1129"/>
      <c r="F3" s="334" t="s">
        <v>558</v>
      </c>
    </row>
    <row r="4" spans="2:6" ht="15.75" x14ac:dyDescent="0.2">
      <c r="B4" s="1128" t="s">
        <v>1693</v>
      </c>
      <c r="D4" s="1127" t="s">
        <v>1692</v>
      </c>
    </row>
    <row r="5" spans="2:6" ht="76.5" x14ac:dyDescent="0.2">
      <c r="B5" s="1126" t="s">
        <v>1691</v>
      </c>
      <c r="D5" s="1125" t="s">
        <v>1690</v>
      </c>
    </row>
  </sheetData>
  <hyperlinks>
    <hyperlink ref="F3" location="Indice!A1" display="(Voltar ao Índice)" xr:uid="{145D928D-B67B-4D92-9EE4-EDBFB91848D1}"/>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C0BB-5707-4BEB-9A84-0E6E6B554969}">
  <dimension ref="B1:FD39"/>
  <sheetViews>
    <sheetView showGridLines="0" workbookViewId="0">
      <selection activeCell="B1" sqref="B1:J1"/>
    </sheetView>
  </sheetViews>
  <sheetFormatPr defaultColWidth="9.140625" defaultRowHeight="11.25" x14ac:dyDescent="0.2"/>
  <cols>
    <col min="1" max="1" width="6.7109375" style="1131" customWidth="1"/>
    <col min="2" max="2" width="17.5703125" style="1131" customWidth="1"/>
    <col min="3" max="3" width="9.7109375" style="1131" customWidth="1"/>
    <col min="4" max="4" width="10.140625" style="1131" customWidth="1"/>
    <col min="5" max="5" width="10.85546875" style="1131" customWidth="1"/>
    <col min="6" max="6" width="11.5703125" style="1131" customWidth="1"/>
    <col min="7" max="7" width="10.5703125" style="1131" customWidth="1"/>
    <col min="8" max="8" width="10.42578125" style="1131" customWidth="1"/>
    <col min="9" max="9" width="10.5703125" style="1132" customWidth="1"/>
    <col min="10" max="10" width="10.7109375" style="1132" customWidth="1"/>
    <col min="11" max="11" width="6.7109375" style="1132" customWidth="1"/>
    <col min="12" max="12" width="14.28515625" style="1131" bestFit="1" customWidth="1"/>
    <col min="13" max="16384" width="9.140625" style="1131"/>
  </cols>
  <sheetData>
    <row r="1" spans="2:12" ht="30" customHeight="1" x14ac:dyDescent="0.2">
      <c r="B1" s="4376" t="s">
        <v>1725</v>
      </c>
      <c r="C1" s="4376"/>
      <c r="D1" s="4376"/>
      <c r="E1" s="4376"/>
      <c r="F1" s="4376"/>
      <c r="G1" s="4376"/>
      <c r="H1" s="4376"/>
      <c r="I1" s="4376"/>
      <c r="J1" s="4376"/>
      <c r="K1" s="1161"/>
    </row>
    <row r="2" spans="2:12" ht="30" customHeight="1" x14ac:dyDescent="0.2">
      <c r="B2" s="4376" t="s">
        <v>1724</v>
      </c>
      <c r="C2" s="4376"/>
      <c r="D2" s="4376"/>
      <c r="E2" s="4376"/>
      <c r="F2" s="4376"/>
      <c r="G2" s="4376"/>
      <c r="H2" s="4376"/>
      <c r="I2" s="4376"/>
      <c r="J2" s="4376"/>
      <c r="K2" s="1159"/>
      <c r="L2" s="334" t="s">
        <v>558</v>
      </c>
    </row>
    <row r="3" spans="2:12" ht="6" customHeight="1" x14ac:dyDescent="0.2">
      <c r="B3" s="1160"/>
      <c r="C3" s="1160"/>
      <c r="D3" s="1160"/>
      <c r="E3" s="1160"/>
      <c r="F3" s="1160"/>
      <c r="G3" s="1160"/>
      <c r="H3" s="1160"/>
      <c r="I3" s="1160"/>
      <c r="J3" s="1160"/>
      <c r="K3" s="1159"/>
    </row>
    <row r="4" spans="2:12" ht="74.25" customHeight="1" x14ac:dyDescent="0.2">
      <c r="B4" s="4377"/>
      <c r="C4" s="1148" t="s">
        <v>1723</v>
      </c>
      <c r="D4" s="1148" t="s">
        <v>1722</v>
      </c>
      <c r="E4" s="1148" t="s">
        <v>1721</v>
      </c>
      <c r="F4" s="1148" t="s">
        <v>1720</v>
      </c>
      <c r="G4" s="1148" t="s">
        <v>1719</v>
      </c>
      <c r="H4" s="1148" t="s">
        <v>1718</v>
      </c>
      <c r="I4" s="1148" t="s">
        <v>1717</v>
      </c>
      <c r="J4" s="1148" t="s">
        <v>1716</v>
      </c>
      <c r="K4" s="1159"/>
    </row>
    <row r="5" spans="2:12" ht="18" customHeight="1" x14ac:dyDescent="0.2">
      <c r="B5" s="4378"/>
      <c r="C5" s="3824" t="s">
        <v>392</v>
      </c>
      <c r="D5" s="3825"/>
      <c r="E5" s="3825"/>
      <c r="F5" s="4380"/>
      <c r="G5" s="4380"/>
      <c r="H5" s="4380"/>
      <c r="I5" s="4380"/>
      <c r="J5" s="1147" t="s">
        <v>485</v>
      </c>
      <c r="K5" s="1146"/>
    </row>
    <row r="6" spans="2:12" ht="18" customHeight="1" x14ac:dyDescent="0.2">
      <c r="B6" s="4379"/>
      <c r="C6" s="3824" t="s">
        <v>1707</v>
      </c>
      <c r="D6" s="3825"/>
      <c r="E6" s="310">
        <v>2021</v>
      </c>
      <c r="F6" s="4381" t="s">
        <v>1706</v>
      </c>
      <c r="G6" s="3825"/>
      <c r="H6" s="3825"/>
      <c r="I6" s="3825"/>
      <c r="J6" s="3825"/>
      <c r="K6" s="1146"/>
    </row>
    <row r="7" spans="2:12" s="1154" customFormat="1" ht="18" customHeight="1" x14ac:dyDescent="0.2">
      <c r="B7" s="326" t="s">
        <v>12</v>
      </c>
      <c r="C7" s="1158">
        <v>7.8</v>
      </c>
      <c r="D7" s="1158">
        <v>5.7</v>
      </c>
      <c r="E7" s="1158">
        <v>0.3</v>
      </c>
      <c r="F7" s="1158">
        <v>95.9</v>
      </c>
      <c r="G7" s="1157">
        <v>2351</v>
      </c>
      <c r="H7" s="1158">
        <v>1.8</v>
      </c>
      <c r="I7" s="1158">
        <v>3.5</v>
      </c>
      <c r="J7" s="1158">
        <v>71</v>
      </c>
      <c r="K7" s="1155"/>
    </row>
    <row r="8" spans="2:12" s="1154" customFormat="1" ht="18" customHeight="1" x14ac:dyDescent="0.2">
      <c r="B8" s="326" t="s">
        <v>229</v>
      </c>
      <c r="C8" s="1157">
        <v>7.6</v>
      </c>
      <c r="D8" s="1157">
        <v>5.7</v>
      </c>
      <c r="E8" s="1157">
        <v>0.3</v>
      </c>
      <c r="F8" s="1157">
        <v>95.9</v>
      </c>
      <c r="G8" s="1157">
        <v>2281.3000000000002</v>
      </c>
      <c r="H8" s="1157">
        <v>1.8</v>
      </c>
      <c r="I8" s="1157">
        <v>3.3</v>
      </c>
      <c r="J8" s="1157">
        <v>70.400000000000006</v>
      </c>
      <c r="K8" s="1155"/>
    </row>
    <row r="9" spans="2:12" s="1154" customFormat="1" ht="18" customHeight="1" x14ac:dyDescent="0.2">
      <c r="B9" s="322" t="s">
        <v>203</v>
      </c>
      <c r="C9" s="1156">
        <v>9.8000000000000007</v>
      </c>
      <c r="D9" s="1156">
        <v>5.0999999999999996</v>
      </c>
      <c r="E9" s="1156">
        <v>0.3</v>
      </c>
      <c r="F9" s="1156">
        <v>84.8</v>
      </c>
      <c r="G9" s="1156">
        <v>38.299999999999997</v>
      </c>
      <c r="H9" s="1156">
        <v>1.1000000000000001</v>
      </c>
      <c r="I9" s="1156">
        <v>7.9</v>
      </c>
      <c r="J9" s="1156">
        <v>75.400000000000006</v>
      </c>
      <c r="K9" s="1155"/>
    </row>
    <row r="10" spans="2:12" s="1154" customFormat="1" ht="18" customHeight="1" x14ac:dyDescent="0.2">
      <c r="B10" s="318" t="s">
        <v>230</v>
      </c>
      <c r="C10" s="1153">
        <v>3.4</v>
      </c>
      <c r="D10" s="1153">
        <v>1.1000000000000001</v>
      </c>
      <c r="E10" s="1153">
        <v>0.4</v>
      </c>
      <c r="F10" s="1153">
        <v>0</v>
      </c>
      <c r="G10" s="1153">
        <v>0</v>
      </c>
      <c r="H10" s="1153">
        <v>0</v>
      </c>
      <c r="I10" s="1153">
        <v>0</v>
      </c>
      <c r="J10" s="1153" t="s">
        <v>187</v>
      </c>
      <c r="K10" s="1155"/>
    </row>
    <row r="11" spans="2:12" ht="18" customHeight="1" x14ac:dyDescent="0.2">
      <c r="B11" s="318" t="s">
        <v>231</v>
      </c>
      <c r="C11" s="1153">
        <v>3.9</v>
      </c>
      <c r="D11" s="1153">
        <v>1.8</v>
      </c>
      <c r="E11" s="1153">
        <v>0.3</v>
      </c>
      <c r="F11" s="1153">
        <v>0</v>
      </c>
      <c r="G11" s="1153">
        <v>0</v>
      </c>
      <c r="H11" s="1153">
        <v>0</v>
      </c>
      <c r="I11" s="1153">
        <v>0</v>
      </c>
      <c r="J11" s="1153" t="s">
        <v>187</v>
      </c>
      <c r="K11" s="1150"/>
    </row>
    <row r="12" spans="2:12" ht="18" customHeight="1" x14ac:dyDescent="0.2">
      <c r="B12" s="318" t="s">
        <v>232</v>
      </c>
      <c r="C12" s="1153">
        <v>17.5</v>
      </c>
      <c r="D12" s="1153">
        <v>8.6999999999999993</v>
      </c>
      <c r="E12" s="1153">
        <v>0.3</v>
      </c>
      <c r="F12" s="1153">
        <v>207.4</v>
      </c>
      <c r="G12" s="1153">
        <v>38.299999999999997</v>
      </c>
      <c r="H12" s="1153">
        <v>2.6</v>
      </c>
      <c r="I12" s="1153">
        <v>19.399999999999999</v>
      </c>
      <c r="J12" s="1153">
        <v>75.400000000000006</v>
      </c>
      <c r="K12" s="1150"/>
    </row>
    <row r="13" spans="2:12" ht="18" customHeight="1" x14ac:dyDescent="0.2">
      <c r="B13" s="318" t="s">
        <v>233</v>
      </c>
      <c r="C13" s="1153">
        <v>5.4</v>
      </c>
      <c r="D13" s="1153">
        <v>2.2000000000000002</v>
      </c>
      <c r="E13" s="1153">
        <v>0.3</v>
      </c>
      <c r="F13" s="1153">
        <v>0</v>
      </c>
      <c r="G13" s="1153">
        <v>0</v>
      </c>
      <c r="H13" s="1153">
        <v>0</v>
      </c>
      <c r="I13" s="1153">
        <v>0</v>
      </c>
      <c r="J13" s="1153" t="s">
        <v>187</v>
      </c>
      <c r="K13" s="1150"/>
    </row>
    <row r="14" spans="2:12" ht="18" customHeight="1" x14ac:dyDescent="0.2">
      <c r="B14" s="318" t="s">
        <v>234</v>
      </c>
      <c r="C14" s="1153">
        <v>2.7</v>
      </c>
      <c r="D14" s="1153">
        <v>1.5</v>
      </c>
      <c r="E14" s="1153">
        <v>0.2</v>
      </c>
      <c r="F14" s="1153">
        <v>0</v>
      </c>
      <c r="G14" s="1153">
        <v>0</v>
      </c>
      <c r="H14" s="1153">
        <v>0</v>
      </c>
      <c r="I14" s="1153">
        <v>0</v>
      </c>
      <c r="J14" s="1153" t="s">
        <v>187</v>
      </c>
      <c r="K14" s="1150"/>
    </row>
    <row r="15" spans="2:12" ht="18" customHeight="1" x14ac:dyDescent="0.2">
      <c r="B15" s="318" t="s">
        <v>235</v>
      </c>
      <c r="C15" s="1152">
        <v>5.6</v>
      </c>
      <c r="D15" s="1152">
        <v>3.2</v>
      </c>
      <c r="E15" s="1152">
        <v>0.4</v>
      </c>
      <c r="F15" s="1152">
        <v>0</v>
      </c>
      <c r="G15" s="1152">
        <v>0</v>
      </c>
      <c r="H15" s="1152">
        <v>0</v>
      </c>
      <c r="I15" s="1152">
        <v>0</v>
      </c>
      <c r="J15" s="1152" t="s">
        <v>187</v>
      </c>
      <c r="K15" s="1150"/>
    </row>
    <row r="16" spans="2:12" ht="18" customHeight="1" x14ac:dyDescent="0.2">
      <c r="B16" s="318" t="s">
        <v>236</v>
      </c>
      <c r="C16" s="1151">
        <v>2.8</v>
      </c>
      <c r="D16" s="1151">
        <v>2.2000000000000002</v>
      </c>
      <c r="E16" s="1151">
        <v>0.3</v>
      </c>
      <c r="F16" s="1151">
        <v>0</v>
      </c>
      <c r="G16" s="1151">
        <v>0</v>
      </c>
      <c r="H16" s="1151">
        <v>0</v>
      </c>
      <c r="I16" s="1151">
        <v>0</v>
      </c>
      <c r="J16" s="1151" t="s">
        <v>187</v>
      </c>
      <c r="K16" s="1150"/>
    </row>
    <row r="17" spans="2:160" ht="18" customHeight="1" x14ac:dyDescent="0.2">
      <c r="B17" s="318" t="s">
        <v>237</v>
      </c>
      <c r="C17" s="1151">
        <v>4.5</v>
      </c>
      <c r="D17" s="1151">
        <v>3.9</v>
      </c>
      <c r="E17" s="1151">
        <v>0.2</v>
      </c>
      <c r="F17" s="1151">
        <v>0</v>
      </c>
      <c r="G17" s="1151">
        <v>0</v>
      </c>
      <c r="H17" s="1151">
        <v>0</v>
      </c>
      <c r="I17" s="1151">
        <v>0</v>
      </c>
      <c r="J17" s="1151" t="s">
        <v>187</v>
      </c>
      <c r="K17" s="1150"/>
    </row>
    <row r="18" spans="2:160" ht="18" customHeight="1" x14ac:dyDescent="0.2">
      <c r="B18" s="318" t="s">
        <v>238</v>
      </c>
      <c r="C18" s="1151">
        <v>4.8</v>
      </c>
      <c r="D18" s="1151">
        <v>1.1000000000000001</v>
      </c>
      <c r="E18" s="1151">
        <v>0.5</v>
      </c>
      <c r="F18" s="1151">
        <v>0</v>
      </c>
      <c r="G18" s="1151">
        <v>0</v>
      </c>
      <c r="H18" s="1151">
        <v>0</v>
      </c>
      <c r="I18" s="1151">
        <v>0</v>
      </c>
      <c r="J18" s="1151" t="s">
        <v>187</v>
      </c>
      <c r="K18" s="1150"/>
    </row>
    <row r="19" spans="2:160" ht="18" customHeight="1" x14ac:dyDescent="0.2">
      <c r="B19" s="318" t="s">
        <v>239</v>
      </c>
      <c r="C19" s="1151">
        <v>6.4</v>
      </c>
      <c r="D19" s="1151">
        <v>1.4</v>
      </c>
      <c r="E19" s="1151">
        <v>0.6</v>
      </c>
      <c r="F19" s="1151">
        <v>0</v>
      </c>
      <c r="G19" s="1151">
        <v>0</v>
      </c>
      <c r="H19" s="1151">
        <v>0</v>
      </c>
      <c r="I19" s="1151">
        <v>0</v>
      </c>
      <c r="J19" s="1151" t="s">
        <v>187</v>
      </c>
      <c r="K19" s="1150"/>
    </row>
    <row r="20" spans="2:160" ht="18" customHeight="1" x14ac:dyDescent="0.2">
      <c r="B20" s="318" t="s">
        <v>151</v>
      </c>
      <c r="C20" s="1151">
        <v>2.2999999999999998</v>
      </c>
      <c r="D20" s="1151">
        <v>1.9</v>
      </c>
      <c r="E20" s="1151">
        <v>0.2</v>
      </c>
      <c r="F20" s="1151">
        <v>0</v>
      </c>
      <c r="G20" s="1151">
        <v>0</v>
      </c>
      <c r="H20" s="1151">
        <v>0</v>
      </c>
      <c r="I20" s="1151">
        <v>0</v>
      </c>
      <c r="J20" s="1151" t="s">
        <v>187</v>
      </c>
      <c r="K20" s="1150"/>
    </row>
    <row r="21" spans="2:160" ht="75" customHeight="1" x14ac:dyDescent="0.2">
      <c r="B21" s="4377"/>
      <c r="C21" s="1148" t="s">
        <v>1715</v>
      </c>
      <c r="D21" s="1149" t="s">
        <v>1714</v>
      </c>
      <c r="E21" s="1149" t="s">
        <v>1713</v>
      </c>
      <c r="F21" s="1148" t="s">
        <v>1712</v>
      </c>
      <c r="G21" s="1148" t="s">
        <v>1711</v>
      </c>
      <c r="H21" s="1148" t="s">
        <v>1710</v>
      </c>
      <c r="I21" s="1148" t="s">
        <v>1709</v>
      </c>
      <c r="J21" s="1148" t="s">
        <v>1708</v>
      </c>
      <c r="K21" s="338"/>
    </row>
    <row r="22" spans="2:160" ht="18" customHeight="1" x14ac:dyDescent="0.2">
      <c r="B22" s="4378"/>
      <c r="C22" s="3824" t="s">
        <v>400</v>
      </c>
      <c r="D22" s="3825"/>
      <c r="E22" s="3825"/>
      <c r="F22" s="3825"/>
      <c r="G22" s="3825"/>
      <c r="H22" s="3825"/>
      <c r="I22" s="3825"/>
      <c r="J22" s="1147" t="s">
        <v>485</v>
      </c>
      <c r="K22" s="1146"/>
    </row>
    <row r="23" spans="2:160" ht="18" customHeight="1" x14ac:dyDescent="0.2">
      <c r="B23" s="4379"/>
      <c r="C23" s="3824" t="s">
        <v>1707</v>
      </c>
      <c r="D23" s="3825"/>
      <c r="E23" s="310">
        <v>2021</v>
      </c>
      <c r="F23" s="4381" t="s">
        <v>1706</v>
      </c>
      <c r="G23" s="3825"/>
      <c r="H23" s="3825"/>
      <c r="I23" s="3825"/>
      <c r="J23" s="3825"/>
      <c r="K23" s="1146"/>
    </row>
    <row r="24" spans="2:160" s="1133" customFormat="1" ht="12.75" customHeight="1" x14ac:dyDescent="0.15">
      <c r="B24" s="4386" t="s">
        <v>164</v>
      </c>
      <c r="C24" s="4386"/>
      <c r="D24" s="4386"/>
      <c r="E24" s="4386"/>
      <c r="F24" s="4386"/>
      <c r="G24" s="4386"/>
      <c r="H24" s="4386"/>
      <c r="I24" s="4386"/>
      <c r="J24" s="4386"/>
      <c r="K24" s="1145"/>
    </row>
    <row r="25" spans="2:160" s="1133" customFormat="1" ht="12.75" customHeight="1" x14ac:dyDescent="0.15">
      <c r="B25" s="4382" t="s">
        <v>1705</v>
      </c>
      <c r="C25" s="4382"/>
      <c r="D25" s="4382"/>
      <c r="E25" s="4382"/>
      <c r="F25" s="4382"/>
      <c r="G25" s="4382"/>
      <c r="H25" s="4382"/>
      <c r="I25" s="4382"/>
      <c r="J25" s="4382"/>
      <c r="K25" s="1144"/>
      <c r="L25" s="1142"/>
      <c r="M25" s="1142"/>
      <c r="N25" s="1142"/>
      <c r="O25" s="1142"/>
      <c r="P25" s="1142"/>
      <c r="Q25" s="1142"/>
      <c r="R25" s="1142"/>
      <c r="S25" s="1142"/>
      <c r="T25" s="1142"/>
      <c r="U25" s="1142"/>
      <c r="V25" s="1142"/>
      <c r="W25" s="1142"/>
      <c r="X25" s="1142"/>
      <c r="Y25" s="1142"/>
      <c r="Z25" s="1142"/>
      <c r="AA25" s="1142"/>
      <c r="AB25" s="1142"/>
      <c r="AC25" s="1142"/>
      <c r="AD25" s="1142"/>
      <c r="AE25" s="1142"/>
      <c r="AF25" s="1142"/>
      <c r="AG25" s="1142"/>
      <c r="AH25" s="1142"/>
      <c r="AI25" s="1142"/>
      <c r="AJ25" s="1142"/>
      <c r="AK25" s="1142"/>
      <c r="AL25" s="1142"/>
      <c r="AM25" s="1142"/>
      <c r="AN25" s="1142"/>
      <c r="AO25" s="1142"/>
      <c r="AP25" s="1142"/>
      <c r="AQ25" s="1142"/>
      <c r="AR25" s="1142"/>
      <c r="AS25" s="1142"/>
      <c r="AT25" s="1142"/>
      <c r="AU25" s="1142"/>
      <c r="AV25" s="1142"/>
      <c r="AW25" s="1142"/>
      <c r="AX25" s="1142"/>
      <c r="AY25" s="1142"/>
      <c r="AZ25" s="1142"/>
      <c r="BA25" s="1142"/>
      <c r="BB25" s="1142"/>
      <c r="BC25" s="1142"/>
      <c r="BD25" s="1142"/>
      <c r="BE25" s="1142"/>
      <c r="BF25" s="1142"/>
      <c r="BG25" s="1142"/>
      <c r="BH25" s="1142"/>
      <c r="BI25" s="1142"/>
      <c r="BJ25" s="1142"/>
      <c r="BK25" s="1142"/>
      <c r="BL25" s="1142"/>
      <c r="BM25" s="1142"/>
      <c r="BN25" s="1142"/>
      <c r="BO25" s="1142"/>
      <c r="BP25" s="1142"/>
      <c r="BQ25" s="1142"/>
      <c r="BR25" s="1142"/>
      <c r="BS25" s="1142"/>
      <c r="BT25" s="1142"/>
      <c r="BU25" s="1142"/>
      <c r="BV25" s="1142"/>
      <c r="BW25" s="1142"/>
      <c r="BX25" s="1142"/>
      <c r="BY25" s="1142"/>
      <c r="BZ25" s="1142"/>
      <c r="CA25" s="1142"/>
      <c r="CB25" s="1142"/>
      <c r="CC25" s="1142"/>
      <c r="CD25" s="1142"/>
      <c r="CE25" s="1142"/>
      <c r="CF25" s="1142"/>
      <c r="CG25" s="1142"/>
      <c r="CH25" s="1142"/>
      <c r="CI25" s="1142"/>
      <c r="CJ25" s="1142"/>
      <c r="CK25" s="1142"/>
      <c r="CL25" s="1142"/>
      <c r="CM25" s="1142"/>
      <c r="CN25" s="1142"/>
      <c r="CO25" s="1142"/>
      <c r="CP25" s="1142"/>
      <c r="CQ25" s="1142"/>
      <c r="CR25" s="1142"/>
      <c r="CS25" s="1142"/>
      <c r="CT25" s="1142"/>
      <c r="CU25" s="1142"/>
      <c r="CV25" s="1142"/>
      <c r="CW25" s="1142"/>
      <c r="CX25" s="1142"/>
      <c r="CY25" s="1142"/>
      <c r="CZ25" s="1142"/>
      <c r="DA25" s="1142"/>
      <c r="DB25" s="1142"/>
      <c r="DC25" s="1142"/>
      <c r="DD25" s="1142"/>
      <c r="DE25" s="1142"/>
      <c r="DF25" s="1142"/>
      <c r="DG25" s="1142"/>
      <c r="DH25" s="1142"/>
      <c r="DI25" s="1142"/>
      <c r="DJ25" s="1142"/>
      <c r="DK25" s="1142"/>
      <c r="DL25" s="1142"/>
      <c r="DM25" s="1142"/>
      <c r="DN25" s="1142"/>
      <c r="DO25" s="1142"/>
      <c r="DP25" s="1142"/>
      <c r="DQ25" s="1142"/>
      <c r="DR25" s="1142"/>
      <c r="DS25" s="1142"/>
      <c r="DT25" s="1142"/>
      <c r="DU25" s="1142"/>
      <c r="DV25" s="1142"/>
      <c r="DW25" s="1142"/>
      <c r="DX25" s="1142"/>
      <c r="DY25" s="1142"/>
      <c r="DZ25" s="1142"/>
      <c r="EA25" s="1142"/>
      <c r="EB25" s="1142"/>
      <c r="EC25" s="1142"/>
      <c r="ED25" s="1142"/>
      <c r="EE25" s="1142"/>
      <c r="EF25" s="1142"/>
      <c r="EG25" s="1142"/>
      <c r="EH25" s="1142"/>
      <c r="EI25" s="1142"/>
      <c r="EJ25" s="1142"/>
      <c r="EK25" s="1142"/>
      <c r="EL25" s="1142"/>
      <c r="EM25" s="1142"/>
      <c r="EN25" s="1142"/>
      <c r="EO25" s="1142"/>
      <c r="EP25" s="1142"/>
      <c r="EQ25" s="1142"/>
      <c r="ER25" s="1142"/>
      <c r="ES25" s="1142"/>
      <c r="ET25" s="1142"/>
      <c r="EU25" s="1142"/>
      <c r="EV25" s="1142"/>
      <c r="EW25" s="1142"/>
      <c r="EX25" s="1142"/>
      <c r="EY25" s="1142"/>
      <c r="EZ25" s="1142"/>
      <c r="FA25" s="1142"/>
      <c r="FB25" s="1142"/>
      <c r="FC25" s="1142"/>
      <c r="FD25" s="1142"/>
    </row>
    <row r="26" spans="2:160" s="1142" customFormat="1" ht="12.75" customHeight="1" x14ac:dyDescent="0.15">
      <c r="B26" s="4382" t="s">
        <v>1704</v>
      </c>
      <c r="C26" s="4382"/>
      <c r="D26" s="4382"/>
      <c r="E26" s="4382"/>
      <c r="F26" s="4382"/>
      <c r="G26" s="4382"/>
      <c r="H26" s="4382"/>
      <c r="I26" s="4382"/>
      <c r="J26" s="4382"/>
      <c r="K26" s="1143"/>
    </row>
    <row r="27" spans="2:160" s="1139" customFormat="1" ht="33.75" customHeight="1" x14ac:dyDescent="0.15">
      <c r="B27" s="4383" t="s">
        <v>1703</v>
      </c>
      <c r="C27" s="4383"/>
      <c r="D27" s="4383"/>
      <c r="E27" s="4383"/>
      <c r="F27" s="4383"/>
      <c r="G27" s="4383"/>
      <c r="H27" s="4383"/>
      <c r="I27" s="4383"/>
      <c r="J27" s="4383"/>
      <c r="K27" s="1141"/>
    </row>
    <row r="28" spans="2:160" s="1139" customFormat="1" ht="31.5" customHeight="1" x14ac:dyDescent="0.15">
      <c r="B28" s="4384" t="s">
        <v>1702</v>
      </c>
      <c r="C28" s="4384"/>
      <c r="D28" s="4384"/>
      <c r="E28" s="4384"/>
      <c r="F28" s="4384"/>
      <c r="G28" s="4384"/>
      <c r="H28" s="4384"/>
      <c r="I28" s="4384"/>
      <c r="J28" s="4384"/>
      <c r="K28" s="1140"/>
    </row>
    <row r="29" spans="2:160" s="1138" customFormat="1" ht="9" x14ac:dyDescent="0.15">
      <c r="B29" s="4385" t="s">
        <v>219</v>
      </c>
      <c r="C29" s="4385"/>
      <c r="D29" s="4385"/>
      <c r="E29" s="4385"/>
      <c r="F29" s="4385"/>
      <c r="G29" s="4385"/>
      <c r="H29" s="4385"/>
      <c r="I29" s="4385"/>
      <c r="J29" s="4385"/>
    </row>
    <row r="30" spans="2:160" s="1138" customFormat="1" ht="9" x14ac:dyDescent="0.15">
      <c r="B30" s="55" t="s">
        <v>1701</v>
      </c>
      <c r="D30" s="55"/>
      <c r="F30" s="55" t="s">
        <v>1700</v>
      </c>
      <c r="H30" s="55" t="s">
        <v>1699</v>
      </c>
      <c r="I30" s="55"/>
      <c r="J30" s="55"/>
    </row>
    <row r="31" spans="2:160" s="1133" customFormat="1" ht="9" x14ac:dyDescent="0.15">
      <c r="B31" s="55" t="s">
        <v>1698</v>
      </c>
      <c r="D31" s="55"/>
      <c r="F31" s="55" t="s">
        <v>1697</v>
      </c>
      <c r="H31" s="55" t="s">
        <v>1696</v>
      </c>
      <c r="I31" s="55"/>
      <c r="J31" s="55"/>
      <c r="K31" s="1135"/>
    </row>
    <row r="32" spans="2:160" s="1133" customFormat="1" ht="9" x14ac:dyDescent="0.15">
      <c r="B32" s="55" t="s">
        <v>1695</v>
      </c>
      <c r="C32" s="1136"/>
      <c r="D32" s="1136"/>
      <c r="E32" s="1136"/>
      <c r="F32" s="1137" t="s">
        <v>1694</v>
      </c>
      <c r="G32" s="1136"/>
      <c r="H32" s="1136"/>
      <c r="I32" s="1135"/>
      <c r="J32" s="1135"/>
      <c r="K32" s="1135"/>
    </row>
    <row r="33" spans="2:11" s="1133" customFormat="1" ht="9" x14ac:dyDescent="0.2">
      <c r="B33" s="1134"/>
      <c r="C33" s="1134"/>
      <c r="D33" s="1134"/>
      <c r="F33" s="1134"/>
      <c r="G33" s="1134"/>
      <c r="H33" s="1134"/>
      <c r="I33" s="1134"/>
      <c r="J33" s="1134"/>
      <c r="K33" s="1134"/>
    </row>
    <row r="34" spans="2:11" s="1133" customFormat="1" ht="9" x14ac:dyDescent="0.2">
      <c r="I34" s="1134"/>
      <c r="J34" s="1134"/>
      <c r="K34" s="1134"/>
    </row>
    <row r="35" spans="2:11" s="1133" customFormat="1" ht="9" x14ac:dyDescent="0.2">
      <c r="I35" s="1134"/>
      <c r="J35" s="1134"/>
      <c r="K35" s="1134"/>
    </row>
    <row r="36" spans="2:11" s="1133" customFormat="1" ht="9" x14ac:dyDescent="0.2">
      <c r="I36" s="1134"/>
      <c r="J36" s="1134"/>
      <c r="K36" s="1134"/>
    </row>
    <row r="37" spans="2:11" s="1133" customFormat="1" ht="9" x14ac:dyDescent="0.2">
      <c r="I37" s="1134"/>
      <c r="J37" s="1134"/>
      <c r="K37" s="1134"/>
    </row>
    <row r="38" spans="2:11" s="1133" customFormat="1" ht="9" x14ac:dyDescent="0.2">
      <c r="I38" s="1134"/>
      <c r="J38" s="1134"/>
      <c r="K38" s="1134"/>
    </row>
    <row r="39" spans="2:11" s="1133" customFormat="1" ht="9" x14ac:dyDescent="0.2">
      <c r="I39" s="1134"/>
      <c r="J39" s="1134"/>
      <c r="K39" s="1134"/>
    </row>
  </sheetData>
  <mergeCells count="16">
    <mergeCell ref="B26:J26"/>
    <mergeCell ref="B27:J27"/>
    <mergeCell ref="B28:J28"/>
    <mergeCell ref="B29:J29"/>
    <mergeCell ref="B21:B23"/>
    <mergeCell ref="C22:I22"/>
    <mergeCell ref="C23:D23"/>
    <mergeCell ref="F23:J23"/>
    <mergeCell ref="B24:J24"/>
    <mergeCell ref="B25:J25"/>
    <mergeCell ref="B1:J1"/>
    <mergeCell ref="B2:J2"/>
    <mergeCell ref="B4:B6"/>
    <mergeCell ref="C5:I5"/>
    <mergeCell ref="C6:D6"/>
    <mergeCell ref="F6:J6"/>
  </mergeCells>
  <conditionalFormatting sqref="C7:J20">
    <cfRule type="cellIs" dxfId="388" priority="1" operator="between">
      <formula>0.000000000000001</formula>
      <formula>0.0499999999999999</formula>
    </cfRule>
  </conditionalFormatting>
  <hyperlinks>
    <hyperlink ref="B31" r:id="rId1" xr:uid="{71FC7D0A-F730-49ED-A870-619DCAEE45E0}"/>
    <hyperlink ref="C21" r:id="rId2" display="Nurses per 1 000 inhabitants" xr:uid="{62190230-EB77-449A-926E-98853BEB9914}"/>
    <hyperlink ref="D21" r:id="rId3" display="Medical doctors per 1 000 inhabitants" xr:uid="{7A2B4761-FDB3-464D-8EDD-E504F8AD12CC}"/>
    <hyperlink ref="E21" r:id="rId4" xr:uid="{F227A712-9718-4AA0-9364-4D882C6D8EB5}"/>
    <hyperlink ref="G21" r:id="rId5" display="Major and medium surgeries per day in hospitals" xr:uid="{10024D5A-02AB-4E79-AA7A-15C6A915C75B}"/>
    <hyperlink ref="B30" r:id="rId6" xr:uid="{FD6D5D80-1FD4-4896-8FDF-953F151D0EA4}"/>
    <hyperlink ref="C4" r:id="rId7" display="Enfermeiras/os por 1 000 habitantes" xr:uid="{7FF75D6F-3CC4-48A9-8E54-B73B51DF94B0}"/>
    <hyperlink ref="D4" r:id="rId8" display="http://www.ine.pt/xurl/ind/0008356" xr:uid="{5DD8C666-FA80-4B14-8FA7-5BD4170CE36B}"/>
    <hyperlink ref="E4" r:id="rId9" display="Farmácias e postos farmacêuticos móveis por 1 000 habitantes" xr:uid="{C8DFBFBD-7505-494D-838D-A28D23DA754A}"/>
    <hyperlink ref="G4" r:id="rId10" display="Cirurgias (exceto pequenas cirurgias) por dia nos hospitais (Po)" xr:uid="{C6AB210A-1861-4D16-96BF-C03047E1A1FE}"/>
    <hyperlink ref="I4" r:id="rId11" display="Camas (lotação praticada) nos hospitais por 1 000 habitantes " xr:uid="{E565923E-B00B-4999-945C-1C095C915416}"/>
    <hyperlink ref="I21" r:id="rId12" xr:uid="{C925BD5F-F7EF-46BB-B0DD-93B14C14D0D1}"/>
    <hyperlink ref="F30" r:id="rId13" xr:uid="{E29CFC6C-027D-41D5-929E-6ECCD7AD8C48}"/>
    <hyperlink ref="H30" r:id="rId14" xr:uid="{54046C80-E2AA-45E8-89BA-2A2DCD3909D5}"/>
    <hyperlink ref="F4" r:id="rId15" display="Internamentos nos hospitais por 1 000 habitantes  Po" xr:uid="{FA3D10FA-0A9B-458A-9D94-B82C082CA552}"/>
    <hyperlink ref="F21" r:id="rId16" xr:uid="{86AC3DFB-D712-423E-A56A-3EF3816EC341}"/>
    <hyperlink ref="B32" r:id="rId17" xr:uid="{105F132E-C759-4D54-9592-C487506EA5D4}"/>
    <hyperlink ref="H4" r:id="rId18" display="Consultas médicas nos hospitais por habitante Po" xr:uid="{F83EE4D3-1225-4212-8D96-BC3C021F6ECF}"/>
    <hyperlink ref="H21" r:id="rId19" xr:uid="{DE742192-6DC9-4330-8F07-984DF5519B71}"/>
    <hyperlink ref="F32" r:id="rId20" xr:uid="{73EE945D-1F63-4BB5-B8D6-29F7AF4D12FC}"/>
    <hyperlink ref="J4" r:id="rId21" display="Taxa de ocupação de camas nos hospitais Po" xr:uid="{BE96F2BD-F3D7-48AB-82FA-5BD32B614792}"/>
    <hyperlink ref="J21" r:id="rId22" xr:uid="{21191C2C-9CE2-42A5-8C08-4A651FE41213}"/>
    <hyperlink ref="H31" r:id="rId23" xr:uid="{A241CDD9-B8BC-4DBC-A1F7-4F9A134B7325}"/>
    <hyperlink ref="L2" location="Indice!A1" display="(Voltar ao Índice)" xr:uid="{E388F175-D73C-477B-AB3E-583E68ECC5FC}"/>
  </hyperlinks>
  <pageMargins left="0.7" right="0.7" top="0.75" bottom="0.75" header="0.3" footer="0.3"/>
  <pageSetup paperSize="9" orientation="portrait" r:id="rId2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579E-14CD-4247-B49D-A10A72BD95C1}">
  <dimension ref="B1:M43"/>
  <sheetViews>
    <sheetView showGridLines="0" workbookViewId="0">
      <selection activeCell="B1" sqref="B1:I1"/>
    </sheetView>
  </sheetViews>
  <sheetFormatPr defaultColWidth="7.85546875" defaultRowHeight="11.25" x14ac:dyDescent="0.2"/>
  <cols>
    <col min="1" max="1" width="6.7109375" style="106" customWidth="1"/>
    <col min="2" max="2" width="30.7109375" style="106" customWidth="1"/>
    <col min="3" max="4" width="8.7109375" style="106" customWidth="1"/>
    <col min="5" max="5" width="14.7109375" style="106" customWidth="1"/>
    <col min="6" max="9" width="8.7109375" style="106" customWidth="1"/>
    <col min="10" max="10" width="6.7109375" style="106" customWidth="1"/>
    <col min="11" max="11" width="14.28515625" style="106" bestFit="1" customWidth="1"/>
    <col min="12" max="16384" width="7.85546875" style="106"/>
  </cols>
  <sheetData>
    <row r="1" spans="2:11" s="140" customFormat="1" ht="30" customHeight="1" x14ac:dyDescent="0.2">
      <c r="B1" s="3707" t="s">
        <v>385</v>
      </c>
      <c r="C1" s="3707"/>
      <c r="D1" s="3707"/>
      <c r="E1" s="3707"/>
      <c r="F1" s="3707"/>
      <c r="G1" s="3707"/>
      <c r="H1" s="3707"/>
      <c r="I1" s="3707"/>
      <c r="J1" s="100"/>
    </row>
    <row r="2" spans="2:11" s="140" customFormat="1" ht="30" customHeight="1" x14ac:dyDescent="0.2">
      <c r="B2" s="3707" t="s">
        <v>386</v>
      </c>
      <c r="C2" s="3707"/>
      <c r="D2" s="3707"/>
      <c r="E2" s="3707"/>
      <c r="F2" s="3707"/>
      <c r="G2" s="3707"/>
      <c r="H2" s="3707"/>
      <c r="I2" s="3707"/>
      <c r="J2" s="100"/>
      <c r="K2" s="287" t="s">
        <v>558</v>
      </c>
    </row>
    <row r="3" spans="2:11" s="140" customFormat="1" ht="6.75" customHeight="1" x14ac:dyDescent="0.2">
      <c r="B3" s="103"/>
      <c r="C3" s="103"/>
      <c r="D3" s="103"/>
      <c r="E3" s="103"/>
      <c r="F3" s="103"/>
      <c r="G3" s="103"/>
      <c r="H3" s="103"/>
      <c r="I3" s="103"/>
      <c r="J3" s="100"/>
    </row>
    <row r="4" spans="2:11" ht="33" customHeight="1" x14ac:dyDescent="0.2">
      <c r="B4" s="3705"/>
      <c r="C4" s="3718" t="s">
        <v>387</v>
      </c>
      <c r="D4" s="3719"/>
      <c r="E4" s="141" t="s">
        <v>388</v>
      </c>
      <c r="F4" s="3718" t="s">
        <v>389</v>
      </c>
      <c r="G4" s="3719"/>
      <c r="H4" s="3706" t="s">
        <v>390</v>
      </c>
      <c r="I4" s="3687" t="s">
        <v>391</v>
      </c>
      <c r="J4" s="9"/>
    </row>
    <row r="5" spans="2:11" ht="27" customHeight="1" x14ac:dyDescent="0.2">
      <c r="B5" s="3705"/>
      <c r="C5" s="3722" t="s">
        <v>392</v>
      </c>
      <c r="D5" s="3724" t="s">
        <v>329</v>
      </c>
      <c r="E5" s="3722" t="s">
        <v>392</v>
      </c>
      <c r="F5" s="3706" t="s">
        <v>392</v>
      </c>
      <c r="G5" s="3706" t="s">
        <v>393</v>
      </c>
      <c r="H5" s="3706"/>
      <c r="I5" s="3687"/>
      <c r="J5" s="9"/>
    </row>
    <row r="6" spans="2:11" ht="27" customHeight="1" x14ac:dyDescent="0.2">
      <c r="B6" s="3705"/>
      <c r="C6" s="3723"/>
      <c r="D6" s="3725"/>
      <c r="E6" s="3723"/>
      <c r="F6" s="3706"/>
      <c r="G6" s="3706"/>
      <c r="H6" s="3706"/>
      <c r="I6" s="3687"/>
      <c r="J6" s="9"/>
    </row>
    <row r="7" spans="2:11" ht="18" customHeight="1" x14ac:dyDescent="0.2">
      <c r="B7" s="3705"/>
      <c r="C7" s="3640" t="s">
        <v>394</v>
      </c>
      <c r="D7" s="3641"/>
      <c r="E7" s="3641"/>
      <c r="F7" s="3641"/>
      <c r="G7" s="3641"/>
      <c r="H7" s="3641"/>
      <c r="I7" s="3641"/>
      <c r="J7" s="9"/>
    </row>
    <row r="8" spans="2:11" ht="3.75" customHeight="1" x14ac:dyDescent="0.2">
      <c r="B8" s="125"/>
      <c r="C8" s="9"/>
      <c r="D8" s="9"/>
      <c r="E8" s="9"/>
      <c r="F8" s="9"/>
      <c r="G8" s="9"/>
      <c r="H8" s="9"/>
      <c r="I8" s="9"/>
      <c r="J8" s="9"/>
    </row>
    <row r="9" spans="2:11" s="112" customFormat="1" ht="18" customHeight="1" x14ac:dyDescent="0.2">
      <c r="B9" s="126" t="s">
        <v>229</v>
      </c>
      <c r="C9" s="142">
        <v>47</v>
      </c>
      <c r="D9" s="143">
        <v>7</v>
      </c>
      <c r="E9" s="142">
        <v>11</v>
      </c>
      <c r="F9" s="142">
        <v>4</v>
      </c>
      <c r="G9" s="143">
        <v>-1.5</v>
      </c>
      <c r="H9" s="142" t="s">
        <v>333</v>
      </c>
      <c r="I9" s="142" t="s">
        <v>333</v>
      </c>
      <c r="J9" s="106"/>
    </row>
    <row r="10" spans="2:11" s="138" customFormat="1" ht="18" customHeight="1" x14ac:dyDescent="0.2">
      <c r="B10" s="126" t="s">
        <v>367</v>
      </c>
      <c r="C10" s="144"/>
      <c r="D10" s="145"/>
      <c r="E10" s="144"/>
      <c r="F10" s="146"/>
      <c r="G10" s="131"/>
      <c r="H10" s="146"/>
      <c r="I10" s="144"/>
      <c r="J10" s="106"/>
    </row>
    <row r="11" spans="2:11" s="138" customFormat="1" ht="18" customHeight="1" x14ac:dyDescent="0.2">
      <c r="B11" s="135" t="s">
        <v>332</v>
      </c>
      <c r="C11" s="144">
        <v>4</v>
      </c>
      <c r="D11" s="145" t="s">
        <v>333</v>
      </c>
      <c r="E11" s="144" t="s">
        <v>333</v>
      </c>
      <c r="F11" s="144">
        <v>13</v>
      </c>
      <c r="G11" s="145" t="s">
        <v>333</v>
      </c>
      <c r="H11" s="144" t="s">
        <v>333</v>
      </c>
      <c r="I11" s="144" t="s">
        <v>333</v>
      </c>
      <c r="J11" s="106"/>
    </row>
    <row r="12" spans="2:11" s="138" customFormat="1" ht="18" customHeight="1" x14ac:dyDescent="0.2">
      <c r="B12" s="135" t="s">
        <v>334</v>
      </c>
      <c r="C12" s="144">
        <v>6</v>
      </c>
      <c r="D12" s="145" t="s">
        <v>333</v>
      </c>
      <c r="E12" s="144" t="s">
        <v>333</v>
      </c>
      <c r="F12" s="144">
        <v>4</v>
      </c>
      <c r="G12" s="145" t="s">
        <v>333</v>
      </c>
      <c r="H12" s="144" t="s">
        <v>333</v>
      </c>
      <c r="I12" s="144" t="s">
        <v>333</v>
      </c>
      <c r="J12" s="106"/>
    </row>
    <row r="13" spans="2:11" s="138" customFormat="1" ht="18" customHeight="1" x14ac:dyDescent="0.2">
      <c r="B13" s="135" t="s">
        <v>335</v>
      </c>
      <c r="C13" s="144">
        <v>2</v>
      </c>
      <c r="D13" s="145" t="s">
        <v>333</v>
      </c>
      <c r="E13" s="144" t="s">
        <v>333</v>
      </c>
      <c r="F13" s="144">
        <v>5</v>
      </c>
      <c r="G13" s="145" t="s">
        <v>333</v>
      </c>
      <c r="H13" s="144" t="s">
        <v>333</v>
      </c>
      <c r="I13" s="144" t="s">
        <v>333</v>
      </c>
      <c r="J13" s="106"/>
    </row>
    <row r="14" spans="2:11" s="138" customFormat="1" ht="18" customHeight="1" x14ac:dyDescent="0.2">
      <c r="B14" s="135" t="s">
        <v>336</v>
      </c>
      <c r="C14" s="144">
        <v>5</v>
      </c>
      <c r="D14" s="145" t="s">
        <v>333</v>
      </c>
      <c r="E14" s="144" t="s">
        <v>333</v>
      </c>
      <c r="F14" s="144">
        <v>117</v>
      </c>
      <c r="G14" s="145" t="s">
        <v>333</v>
      </c>
      <c r="H14" s="144" t="s">
        <v>333</v>
      </c>
      <c r="I14" s="144" t="s">
        <v>333</v>
      </c>
      <c r="J14" s="106"/>
    </row>
    <row r="15" spans="2:11" s="138" customFormat="1" ht="18" customHeight="1" x14ac:dyDescent="0.2">
      <c r="B15" s="135" t="s">
        <v>337</v>
      </c>
      <c r="C15" s="144">
        <v>4</v>
      </c>
      <c r="D15" s="145" t="s">
        <v>333</v>
      </c>
      <c r="E15" s="144" t="s">
        <v>333</v>
      </c>
      <c r="F15" s="144">
        <v>99</v>
      </c>
      <c r="G15" s="145">
        <v>71.5</v>
      </c>
      <c r="H15" s="144" t="s">
        <v>333</v>
      </c>
      <c r="I15" s="144" t="s">
        <v>333</v>
      </c>
      <c r="J15" s="106"/>
    </row>
    <row r="16" spans="2:11" s="138" customFormat="1" ht="18" customHeight="1" x14ac:dyDescent="0.2">
      <c r="B16" s="135" t="s">
        <v>338</v>
      </c>
      <c r="C16" s="144">
        <v>6</v>
      </c>
      <c r="D16" s="145" t="s">
        <v>333</v>
      </c>
      <c r="E16" s="144" t="s">
        <v>333</v>
      </c>
      <c r="F16" s="144">
        <v>11</v>
      </c>
      <c r="G16" s="145" t="s">
        <v>333</v>
      </c>
      <c r="H16" s="144" t="s">
        <v>333</v>
      </c>
      <c r="I16" s="144" t="s">
        <v>333</v>
      </c>
      <c r="J16" s="106"/>
    </row>
    <row r="17" spans="2:10" s="138" customFormat="1" ht="18" customHeight="1" x14ac:dyDescent="0.2">
      <c r="B17" s="135" t="s">
        <v>339</v>
      </c>
      <c r="C17" s="144">
        <v>0</v>
      </c>
      <c r="D17" s="145" t="s">
        <v>333</v>
      </c>
      <c r="E17" s="144" t="s">
        <v>333</v>
      </c>
      <c r="F17" s="144">
        <v>77</v>
      </c>
      <c r="G17" s="145" t="s">
        <v>333</v>
      </c>
      <c r="H17" s="144" t="s">
        <v>333</v>
      </c>
      <c r="I17" s="144" t="s">
        <v>333</v>
      </c>
      <c r="J17" s="106"/>
    </row>
    <row r="18" spans="2:10" s="138" customFormat="1" ht="18" customHeight="1" x14ac:dyDescent="0.2">
      <c r="B18" s="135" t="s">
        <v>340</v>
      </c>
      <c r="C18" s="144">
        <v>1</v>
      </c>
      <c r="D18" s="145" t="s">
        <v>333</v>
      </c>
      <c r="E18" s="144" t="s">
        <v>333</v>
      </c>
      <c r="F18" s="144">
        <v>0</v>
      </c>
      <c r="G18" s="145" t="s">
        <v>333</v>
      </c>
      <c r="H18" s="144" t="s">
        <v>333</v>
      </c>
      <c r="I18" s="144" t="s">
        <v>333</v>
      </c>
      <c r="J18" s="106"/>
    </row>
    <row r="19" spans="2:10" s="138" customFormat="1" ht="18" customHeight="1" x14ac:dyDescent="0.2">
      <c r="B19" s="135" t="s">
        <v>341</v>
      </c>
      <c r="C19" s="144">
        <v>4</v>
      </c>
      <c r="D19" s="145" t="s">
        <v>333</v>
      </c>
      <c r="E19" s="144" t="s">
        <v>333</v>
      </c>
      <c r="F19" s="144">
        <v>0</v>
      </c>
      <c r="G19" s="145" t="s">
        <v>333</v>
      </c>
      <c r="H19" s="144" t="s">
        <v>333</v>
      </c>
      <c r="I19" s="144" t="s">
        <v>333</v>
      </c>
      <c r="J19" s="106"/>
    </row>
    <row r="20" spans="2:10" s="138" customFormat="1" ht="18" customHeight="1" x14ac:dyDescent="0.2">
      <c r="B20" s="135" t="s">
        <v>342</v>
      </c>
      <c r="C20" s="144">
        <v>3</v>
      </c>
      <c r="D20" s="145" t="s">
        <v>333</v>
      </c>
      <c r="E20" s="144" t="s">
        <v>333</v>
      </c>
      <c r="F20" s="144">
        <v>97</v>
      </c>
      <c r="G20" s="145" t="s">
        <v>333</v>
      </c>
      <c r="H20" s="144" t="s">
        <v>333</v>
      </c>
      <c r="I20" s="144" t="s">
        <v>333</v>
      </c>
      <c r="J20" s="106"/>
    </row>
    <row r="21" spans="2:10" s="138" customFormat="1" ht="18" customHeight="1" x14ac:dyDescent="0.2">
      <c r="B21" s="135" t="s">
        <v>343</v>
      </c>
      <c r="C21" s="144">
        <v>3</v>
      </c>
      <c r="D21" s="145" t="s">
        <v>333</v>
      </c>
      <c r="E21" s="144" t="s">
        <v>333</v>
      </c>
      <c r="F21" s="144">
        <v>6</v>
      </c>
      <c r="G21" s="145" t="s">
        <v>333</v>
      </c>
      <c r="H21" s="144" t="s">
        <v>333</v>
      </c>
      <c r="I21" s="144" t="s">
        <v>333</v>
      </c>
      <c r="J21" s="106"/>
    </row>
    <row r="22" spans="2:10" s="138" customFormat="1" ht="18" customHeight="1" x14ac:dyDescent="0.2">
      <c r="B22" s="135" t="s">
        <v>344</v>
      </c>
      <c r="C22" s="144">
        <v>5</v>
      </c>
      <c r="D22" s="145" t="s">
        <v>333</v>
      </c>
      <c r="E22" s="144" t="s">
        <v>333</v>
      </c>
      <c r="F22" s="144">
        <v>89</v>
      </c>
      <c r="G22" s="145" t="s">
        <v>333</v>
      </c>
      <c r="H22" s="144" t="s">
        <v>333</v>
      </c>
      <c r="I22" s="144" t="s">
        <v>333</v>
      </c>
      <c r="J22" s="106"/>
    </row>
    <row r="23" spans="2:10" s="138" customFormat="1" ht="18" customHeight="1" x14ac:dyDescent="0.2">
      <c r="B23" s="135" t="s">
        <v>238</v>
      </c>
      <c r="C23" s="144">
        <v>1</v>
      </c>
      <c r="D23" s="145" t="s">
        <v>333</v>
      </c>
      <c r="E23" s="144" t="s">
        <v>333</v>
      </c>
      <c r="F23" s="144">
        <v>1</v>
      </c>
      <c r="G23" s="145" t="s">
        <v>333</v>
      </c>
      <c r="H23" s="144" t="s">
        <v>333</v>
      </c>
      <c r="I23" s="144" t="s">
        <v>333</v>
      </c>
      <c r="J23" s="106"/>
    </row>
    <row r="24" spans="2:10" s="138" customFormat="1" ht="18" customHeight="1" x14ac:dyDescent="0.2">
      <c r="B24" s="135" t="s">
        <v>345</v>
      </c>
      <c r="C24" s="144">
        <v>3</v>
      </c>
      <c r="D24" s="145" t="s">
        <v>333</v>
      </c>
      <c r="E24" s="144" t="s">
        <v>333</v>
      </c>
      <c r="F24" s="144">
        <v>4</v>
      </c>
      <c r="G24" s="145" t="s">
        <v>333</v>
      </c>
      <c r="H24" s="144" t="s">
        <v>333</v>
      </c>
      <c r="I24" s="144" t="s">
        <v>333</v>
      </c>
      <c r="J24" s="106"/>
    </row>
    <row r="25" spans="2:10" s="138" customFormat="1" ht="18" customHeight="1" x14ac:dyDescent="0.2">
      <c r="B25" s="135" t="s">
        <v>346</v>
      </c>
      <c r="C25" s="144">
        <v>0</v>
      </c>
      <c r="D25" s="145" t="s">
        <v>333</v>
      </c>
      <c r="E25" s="144" t="s">
        <v>333</v>
      </c>
      <c r="F25" s="144">
        <v>7</v>
      </c>
      <c r="G25" s="145" t="s">
        <v>333</v>
      </c>
      <c r="H25" s="144" t="s">
        <v>333</v>
      </c>
      <c r="I25" s="144" t="s">
        <v>333</v>
      </c>
      <c r="J25" s="106"/>
    </row>
    <row r="26" spans="2:10" s="138" customFormat="1" ht="18" customHeight="1" x14ac:dyDescent="0.2">
      <c r="B26" s="135" t="s">
        <v>239</v>
      </c>
      <c r="C26" s="144">
        <v>1</v>
      </c>
      <c r="D26" s="145" t="s">
        <v>333</v>
      </c>
      <c r="E26" s="144" t="s">
        <v>333</v>
      </c>
      <c r="F26" s="144">
        <v>4</v>
      </c>
      <c r="G26" s="145" t="s">
        <v>333</v>
      </c>
      <c r="H26" s="144" t="s">
        <v>333</v>
      </c>
      <c r="I26" s="144" t="s">
        <v>333</v>
      </c>
      <c r="J26" s="106"/>
    </row>
    <row r="27" spans="2:10" s="138" customFormat="1" ht="18" customHeight="1" x14ac:dyDescent="0.2">
      <c r="B27" s="135" t="s">
        <v>347</v>
      </c>
      <c r="C27" s="144">
        <v>2</v>
      </c>
      <c r="D27" s="145" t="s">
        <v>333</v>
      </c>
      <c r="E27" s="144" t="s">
        <v>333</v>
      </c>
      <c r="F27" s="144">
        <v>71</v>
      </c>
      <c r="G27" s="145">
        <v>34</v>
      </c>
      <c r="H27" s="144" t="s">
        <v>333</v>
      </c>
      <c r="I27" s="144" t="s">
        <v>333</v>
      </c>
      <c r="J27" s="106"/>
    </row>
    <row r="28" spans="2:10" ht="30" customHeight="1" x14ac:dyDescent="0.2">
      <c r="B28" s="3705"/>
      <c r="C28" s="3718" t="s">
        <v>395</v>
      </c>
      <c r="D28" s="3719"/>
      <c r="E28" s="141" t="s">
        <v>396</v>
      </c>
      <c r="F28" s="3718" t="s">
        <v>397</v>
      </c>
      <c r="G28" s="3719"/>
      <c r="H28" s="3720" t="s">
        <v>398</v>
      </c>
      <c r="I28" s="3687" t="s">
        <v>399</v>
      </c>
    </row>
    <row r="29" spans="2:10" ht="25.5" customHeight="1" x14ac:dyDescent="0.2">
      <c r="B29" s="3705"/>
      <c r="C29" s="3721" t="s">
        <v>400</v>
      </c>
      <c r="D29" s="3721" t="s">
        <v>401</v>
      </c>
      <c r="E29" s="3721" t="s">
        <v>400</v>
      </c>
      <c r="F29" s="3706" t="s">
        <v>400</v>
      </c>
      <c r="G29" s="3706" t="s">
        <v>401</v>
      </c>
      <c r="H29" s="3720"/>
      <c r="I29" s="3687"/>
      <c r="J29" s="137"/>
    </row>
    <row r="30" spans="2:10" ht="26.25" customHeight="1" x14ac:dyDescent="0.2">
      <c r="B30" s="3705"/>
      <c r="C30" s="3721"/>
      <c r="D30" s="3721"/>
      <c r="E30" s="3721"/>
      <c r="F30" s="3706"/>
      <c r="G30" s="3706"/>
      <c r="H30" s="3720"/>
      <c r="I30" s="3687"/>
      <c r="J30" s="137"/>
    </row>
    <row r="31" spans="2:10" ht="18" customHeight="1" x14ac:dyDescent="0.2">
      <c r="B31" s="3705"/>
      <c r="C31" s="3640" t="s">
        <v>402</v>
      </c>
      <c r="D31" s="3641"/>
      <c r="E31" s="3641"/>
      <c r="F31" s="3641"/>
      <c r="G31" s="3641"/>
      <c r="H31" s="3641"/>
      <c r="I31" s="3641"/>
      <c r="J31" s="137"/>
    </row>
    <row r="32" spans="2:10" ht="5.25" customHeight="1" x14ac:dyDescent="0.2">
      <c r="B32" s="118"/>
      <c r="C32" s="21"/>
      <c r="D32" s="21"/>
      <c r="E32" s="21"/>
      <c r="F32" s="21"/>
      <c r="G32" s="21"/>
      <c r="H32" s="21"/>
      <c r="I32" s="21"/>
      <c r="J32" s="137"/>
    </row>
    <row r="33" spans="2:13" ht="12.75" customHeight="1" x14ac:dyDescent="0.2">
      <c r="B33" s="3702" t="s">
        <v>164</v>
      </c>
      <c r="C33" s="3702"/>
      <c r="D33" s="3702"/>
      <c r="E33" s="3702"/>
      <c r="F33" s="3702"/>
      <c r="G33" s="3702"/>
      <c r="H33" s="3702"/>
      <c r="I33" s="3702"/>
      <c r="J33" s="137"/>
    </row>
    <row r="34" spans="2:13" ht="12.75" customHeight="1" x14ac:dyDescent="0.2">
      <c r="B34" s="3702" t="s">
        <v>350</v>
      </c>
      <c r="C34" s="3702"/>
      <c r="D34" s="3702"/>
      <c r="E34" s="3702"/>
      <c r="F34" s="3702"/>
      <c r="G34" s="3702"/>
      <c r="H34" s="3702"/>
      <c r="I34" s="3702"/>
      <c r="J34" s="137"/>
    </row>
    <row r="35" spans="2:13" ht="12.75" customHeight="1" x14ac:dyDescent="0.2">
      <c r="B35" s="3702" t="s">
        <v>351</v>
      </c>
      <c r="C35" s="3702"/>
      <c r="D35" s="3702"/>
      <c r="E35" s="3702"/>
      <c r="F35" s="3702"/>
      <c r="G35" s="3702"/>
      <c r="H35" s="3702"/>
      <c r="I35" s="3702"/>
      <c r="J35" s="138"/>
    </row>
    <row r="36" spans="2:13" s="28" customFormat="1" ht="21" customHeight="1" x14ac:dyDescent="0.2">
      <c r="B36" s="3716" t="s">
        <v>403</v>
      </c>
      <c r="C36" s="3716"/>
      <c r="D36" s="3716"/>
      <c r="E36" s="3716"/>
      <c r="F36" s="3716"/>
      <c r="G36" s="3716"/>
      <c r="H36" s="3716"/>
      <c r="I36" s="3716"/>
      <c r="J36" s="138"/>
    </row>
    <row r="37" spans="2:13" s="28" customFormat="1" ht="21" customHeight="1" x14ac:dyDescent="0.2">
      <c r="B37" s="3716" t="s">
        <v>404</v>
      </c>
      <c r="C37" s="3716"/>
      <c r="D37" s="3716"/>
      <c r="E37" s="3716"/>
      <c r="F37" s="3716"/>
      <c r="G37" s="3716"/>
      <c r="H37" s="3716"/>
      <c r="I37" s="3716"/>
      <c r="J37" s="106"/>
    </row>
    <row r="38" spans="2:13" ht="12.75" customHeight="1" x14ac:dyDescent="0.2">
      <c r="B38" s="3647" t="s">
        <v>219</v>
      </c>
      <c r="C38" s="3647"/>
      <c r="D38" s="3647"/>
      <c r="E38" s="3647"/>
      <c r="F38" s="3647"/>
      <c r="G38" s="3647"/>
      <c r="H38" s="3647"/>
      <c r="I38" s="3647"/>
    </row>
    <row r="39" spans="2:13" ht="9.75" customHeight="1" x14ac:dyDescent="0.2">
      <c r="B39" s="120" t="s">
        <v>405</v>
      </c>
      <c r="C39" s="3717" t="s">
        <v>406</v>
      </c>
      <c r="D39" s="3717"/>
      <c r="E39" s="3717"/>
      <c r="F39" s="148" t="s">
        <v>407</v>
      </c>
      <c r="G39" s="121"/>
      <c r="H39" s="121"/>
    </row>
    <row r="40" spans="2:13" ht="9.75" customHeight="1" x14ac:dyDescent="0.2">
      <c r="B40" s="147" t="s">
        <v>408</v>
      </c>
      <c r="C40" s="3715" t="s">
        <v>409</v>
      </c>
      <c r="D40" s="3715"/>
      <c r="E40" s="3715"/>
      <c r="J40" s="121"/>
      <c r="K40" s="121"/>
      <c r="L40" s="121"/>
      <c r="M40" s="121"/>
    </row>
    <row r="41" spans="2:13" s="121" customFormat="1" ht="9.75" customHeight="1" x14ac:dyDescent="0.15">
      <c r="B41" s="149" t="s">
        <v>410</v>
      </c>
      <c r="C41" s="3715" t="s">
        <v>411</v>
      </c>
      <c r="D41" s="3715"/>
      <c r="E41" s="3715"/>
    </row>
    <row r="42" spans="2:13" s="121" customFormat="1" ht="9.75" customHeight="1" x14ac:dyDescent="0.15">
      <c r="B42" s="122"/>
    </row>
    <row r="43" spans="2:13" x14ac:dyDescent="0.2">
      <c r="J43" s="121"/>
    </row>
  </sheetData>
  <mergeCells count="33">
    <mergeCell ref="B1:I1"/>
    <mergeCell ref="B2:I2"/>
    <mergeCell ref="B4:B7"/>
    <mergeCell ref="C4:D4"/>
    <mergeCell ref="F4:G4"/>
    <mergeCell ref="H4:H6"/>
    <mergeCell ref="I4:I6"/>
    <mergeCell ref="C5:C6"/>
    <mergeCell ref="D5:D6"/>
    <mergeCell ref="E5:E6"/>
    <mergeCell ref="B34:I34"/>
    <mergeCell ref="F5:F6"/>
    <mergeCell ref="G5:G6"/>
    <mergeCell ref="C7:I7"/>
    <mergeCell ref="B28:B31"/>
    <mergeCell ref="C28:D28"/>
    <mergeCell ref="F28:G28"/>
    <mergeCell ref="H28:H30"/>
    <mergeCell ref="I28:I30"/>
    <mergeCell ref="C29:C30"/>
    <mergeCell ref="D29:D30"/>
    <mergeCell ref="E29:E30"/>
    <mergeCell ref="F29:F30"/>
    <mergeCell ref="G29:G30"/>
    <mergeCell ref="C31:I31"/>
    <mergeCell ref="B33:I33"/>
    <mergeCell ref="C41:E41"/>
    <mergeCell ref="B35:I35"/>
    <mergeCell ref="B36:I36"/>
    <mergeCell ref="B37:I37"/>
    <mergeCell ref="B38:I38"/>
    <mergeCell ref="C39:E39"/>
    <mergeCell ref="C40:E40"/>
  </mergeCells>
  <hyperlinks>
    <hyperlink ref="B39" r:id="rId1" display="http://www.ine.pt/xurl/ind/0009910" xr:uid="{18AA2FC4-449A-4E94-941D-8224FCCBDFD0}"/>
    <hyperlink ref="F5:F6" r:id="rId2" display="Nº" xr:uid="{4E069F81-68CB-4C1D-8B7D-48C5B8A88475}"/>
    <hyperlink ref="G5:G6" r:id="rId3" display="http://www.ine.pt/xurl/ind/0009925" xr:uid="{53F3B2C2-B330-4A1E-AF21-3DF390FB2506}"/>
    <hyperlink ref="F29:F30" r:id="rId4" display="No." xr:uid="{9F36E93D-B6BD-4286-AB8C-96F7C0E3B3C0}"/>
    <hyperlink ref="G29:G30" r:id="rId5" display="http://www.ine.pt/xurl/ind/0009925" xr:uid="{272919D0-A302-489D-B6E8-24F28C6CC1EB}"/>
    <hyperlink ref="B40" r:id="rId6" xr:uid="{AB5C3274-8D9D-4CCC-8FF7-DEB72D56AC07}"/>
    <hyperlink ref="H4:H6" r:id="rId7" display="Ondas de calor" xr:uid="{C646817E-CE37-46AE-8D2F-1CAC015E4392}"/>
    <hyperlink ref="H28:H30" r:id="rId8" display="Heat waves" xr:uid="{8F6C2BEB-72F7-4876-A60A-8393D5ABC5F1}"/>
    <hyperlink ref="C39" r:id="rId9" xr:uid="{A82BFC01-D94E-43E8-AA1D-8EAEF7649E39}"/>
    <hyperlink ref="I28:I30" r:id="rId10" display="Cold waves" xr:uid="{18519204-C4F0-4454-83F8-E7D56156D4F3}"/>
    <hyperlink ref="I4:I6" r:id="rId11" display="Ondas de frio" xr:uid="{3E4AD381-6C4E-41D9-BF9C-A9B0A4D2C042}"/>
    <hyperlink ref="C5:C6" r:id="rId12" display="Nº" xr:uid="{F2A8C5B2-42B8-44E5-A875-8F5DC6CE6692}"/>
    <hyperlink ref="D5:D6" r:id="rId13" display="Desvio face à normal 1971-2000" xr:uid="{136D6E03-7D1F-43B2-ADEC-392B924658D1}"/>
    <hyperlink ref="E5:E6" r:id="rId14" display="Nº" xr:uid="{25FAA3A6-FF0F-4942-B3D4-F42F4BF05BE7}"/>
    <hyperlink ref="C29:C30" r:id="rId15" display="No." xr:uid="{E280FC60-C530-4DE6-B286-666A23A65747}"/>
    <hyperlink ref="D29:D30" r:id="rId16" display="http://www.ine.pt/xurl/ind/0011590" xr:uid="{1E3BB779-FAF5-4839-AA0B-7EE98422C4E2}"/>
    <hyperlink ref="E29:E30" r:id="rId17" display="No." xr:uid="{EF86AF6D-1B7F-42AE-B8EE-E32520D60B55}"/>
    <hyperlink ref="B41" r:id="rId18" xr:uid="{0A5B9C10-62D8-4618-926B-E635103910E5}"/>
    <hyperlink ref="C40" r:id="rId19" xr:uid="{C52C20EB-997E-4EC4-BBD3-F864131CDEA3}"/>
    <hyperlink ref="C41" r:id="rId20" xr:uid="{639F173D-205E-41C1-992F-11EF535978D4}"/>
    <hyperlink ref="F39" r:id="rId21" xr:uid="{424C653A-8961-4EF8-9576-29FCC63E4BE6}"/>
    <hyperlink ref="K2" location="Indice!A1" display="(Voltar ao Índice)" xr:uid="{58951E14-6B52-485C-A50D-0B0068D5134B}"/>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0AA8-E6EA-419F-AEB2-8ADFCF853192}">
  <dimension ref="B1:EM42"/>
  <sheetViews>
    <sheetView showGridLines="0" workbookViewId="0">
      <selection activeCell="B1" sqref="B1:F1"/>
    </sheetView>
  </sheetViews>
  <sheetFormatPr defaultColWidth="9.140625" defaultRowHeight="11.25" x14ac:dyDescent="0.2"/>
  <cols>
    <col min="1" max="1" width="6.7109375" style="1131" customWidth="1"/>
    <col min="2" max="2" width="20.7109375" style="1131" customWidth="1"/>
    <col min="3" max="6" width="15.7109375" style="1131" customWidth="1"/>
    <col min="7" max="7" width="6.7109375" style="1131" customWidth="1"/>
    <col min="8" max="8" width="14.28515625" style="1131" bestFit="1" customWidth="1"/>
    <col min="9" max="16384" width="9.140625" style="1131"/>
  </cols>
  <sheetData>
    <row r="1" spans="2:8" ht="30" customHeight="1" x14ac:dyDescent="0.2">
      <c r="B1" s="4376" t="s">
        <v>1743</v>
      </c>
      <c r="C1" s="4376"/>
      <c r="D1" s="4376"/>
      <c r="E1" s="4376"/>
      <c r="F1" s="4376"/>
    </row>
    <row r="2" spans="2:8" s="1174" customFormat="1" ht="30.75" customHeight="1" x14ac:dyDescent="0.2">
      <c r="B2" s="4376" t="s">
        <v>1742</v>
      </c>
      <c r="C2" s="4376"/>
      <c r="D2" s="4376"/>
      <c r="E2" s="4376"/>
      <c r="F2" s="4376"/>
      <c r="G2" s="1131"/>
    </row>
    <row r="3" spans="2:8" s="1170" customFormat="1" ht="13.5" customHeight="1" x14ac:dyDescent="0.2">
      <c r="B3" s="1173" t="s">
        <v>1741</v>
      </c>
      <c r="C3" s="1172"/>
      <c r="D3" s="1172"/>
      <c r="E3" s="1172"/>
      <c r="F3" s="1171" t="s">
        <v>1162</v>
      </c>
      <c r="H3" s="334" t="s">
        <v>558</v>
      </c>
    </row>
    <row r="4" spans="2:8" ht="52.5" customHeight="1" x14ac:dyDescent="0.2">
      <c r="B4" s="4387"/>
      <c r="C4" s="1149" t="s">
        <v>1740</v>
      </c>
      <c r="D4" s="1149" t="s">
        <v>1739</v>
      </c>
      <c r="E4" s="1149" t="s">
        <v>1738</v>
      </c>
      <c r="F4" s="1148" t="s">
        <v>1737</v>
      </c>
    </row>
    <row r="5" spans="2:8" ht="18" customHeight="1" x14ac:dyDescent="0.2">
      <c r="B5" s="4387"/>
      <c r="C5" s="4388" t="s">
        <v>1732</v>
      </c>
      <c r="D5" s="4388"/>
      <c r="E5" s="4388"/>
      <c r="F5" s="4389"/>
    </row>
    <row r="6" spans="2:8" ht="18" customHeight="1" x14ac:dyDescent="0.2">
      <c r="B6" s="4387"/>
      <c r="C6" s="4390">
        <v>2020</v>
      </c>
      <c r="D6" s="4391"/>
      <c r="E6" s="4391"/>
      <c r="F6" s="4391"/>
      <c r="G6" s="427"/>
    </row>
    <row r="7" spans="2:8" s="1154" customFormat="1" ht="18" customHeight="1" x14ac:dyDescent="0.2">
      <c r="B7" s="326" t="s">
        <v>12</v>
      </c>
      <c r="C7" s="1169">
        <v>2.9</v>
      </c>
      <c r="D7" s="1169">
        <v>2</v>
      </c>
      <c r="E7" s="1169">
        <v>3.3</v>
      </c>
      <c r="F7" s="1169">
        <v>2.8</v>
      </c>
      <c r="G7" s="1167"/>
    </row>
    <row r="8" spans="2:8" s="1154" customFormat="1" ht="18" customHeight="1" x14ac:dyDescent="0.2">
      <c r="B8" s="326" t="s">
        <v>229</v>
      </c>
      <c r="C8" s="1168">
        <v>2.9</v>
      </c>
      <c r="D8" s="1168">
        <v>2</v>
      </c>
      <c r="E8" s="1168">
        <v>3.4</v>
      </c>
      <c r="F8" s="1168">
        <v>2.8</v>
      </c>
      <c r="G8" s="1167"/>
    </row>
    <row r="9" spans="2:8" s="1154" customFormat="1" ht="18" customHeight="1" x14ac:dyDescent="0.2">
      <c r="B9" s="322" t="s">
        <v>203</v>
      </c>
      <c r="C9" s="207">
        <v>2.8</v>
      </c>
      <c r="D9" s="207">
        <v>1.9</v>
      </c>
      <c r="E9" s="207">
        <v>3.3</v>
      </c>
      <c r="F9" s="207">
        <v>2.6</v>
      </c>
      <c r="G9" s="1166"/>
    </row>
    <row r="10" spans="2:8" ht="18" customHeight="1" x14ac:dyDescent="0.2">
      <c r="B10" s="318" t="s">
        <v>230</v>
      </c>
      <c r="C10" s="208">
        <v>0</v>
      </c>
      <c r="D10" s="208">
        <v>0</v>
      </c>
      <c r="E10" s="208">
        <v>4</v>
      </c>
      <c r="F10" s="208">
        <v>3.4</v>
      </c>
      <c r="G10" s="1163"/>
    </row>
    <row r="11" spans="2:8" ht="18" customHeight="1" x14ac:dyDescent="0.2">
      <c r="B11" s="318" t="s">
        <v>231</v>
      </c>
      <c r="C11" s="208">
        <v>1.3</v>
      </c>
      <c r="D11" s="208">
        <v>0</v>
      </c>
      <c r="E11" s="208">
        <v>2</v>
      </c>
      <c r="F11" s="208">
        <v>1.6</v>
      </c>
      <c r="G11" s="1163"/>
    </row>
    <row r="12" spans="2:8" ht="18" customHeight="1" x14ac:dyDescent="0.2">
      <c r="B12" s="318" t="s">
        <v>232</v>
      </c>
      <c r="C12" s="208">
        <v>3.1</v>
      </c>
      <c r="D12" s="208">
        <v>2.2999999999999998</v>
      </c>
      <c r="E12" s="208">
        <v>4</v>
      </c>
      <c r="F12" s="208">
        <v>2.7</v>
      </c>
      <c r="G12" s="1163"/>
    </row>
    <row r="13" spans="2:8" ht="18" customHeight="1" x14ac:dyDescent="0.2">
      <c r="B13" s="318" t="s">
        <v>233</v>
      </c>
      <c r="C13" s="208">
        <v>4.5999999999999996</v>
      </c>
      <c r="D13" s="208">
        <v>3.1</v>
      </c>
      <c r="E13" s="208">
        <v>2.9</v>
      </c>
      <c r="F13" s="208">
        <v>2.6</v>
      </c>
      <c r="G13" s="1163"/>
    </row>
    <row r="14" spans="2:8" ht="18" customHeight="1" x14ac:dyDescent="0.2">
      <c r="B14" s="318" t="s">
        <v>234</v>
      </c>
      <c r="C14" s="208">
        <v>0</v>
      </c>
      <c r="D14" s="208">
        <v>0</v>
      </c>
      <c r="E14" s="208">
        <v>4.8</v>
      </c>
      <c r="F14" s="208">
        <v>3.3</v>
      </c>
      <c r="G14" s="1163"/>
    </row>
    <row r="15" spans="2:8" ht="18" customHeight="1" x14ac:dyDescent="0.2">
      <c r="B15" s="318" t="s">
        <v>235</v>
      </c>
      <c r="C15" s="1165">
        <v>0</v>
      </c>
      <c r="D15" s="1165">
        <v>0</v>
      </c>
      <c r="E15" s="1165">
        <v>6.9</v>
      </c>
      <c r="F15" s="1165">
        <v>5.6</v>
      </c>
      <c r="G15" s="1163"/>
    </row>
    <row r="16" spans="2:8" ht="18" customHeight="1" x14ac:dyDescent="0.2">
      <c r="B16" s="318" t="s">
        <v>236</v>
      </c>
      <c r="C16" s="1164">
        <v>0</v>
      </c>
      <c r="D16" s="1164">
        <v>0</v>
      </c>
      <c r="E16" s="1164">
        <v>3.3</v>
      </c>
      <c r="F16" s="1164">
        <v>3.8</v>
      </c>
      <c r="G16" s="1163"/>
    </row>
    <row r="17" spans="2:143" ht="18" customHeight="1" x14ac:dyDescent="0.2">
      <c r="B17" s="318" t="s">
        <v>237</v>
      </c>
      <c r="C17" s="1164">
        <v>5.5</v>
      </c>
      <c r="D17" s="1164">
        <v>3.9</v>
      </c>
      <c r="E17" s="1164">
        <v>3.3</v>
      </c>
      <c r="F17" s="1164">
        <v>3</v>
      </c>
      <c r="G17" s="1163"/>
    </row>
    <row r="18" spans="2:143" ht="18" customHeight="1" x14ac:dyDescent="0.2">
      <c r="B18" s="318" t="s">
        <v>238</v>
      </c>
      <c r="C18" s="1164">
        <v>0</v>
      </c>
      <c r="D18" s="1164">
        <v>0</v>
      </c>
      <c r="E18" s="1164">
        <v>1.6</v>
      </c>
      <c r="F18" s="1164">
        <v>2.1</v>
      </c>
      <c r="G18" s="1163"/>
    </row>
    <row r="19" spans="2:143" ht="18" customHeight="1" x14ac:dyDescent="0.2">
      <c r="B19" s="318" t="s">
        <v>239</v>
      </c>
      <c r="C19" s="1164">
        <v>0</v>
      </c>
      <c r="D19" s="1164">
        <v>0</v>
      </c>
      <c r="E19" s="1164">
        <v>4.2</v>
      </c>
      <c r="F19" s="1164">
        <v>3.7</v>
      </c>
      <c r="G19" s="1163"/>
    </row>
    <row r="20" spans="2:143" ht="18" customHeight="1" x14ac:dyDescent="0.2">
      <c r="B20" s="318" t="s">
        <v>151</v>
      </c>
      <c r="C20" s="1164">
        <v>0</v>
      </c>
      <c r="D20" s="1164">
        <v>0</v>
      </c>
      <c r="E20" s="1164">
        <v>5.5</v>
      </c>
      <c r="F20" s="1164">
        <v>4.0999999999999996</v>
      </c>
      <c r="G20" s="1163"/>
    </row>
    <row r="21" spans="2:143" ht="40.5" customHeight="1" x14ac:dyDescent="0.2">
      <c r="B21" s="4392"/>
      <c r="C21" s="1162" t="s">
        <v>1736</v>
      </c>
      <c r="D21" s="1162" t="s">
        <v>1735</v>
      </c>
      <c r="E21" s="290" t="s">
        <v>1734</v>
      </c>
      <c r="F21" s="1162" t="s">
        <v>1733</v>
      </c>
    </row>
    <row r="22" spans="2:143" ht="18" customHeight="1" x14ac:dyDescent="0.2">
      <c r="B22" s="4393"/>
      <c r="C22" s="4184" t="s">
        <v>1732</v>
      </c>
      <c r="D22" s="4185"/>
      <c r="E22" s="4185"/>
      <c r="F22" s="4185"/>
    </row>
    <row r="23" spans="2:143" ht="18" customHeight="1" x14ac:dyDescent="0.2">
      <c r="B23" s="4393"/>
      <c r="C23" s="4390">
        <v>2020</v>
      </c>
      <c r="D23" s="4391"/>
      <c r="E23" s="4391"/>
      <c r="F23" s="4391"/>
    </row>
    <row r="24" spans="2:143" s="1133" customFormat="1" ht="12.75" customHeight="1" x14ac:dyDescent="0.15">
      <c r="B24" s="4386" t="s">
        <v>164</v>
      </c>
      <c r="C24" s="4386"/>
      <c r="D24" s="4386"/>
      <c r="E24" s="4386"/>
      <c r="F24" s="4386"/>
    </row>
    <row r="25" spans="2:143" s="1133" customFormat="1" ht="12.75" customHeight="1" x14ac:dyDescent="0.15">
      <c r="B25" s="4394" t="s">
        <v>1731</v>
      </c>
      <c r="C25" s="4394"/>
      <c r="D25" s="4394"/>
      <c r="E25" s="4394"/>
      <c r="F25" s="4394"/>
      <c r="G25" s="1142"/>
      <c r="H25" s="1142"/>
      <c r="I25" s="1142"/>
      <c r="J25" s="1142"/>
      <c r="K25" s="1142"/>
      <c r="L25" s="1142"/>
      <c r="M25" s="1142"/>
      <c r="N25" s="1142"/>
      <c r="O25" s="1142"/>
      <c r="P25" s="1142"/>
      <c r="Q25" s="1142"/>
      <c r="R25" s="1142"/>
      <c r="S25" s="1142"/>
      <c r="T25" s="1142"/>
      <c r="U25" s="1142"/>
      <c r="V25" s="1142"/>
      <c r="W25" s="1142"/>
      <c r="X25" s="1142"/>
      <c r="Y25" s="1142"/>
      <c r="Z25" s="1142"/>
      <c r="AA25" s="1142"/>
      <c r="AB25" s="1142"/>
      <c r="AC25" s="1142"/>
      <c r="AD25" s="1142"/>
      <c r="AE25" s="1142"/>
      <c r="AF25" s="1142"/>
      <c r="AG25" s="1142"/>
      <c r="AH25" s="1142"/>
      <c r="AI25" s="1142"/>
      <c r="AJ25" s="1142"/>
      <c r="AK25" s="1142"/>
      <c r="AL25" s="1142"/>
      <c r="AM25" s="1142"/>
      <c r="AN25" s="1142"/>
      <c r="AO25" s="1142"/>
      <c r="AP25" s="1142"/>
      <c r="AQ25" s="1142"/>
      <c r="AR25" s="1142"/>
      <c r="AS25" s="1142"/>
      <c r="AT25" s="1142"/>
      <c r="AU25" s="1142"/>
      <c r="AV25" s="1142"/>
      <c r="AW25" s="1142"/>
      <c r="AX25" s="1142"/>
      <c r="AY25" s="1142"/>
      <c r="AZ25" s="1142"/>
      <c r="BA25" s="1142"/>
      <c r="BB25" s="1142"/>
      <c r="BC25" s="1142"/>
      <c r="BD25" s="1142"/>
      <c r="BE25" s="1142"/>
      <c r="BF25" s="1142"/>
      <c r="BG25" s="1142"/>
      <c r="BH25" s="1142"/>
      <c r="BI25" s="1142"/>
      <c r="BJ25" s="1142"/>
      <c r="BK25" s="1142"/>
      <c r="BL25" s="1142"/>
      <c r="BM25" s="1142"/>
      <c r="BN25" s="1142"/>
      <c r="BO25" s="1142"/>
      <c r="BP25" s="1142"/>
      <c r="BQ25" s="1142"/>
      <c r="BR25" s="1142"/>
      <c r="BS25" s="1142"/>
      <c r="BT25" s="1142"/>
      <c r="BU25" s="1142"/>
      <c r="BV25" s="1142"/>
      <c r="BW25" s="1142"/>
      <c r="BX25" s="1142"/>
      <c r="BY25" s="1142"/>
      <c r="BZ25" s="1142"/>
      <c r="CA25" s="1142"/>
      <c r="CB25" s="1142"/>
      <c r="CC25" s="1142"/>
      <c r="CD25" s="1142"/>
      <c r="CE25" s="1142"/>
      <c r="CF25" s="1142"/>
      <c r="CG25" s="1142"/>
      <c r="CH25" s="1142"/>
      <c r="CI25" s="1142"/>
      <c r="CJ25" s="1142"/>
      <c r="CK25" s="1142"/>
      <c r="CL25" s="1142"/>
      <c r="CM25" s="1142"/>
      <c r="CN25" s="1142"/>
      <c r="CO25" s="1142"/>
      <c r="CP25" s="1142"/>
      <c r="CQ25" s="1142"/>
      <c r="CR25" s="1142"/>
      <c r="CS25" s="1142"/>
      <c r="CT25" s="1142"/>
      <c r="CU25" s="1142"/>
      <c r="CV25" s="1142"/>
      <c r="CW25" s="1142"/>
      <c r="CX25" s="1142"/>
      <c r="CY25" s="1142"/>
      <c r="CZ25" s="1142"/>
      <c r="DA25" s="1142"/>
      <c r="DB25" s="1142"/>
      <c r="DC25" s="1142"/>
      <c r="DD25" s="1142"/>
      <c r="DE25" s="1142"/>
      <c r="DF25" s="1142"/>
      <c r="DG25" s="1142"/>
      <c r="DH25" s="1142"/>
      <c r="DI25" s="1142"/>
      <c r="DJ25" s="1142"/>
      <c r="DK25" s="1142"/>
      <c r="DL25" s="1142"/>
      <c r="DM25" s="1142"/>
      <c r="DN25" s="1142"/>
      <c r="DO25" s="1142"/>
      <c r="DP25" s="1142"/>
      <c r="DQ25" s="1142"/>
      <c r="DR25" s="1142"/>
      <c r="DS25" s="1142"/>
      <c r="DT25" s="1142"/>
      <c r="DU25" s="1142"/>
      <c r="DV25" s="1142"/>
      <c r="DW25" s="1142"/>
      <c r="DX25" s="1142"/>
      <c r="DY25" s="1142"/>
      <c r="DZ25" s="1142"/>
      <c r="EA25" s="1142"/>
      <c r="EB25" s="1142"/>
      <c r="EC25" s="1142"/>
      <c r="ED25" s="1142"/>
      <c r="EE25" s="1142"/>
      <c r="EF25" s="1142"/>
      <c r="EG25" s="1142"/>
      <c r="EH25" s="1142"/>
      <c r="EI25" s="1142"/>
      <c r="EJ25" s="1142"/>
      <c r="EK25" s="1142"/>
      <c r="EL25" s="1142"/>
      <c r="EM25" s="1142"/>
    </row>
    <row r="26" spans="2:143" s="1142" customFormat="1" ht="12.75" customHeight="1" x14ac:dyDescent="0.15">
      <c r="B26" s="4394" t="s">
        <v>1730</v>
      </c>
      <c r="C26" s="4394"/>
      <c r="D26" s="4394"/>
      <c r="E26" s="4394"/>
      <c r="F26" s="4394"/>
    </row>
    <row r="27" spans="2:143" s="1133" customFormat="1" ht="12.75" customHeight="1" x14ac:dyDescent="0.2">
      <c r="B27" s="3647" t="s">
        <v>219</v>
      </c>
      <c r="C27" s="3647"/>
      <c r="D27" s="3647"/>
      <c r="E27" s="3647"/>
      <c r="F27" s="3647"/>
    </row>
    <row r="28" spans="2:143" s="1133" customFormat="1" ht="9" x14ac:dyDescent="0.15">
      <c r="B28" s="55" t="s">
        <v>1729</v>
      </c>
      <c r="C28" s="55"/>
      <c r="D28" s="55" t="s">
        <v>1728</v>
      </c>
      <c r="E28" s="55"/>
    </row>
    <row r="29" spans="2:143" s="1133" customFormat="1" ht="9" x14ac:dyDescent="0.15">
      <c r="B29" s="55" t="s">
        <v>1727</v>
      </c>
      <c r="C29" s="55"/>
      <c r="D29" s="55" t="s">
        <v>1726</v>
      </c>
    </row>
    <row r="30" spans="2:143" s="1133" customFormat="1" ht="9" x14ac:dyDescent="0.15">
      <c r="C30" s="55"/>
    </row>
    <row r="31" spans="2:143" s="1133" customFormat="1" ht="9" x14ac:dyDescent="0.15">
      <c r="C31" s="55"/>
      <c r="D31" s="1134"/>
    </row>
    <row r="32" spans="2:143" s="1133" customFormat="1" ht="9" x14ac:dyDescent="0.2">
      <c r="C32" s="1134"/>
      <c r="D32" s="1134"/>
    </row>
    <row r="33" spans="3:4" s="1133" customFormat="1" ht="9" x14ac:dyDescent="0.2">
      <c r="C33" s="1134"/>
      <c r="D33" s="1134"/>
    </row>
    <row r="34" spans="3:4" s="1133" customFormat="1" ht="9" x14ac:dyDescent="0.2">
      <c r="C34" s="1134"/>
      <c r="D34" s="1134"/>
    </row>
    <row r="35" spans="3:4" s="1133" customFormat="1" ht="9" x14ac:dyDescent="0.2">
      <c r="C35" s="1134"/>
      <c r="D35" s="1134"/>
    </row>
    <row r="36" spans="3:4" s="1133" customFormat="1" ht="9" x14ac:dyDescent="0.2">
      <c r="C36" s="1134"/>
      <c r="D36" s="1134"/>
    </row>
    <row r="37" spans="3:4" s="1133" customFormat="1" ht="9" x14ac:dyDescent="0.2">
      <c r="C37" s="1134"/>
      <c r="D37" s="1134"/>
    </row>
    <row r="38" spans="3:4" s="1133" customFormat="1" ht="9" x14ac:dyDescent="0.2">
      <c r="C38" s="1134"/>
      <c r="D38" s="1134"/>
    </row>
    <row r="39" spans="3:4" s="1133" customFormat="1" ht="9" x14ac:dyDescent="0.2"/>
    <row r="40" spans="3:4" s="1133" customFormat="1" ht="9" x14ac:dyDescent="0.2"/>
    <row r="41" spans="3:4" s="1133" customFormat="1" ht="9" x14ac:dyDescent="0.2"/>
    <row r="42" spans="3:4" s="1133" customFormat="1" ht="9" x14ac:dyDescent="0.2"/>
  </sheetData>
  <mergeCells count="12">
    <mergeCell ref="B27:F27"/>
    <mergeCell ref="B1:F1"/>
    <mergeCell ref="B2:F2"/>
    <mergeCell ref="B4:B6"/>
    <mergeCell ref="C5:F5"/>
    <mergeCell ref="C6:F6"/>
    <mergeCell ref="B21:B23"/>
    <mergeCell ref="C22:F22"/>
    <mergeCell ref="C23:F23"/>
    <mergeCell ref="B24:F24"/>
    <mergeCell ref="B25:F25"/>
    <mergeCell ref="B26:F26"/>
  </mergeCells>
  <conditionalFormatting sqref="C7:F20">
    <cfRule type="cellIs" dxfId="387" priority="1" operator="between">
      <formula>0.0111111111111111</formula>
      <formula>0.0499999999999999</formula>
    </cfRule>
  </conditionalFormatting>
  <hyperlinks>
    <hyperlink ref="B28" r:id="rId1" xr:uid="{513CE81C-EBDC-4EBB-A635-794CBE2BA317}"/>
    <hyperlink ref="E4" r:id="rId2" xr:uid="{2B8ED9E5-4663-48BD-9A7F-2F4DE3F2C34B}"/>
    <hyperlink ref="E21" r:id="rId3" xr:uid="{91053600-6C6B-4168-BB7B-F619B4963B70}"/>
    <hyperlink ref="C21" r:id="rId4" display="Quinquennial infant mortality rate (2010/2014)" xr:uid="{E74F691C-56FB-4B66-9AC9-8DADCEE89B20}"/>
    <hyperlink ref="D21" r:id="rId5" display="Quinquennial neonatal mortality rate (2010/2014)" xr:uid="{94F72515-77D0-462A-ACB1-A75CCA47A001}"/>
    <hyperlink ref="D4" r:id="rId6" display="http://www.ine.pt/xurl/ind/0008710" xr:uid="{C849CB30-7B29-4F07-A49E-878BCF6EDBF7}"/>
    <hyperlink ref="C4" r:id="rId7" display="http://www.ine.pt/xurl/ind/0008711" xr:uid="{4F99D249-C08F-4CAD-A613-7C821A5971BA}"/>
    <hyperlink ref="F4" r:id="rId8" xr:uid="{5DBA65D0-82A6-45EA-8DA5-AFCAEA02690B}"/>
    <hyperlink ref="F21" r:id="rId9" xr:uid="{DC073C46-9A9A-4F45-B3D1-E9708EC10A53}"/>
    <hyperlink ref="B29" r:id="rId10" xr:uid="{712B6DE5-B462-4B2E-978C-D78D7BE3C331}"/>
    <hyperlink ref="D28" r:id="rId11" xr:uid="{C227F242-CF10-4CE2-BDA0-2F0FD34CF80C}"/>
    <hyperlink ref="D29" r:id="rId12" xr:uid="{CE249A19-B2E8-4740-AC4B-F0FA0496B403}"/>
    <hyperlink ref="H3" location="Indice!A1" display="(Voltar ao Índice)" xr:uid="{345A459D-0580-4FCB-91CB-79EFBBC2C3F9}"/>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DCE2-F7F6-447E-AED5-4FC3B1582D04}">
  <dimension ref="B1:FW35"/>
  <sheetViews>
    <sheetView showGridLines="0" workbookViewId="0">
      <selection activeCell="B1" sqref="B1:K1"/>
    </sheetView>
  </sheetViews>
  <sheetFormatPr defaultColWidth="9.140625" defaultRowHeight="12.75" x14ac:dyDescent="0.2"/>
  <cols>
    <col min="1" max="1" width="6.7109375" style="870" customWidth="1"/>
    <col min="2" max="2" width="19.85546875" style="870" customWidth="1"/>
    <col min="3" max="3" width="7.7109375" style="870" customWidth="1"/>
    <col min="4" max="4" width="10.7109375" style="870" customWidth="1"/>
    <col min="5" max="6" width="7.7109375" style="870" customWidth="1"/>
    <col min="7" max="7" width="8.7109375" style="870" customWidth="1"/>
    <col min="8" max="8" width="11.7109375" style="870" customWidth="1"/>
    <col min="9" max="9" width="8.7109375" style="870" customWidth="1"/>
    <col min="10" max="10" width="12.28515625" style="870" customWidth="1"/>
    <col min="11" max="11" width="10.7109375" style="870" customWidth="1"/>
    <col min="12" max="12" width="6.7109375" style="870" customWidth="1"/>
    <col min="13" max="13" width="14.28515625" style="870" bestFit="1" customWidth="1"/>
    <col min="14" max="16384" width="9.140625" style="870"/>
  </cols>
  <sheetData>
    <row r="1" spans="2:13" s="1181" customFormat="1" ht="30" customHeight="1" x14ac:dyDescent="0.2">
      <c r="B1" s="4399" t="s">
        <v>1773</v>
      </c>
      <c r="C1" s="4399"/>
      <c r="D1" s="4399"/>
      <c r="E1" s="4399"/>
      <c r="F1" s="4399"/>
      <c r="G1" s="4399"/>
      <c r="H1" s="4399"/>
      <c r="I1" s="4399"/>
      <c r="J1" s="4399"/>
      <c r="K1" s="4399"/>
      <c r="L1" s="1205"/>
    </row>
    <row r="2" spans="2:13" s="1202" customFormat="1" ht="30" customHeight="1" x14ac:dyDescent="0.2">
      <c r="B2" s="4399" t="s">
        <v>1772</v>
      </c>
      <c r="C2" s="4399"/>
      <c r="D2" s="4399"/>
      <c r="E2" s="4399"/>
      <c r="F2" s="4399"/>
      <c r="G2" s="4399"/>
      <c r="H2" s="4399"/>
      <c r="I2" s="4399"/>
      <c r="J2" s="4399"/>
      <c r="K2" s="4399"/>
      <c r="L2" s="1205"/>
    </row>
    <row r="3" spans="2:13" s="1202" customFormat="1" ht="13.5" customHeight="1" x14ac:dyDescent="0.2">
      <c r="B3" s="1173" t="s">
        <v>505</v>
      </c>
      <c r="C3" s="1204"/>
      <c r="D3" s="1204"/>
      <c r="E3" s="1204"/>
      <c r="F3" s="1204"/>
      <c r="G3" s="1204"/>
      <c r="H3" s="1204"/>
      <c r="I3" s="1204"/>
      <c r="J3" s="1204"/>
      <c r="K3" s="1171" t="s">
        <v>506</v>
      </c>
      <c r="L3" s="1203"/>
      <c r="M3" s="334" t="s">
        <v>558</v>
      </c>
    </row>
    <row r="4" spans="2:13" s="1201" customFormat="1" ht="18" customHeight="1" x14ac:dyDescent="0.2">
      <c r="B4" s="4400"/>
      <c r="C4" s="4403" t="s">
        <v>1771</v>
      </c>
      <c r="D4" s="4403"/>
      <c r="E4" s="4404"/>
      <c r="F4" s="4405" t="s">
        <v>1770</v>
      </c>
      <c r="G4" s="4403"/>
      <c r="H4" s="4403"/>
      <c r="I4" s="4406" t="s">
        <v>1769</v>
      </c>
      <c r="J4" s="4408" t="s">
        <v>1768</v>
      </c>
      <c r="K4" s="4409"/>
      <c r="L4" s="1183"/>
    </row>
    <row r="5" spans="2:13" s="1181" customFormat="1" ht="45" x14ac:dyDescent="0.2">
      <c r="B5" s="4401"/>
      <c r="C5" s="1200" t="s">
        <v>1662</v>
      </c>
      <c r="D5" s="1199" t="s">
        <v>1767</v>
      </c>
      <c r="E5" s="1199" t="s">
        <v>1766</v>
      </c>
      <c r="F5" s="1199" t="s">
        <v>175</v>
      </c>
      <c r="G5" s="1199" t="s">
        <v>1765</v>
      </c>
      <c r="H5" s="1199" t="s">
        <v>1764</v>
      </c>
      <c r="I5" s="4407"/>
      <c r="J5" s="1189" t="s">
        <v>1763</v>
      </c>
      <c r="K5" s="1186" t="s">
        <v>1762</v>
      </c>
      <c r="L5" s="1188"/>
      <c r="M5" s="1198"/>
    </row>
    <row r="6" spans="2:13" s="1181" customFormat="1" ht="18.75" customHeight="1" x14ac:dyDescent="0.2">
      <c r="B6" s="4402"/>
      <c r="C6" s="4410">
        <v>2020</v>
      </c>
      <c r="D6" s="4411"/>
      <c r="E6" s="4412"/>
      <c r="F6" s="4395" t="s">
        <v>1706</v>
      </c>
      <c r="G6" s="4396"/>
      <c r="H6" s="4396"/>
      <c r="I6" s="4396"/>
      <c r="J6" s="4396"/>
      <c r="K6" s="4396"/>
      <c r="L6" s="1188"/>
      <c r="M6" s="427"/>
    </row>
    <row r="7" spans="2:13" s="1195" customFormat="1" ht="18" customHeight="1" x14ac:dyDescent="0.2">
      <c r="B7" s="326" t="s">
        <v>12</v>
      </c>
      <c r="C7" s="1197">
        <v>241</v>
      </c>
      <c r="D7" s="1197">
        <v>113</v>
      </c>
      <c r="E7" s="1197">
        <v>128</v>
      </c>
      <c r="F7" s="1197">
        <v>36322</v>
      </c>
      <c r="G7" s="1197">
        <v>28102</v>
      </c>
      <c r="H7" s="1197">
        <v>8220</v>
      </c>
      <c r="I7" s="1197">
        <v>907</v>
      </c>
      <c r="J7" s="1197">
        <v>987172</v>
      </c>
      <c r="K7" s="1197">
        <v>9406952</v>
      </c>
      <c r="L7" s="1192"/>
      <c r="M7" s="1167"/>
    </row>
    <row r="8" spans="2:13" s="1195" customFormat="1" ht="18" customHeight="1" x14ac:dyDescent="0.2">
      <c r="B8" s="326" t="s">
        <v>229</v>
      </c>
      <c r="C8" s="195">
        <v>223</v>
      </c>
      <c r="D8" s="195">
        <v>107</v>
      </c>
      <c r="E8" s="195">
        <v>116</v>
      </c>
      <c r="F8" s="195">
        <v>32799</v>
      </c>
      <c r="G8" s="195">
        <v>26442</v>
      </c>
      <c r="H8" s="195">
        <v>6357</v>
      </c>
      <c r="I8" s="195">
        <v>866</v>
      </c>
      <c r="J8" s="195">
        <v>940310</v>
      </c>
      <c r="K8" s="195">
        <v>8428220</v>
      </c>
      <c r="L8" s="1192"/>
      <c r="M8" s="1196"/>
    </row>
    <row r="9" spans="2:13" s="1195" customFormat="1" ht="18" customHeight="1" x14ac:dyDescent="0.2">
      <c r="B9" s="322" t="s">
        <v>203</v>
      </c>
      <c r="C9" s="195">
        <v>10</v>
      </c>
      <c r="D9" s="195">
        <v>3</v>
      </c>
      <c r="E9" s="195">
        <v>7</v>
      </c>
      <c r="F9" s="195">
        <v>2018</v>
      </c>
      <c r="G9" s="195">
        <v>881</v>
      </c>
      <c r="H9" s="195">
        <v>1137</v>
      </c>
      <c r="I9" s="195">
        <v>21</v>
      </c>
      <c r="J9" s="195">
        <v>21547</v>
      </c>
      <c r="K9" s="195">
        <v>555710</v>
      </c>
      <c r="L9" s="1192"/>
      <c r="M9" s="1166"/>
    </row>
    <row r="10" spans="2:13" s="1181" customFormat="1" ht="18" customHeight="1" x14ac:dyDescent="0.2">
      <c r="B10" s="499" t="s">
        <v>230</v>
      </c>
      <c r="C10" s="197">
        <v>0</v>
      </c>
      <c r="D10" s="197">
        <v>0</v>
      </c>
      <c r="E10" s="197">
        <v>0</v>
      </c>
      <c r="F10" s="197">
        <v>0</v>
      </c>
      <c r="G10" s="197">
        <v>0</v>
      </c>
      <c r="H10" s="197">
        <v>0</v>
      </c>
      <c r="I10" s="197">
        <v>0</v>
      </c>
      <c r="J10" s="197">
        <v>0</v>
      </c>
      <c r="K10" s="197">
        <v>0</v>
      </c>
      <c r="L10" s="1192"/>
      <c r="M10" s="1163"/>
    </row>
    <row r="11" spans="2:13" s="1181" customFormat="1" ht="18" customHeight="1" x14ac:dyDescent="0.2">
      <c r="B11" s="499" t="s">
        <v>231</v>
      </c>
      <c r="C11" s="197">
        <v>0</v>
      </c>
      <c r="D11" s="197">
        <v>0</v>
      </c>
      <c r="E11" s="197">
        <v>0</v>
      </c>
      <c r="F11" s="197">
        <v>0</v>
      </c>
      <c r="G11" s="197">
        <v>0</v>
      </c>
      <c r="H11" s="197">
        <v>0</v>
      </c>
      <c r="I11" s="197">
        <v>0</v>
      </c>
      <c r="J11" s="197">
        <v>0</v>
      </c>
      <c r="K11" s="197">
        <v>0</v>
      </c>
      <c r="L11" s="1192"/>
      <c r="M11" s="1163"/>
    </row>
    <row r="12" spans="2:13" s="1181" customFormat="1" ht="18" customHeight="1" x14ac:dyDescent="0.2">
      <c r="B12" s="499" t="s">
        <v>232</v>
      </c>
      <c r="C12" s="197">
        <v>10</v>
      </c>
      <c r="D12" s="197">
        <v>3</v>
      </c>
      <c r="E12" s="197">
        <v>7</v>
      </c>
      <c r="F12" s="197">
        <v>2018</v>
      </c>
      <c r="G12" s="197">
        <v>881</v>
      </c>
      <c r="H12" s="197">
        <v>1137</v>
      </c>
      <c r="I12" s="197">
        <v>21</v>
      </c>
      <c r="J12" s="197">
        <v>21547</v>
      </c>
      <c r="K12" s="197">
        <v>555710</v>
      </c>
      <c r="L12" s="1192"/>
      <c r="M12" s="1163"/>
    </row>
    <row r="13" spans="2:13" s="1181" customFormat="1" ht="18" customHeight="1" x14ac:dyDescent="0.2">
      <c r="B13" s="499" t="s">
        <v>233</v>
      </c>
      <c r="C13" s="197">
        <v>0</v>
      </c>
      <c r="D13" s="197">
        <v>0</v>
      </c>
      <c r="E13" s="197">
        <v>0</v>
      </c>
      <c r="F13" s="197">
        <v>0</v>
      </c>
      <c r="G13" s="197">
        <v>0</v>
      </c>
      <c r="H13" s="197">
        <v>0</v>
      </c>
      <c r="I13" s="197">
        <v>0</v>
      </c>
      <c r="J13" s="197">
        <v>0</v>
      </c>
      <c r="K13" s="197">
        <v>0</v>
      </c>
      <c r="L13" s="1192"/>
      <c r="M13" s="1163"/>
    </row>
    <row r="14" spans="2:13" s="1181" customFormat="1" ht="18" customHeight="1" x14ac:dyDescent="0.2">
      <c r="B14" s="499" t="s">
        <v>234</v>
      </c>
      <c r="C14" s="197">
        <v>0</v>
      </c>
      <c r="D14" s="197">
        <v>0</v>
      </c>
      <c r="E14" s="197">
        <v>0</v>
      </c>
      <c r="F14" s="197">
        <v>0</v>
      </c>
      <c r="G14" s="197">
        <v>0</v>
      </c>
      <c r="H14" s="197">
        <v>0</v>
      </c>
      <c r="I14" s="197">
        <v>0</v>
      </c>
      <c r="J14" s="197">
        <v>0</v>
      </c>
      <c r="K14" s="197">
        <v>0</v>
      </c>
      <c r="L14" s="1192"/>
      <c r="M14" s="1163"/>
    </row>
    <row r="15" spans="2:13" s="1181" customFormat="1" ht="18" customHeight="1" x14ac:dyDescent="0.2">
      <c r="B15" s="499" t="s">
        <v>235</v>
      </c>
      <c r="C15" s="197">
        <v>0</v>
      </c>
      <c r="D15" s="197">
        <v>0</v>
      </c>
      <c r="E15" s="197">
        <v>0</v>
      </c>
      <c r="F15" s="197">
        <v>0</v>
      </c>
      <c r="G15" s="197">
        <v>0</v>
      </c>
      <c r="H15" s="197">
        <v>0</v>
      </c>
      <c r="I15" s="197">
        <v>0</v>
      </c>
      <c r="J15" s="197">
        <v>0</v>
      </c>
      <c r="K15" s="197">
        <v>0</v>
      </c>
      <c r="L15" s="1192"/>
      <c r="M15" s="1163"/>
    </row>
    <row r="16" spans="2:13" s="1181" customFormat="1" ht="18" customHeight="1" x14ac:dyDescent="0.2">
      <c r="B16" s="499" t="s">
        <v>236</v>
      </c>
      <c r="C16" s="197">
        <v>0</v>
      </c>
      <c r="D16" s="197">
        <v>0</v>
      </c>
      <c r="E16" s="197">
        <v>0</v>
      </c>
      <c r="F16" s="197">
        <v>0</v>
      </c>
      <c r="G16" s="197">
        <v>0</v>
      </c>
      <c r="H16" s="197">
        <v>0</v>
      </c>
      <c r="I16" s="197">
        <v>0</v>
      </c>
      <c r="J16" s="197">
        <v>0</v>
      </c>
      <c r="K16" s="197">
        <v>0</v>
      </c>
      <c r="L16" s="1192"/>
      <c r="M16" s="1163"/>
    </row>
    <row r="17" spans="2:179" s="1181" customFormat="1" ht="18" customHeight="1" x14ac:dyDescent="0.2">
      <c r="B17" s="499" t="s">
        <v>237</v>
      </c>
      <c r="C17" s="197">
        <v>0</v>
      </c>
      <c r="D17" s="197">
        <v>0</v>
      </c>
      <c r="E17" s="197">
        <v>0</v>
      </c>
      <c r="F17" s="197">
        <v>0</v>
      </c>
      <c r="G17" s="197">
        <v>0</v>
      </c>
      <c r="H17" s="197">
        <v>0</v>
      </c>
      <c r="I17" s="197">
        <v>0</v>
      </c>
      <c r="J17" s="197">
        <v>0</v>
      </c>
      <c r="K17" s="197">
        <v>0</v>
      </c>
      <c r="L17" s="1192"/>
      <c r="M17" s="1163"/>
    </row>
    <row r="18" spans="2:179" s="1181" customFormat="1" ht="18" customHeight="1" x14ac:dyDescent="0.2">
      <c r="B18" s="499" t="s">
        <v>238</v>
      </c>
      <c r="C18" s="197">
        <v>0</v>
      </c>
      <c r="D18" s="197">
        <v>0</v>
      </c>
      <c r="E18" s="197">
        <v>0</v>
      </c>
      <c r="F18" s="197">
        <v>0</v>
      </c>
      <c r="G18" s="197">
        <v>0</v>
      </c>
      <c r="H18" s="197">
        <v>0</v>
      </c>
      <c r="I18" s="197">
        <v>0</v>
      </c>
      <c r="J18" s="197">
        <v>0</v>
      </c>
      <c r="K18" s="197">
        <v>0</v>
      </c>
      <c r="L18" s="1192"/>
      <c r="M18" s="1163"/>
    </row>
    <row r="19" spans="2:179" s="1181" customFormat="1" ht="18" customHeight="1" x14ac:dyDescent="0.2">
      <c r="B19" s="499" t="s">
        <v>239</v>
      </c>
      <c r="C19" s="197">
        <v>0</v>
      </c>
      <c r="D19" s="197">
        <v>0</v>
      </c>
      <c r="E19" s="197">
        <v>0</v>
      </c>
      <c r="F19" s="197">
        <v>0</v>
      </c>
      <c r="G19" s="197">
        <v>0</v>
      </c>
      <c r="H19" s="197">
        <v>0</v>
      </c>
      <c r="I19" s="197">
        <v>0</v>
      </c>
      <c r="J19" s="197">
        <v>0</v>
      </c>
      <c r="K19" s="197">
        <v>0</v>
      </c>
      <c r="L19" s="1192"/>
      <c r="M19" s="1163"/>
    </row>
    <row r="20" spans="2:179" s="1181" customFormat="1" ht="18" customHeight="1" x14ac:dyDescent="0.2">
      <c r="B20" s="1194" t="s">
        <v>151</v>
      </c>
      <c r="C20" s="197">
        <v>0</v>
      </c>
      <c r="D20" s="197">
        <v>0</v>
      </c>
      <c r="E20" s="197">
        <v>0</v>
      </c>
      <c r="F20" s="197">
        <v>0</v>
      </c>
      <c r="G20" s="197">
        <v>0</v>
      </c>
      <c r="H20" s="197">
        <v>0</v>
      </c>
      <c r="I20" s="197">
        <v>0</v>
      </c>
      <c r="J20" s="197">
        <v>0</v>
      </c>
      <c r="K20" s="197">
        <v>0</v>
      </c>
      <c r="L20" s="1192"/>
      <c r="M20" s="1163"/>
    </row>
    <row r="21" spans="2:179" s="1181" customFormat="1" ht="18" customHeight="1" x14ac:dyDescent="0.2">
      <c r="B21" s="1193"/>
      <c r="C21" s="4410">
        <v>2020</v>
      </c>
      <c r="D21" s="4411"/>
      <c r="E21" s="4412"/>
      <c r="F21" s="4395" t="s">
        <v>1706</v>
      </c>
      <c r="G21" s="4396"/>
      <c r="H21" s="4396"/>
      <c r="I21" s="4396"/>
      <c r="J21" s="4396"/>
      <c r="K21" s="4396"/>
      <c r="L21" s="1192"/>
      <c r="M21" s="1163"/>
    </row>
    <row r="22" spans="2:179" s="1182" customFormat="1" ht="38.25" customHeight="1" x14ac:dyDescent="0.2">
      <c r="B22" s="1191"/>
      <c r="C22" s="1190" t="s">
        <v>175</v>
      </c>
      <c r="D22" s="1184" t="s">
        <v>1761</v>
      </c>
      <c r="E22" s="1184" t="s">
        <v>1211</v>
      </c>
      <c r="F22" s="1184" t="s">
        <v>175</v>
      </c>
      <c r="G22" s="1184" t="s">
        <v>1760</v>
      </c>
      <c r="H22" s="1184" t="s">
        <v>1759</v>
      </c>
      <c r="I22" s="4406" t="s">
        <v>1758</v>
      </c>
      <c r="J22" s="1189" t="s">
        <v>1757</v>
      </c>
      <c r="K22" s="1186" t="s">
        <v>1756</v>
      </c>
      <c r="L22" s="1188"/>
    </row>
    <row r="23" spans="2:179" s="1181" customFormat="1" ht="18" customHeight="1" x14ac:dyDescent="0.2">
      <c r="B23" s="1187"/>
      <c r="C23" s="4403" t="s">
        <v>1755</v>
      </c>
      <c r="D23" s="4403"/>
      <c r="E23" s="4404"/>
      <c r="F23" s="4405" t="s">
        <v>1754</v>
      </c>
      <c r="G23" s="4403"/>
      <c r="H23" s="4404"/>
      <c r="I23" s="4407"/>
      <c r="J23" s="4408" t="s">
        <v>1753</v>
      </c>
      <c r="K23" s="4409"/>
      <c r="L23" s="1183"/>
      <c r="M23" s="1182"/>
      <c r="N23" s="1182"/>
      <c r="O23" s="1182"/>
      <c r="P23" s="1182"/>
      <c r="Q23" s="1182"/>
      <c r="R23" s="1182"/>
      <c r="S23" s="1182"/>
      <c r="T23" s="1182"/>
      <c r="U23" s="1182"/>
      <c r="V23" s="1182"/>
      <c r="W23" s="1182"/>
      <c r="X23" s="1182"/>
      <c r="Y23" s="1182"/>
      <c r="Z23" s="1182"/>
      <c r="AA23" s="1182"/>
      <c r="AB23" s="1182"/>
      <c r="AC23" s="1182"/>
      <c r="AD23" s="1182"/>
      <c r="AE23" s="1182"/>
      <c r="AF23" s="1182"/>
      <c r="AG23" s="1182"/>
      <c r="AH23" s="1182"/>
      <c r="AI23" s="1182"/>
      <c r="AJ23" s="1182"/>
      <c r="AK23" s="1182"/>
      <c r="AL23" s="1182"/>
      <c r="AM23" s="1182"/>
      <c r="AN23" s="1182"/>
      <c r="AO23" s="1182"/>
      <c r="AP23" s="1182"/>
      <c r="AQ23" s="1182"/>
      <c r="AR23" s="1182"/>
      <c r="AS23" s="1182"/>
      <c r="AT23" s="1182"/>
      <c r="AU23" s="1182"/>
      <c r="AV23" s="1182"/>
      <c r="AW23" s="1182"/>
      <c r="AX23" s="1182"/>
      <c r="AY23" s="1182"/>
      <c r="AZ23" s="1182"/>
      <c r="BA23" s="1182"/>
      <c r="BB23" s="1182"/>
      <c r="BC23" s="1182"/>
      <c r="BD23" s="1182"/>
      <c r="BE23" s="1182"/>
      <c r="BF23" s="1182"/>
      <c r="BG23" s="1182"/>
      <c r="BH23" s="1182"/>
      <c r="BI23" s="1182"/>
      <c r="BJ23" s="1182"/>
      <c r="BK23" s="1182"/>
      <c r="BL23" s="1182"/>
      <c r="BM23" s="1182"/>
      <c r="BN23" s="1182"/>
      <c r="BO23" s="1182"/>
      <c r="BP23" s="1182"/>
      <c r="BQ23" s="1182"/>
      <c r="BR23" s="1182"/>
      <c r="BS23" s="1182"/>
      <c r="BT23" s="1182"/>
      <c r="BU23" s="1182"/>
      <c r="BV23" s="1182"/>
      <c r="BW23" s="1182"/>
      <c r="BX23" s="1182"/>
      <c r="BY23" s="1182"/>
      <c r="BZ23" s="1182"/>
      <c r="CA23" s="1182"/>
      <c r="CB23" s="1182"/>
      <c r="CC23" s="1182"/>
      <c r="CD23" s="1182"/>
      <c r="CE23" s="1182"/>
      <c r="CF23" s="1182"/>
      <c r="CG23" s="1182"/>
      <c r="CH23" s="1182"/>
      <c r="CI23" s="1182"/>
      <c r="CJ23" s="1182"/>
      <c r="CK23" s="1182"/>
      <c r="CL23" s="1182"/>
      <c r="CM23" s="1182"/>
      <c r="CN23" s="1182"/>
      <c r="CO23" s="1182"/>
      <c r="CP23" s="1182"/>
      <c r="CQ23" s="1182"/>
      <c r="CR23" s="1182"/>
      <c r="CS23" s="1182"/>
      <c r="CT23" s="1182"/>
      <c r="CU23" s="1182"/>
      <c r="CV23" s="1182"/>
      <c r="CW23" s="1182"/>
      <c r="CX23" s="1182"/>
      <c r="CY23" s="1182"/>
      <c r="CZ23" s="1182"/>
      <c r="DA23" s="1182"/>
      <c r="DB23" s="1182"/>
      <c r="DC23" s="1182"/>
      <c r="DD23" s="1182"/>
      <c r="DE23" s="1182"/>
      <c r="DF23" s="1182"/>
      <c r="DG23" s="1182"/>
      <c r="DH23" s="1182"/>
      <c r="DI23" s="1182"/>
      <c r="DJ23" s="1182"/>
      <c r="DK23" s="1182"/>
      <c r="DL23" s="1182"/>
      <c r="DM23" s="1182"/>
      <c r="DN23" s="1182"/>
      <c r="DO23" s="1182"/>
      <c r="DP23" s="1182"/>
      <c r="DQ23" s="1182"/>
      <c r="DR23" s="1182"/>
      <c r="DS23" s="1182"/>
      <c r="DT23" s="1182"/>
      <c r="DU23" s="1182"/>
      <c r="DV23" s="1182"/>
      <c r="DW23" s="1182"/>
      <c r="DX23" s="1182"/>
      <c r="DY23" s="1182"/>
      <c r="DZ23" s="1182"/>
      <c r="EA23" s="1182"/>
      <c r="EB23" s="1182"/>
      <c r="EC23" s="1182"/>
      <c r="ED23" s="1182"/>
      <c r="EE23" s="1182"/>
      <c r="EF23" s="1182"/>
      <c r="EG23" s="1182"/>
      <c r="EH23" s="1182"/>
      <c r="EI23" s="1182"/>
      <c r="EJ23" s="1182"/>
      <c r="EK23" s="1182"/>
      <c r="EL23" s="1182"/>
      <c r="EM23" s="1182"/>
      <c r="EN23" s="1182"/>
      <c r="EO23" s="1182"/>
      <c r="EP23" s="1182"/>
      <c r="EQ23" s="1182"/>
      <c r="ER23" s="1182"/>
      <c r="ES23" s="1182"/>
      <c r="ET23" s="1182"/>
      <c r="EU23" s="1182"/>
      <c r="EV23" s="1182"/>
      <c r="EW23" s="1182"/>
      <c r="EX23" s="1182"/>
      <c r="EY23" s="1182"/>
      <c r="EZ23" s="1182"/>
      <c r="FA23" s="1182"/>
      <c r="FB23" s="1182"/>
      <c r="FC23" s="1182"/>
      <c r="FD23" s="1182"/>
      <c r="FE23" s="1182"/>
      <c r="FF23" s="1182"/>
      <c r="FG23" s="1182"/>
      <c r="FH23" s="1182"/>
      <c r="FI23" s="1182"/>
      <c r="FJ23" s="1182"/>
      <c r="FK23" s="1182"/>
      <c r="FL23" s="1182"/>
      <c r="FM23" s="1182"/>
      <c r="FN23" s="1182"/>
      <c r="FO23" s="1182"/>
      <c r="FP23" s="1182"/>
      <c r="FQ23" s="1182"/>
      <c r="FR23" s="1182"/>
      <c r="FS23" s="1182"/>
      <c r="FT23" s="1182"/>
      <c r="FU23" s="1182"/>
      <c r="FV23" s="1182"/>
      <c r="FW23" s="1182"/>
    </row>
    <row r="24" spans="2:179" s="1175" customFormat="1" ht="12.75" customHeight="1" x14ac:dyDescent="0.15">
      <c r="B24" s="4413" t="s">
        <v>164</v>
      </c>
      <c r="C24" s="4413"/>
      <c r="D24" s="4413"/>
      <c r="E24" s="4413"/>
      <c r="F24" s="4413"/>
      <c r="G24" s="4413"/>
      <c r="H24" s="4413"/>
      <c r="I24" s="4413"/>
      <c r="J24" s="4413"/>
      <c r="K24" s="4413"/>
      <c r="L24" s="1180"/>
      <c r="M24" s="1139"/>
      <c r="N24" s="1139"/>
      <c r="O24" s="1139"/>
      <c r="P24" s="1139"/>
      <c r="Q24" s="1139"/>
      <c r="R24" s="1139"/>
      <c r="S24" s="1139"/>
      <c r="T24" s="1139"/>
      <c r="U24" s="1139"/>
      <c r="V24" s="1139"/>
      <c r="W24" s="1139"/>
      <c r="X24" s="1139"/>
      <c r="Y24" s="1139"/>
      <c r="Z24" s="1139"/>
      <c r="AA24" s="1139"/>
      <c r="AB24" s="1139"/>
      <c r="AC24" s="1139"/>
      <c r="AD24" s="1139"/>
      <c r="AE24" s="1139"/>
      <c r="AF24" s="1139"/>
      <c r="AG24" s="1139"/>
      <c r="AH24" s="1139"/>
      <c r="AI24" s="1139"/>
      <c r="AJ24" s="1139"/>
      <c r="AK24" s="1139"/>
      <c r="AL24" s="1139"/>
      <c r="AM24" s="1139"/>
      <c r="AN24" s="1139"/>
      <c r="AO24" s="1139"/>
      <c r="AP24" s="1139"/>
      <c r="AQ24" s="1139"/>
      <c r="AR24" s="1139"/>
      <c r="AS24" s="1139"/>
      <c r="AT24" s="1139"/>
      <c r="AU24" s="1139"/>
      <c r="AV24" s="1139"/>
      <c r="AW24" s="1139"/>
      <c r="AX24" s="1139"/>
      <c r="AY24" s="1139"/>
      <c r="AZ24" s="1139"/>
      <c r="BA24" s="1139"/>
      <c r="BB24" s="1139"/>
      <c r="BC24" s="1139"/>
      <c r="BD24" s="1139"/>
      <c r="BE24" s="1139"/>
      <c r="BF24" s="1139"/>
      <c r="BG24" s="1139"/>
      <c r="BH24" s="1139"/>
      <c r="BI24" s="1139"/>
      <c r="BJ24" s="1139"/>
      <c r="BK24" s="1139"/>
      <c r="BL24" s="1139"/>
      <c r="BM24" s="1139"/>
      <c r="BN24" s="1139"/>
      <c r="BO24" s="1139"/>
      <c r="BP24" s="1139"/>
      <c r="BQ24" s="1139"/>
      <c r="BR24" s="1139"/>
      <c r="BS24" s="1139"/>
      <c r="BT24" s="1139"/>
      <c r="BU24" s="1139"/>
      <c r="BV24" s="1139"/>
      <c r="BW24" s="1139"/>
      <c r="BX24" s="1139"/>
      <c r="BY24" s="1139"/>
      <c r="BZ24" s="1139"/>
      <c r="CA24" s="1139"/>
      <c r="CB24" s="1139"/>
      <c r="CC24" s="1139"/>
      <c r="CD24" s="1139"/>
      <c r="CE24" s="1139"/>
      <c r="CF24" s="1139"/>
      <c r="CG24" s="1139"/>
      <c r="CH24" s="1139"/>
      <c r="CI24" s="1139"/>
      <c r="CJ24" s="1139"/>
      <c r="CK24" s="1139"/>
      <c r="CL24" s="1139"/>
      <c r="CM24" s="1139"/>
      <c r="CN24" s="1139"/>
      <c r="CO24" s="1139"/>
      <c r="CP24" s="1139"/>
      <c r="CQ24" s="1139"/>
      <c r="CR24" s="1139"/>
      <c r="CS24" s="1139"/>
      <c r="CT24" s="1139"/>
      <c r="CU24" s="1139"/>
      <c r="CV24" s="1139"/>
      <c r="CW24" s="1139"/>
      <c r="CX24" s="1139"/>
      <c r="CY24" s="1139"/>
      <c r="CZ24" s="1139"/>
      <c r="DA24" s="1139"/>
      <c r="DB24" s="1139"/>
      <c r="DC24" s="1139"/>
      <c r="DD24" s="1139"/>
      <c r="DE24" s="1139"/>
      <c r="DF24" s="1139"/>
      <c r="DG24" s="1139"/>
      <c r="DH24" s="1139"/>
      <c r="DI24" s="1139"/>
      <c r="DJ24" s="1139"/>
      <c r="DK24" s="1139"/>
      <c r="DL24" s="1139"/>
      <c r="DM24" s="1139"/>
      <c r="DN24" s="1139"/>
      <c r="DO24" s="1139"/>
      <c r="DP24" s="1139"/>
      <c r="DQ24" s="1139"/>
      <c r="DR24" s="1139"/>
      <c r="DS24" s="1139"/>
      <c r="DT24" s="1139"/>
      <c r="DU24" s="1139"/>
      <c r="DV24" s="1139"/>
      <c r="DW24" s="1139"/>
      <c r="DX24" s="1139"/>
      <c r="DY24" s="1139"/>
      <c r="DZ24" s="1139"/>
      <c r="EA24" s="1139"/>
      <c r="EB24" s="1139"/>
      <c r="EC24" s="1139"/>
      <c r="ED24" s="1139"/>
      <c r="EE24" s="1139"/>
      <c r="EF24" s="1139"/>
      <c r="EG24" s="1139"/>
      <c r="EH24" s="1139"/>
      <c r="EI24" s="1139"/>
      <c r="EJ24" s="1139"/>
      <c r="EK24" s="1139"/>
      <c r="EL24" s="1139"/>
      <c r="EM24" s="1139"/>
      <c r="EN24" s="1139"/>
      <c r="EO24" s="1139"/>
      <c r="EP24" s="1139"/>
      <c r="EQ24" s="1139"/>
      <c r="ER24" s="1139"/>
      <c r="ES24" s="1139"/>
      <c r="ET24" s="1139"/>
      <c r="EU24" s="1139"/>
      <c r="EV24" s="1139"/>
      <c r="EW24" s="1139"/>
      <c r="EX24" s="1139"/>
      <c r="EY24" s="1139"/>
      <c r="EZ24" s="1139"/>
      <c r="FA24" s="1139"/>
      <c r="FB24" s="1139"/>
      <c r="FC24" s="1139"/>
      <c r="FD24" s="1139"/>
      <c r="FE24" s="1139"/>
      <c r="FF24" s="1139"/>
      <c r="FG24" s="1139"/>
      <c r="FH24" s="1139"/>
      <c r="FI24" s="1139"/>
      <c r="FJ24" s="1139"/>
      <c r="FK24" s="1139"/>
      <c r="FL24" s="1139"/>
      <c r="FM24" s="1139"/>
      <c r="FN24" s="1139"/>
      <c r="FO24" s="1139"/>
      <c r="FP24" s="1139"/>
      <c r="FQ24" s="1139"/>
      <c r="FR24" s="1139"/>
      <c r="FS24" s="1139"/>
      <c r="FT24" s="1139"/>
      <c r="FU24" s="1139"/>
      <c r="FV24" s="1139"/>
      <c r="FW24" s="1139"/>
    </row>
    <row r="25" spans="2:179" s="1139" customFormat="1" ht="12.75" customHeight="1" x14ac:dyDescent="0.15">
      <c r="B25" s="4414" t="s">
        <v>1752</v>
      </c>
      <c r="C25" s="4414"/>
      <c r="D25" s="4414"/>
      <c r="E25" s="4414"/>
      <c r="F25" s="4414"/>
      <c r="G25" s="4414"/>
      <c r="H25" s="4414"/>
      <c r="I25" s="4414"/>
      <c r="J25" s="4414"/>
      <c r="K25" s="4414"/>
      <c r="L25" s="1143"/>
    </row>
    <row r="26" spans="2:179" s="1175" customFormat="1" ht="12.75" customHeight="1" x14ac:dyDescent="0.15">
      <c r="B26" s="4414" t="s">
        <v>1751</v>
      </c>
      <c r="C26" s="4414"/>
      <c r="D26" s="4414"/>
      <c r="E26" s="4414"/>
      <c r="F26" s="4414"/>
      <c r="G26" s="4414"/>
      <c r="H26" s="4414"/>
      <c r="I26" s="4414"/>
      <c r="J26" s="4414"/>
      <c r="K26" s="4414"/>
      <c r="L26" s="1179"/>
    </row>
    <row r="27" spans="2:179" s="230" customFormat="1" ht="27" customHeight="1" x14ac:dyDescent="0.15">
      <c r="B27" s="4397" t="s">
        <v>1750</v>
      </c>
      <c r="C27" s="4397"/>
      <c r="D27" s="4397"/>
      <c r="E27" s="4397"/>
      <c r="F27" s="4397"/>
      <c r="G27" s="4397"/>
      <c r="H27" s="4397"/>
      <c r="I27" s="4397"/>
      <c r="J27" s="4397"/>
      <c r="K27" s="4397"/>
      <c r="L27" s="1178"/>
    </row>
    <row r="28" spans="2:179" s="230" customFormat="1" ht="27" customHeight="1" x14ac:dyDescent="0.15">
      <c r="B28" s="4398" t="s">
        <v>1749</v>
      </c>
      <c r="C28" s="4398"/>
      <c r="D28" s="4398"/>
      <c r="E28" s="4398"/>
      <c r="F28" s="4398"/>
      <c r="G28" s="4398"/>
      <c r="H28" s="4398"/>
      <c r="I28" s="4398"/>
      <c r="J28" s="4398"/>
      <c r="K28" s="4398"/>
      <c r="L28" s="418"/>
    </row>
    <row r="29" spans="2:179" s="1175" customFormat="1" ht="12.75" customHeight="1" x14ac:dyDescent="0.2">
      <c r="B29" s="3647" t="s">
        <v>219</v>
      </c>
      <c r="C29" s="3647"/>
      <c r="D29" s="3647"/>
      <c r="E29" s="3647"/>
      <c r="F29" s="3647"/>
      <c r="G29" s="3647"/>
      <c r="H29" s="3647"/>
      <c r="I29" s="3647"/>
      <c r="J29" s="3647"/>
      <c r="K29" s="3647"/>
    </row>
    <row r="30" spans="2:179" s="1175" customFormat="1" ht="9" x14ac:dyDescent="0.15">
      <c r="B30" s="55" t="s">
        <v>1748</v>
      </c>
      <c r="C30" s="1177"/>
      <c r="D30" s="55" t="s">
        <v>1747</v>
      </c>
      <c r="E30" s="55"/>
      <c r="F30" s="1177"/>
      <c r="G30" s="55" t="s">
        <v>1746</v>
      </c>
      <c r="H30" s="1176"/>
      <c r="I30" s="1176"/>
      <c r="J30" s="1176"/>
    </row>
    <row r="31" spans="2:179" s="1175" customFormat="1" ht="9" x14ac:dyDescent="0.15">
      <c r="B31" s="55" t="s">
        <v>1745</v>
      </c>
      <c r="C31" s="1177"/>
      <c r="D31" s="55" t="s">
        <v>1744</v>
      </c>
      <c r="E31" s="55"/>
      <c r="F31" s="55"/>
      <c r="G31" s="55"/>
      <c r="H31" s="1176"/>
      <c r="I31" s="1176"/>
      <c r="J31" s="1176"/>
    </row>
    <row r="32" spans="2:179" s="1004" customFormat="1" ht="9" x14ac:dyDescent="0.15"/>
    <row r="33" s="1004" customFormat="1" ht="9" x14ac:dyDescent="0.15"/>
    <row r="34" s="1004" customFormat="1" ht="9" x14ac:dyDescent="0.15"/>
    <row r="35" s="1004" customFormat="1" ht="9" x14ac:dyDescent="0.15"/>
  </sheetData>
  <mergeCells count="21">
    <mergeCell ref="B29:K29"/>
    <mergeCell ref="C21:E21"/>
    <mergeCell ref="F21:K21"/>
    <mergeCell ref="I22:I23"/>
    <mergeCell ref="C23:E23"/>
    <mergeCell ref="F23:H23"/>
    <mergeCell ref="J23:K23"/>
    <mergeCell ref="B24:K24"/>
    <mergeCell ref="B25:K25"/>
    <mergeCell ref="B26:K26"/>
    <mergeCell ref="F6:K6"/>
    <mergeCell ref="B27:K27"/>
    <mergeCell ref="B28:K28"/>
    <mergeCell ref="B1:K1"/>
    <mergeCell ref="B2:K2"/>
    <mergeCell ref="B4:B6"/>
    <mergeCell ref="C4:E4"/>
    <mergeCell ref="F4:H4"/>
    <mergeCell ref="I4:I5"/>
    <mergeCell ref="J4:K4"/>
    <mergeCell ref="C6:E6"/>
  </mergeCells>
  <conditionalFormatting sqref="C7:K20">
    <cfRule type="cellIs" dxfId="386" priority="1" operator="between">
      <formula>0.000000001</formula>
      <formula>0.4999999999999</formula>
    </cfRule>
  </conditionalFormatting>
  <hyperlinks>
    <hyperlink ref="C4:D4" r:id="rId1" display="Hospitais" xr:uid="{8305B9A0-5235-4E24-B406-395BC01980D7}"/>
    <hyperlink ref="C23:D23" r:id="rId2" display="Hospitals" xr:uid="{1CF9DF09-FA44-4D7C-A80E-5ABF42E75AD3}"/>
    <hyperlink ref="I4" r:id="rId3" xr:uid="{2DD14DDE-7D08-4560-A4EB-B3B59B0A13CC}"/>
    <hyperlink ref="J22" r:id="rId4" display="Hospitalisations" xr:uid="{1E7F6D3B-D396-4204-A92B-737536A440FC}"/>
    <hyperlink ref="J5" r:id="rId5" xr:uid="{C367234A-5F78-4AF8-B016-45275FF11A66}"/>
    <hyperlink ref="K22" r:id="rId6" xr:uid="{36FE9F0C-E1DF-46ED-AD2D-B2DD8F57B362}"/>
    <hyperlink ref="K5" r:id="rId7" display="http://www.ine.pt/xurl/ind/0008104" xr:uid="{6FB8D535-95FB-4DD9-B48A-70B63BF18E1C}"/>
    <hyperlink ref="F4:H4" r:id="rId8" display="Camas" xr:uid="{189BA1A2-00B9-4E06-AB7F-8865BFCB8C89}"/>
    <hyperlink ref="I22" r:id="rId9" xr:uid="{93F5DE4C-E42B-49E4-889B-D417E4850CEB}"/>
    <hyperlink ref="F23:H23" r:id="rId10" display="Beds" xr:uid="{45DA43D1-8FB8-4179-8FC0-A0E0308C7750}"/>
    <hyperlink ref="I22:I23" r:id="rId11" display="Surgery rooms" xr:uid="{21A76D32-7E3C-42AB-B18E-133893728F31}"/>
    <hyperlink ref="I4:I5" r:id="rId12" display="Salas de operação" xr:uid="{9D4164ED-CEEB-4E7A-9687-C9B4C0A64A4E}"/>
    <hyperlink ref="B30" r:id="rId13" xr:uid="{F21D370D-0738-49D1-B0FF-F19A0D7CADB4}"/>
    <hyperlink ref="B31" r:id="rId14" xr:uid="{7E4D3ADF-0688-4A35-90DA-CFBEDFA2A0A9}"/>
    <hyperlink ref="G30" r:id="rId15" xr:uid="{668824B3-6597-4B1C-92B1-29F4926C0E27}"/>
    <hyperlink ref="D30" r:id="rId16" xr:uid="{BE6AEB99-E22A-44D4-9040-5F2971CC333A}"/>
    <hyperlink ref="D31" r:id="rId17" xr:uid="{3D84E633-0BBA-47E4-A978-8F2B1C060703}"/>
    <hyperlink ref="M3" location="Indice!A1" display="(Voltar ao Índice)" xr:uid="{456B50B6-0F2E-4428-92AC-826F4400253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3AEB-92FA-4497-830E-757F57FF0FC7}">
  <dimension ref="B1:L32"/>
  <sheetViews>
    <sheetView showGridLines="0" workbookViewId="0">
      <selection activeCell="B1" sqref="B1:J1"/>
    </sheetView>
  </sheetViews>
  <sheetFormatPr defaultColWidth="9.140625" defaultRowHeight="11.25" x14ac:dyDescent="0.2"/>
  <cols>
    <col min="1" max="1" width="6.7109375" style="1206" customWidth="1"/>
    <col min="2" max="2" width="18.42578125" style="1206" customWidth="1"/>
    <col min="3" max="4" width="8.7109375" style="1208" customWidth="1"/>
    <col min="5" max="5" width="9.7109375" style="1208" customWidth="1"/>
    <col min="6" max="6" width="8.7109375" style="1208" customWidth="1"/>
    <col min="7" max="7" width="9.7109375" style="1208" customWidth="1"/>
    <col min="8" max="8" width="8.7109375" style="1181" customWidth="1"/>
    <col min="9" max="9" width="8.5703125" style="1207" customWidth="1"/>
    <col min="10" max="10" width="16.7109375" style="1207" customWidth="1"/>
    <col min="11" max="11" width="6.7109375" style="1206" customWidth="1"/>
    <col min="12" max="12" width="14.28515625" style="1206" bestFit="1" customWidth="1"/>
    <col min="13" max="16384" width="9.140625" style="1206"/>
  </cols>
  <sheetData>
    <row r="1" spans="2:12" ht="30" customHeight="1" x14ac:dyDescent="0.2">
      <c r="B1" s="4415" t="s">
        <v>1797</v>
      </c>
      <c r="C1" s="4415"/>
      <c r="D1" s="4415"/>
      <c r="E1" s="4415"/>
      <c r="F1" s="4415"/>
      <c r="G1" s="4415"/>
      <c r="H1" s="4415"/>
      <c r="I1" s="4415"/>
      <c r="J1" s="4415"/>
    </row>
    <row r="2" spans="2:12" s="1223" customFormat="1" ht="30" customHeight="1" x14ac:dyDescent="0.2">
      <c r="B2" s="4415" t="s">
        <v>1796</v>
      </c>
      <c r="C2" s="4415"/>
      <c r="D2" s="4415"/>
      <c r="E2" s="4415"/>
      <c r="F2" s="4415"/>
      <c r="G2" s="4415"/>
      <c r="H2" s="4415"/>
      <c r="I2" s="4415"/>
      <c r="J2" s="4415"/>
    </row>
    <row r="3" spans="2:12" s="1211" customFormat="1" ht="14.25" x14ac:dyDescent="0.2">
      <c r="B3" s="1173" t="s">
        <v>505</v>
      </c>
      <c r="C3" s="1204"/>
      <c r="D3" s="1204"/>
      <c r="E3" s="1175"/>
      <c r="F3" s="1175"/>
      <c r="G3" s="1175"/>
      <c r="H3" s="1202"/>
      <c r="I3" s="1222"/>
      <c r="J3" s="1171" t="s">
        <v>506</v>
      </c>
      <c r="K3" s="1171"/>
      <c r="L3" s="334" t="s">
        <v>558</v>
      </c>
    </row>
    <row r="4" spans="2:12" s="1211" customFormat="1" ht="24" customHeight="1" x14ac:dyDescent="0.15">
      <c r="B4" s="1221"/>
      <c r="C4" s="4403" t="s">
        <v>1795</v>
      </c>
      <c r="D4" s="4403"/>
      <c r="E4" s="4403"/>
      <c r="F4" s="4403"/>
      <c r="G4" s="4403"/>
      <c r="H4" s="4404"/>
      <c r="I4" s="4408" t="s">
        <v>1794</v>
      </c>
      <c r="J4" s="4409"/>
      <c r="K4" s="1188"/>
    </row>
    <row r="5" spans="2:12" s="1211" customFormat="1" ht="53.25" customHeight="1" x14ac:dyDescent="0.15">
      <c r="B5" s="1220"/>
      <c r="C5" s="1219" t="s">
        <v>175</v>
      </c>
      <c r="D5" s="1218" t="s">
        <v>1793</v>
      </c>
      <c r="E5" s="1218" t="s">
        <v>1792</v>
      </c>
      <c r="F5" s="1184" t="s">
        <v>1791</v>
      </c>
      <c r="G5" s="1218" t="s">
        <v>1790</v>
      </c>
      <c r="H5" s="1185" t="s">
        <v>753</v>
      </c>
      <c r="I5" s="1189" t="s">
        <v>1789</v>
      </c>
      <c r="J5" s="1186" t="s">
        <v>1788</v>
      </c>
      <c r="K5" s="1217"/>
    </row>
    <row r="6" spans="2:12" s="1211" customFormat="1" ht="18" customHeight="1" x14ac:dyDescent="0.15">
      <c r="B6" s="1216"/>
      <c r="C6" s="4416" t="s">
        <v>1706</v>
      </c>
      <c r="D6" s="4417"/>
      <c r="E6" s="4417"/>
      <c r="F6" s="4417"/>
      <c r="G6" s="4417"/>
      <c r="H6" s="4417"/>
      <c r="I6" s="4417"/>
      <c r="J6" s="4417"/>
      <c r="K6" s="1188"/>
    </row>
    <row r="7" spans="2:12" s="1195" customFormat="1" ht="18" customHeight="1" x14ac:dyDescent="0.2">
      <c r="B7" s="326" t="s">
        <v>12</v>
      </c>
      <c r="C7" s="1215">
        <v>150230</v>
      </c>
      <c r="D7" s="1215">
        <v>26249</v>
      </c>
      <c r="E7" s="1215">
        <v>48255</v>
      </c>
      <c r="F7" s="1215">
        <v>37445</v>
      </c>
      <c r="G7" s="1215">
        <v>10508</v>
      </c>
      <c r="H7" s="1215">
        <v>27773</v>
      </c>
      <c r="I7" s="1215">
        <v>5738139</v>
      </c>
      <c r="J7" s="1215">
        <v>4756984</v>
      </c>
      <c r="K7" s="1212"/>
    </row>
    <row r="8" spans="2:12" s="1195" customFormat="1" ht="18" customHeight="1" x14ac:dyDescent="0.2">
      <c r="B8" s="326" t="s">
        <v>229</v>
      </c>
      <c r="C8" s="1214">
        <v>141451</v>
      </c>
      <c r="D8" s="1214">
        <v>25285</v>
      </c>
      <c r="E8" s="1214">
        <v>45663</v>
      </c>
      <c r="F8" s="1214">
        <v>34717</v>
      </c>
      <c r="G8" s="1214">
        <v>9981</v>
      </c>
      <c r="H8" s="1214">
        <v>25805</v>
      </c>
      <c r="I8" s="1214">
        <v>5522552</v>
      </c>
      <c r="J8" s="1214">
        <v>4552704</v>
      </c>
      <c r="K8" s="1212"/>
    </row>
    <row r="9" spans="2:12" s="427" customFormat="1" ht="18" customHeight="1" x14ac:dyDescent="0.2">
      <c r="B9" s="322" t="s">
        <v>203</v>
      </c>
      <c r="C9" s="1214">
        <v>4707</v>
      </c>
      <c r="D9" s="1214">
        <v>512</v>
      </c>
      <c r="E9" s="1214">
        <v>1416</v>
      </c>
      <c r="F9" s="1214">
        <v>1441</v>
      </c>
      <c r="G9" s="1214">
        <v>268</v>
      </c>
      <c r="H9" s="1214">
        <v>1070</v>
      </c>
      <c r="I9" s="1214">
        <v>92474</v>
      </c>
      <c r="J9" s="1214">
        <v>81167</v>
      </c>
      <c r="K9" s="1212"/>
    </row>
    <row r="10" spans="2:12" ht="18" customHeight="1" x14ac:dyDescent="0.2">
      <c r="B10" s="318" t="s">
        <v>230</v>
      </c>
      <c r="C10" s="1213">
        <v>0</v>
      </c>
      <c r="D10" s="1213">
        <v>0</v>
      </c>
      <c r="E10" s="1213">
        <v>0</v>
      </c>
      <c r="F10" s="1213">
        <v>0</v>
      </c>
      <c r="G10" s="1213">
        <v>0</v>
      </c>
      <c r="H10" s="1213">
        <v>0</v>
      </c>
      <c r="I10" s="1213">
        <v>0</v>
      </c>
      <c r="J10" s="1213">
        <v>0</v>
      </c>
      <c r="K10" s="1212"/>
    </row>
    <row r="11" spans="2:12" ht="18" customHeight="1" x14ac:dyDescent="0.2">
      <c r="B11" s="318" t="s">
        <v>231</v>
      </c>
      <c r="C11" s="1213">
        <v>0</v>
      </c>
      <c r="D11" s="1213">
        <v>0</v>
      </c>
      <c r="E11" s="1213">
        <v>0</v>
      </c>
      <c r="F11" s="1213">
        <v>0</v>
      </c>
      <c r="G11" s="1213">
        <v>0</v>
      </c>
      <c r="H11" s="1213">
        <v>0</v>
      </c>
      <c r="I11" s="1213">
        <v>0</v>
      </c>
      <c r="J11" s="1213">
        <v>0</v>
      </c>
      <c r="K11" s="1212"/>
    </row>
    <row r="12" spans="2:12" ht="18" customHeight="1" x14ac:dyDescent="0.2">
      <c r="B12" s="318" t="s">
        <v>232</v>
      </c>
      <c r="C12" s="1213">
        <v>4707</v>
      </c>
      <c r="D12" s="1213">
        <v>512</v>
      </c>
      <c r="E12" s="1213">
        <v>1416</v>
      </c>
      <c r="F12" s="1213">
        <v>1441</v>
      </c>
      <c r="G12" s="1213">
        <v>268</v>
      </c>
      <c r="H12" s="1213">
        <v>1070</v>
      </c>
      <c r="I12" s="1213">
        <v>92474</v>
      </c>
      <c r="J12" s="1213">
        <v>81167</v>
      </c>
      <c r="K12" s="1212"/>
    </row>
    <row r="13" spans="2:12" ht="18" customHeight="1" x14ac:dyDescent="0.2">
      <c r="B13" s="318" t="s">
        <v>233</v>
      </c>
      <c r="C13" s="1213">
        <v>0</v>
      </c>
      <c r="D13" s="1213">
        <v>0</v>
      </c>
      <c r="E13" s="1213">
        <v>0</v>
      </c>
      <c r="F13" s="1213">
        <v>0</v>
      </c>
      <c r="G13" s="1213">
        <v>0</v>
      </c>
      <c r="H13" s="1213">
        <v>0</v>
      </c>
      <c r="I13" s="1213">
        <v>0</v>
      </c>
      <c r="J13" s="1213">
        <v>0</v>
      </c>
      <c r="K13" s="1212"/>
    </row>
    <row r="14" spans="2:12" ht="18" customHeight="1" x14ac:dyDescent="0.2">
      <c r="B14" s="318" t="s">
        <v>234</v>
      </c>
      <c r="C14" s="1213">
        <v>0</v>
      </c>
      <c r="D14" s="1213">
        <v>0</v>
      </c>
      <c r="E14" s="1213">
        <v>0</v>
      </c>
      <c r="F14" s="1213">
        <v>0</v>
      </c>
      <c r="G14" s="1213">
        <v>0</v>
      </c>
      <c r="H14" s="1213">
        <v>0</v>
      </c>
      <c r="I14" s="1213">
        <v>0</v>
      </c>
      <c r="J14" s="1213">
        <v>0</v>
      </c>
      <c r="K14" s="1212"/>
    </row>
    <row r="15" spans="2:12" ht="18" customHeight="1" x14ac:dyDescent="0.2">
      <c r="B15" s="318" t="s">
        <v>235</v>
      </c>
      <c r="C15" s="1213">
        <v>0</v>
      </c>
      <c r="D15" s="1213">
        <v>0</v>
      </c>
      <c r="E15" s="1213">
        <v>0</v>
      </c>
      <c r="F15" s="1213">
        <v>0</v>
      </c>
      <c r="G15" s="1213">
        <v>0</v>
      </c>
      <c r="H15" s="1213">
        <v>0</v>
      </c>
      <c r="I15" s="1213">
        <v>0</v>
      </c>
      <c r="J15" s="1213">
        <v>0</v>
      </c>
      <c r="K15" s="1212"/>
    </row>
    <row r="16" spans="2:12" ht="18" customHeight="1" x14ac:dyDescent="0.2">
      <c r="B16" s="318" t="s">
        <v>236</v>
      </c>
      <c r="C16" s="1213">
        <v>0</v>
      </c>
      <c r="D16" s="1213">
        <v>0</v>
      </c>
      <c r="E16" s="1213">
        <v>0</v>
      </c>
      <c r="F16" s="1213">
        <v>0</v>
      </c>
      <c r="G16" s="1213">
        <v>0</v>
      </c>
      <c r="H16" s="1213">
        <v>0</v>
      </c>
      <c r="I16" s="1213">
        <v>0</v>
      </c>
      <c r="J16" s="1213">
        <v>0</v>
      </c>
      <c r="K16" s="1212"/>
    </row>
    <row r="17" spans="2:11" ht="18" customHeight="1" x14ac:dyDescent="0.2">
      <c r="B17" s="318" t="s">
        <v>237</v>
      </c>
      <c r="C17" s="1213">
        <v>0</v>
      </c>
      <c r="D17" s="1213">
        <v>0</v>
      </c>
      <c r="E17" s="1213">
        <v>0</v>
      </c>
      <c r="F17" s="1213">
        <v>0</v>
      </c>
      <c r="G17" s="1213">
        <v>0</v>
      </c>
      <c r="H17" s="1213">
        <v>0</v>
      </c>
      <c r="I17" s="1213">
        <v>0</v>
      </c>
      <c r="J17" s="1213">
        <v>0</v>
      </c>
      <c r="K17" s="1212"/>
    </row>
    <row r="18" spans="2:11" ht="18" customHeight="1" x14ac:dyDescent="0.2">
      <c r="B18" s="318" t="s">
        <v>238</v>
      </c>
      <c r="C18" s="1213">
        <v>0</v>
      </c>
      <c r="D18" s="1213">
        <v>0</v>
      </c>
      <c r="E18" s="1213">
        <v>0</v>
      </c>
      <c r="F18" s="1213">
        <v>0</v>
      </c>
      <c r="G18" s="1213">
        <v>0</v>
      </c>
      <c r="H18" s="1213">
        <v>0</v>
      </c>
      <c r="I18" s="1213">
        <v>0</v>
      </c>
      <c r="J18" s="1213">
        <v>0</v>
      </c>
      <c r="K18" s="1212"/>
    </row>
    <row r="19" spans="2:11" ht="18" customHeight="1" x14ac:dyDescent="0.2">
      <c r="B19" s="318" t="s">
        <v>239</v>
      </c>
      <c r="C19" s="1213">
        <v>0</v>
      </c>
      <c r="D19" s="1213">
        <v>0</v>
      </c>
      <c r="E19" s="1213">
        <v>0</v>
      </c>
      <c r="F19" s="1213">
        <v>0</v>
      </c>
      <c r="G19" s="1213">
        <v>0</v>
      </c>
      <c r="H19" s="1213">
        <v>0</v>
      </c>
      <c r="I19" s="1213">
        <v>0</v>
      </c>
      <c r="J19" s="1213">
        <v>0</v>
      </c>
      <c r="K19" s="1212"/>
    </row>
    <row r="20" spans="2:11" ht="18" customHeight="1" x14ac:dyDescent="0.2">
      <c r="B20" s="318" t="s">
        <v>151</v>
      </c>
      <c r="C20" s="1213">
        <v>0</v>
      </c>
      <c r="D20" s="1213">
        <v>0</v>
      </c>
      <c r="E20" s="1213">
        <v>0</v>
      </c>
      <c r="F20" s="1213">
        <v>0</v>
      </c>
      <c r="G20" s="1213">
        <v>0</v>
      </c>
      <c r="H20" s="1213">
        <v>0</v>
      </c>
      <c r="I20" s="1213">
        <v>0</v>
      </c>
      <c r="J20" s="1213">
        <v>0</v>
      </c>
      <c r="K20" s="1212"/>
    </row>
    <row r="21" spans="2:11" s="1211" customFormat="1" ht="24" customHeight="1" x14ac:dyDescent="0.15">
      <c r="B21" s="4326"/>
      <c r="C21" s="4403" t="s">
        <v>1787</v>
      </c>
      <c r="D21" s="4403"/>
      <c r="E21" s="4403"/>
      <c r="F21" s="4403"/>
      <c r="G21" s="4403"/>
      <c r="H21" s="4404"/>
      <c r="I21" s="4408" t="s">
        <v>1786</v>
      </c>
      <c r="J21" s="4409"/>
      <c r="K21" s="1188"/>
    </row>
    <row r="22" spans="2:11" s="1211" customFormat="1" ht="63.75" customHeight="1" x14ac:dyDescent="0.15">
      <c r="B22" s="4327"/>
      <c r="C22" s="1190" t="s">
        <v>175</v>
      </c>
      <c r="D22" s="1185" t="s">
        <v>1785</v>
      </c>
      <c r="E22" s="1185" t="s">
        <v>1784</v>
      </c>
      <c r="F22" s="1185" t="s">
        <v>1783</v>
      </c>
      <c r="G22" s="1185" t="s">
        <v>1782</v>
      </c>
      <c r="H22" s="1185" t="s">
        <v>1781</v>
      </c>
      <c r="I22" s="1189" t="s">
        <v>1780</v>
      </c>
      <c r="J22" s="1186" t="s">
        <v>1779</v>
      </c>
      <c r="K22" s="1188"/>
    </row>
    <row r="23" spans="2:11" s="1211" customFormat="1" ht="18" customHeight="1" x14ac:dyDescent="0.15">
      <c r="B23" s="4328"/>
      <c r="C23" s="4416" t="s">
        <v>1706</v>
      </c>
      <c r="D23" s="4417"/>
      <c r="E23" s="4417"/>
      <c r="F23" s="4417"/>
      <c r="G23" s="4417"/>
      <c r="H23" s="4417"/>
      <c r="I23" s="4417"/>
      <c r="J23" s="4417"/>
      <c r="K23" s="1188"/>
    </row>
    <row r="24" spans="2:11" s="1211" customFormat="1" x14ac:dyDescent="0.15">
      <c r="B24" s="4413" t="s">
        <v>164</v>
      </c>
      <c r="C24" s="4413"/>
      <c r="D24" s="4413"/>
      <c r="E24" s="4413"/>
      <c r="F24" s="4413"/>
      <c r="G24" s="4413"/>
      <c r="H24" s="4413"/>
      <c r="I24" s="4413"/>
      <c r="J24" s="4413"/>
      <c r="K24" s="1188"/>
    </row>
    <row r="25" spans="2:11" s="1182" customFormat="1" ht="12.75" customHeight="1" x14ac:dyDescent="0.2">
      <c r="B25" s="4418" t="s">
        <v>1752</v>
      </c>
      <c r="C25" s="4418"/>
      <c r="D25" s="4418"/>
      <c r="E25" s="4418"/>
      <c r="F25" s="4418"/>
      <c r="G25" s="4418"/>
      <c r="H25" s="4418"/>
      <c r="I25" s="4418"/>
      <c r="J25" s="4418"/>
      <c r="K25" s="1210"/>
    </row>
    <row r="26" spans="2:11" s="1181" customFormat="1" ht="12.75" customHeight="1" x14ac:dyDescent="0.2">
      <c r="B26" s="4418" t="s">
        <v>1751</v>
      </c>
      <c r="C26" s="4418"/>
      <c r="D26" s="4418"/>
      <c r="E26" s="4418"/>
      <c r="F26" s="4418"/>
      <c r="G26" s="4418"/>
      <c r="H26" s="4418"/>
      <c r="I26" s="4418"/>
      <c r="J26" s="4418"/>
      <c r="K26" s="1210"/>
    </row>
    <row r="27" spans="2:11" s="1181" customFormat="1" ht="21" customHeight="1" x14ac:dyDescent="0.2">
      <c r="B27" s="4419" t="s">
        <v>1778</v>
      </c>
      <c r="C27" s="4420"/>
      <c r="D27" s="4420"/>
      <c r="E27" s="4420"/>
      <c r="F27" s="4420"/>
      <c r="G27" s="4420"/>
      <c r="H27" s="4420"/>
      <c r="I27" s="4420"/>
      <c r="J27" s="4420"/>
      <c r="K27" s="1210"/>
    </row>
    <row r="28" spans="2:11" x14ac:dyDescent="0.2">
      <c r="B28" s="4397" t="s">
        <v>1777</v>
      </c>
      <c r="C28" s="4397"/>
      <c r="D28" s="4397"/>
      <c r="E28" s="4397"/>
      <c r="F28" s="4397"/>
      <c r="G28" s="4397"/>
      <c r="H28" s="4397"/>
      <c r="I28" s="4397"/>
      <c r="J28" s="4397"/>
    </row>
    <row r="29" spans="2:11" s="1181" customFormat="1" x14ac:dyDescent="0.2">
      <c r="B29" s="3647" t="s">
        <v>219</v>
      </c>
      <c r="C29" s="3647"/>
      <c r="D29" s="3647"/>
      <c r="E29" s="3647"/>
      <c r="F29" s="3647"/>
      <c r="G29" s="3647"/>
      <c r="H29" s="3647"/>
      <c r="I29" s="3647"/>
      <c r="J29" s="3647"/>
    </row>
    <row r="30" spans="2:11" x14ac:dyDescent="0.15">
      <c r="B30" s="55" t="s">
        <v>1776</v>
      </c>
      <c r="C30" s="1206"/>
      <c r="D30" s="55" t="s">
        <v>1775</v>
      </c>
      <c r="E30" s="1176"/>
      <c r="F30" s="1206"/>
      <c r="G30" s="55" t="s">
        <v>1774</v>
      </c>
      <c r="H30" s="1176"/>
      <c r="I30" s="1209"/>
      <c r="J30" s="1209"/>
    </row>
    <row r="31" spans="2:11" s="1181" customFormat="1" x14ac:dyDescent="0.2">
      <c r="D31" s="1176"/>
      <c r="E31" s="1176"/>
      <c r="F31" s="1176"/>
      <c r="G31" s="1176"/>
      <c r="H31" s="1176"/>
      <c r="I31" s="1177"/>
      <c r="J31" s="1177"/>
    </row>
    <row r="32" spans="2:11" x14ac:dyDescent="0.2">
      <c r="D32" s="1176"/>
      <c r="E32" s="1176"/>
      <c r="F32" s="1176"/>
      <c r="G32" s="1176"/>
      <c r="H32" s="1176"/>
      <c r="I32" s="1209"/>
      <c r="J32" s="1209"/>
    </row>
  </sheetData>
  <mergeCells count="15">
    <mergeCell ref="B29:J29"/>
    <mergeCell ref="B1:J1"/>
    <mergeCell ref="B2:J2"/>
    <mergeCell ref="C4:H4"/>
    <mergeCell ref="I4:J4"/>
    <mergeCell ref="C6:J6"/>
    <mergeCell ref="B21:B23"/>
    <mergeCell ref="C21:H21"/>
    <mergeCell ref="I21:J21"/>
    <mergeCell ref="C23:J23"/>
    <mergeCell ref="B24:J24"/>
    <mergeCell ref="B25:J25"/>
    <mergeCell ref="B26:J26"/>
    <mergeCell ref="B27:J27"/>
    <mergeCell ref="B28:J28"/>
  </mergeCells>
  <hyperlinks>
    <hyperlink ref="D30" r:id="rId1" xr:uid="{5D93E1AE-2F40-4313-849D-7BDFE3252681}"/>
    <hyperlink ref="G30" r:id="rId2" xr:uid="{5161DA1B-3549-48F1-8B21-E3038126765C}"/>
    <hyperlink ref="B30" r:id="rId3" xr:uid="{F2A0726D-CEC8-4334-A244-78D364119857}"/>
    <hyperlink ref="I5" r:id="rId4" xr:uid="{F0FECEE1-EE93-4979-9C2A-A9BD5EACA8E3}"/>
    <hyperlink ref="J5" r:id="rId5" display="Hospitais públicos de acesso universal e Parcerias público-privadas" xr:uid="{C30F925B-736E-420A-95C2-EC4807FD553A}"/>
    <hyperlink ref="I22" r:id="rId6" xr:uid="{FD2EC0F7-C76F-4525-9407-A7BEC31AF8A9}"/>
    <hyperlink ref="J22" r:id="rId7" display="Public hospitals" xr:uid="{5C26C061-FC75-48BF-A9F2-04EA25750473}"/>
    <hyperlink ref="C4:H4" r:id="rId8" display="Pessoal ao serviço" xr:uid="{276778C4-5414-4C0C-A2EF-F71F7F82C887}"/>
    <hyperlink ref="C21:H21" r:id="rId9" display="Personnel employed" xr:uid="{1A6D131D-1DF0-41B0-830A-1E178A713882}"/>
    <hyperlink ref="L3" location="Indice!A1" display="(Voltar ao Índice)" xr:uid="{7A3F316E-3FE1-4E36-BAB2-6AC6450D6DA9}"/>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36A6D-1DBF-49B3-8AA3-BF00F3C79EFE}">
  <dimension ref="B1:N30"/>
  <sheetViews>
    <sheetView showGridLines="0" workbookViewId="0">
      <selection activeCell="B1" sqref="B1:L1"/>
    </sheetView>
  </sheetViews>
  <sheetFormatPr defaultColWidth="9.140625" defaultRowHeight="11.25" x14ac:dyDescent="0.2"/>
  <cols>
    <col min="1" max="1" width="6.7109375" style="1181" customWidth="1"/>
    <col min="2" max="2" width="18.5703125" style="1181" customWidth="1"/>
    <col min="3" max="3" width="8.7109375" style="1208" bestFit="1" customWidth="1"/>
    <col min="4" max="4" width="8.7109375" style="1208" customWidth="1"/>
    <col min="5" max="5" width="9.85546875" style="1208" customWidth="1"/>
    <col min="6" max="12" width="8.7109375" style="1208" customWidth="1"/>
    <col min="13" max="13" width="6.7109375" style="1181" customWidth="1"/>
    <col min="14" max="14" width="14.28515625" style="1181" bestFit="1" customWidth="1"/>
    <col min="15" max="16384" width="9.140625" style="1181"/>
  </cols>
  <sheetData>
    <row r="1" spans="2:14" ht="30.75" customHeight="1" x14ac:dyDescent="0.2">
      <c r="B1" s="4422" t="s">
        <v>1823</v>
      </c>
      <c r="C1" s="4422"/>
      <c r="D1" s="4422"/>
      <c r="E1" s="4422"/>
      <c r="F1" s="4422"/>
      <c r="G1" s="4422"/>
      <c r="H1" s="4422"/>
      <c r="I1" s="4422"/>
      <c r="J1" s="4422"/>
      <c r="K1" s="4422"/>
      <c r="L1" s="4422"/>
    </row>
    <row r="2" spans="2:14" s="1202" customFormat="1" ht="30" customHeight="1" x14ac:dyDescent="0.2">
      <c r="B2" s="4422" t="s">
        <v>1822</v>
      </c>
      <c r="C2" s="4422"/>
      <c r="D2" s="4422"/>
      <c r="E2" s="4422"/>
      <c r="F2" s="4422"/>
      <c r="G2" s="4422"/>
      <c r="H2" s="4422"/>
      <c r="I2" s="4422"/>
      <c r="J2" s="4422"/>
      <c r="K2" s="4422"/>
      <c r="L2" s="4422"/>
    </row>
    <row r="3" spans="2:14" s="1211" customFormat="1" ht="13.5" customHeight="1" x14ac:dyDescent="0.2">
      <c r="B3" s="1233" t="s">
        <v>505</v>
      </c>
      <c r="C3" s="1232"/>
      <c r="D3" s="1232"/>
      <c r="E3" s="1232"/>
      <c r="F3" s="1232"/>
      <c r="G3" s="1232"/>
      <c r="H3" s="1232"/>
      <c r="I3" s="1232"/>
      <c r="J3" s="1232"/>
      <c r="K3" s="1203"/>
      <c r="L3" s="1171" t="s">
        <v>506</v>
      </c>
      <c r="N3" s="334" t="s">
        <v>558</v>
      </c>
    </row>
    <row r="4" spans="2:14" s="1211" customFormat="1" ht="18" customHeight="1" x14ac:dyDescent="0.15">
      <c r="B4" s="4423"/>
      <c r="C4" s="4425" t="s">
        <v>1821</v>
      </c>
      <c r="D4" s="4426"/>
      <c r="E4" s="4426"/>
      <c r="F4" s="4426"/>
      <c r="G4" s="4426"/>
      <c r="H4" s="4426"/>
      <c r="I4" s="4426"/>
      <c r="J4" s="4426"/>
      <c r="K4" s="4426"/>
      <c r="L4" s="4426"/>
    </row>
    <row r="5" spans="2:14" ht="30" customHeight="1" x14ac:dyDescent="0.2">
      <c r="B5" s="4424"/>
      <c r="C5" s="1231" t="s">
        <v>175</v>
      </c>
      <c r="D5" s="1230" t="s">
        <v>1820</v>
      </c>
      <c r="E5" s="1218" t="s">
        <v>1819</v>
      </c>
      <c r="F5" s="1230" t="s">
        <v>1818</v>
      </c>
      <c r="G5" s="1218" t="s">
        <v>1817</v>
      </c>
      <c r="H5" s="1218" t="s">
        <v>1816</v>
      </c>
      <c r="I5" s="1218" t="s">
        <v>1815</v>
      </c>
      <c r="J5" s="1218" t="s">
        <v>1814</v>
      </c>
      <c r="K5" s="1218" t="s">
        <v>1813</v>
      </c>
      <c r="L5" s="1229" t="s">
        <v>1812</v>
      </c>
      <c r="M5" s="427"/>
    </row>
    <row r="6" spans="2:14" s="1195" customFormat="1" ht="18.75" customHeight="1" x14ac:dyDescent="0.2">
      <c r="B6" s="326" t="s">
        <v>12</v>
      </c>
      <c r="C6" s="1228">
        <v>18428167</v>
      </c>
      <c r="D6" s="1228">
        <v>863192</v>
      </c>
      <c r="E6" s="1228">
        <v>1343622</v>
      </c>
      <c r="F6" s="1228">
        <v>728937</v>
      </c>
      <c r="G6" s="1228">
        <v>1380473</v>
      </c>
      <c r="H6" s="1228">
        <v>1586570</v>
      </c>
      <c r="I6" s="1228">
        <v>820679</v>
      </c>
      <c r="J6" s="1228">
        <v>916103</v>
      </c>
      <c r="K6" s="1228">
        <v>828212</v>
      </c>
      <c r="L6" s="1228">
        <v>9960379</v>
      </c>
      <c r="M6" s="1167"/>
    </row>
    <row r="7" spans="2:14" s="1195" customFormat="1" ht="18.75" customHeight="1" x14ac:dyDescent="0.2">
      <c r="B7" s="326" t="s">
        <v>229</v>
      </c>
      <c r="C7" s="1228">
        <v>17837619</v>
      </c>
      <c r="D7" s="1228">
        <v>831581</v>
      </c>
      <c r="E7" s="1228">
        <v>1289205</v>
      </c>
      <c r="F7" s="1228">
        <v>691769</v>
      </c>
      <c r="G7" s="1228">
        <v>1351325</v>
      </c>
      <c r="H7" s="1228">
        <v>1545107</v>
      </c>
      <c r="I7" s="1228">
        <v>790692</v>
      </c>
      <c r="J7" s="1228">
        <v>886035</v>
      </c>
      <c r="K7" s="1228">
        <v>801452</v>
      </c>
      <c r="L7" s="1228">
        <v>9650453</v>
      </c>
      <c r="M7" s="1196"/>
    </row>
    <row r="8" spans="2:14" s="1195" customFormat="1" ht="18.75" customHeight="1" x14ac:dyDescent="0.2">
      <c r="B8" s="322" t="s">
        <v>203</v>
      </c>
      <c r="C8" s="1228">
        <v>269277</v>
      </c>
      <c r="D8" s="1228">
        <v>15383</v>
      </c>
      <c r="E8" s="1228">
        <v>32409</v>
      </c>
      <c r="F8" s="1228">
        <v>18823</v>
      </c>
      <c r="G8" s="1228">
        <v>16239</v>
      </c>
      <c r="H8" s="1228">
        <v>24625</v>
      </c>
      <c r="I8" s="1228">
        <v>13295</v>
      </c>
      <c r="J8" s="1228">
        <v>13325</v>
      </c>
      <c r="K8" s="1228">
        <v>7492</v>
      </c>
      <c r="L8" s="1228">
        <v>127686</v>
      </c>
      <c r="M8" s="1166"/>
    </row>
    <row r="9" spans="2:14" s="1195" customFormat="1" ht="18.75" customHeight="1" x14ac:dyDescent="0.2">
      <c r="B9" s="318" t="s">
        <v>230</v>
      </c>
      <c r="C9" s="1228">
        <v>0</v>
      </c>
      <c r="D9" s="1228">
        <v>0</v>
      </c>
      <c r="E9" s="1228">
        <v>0</v>
      </c>
      <c r="F9" s="1228">
        <v>0</v>
      </c>
      <c r="G9" s="1228">
        <v>0</v>
      </c>
      <c r="H9" s="1228">
        <v>0</v>
      </c>
      <c r="I9" s="1228">
        <v>0</v>
      </c>
      <c r="J9" s="1228">
        <v>0</v>
      </c>
      <c r="K9" s="1228">
        <v>0</v>
      </c>
      <c r="L9" s="1228">
        <v>0</v>
      </c>
      <c r="M9" s="1163"/>
    </row>
    <row r="10" spans="2:14" ht="18.75" customHeight="1" x14ac:dyDescent="0.2">
      <c r="B10" s="318" t="s">
        <v>231</v>
      </c>
      <c r="C10" s="1227">
        <v>0</v>
      </c>
      <c r="D10" s="1227">
        <v>0</v>
      </c>
      <c r="E10" s="1227">
        <v>0</v>
      </c>
      <c r="F10" s="1227">
        <v>0</v>
      </c>
      <c r="G10" s="1227">
        <v>0</v>
      </c>
      <c r="H10" s="1227">
        <v>0</v>
      </c>
      <c r="I10" s="1227">
        <v>0</v>
      </c>
      <c r="J10" s="1227">
        <v>0</v>
      </c>
      <c r="K10" s="1227">
        <v>0</v>
      </c>
      <c r="L10" s="1227">
        <v>0</v>
      </c>
      <c r="M10" s="1163"/>
    </row>
    <row r="11" spans="2:14" ht="18.75" customHeight="1" x14ac:dyDescent="0.2">
      <c r="B11" s="318" t="s">
        <v>232</v>
      </c>
      <c r="C11" s="1227">
        <v>269277</v>
      </c>
      <c r="D11" s="1227">
        <v>15383</v>
      </c>
      <c r="E11" s="1227">
        <v>32409</v>
      </c>
      <c r="F11" s="1227">
        <v>18823</v>
      </c>
      <c r="G11" s="1227">
        <v>16239</v>
      </c>
      <c r="H11" s="1227">
        <v>24625</v>
      </c>
      <c r="I11" s="1227">
        <v>13295</v>
      </c>
      <c r="J11" s="1227">
        <v>13325</v>
      </c>
      <c r="K11" s="1227">
        <v>7492</v>
      </c>
      <c r="L11" s="1227">
        <v>127686</v>
      </c>
      <c r="M11" s="1163"/>
    </row>
    <row r="12" spans="2:14" s="1195" customFormat="1" ht="18.75" customHeight="1" x14ac:dyDescent="0.2">
      <c r="B12" s="318" t="s">
        <v>233</v>
      </c>
      <c r="C12" s="1228">
        <v>0</v>
      </c>
      <c r="D12" s="1228">
        <v>0</v>
      </c>
      <c r="E12" s="1228">
        <v>0</v>
      </c>
      <c r="F12" s="1228">
        <v>0</v>
      </c>
      <c r="G12" s="1228">
        <v>0</v>
      </c>
      <c r="H12" s="1228">
        <v>0</v>
      </c>
      <c r="I12" s="1228">
        <v>0</v>
      </c>
      <c r="J12" s="1228">
        <v>0</v>
      </c>
      <c r="K12" s="1228">
        <v>0</v>
      </c>
      <c r="L12" s="1228">
        <v>0</v>
      </c>
      <c r="M12" s="1163"/>
    </row>
    <row r="13" spans="2:14" ht="18.75" customHeight="1" x14ac:dyDescent="0.2">
      <c r="B13" s="318" t="s">
        <v>234</v>
      </c>
      <c r="C13" s="1227">
        <v>0</v>
      </c>
      <c r="D13" s="1227">
        <v>0</v>
      </c>
      <c r="E13" s="1227">
        <v>0</v>
      </c>
      <c r="F13" s="1227">
        <v>0</v>
      </c>
      <c r="G13" s="1227">
        <v>0</v>
      </c>
      <c r="H13" s="1227">
        <v>0</v>
      </c>
      <c r="I13" s="1227">
        <v>0</v>
      </c>
      <c r="J13" s="1227">
        <v>0</v>
      </c>
      <c r="K13" s="1227">
        <v>0</v>
      </c>
      <c r="L13" s="1227">
        <v>0</v>
      </c>
      <c r="M13" s="1163"/>
    </row>
    <row r="14" spans="2:14" s="1195" customFormat="1" ht="18.75" customHeight="1" x14ac:dyDescent="0.2">
      <c r="B14" s="318" t="s">
        <v>235</v>
      </c>
      <c r="C14" s="1228">
        <v>0</v>
      </c>
      <c r="D14" s="1228">
        <v>0</v>
      </c>
      <c r="E14" s="1228">
        <v>0</v>
      </c>
      <c r="F14" s="1228">
        <v>0</v>
      </c>
      <c r="G14" s="1228">
        <v>0</v>
      </c>
      <c r="H14" s="1228">
        <v>0</v>
      </c>
      <c r="I14" s="1228">
        <v>0</v>
      </c>
      <c r="J14" s="1228">
        <v>0</v>
      </c>
      <c r="K14" s="1228">
        <v>0</v>
      </c>
      <c r="L14" s="1228">
        <v>0</v>
      </c>
      <c r="M14" s="1163"/>
    </row>
    <row r="15" spans="2:14" ht="18.75" customHeight="1" x14ac:dyDescent="0.2">
      <c r="B15" s="318" t="s">
        <v>236</v>
      </c>
      <c r="C15" s="1227">
        <v>0</v>
      </c>
      <c r="D15" s="1227">
        <v>0</v>
      </c>
      <c r="E15" s="1227">
        <v>0</v>
      </c>
      <c r="F15" s="1227">
        <v>0</v>
      </c>
      <c r="G15" s="1227">
        <v>0</v>
      </c>
      <c r="H15" s="1227">
        <v>0</v>
      </c>
      <c r="I15" s="1227">
        <v>0</v>
      </c>
      <c r="J15" s="1227">
        <v>0</v>
      </c>
      <c r="K15" s="1227">
        <v>0</v>
      </c>
      <c r="L15" s="1227">
        <v>0</v>
      </c>
      <c r="M15" s="1163"/>
    </row>
    <row r="16" spans="2:14" ht="18.75" customHeight="1" x14ac:dyDescent="0.2">
      <c r="B16" s="318" t="s">
        <v>237</v>
      </c>
      <c r="C16" s="1227">
        <v>0</v>
      </c>
      <c r="D16" s="1227">
        <v>0</v>
      </c>
      <c r="E16" s="1227">
        <v>0</v>
      </c>
      <c r="F16" s="1227">
        <v>0</v>
      </c>
      <c r="G16" s="1227">
        <v>0</v>
      </c>
      <c r="H16" s="1227">
        <v>0</v>
      </c>
      <c r="I16" s="1227">
        <v>0</v>
      </c>
      <c r="J16" s="1227">
        <v>0</v>
      </c>
      <c r="K16" s="1227">
        <v>0</v>
      </c>
      <c r="L16" s="1227">
        <v>0</v>
      </c>
      <c r="M16" s="1163"/>
    </row>
    <row r="17" spans="2:13" ht="18.75" customHeight="1" x14ac:dyDescent="0.2">
      <c r="B17" s="318" t="s">
        <v>238</v>
      </c>
      <c r="C17" s="1227">
        <v>0</v>
      </c>
      <c r="D17" s="1227">
        <v>0</v>
      </c>
      <c r="E17" s="1227">
        <v>0</v>
      </c>
      <c r="F17" s="1227">
        <v>0</v>
      </c>
      <c r="G17" s="1227">
        <v>0</v>
      </c>
      <c r="H17" s="1227">
        <v>0</v>
      </c>
      <c r="I17" s="1227">
        <v>0</v>
      </c>
      <c r="J17" s="1227">
        <v>0</v>
      </c>
      <c r="K17" s="1227">
        <v>0</v>
      </c>
      <c r="L17" s="1227">
        <v>0</v>
      </c>
      <c r="M17" s="1163"/>
    </row>
    <row r="18" spans="2:13" ht="18.75" customHeight="1" x14ac:dyDescent="0.2">
      <c r="B18" s="318" t="s">
        <v>239</v>
      </c>
      <c r="C18" s="1227">
        <v>0</v>
      </c>
      <c r="D18" s="1227">
        <v>0</v>
      </c>
      <c r="E18" s="1227">
        <v>0</v>
      </c>
      <c r="F18" s="1227">
        <v>0</v>
      </c>
      <c r="G18" s="1227">
        <v>0</v>
      </c>
      <c r="H18" s="1227">
        <v>0</v>
      </c>
      <c r="I18" s="1227">
        <v>0</v>
      </c>
      <c r="J18" s="1227">
        <v>0</v>
      </c>
      <c r="K18" s="1227">
        <v>0</v>
      </c>
      <c r="L18" s="1227">
        <v>0</v>
      </c>
      <c r="M18" s="1163"/>
    </row>
    <row r="19" spans="2:13" ht="18.75" customHeight="1" x14ac:dyDescent="0.2">
      <c r="B19" s="318" t="s">
        <v>151</v>
      </c>
      <c r="C19" s="1227">
        <v>0</v>
      </c>
      <c r="D19" s="1227">
        <v>0</v>
      </c>
      <c r="E19" s="1227">
        <v>0</v>
      </c>
      <c r="F19" s="1227">
        <v>0</v>
      </c>
      <c r="G19" s="1227">
        <v>0</v>
      </c>
      <c r="H19" s="1227">
        <v>0</v>
      </c>
      <c r="I19" s="1227">
        <v>0</v>
      </c>
      <c r="J19" s="1227">
        <v>0</v>
      </c>
      <c r="K19" s="1227">
        <v>0</v>
      </c>
      <c r="L19" s="1227">
        <v>0</v>
      </c>
      <c r="M19" s="1163"/>
    </row>
    <row r="20" spans="2:13" s="1211" customFormat="1" ht="17.25" customHeight="1" x14ac:dyDescent="0.15">
      <c r="B20" s="4427"/>
      <c r="C20" s="4428" t="s">
        <v>1811</v>
      </c>
      <c r="D20" s="4428"/>
      <c r="E20" s="4428"/>
      <c r="F20" s="4428"/>
      <c r="G20" s="4428"/>
      <c r="H20" s="4428"/>
      <c r="I20" s="4428"/>
      <c r="J20" s="4428"/>
      <c r="K20" s="4428"/>
      <c r="L20" s="4429"/>
    </row>
    <row r="21" spans="2:13" ht="33.75" x14ac:dyDescent="0.2">
      <c r="B21" s="4427"/>
      <c r="C21" s="1184" t="s">
        <v>175</v>
      </c>
      <c r="D21" s="1185" t="s">
        <v>1810</v>
      </c>
      <c r="E21" s="1184" t="s">
        <v>1809</v>
      </c>
      <c r="F21" s="1185" t="s">
        <v>1808</v>
      </c>
      <c r="G21" s="1185" t="s">
        <v>1807</v>
      </c>
      <c r="H21" s="1185" t="s">
        <v>1806</v>
      </c>
      <c r="I21" s="1185" t="s">
        <v>1805</v>
      </c>
      <c r="J21" s="1185" t="s">
        <v>1804</v>
      </c>
      <c r="K21" s="1185" t="s">
        <v>1803</v>
      </c>
      <c r="L21" s="1184" t="s">
        <v>750</v>
      </c>
      <c r="M21" s="1226"/>
    </row>
    <row r="22" spans="2:13" ht="12.75" customHeight="1" x14ac:dyDescent="0.15">
      <c r="B22" s="4413" t="s">
        <v>164</v>
      </c>
      <c r="C22" s="4413"/>
      <c r="D22" s="4413"/>
      <c r="E22" s="4413"/>
      <c r="F22" s="4413"/>
      <c r="G22" s="4413"/>
      <c r="H22" s="4413"/>
      <c r="I22" s="4413"/>
      <c r="J22" s="4413"/>
      <c r="K22" s="4413"/>
      <c r="L22" s="4413"/>
      <c r="M22" s="1226"/>
    </row>
    <row r="23" spans="2:13" s="1225" customFormat="1" ht="12.75" customHeight="1" x14ac:dyDescent="0.2">
      <c r="B23" s="4414" t="s">
        <v>1802</v>
      </c>
      <c r="C23" s="4414"/>
      <c r="D23" s="4414"/>
      <c r="E23" s="4414"/>
      <c r="F23" s="4414"/>
      <c r="G23" s="4414"/>
      <c r="H23" s="4414"/>
      <c r="I23" s="4414"/>
      <c r="J23" s="4414"/>
      <c r="K23" s="4414"/>
      <c r="L23" s="4414"/>
    </row>
    <row r="24" spans="2:13" s="1225" customFormat="1" ht="12.75" customHeight="1" x14ac:dyDescent="0.2">
      <c r="B24" s="4418" t="s">
        <v>1801</v>
      </c>
      <c r="C24" s="4418"/>
      <c r="D24" s="4418"/>
      <c r="E24" s="4418"/>
      <c r="F24" s="4418"/>
      <c r="G24" s="4418"/>
      <c r="H24" s="4418"/>
      <c r="I24" s="4418"/>
      <c r="J24" s="4418"/>
      <c r="K24" s="4418"/>
      <c r="L24" s="4418"/>
      <c r="M24" s="1181"/>
    </row>
    <row r="25" spans="2:13" s="1225" customFormat="1" ht="21" customHeight="1" x14ac:dyDescent="0.2">
      <c r="B25" s="4397" t="s">
        <v>1800</v>
      </c>
      <c r="C25" s="4397"/>
      <c r="D25" s="4397"/>
      <c r="E25" s="4397"/>
      <c r="F25" s="4397"/>
      <c r="G25" s="4397"/>
      <c r="H25" s="4397"/>
      <c r="I25" s="4397"/>
      <c r="J25" s="4397"/>
      <c r="K25" s="4397"/>
      <c r="L25" s="4397"/>
      <c r="M25" s="1181"/>
    </row>
    <row r="26" spans="2:13" s="1225" customFormat="1" ht="21" customHeight="1" x14ac:dyDescent="0.2">
      <c r="B26" s="4421" t="s">
        <v>1799</v>
      </c>
      <c r="C26" s="4421"/>
      <c r="D26" s="4421"/>
      <c r="E26" s="4421"/>
      <c r="F26" s="4421"/>
      <c r="G26" s="4421"/>
      <c r="H26" s="4421"/>
      <c r="I26" s="4421"/>
      <c r="J26" s="4421"/>
      <c r="K26" s="4421"/>
      <c r="L26" s="4421"/>
      <c r="M26" s="1181"/>
    </row>
    <row r="27" spans="2:13" x14ac:dyDescent="0.15">
      <c r="B27" s="3681" t="s">
        <v>219</v>
      </c>
      <c r="C27" s="3681"/>
      <c r="D27" s="3681"/>
      <c r="E27" s="3681"/>
      <c r="F27" s="3681"/>
      <c r="G27" s="3681"/>
      <c r="H27" s="3681"/>
      <c r="I27" s="3681"/>
      <c r="J27" s="3681"/>
      <c r="K27" s="3681"/>
      <c r="L27" s="3681"/>
    </row>
    <row r="28" spans="2:13" x14ac:dyDescent="0.15">
      <c r="B28" s="55" t="s">
        <v>1798</v>
      </c>
      <c r="C28" s="1177"/>
      <c r="D28" s="1177"/>
      <c r="E28" s="1177"/>
      <c r="F28" s="1177"/>
      <c r="G28" s="1177"/>
      <c r="H28" s="1177"/>
      <c r="I28" s="1177"/>
      <c r="J28" s="1177"/>
      <c r="K28" s="1177"/>
      <c r="L28" s="1177"/>
    </row>
    <row r="29" spans="2:13" x14ac:dyDescent="0.2">
      <c r="B29" s="1175"/>
    </row>
    <row r="30" spans="2:13" x14ac:dyDescent="0.2">
      <c r="C30" s="1181"/>
      <c r="D30" s="1181"/>
      <c r="E30" s="1181"/>
      <c r="F30" s="1181"/>
      <c r="G30" s="1181"/>
      <c r="H30" s="1181"/>
      <c r="I30" s="1181"/>
      <c r="J30" s="1181"/>
      <c r="K30" s="1181"/>
      <c r="L30" s="1181"/>
    </row>
  </sheetData>
  <mergeCells count="12">
    <mergeCell ref="B25:L25"/>
    <mergeCell ref="B26:L26"/>
    <mergeCell ref="B27:L27"/>
    <mergeCell ref="B1:L1"/>
    <mergeCell ref="B2:L2"/>
    <mergeCell ref="B4:B5"/>
    <mergeCell ref="C4:L4"/>
    <mergeCell ref="B20:B21"/>
    <mergeCell ref="C20:L20"/>
    <mergeCell ref="B22:L22"/>
    <mergeCell ref="B23:L23"/>
    <mergeCell ref="B24:L24"/>
  </mergeCells>
  <conditionalFormatting sqref="C6:L19">
    <cfRule type="cellIs" dxfId="385" priority="1" operator="between">
      <formula>0.000000000001</formula>
      <formula>0.499999999999999</formula>
    </cfRule>
  </conditionalFormatting>
  <hyperlinks>
    <hyperlink ref="B28" r:id="rId1" xr:uid="{3924B33A-87C9-4E4E-9837-872E32F94265}"/>
    <hyperlink ref="C20:L20" r:id="rId2" display="External appointments in hospitals according to the specialty" xr:uid="{179EBDF0-A1BC-41C7-8AC9-DC92547820D3}"/>
    <hyperlink ref="C4:L4" r:id="rId3" display="Consultas externas nos hospitais segundo a especialidade" xr:uid="{066C5A0E-DA2A-49D2-A236-550022CF6FD6}"/>
    <hyperlink ref="N3" location="Indice!A1" display="(Voltar ao Índice)" xr:uid="{EF0FEDD4-751F-41ED-8330-C23FD8BAB1C8}"/>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854E3-B488-43B2-83E2-43DBCF7BA1CA}">
  <dimension ref="B1:I31"/>
  <sheetViews>
    <sheetView showGridLines="0" workbookViewId="0">
      <selection activeCell="B1" sqref="B1:G1"/>
    </sheetView>
  </sheetViews>
  <sheetFormatPr defaultColWidth="9.140625" defaultRowHeight="12.75" x14ac:dyDescent="0.2"/>
  <cols>
    <col min="1" max="1" width="6.7109375" style="870" customWidth="1"/>
    <col min="2" max="2" width="27.42578125" style="870" customWidth="1"/>
    <col min="3" max="7" width="12.7109375" style="870" customWidth="1"/>
    <col min="8" max="8" width="6.7109375" style="870" customWidth="1"/>
    <col min="9" max="9" width="14.28515625" style="870" bestFit="1" customWidth="1"/>
    <col min="10" max="16384" width="9.140625" style="870"/>
  </cols>
  <sheetData>
    <row r="1" spans="2:9" s="1246" customFormat="1" ht="30" customHeight="1" x14ac:dyDescent="0.2">
      <c r="B1" s="4430" t="s">
        <v>1842</v>
      </c>
      <c r="C1" s="4430"/>
      <c r="D1" s="4431"/>
      <c r="E1" s="4431"/>
      <c r="F1" s="4431"/>
      <c r="G1" s="4432"/>
      <c r="H1" s="1224"/>
    </row>
    <row r="2" spans="2:9" s="1246" customFormat="1" ht="30" customHeight="1" x14ac:dyDescent="0.2">
      <c r="B2" s="4430" t="s">
        <v>1841</v>
      </c>
      <c r="C2" s="4430"/>
      <c r="D2" s="4431"/>
      <c r="E2" s="4431"/>
      <c r="F2" s="4431"/>
      <c r="G2" s="4432"/>
      <c r="H2" s="1224"/>
    </row>
    <row r="3" spans="2:9" s="1211" customFormat="1" ht="13.5" customHeight="1" x14ac:dyDescent="0.2">
      <c r="B3" s="1245" t="s">
        <v>505</v>
      </c>
      <c r="C3" s="1222"/>
      <c r="D3" s="1244"/>
      <c r="E3" s="1244"/>
      <c r="F3" s="1244"/>
      <c r="G3" s="1243" t="s">
        <v>506</v>
      </c>
      <c r="I3" s="334" t="s">
        <v>558</v>
      </c>
    </row>
    <row r="4" spans="2:9" s="1211" customFormat="1" ht="18" customHeight="1" x14ac:dyDescent="0.15">
      <c r="B4" s="4433"/>
      <c r="C4" s="4405" t="s">
        <v>1840</v>
      </c>
      <c r="D4" s="4403"/>
      <c r="E4" s="4403"/>
      <c r="F4" s="4434" t="s">
        <v>1839</v>
      </c>
      <c r="G4" s="4435" t="s">
        <v>1838</v>
      </c>
      <c r="H4" s="1188"/>
    </row>
    <row r="5" spans="2:9" s="1206" customFormat="1" ht="39.75" customHeight="1" x14ac:dyDescent="0.2">
      <c r="B5" s="4433"/>
      <c r="C5" s="1184" t="s">
        <v>175</v>
      </c>
      <c r="D5" s="1184" t="s">
        <v>1837</v>
      </c>
      <c r="E5" s="1184" t="s">
        <v>1836</v>
      </c>
      <c r="F5" s="4434"/>
      <c r="G5" s="4436"/>
      <c r="H5" s="1188"/>
    </row>
    <row r="6" spans="2:9" s="1195" customFormat="1" ht="18" customHeight="1" x14ac:dyDescent="0.2">
      <c r="B6" s="326" t="s">
        <v>12</v>
      </c>
      <c r="C6" s="1242">
        <v>3112</v>
      </c>
      <c r="D6" s="1242">
        <v>2921</v>
      </c>
      <c r="E6" s="1242">
        <v>191</v>
      </c>
      <c r="F6" s="1242">
        <v>10120</v>
      </c>
      <c r="G6" s="1242">
        <v>4632</v>
      </c>
      <c r="H6" s="1192"/>
    </row>
    <row r="7" spans="2:9" s="1195" customFormat="1" ht="18" customHeight="1" x14ac:dyDescent="0.2">
      <c r="B7" s="326" t="s">
        <v>229</v>
      </c>
      <c r="C7" s="1242">
        <v>2975</v>
      </c>
      <c r="D7" s="1242">
        <v>2803</v>
      </c>
      <c r="E7" s="1242">
        <v>172</v>
      </c>
      <c r="F7" s="1242">
        <v>9803</v>
      </c>
      <c r="G7" s="1242">
        <v>4524</v>
      </c>
      <c r="H7" s="1192"/>
    </row>
    <row r="8" spans="2:9" s="427" customFormat="1" ht="18" customHeight="1" x14ac:dyDescent="0.2">
      <c r="B8" s="322" t="s">
        <v>203</v>
      </c>
      <c r="C8" s="1242">
        <v>66</v>
      </c>
      <c r="D8" s="1242">
        <v>65</v>
      </c>
      <c r="E8" s="1242">
        <v>1</v>
      </c>
      <c r="F8" s="1242">
        <v>180</v>
      </c>
      <c r="G8" s="1242">
        <v>42</v>
      </c>
      <c r="H8" s="1192"/>
    </row>
    <row r="9" spans="2:9" s="427" customFormat="1" ht="18" customHeight="1" x14ac:dyDescent="0.2">
      <c r="B9" s="318" t="s">
        <v>230</v>
      </c>
      <c r="C9" s="1242">
        <v>4</v>
      </c>
      <c r="D9" s="1242">
        <v>4</v>
      </c>
      <c r="E9" s="1242">
        <v>0</v>
      </c>
      <c r="F9" s="1242">
        <v>4</v>
      </c>
      <c r="G9" s="1242">
        <v>1</v>
      </c>
      <c r="H9" s="1241"/>
    </row>
    <row r="10" spans="2:9" s="1206" customFormat="1" ht="18" customHeight="1" x14ac:dyDescent="0.2">
      <c r="B10" s="318" t="s">
        <v>231</v>
      </c>
      <c r="C10" s="1240">
        <v>8</v>
      </c>
      <c r="D10" s="1240">
        <v>8</v>
      </c>
      <c r="E10" s="1240">
        <v>0</v>
      </c>
      <c r="F10" s="1240">
        <v>21</v>
      </c>
      <c r="G10" s="1240">
        <v>2</v>
      </c>
      <c r="H10" s="1192"/>
    </row>
    <row r="11" spans="2:9" s="1206" customFormat="1" ht="18" customHeight="1" x14ac:dyDescent="0.2">
      <c r="B11" s="318" t="s">
        <v>232</v>
      </c>
      <c r="C11" s="1240">
        <v>28</v>
      </c>
      <c r="D11" s="1240">
        <v>28</v>
      </c>
      <c r="E11" s="1240">
        <v>0</v>
      </c>
      <c r="F11" s="1240">
        <v>90</v>
      </c>
      <c r="G11" s="1240">
        <v>14</v>
      </c>
      <c r="H11" s="1192"/>
    </row>
    <row r="12" spans="2:9" s="1206" customFormat="1" ht="18" customHeight="1" x14ac:dyDescent="0.2">
      <c r="B12" s="318" t="s">
        <v>233</v>
      </c>
      <c r="C12" s="1240">
        <v>5</v>
      </c>
      <c r="D12" s="1240">
        <v>5</v>
      </c>
      <c r="E12" s="1240">
        <v>0</v>
      </c>
      <c r="F12" s="1240">
        <v>17</v>
      </c>
      <c r="G12" s="1240">
        <v>9</v>
      </c>
      <c r="H12" s="1192"/>
    </row>
    <row r="13" spans="2:9" s="1206" customFormat="1" ht="18" customHeight="1" x14ac:dyDescent="0.2">
      <c r="B13" s="318" t="s">
        <v>234</v>
      </c>
      <c r="C13" s="1240">
        <v>2</v>
      </c>
      <c r="D13" s="1240">
        <v>2</v>
      </c>
      <c r="E13" s="1240">
        <v>0</v>
      </c>
      <c r="F13" s="1240">
        <v>3</v>
      </c>
      <c r="G13" s="1240">
        <v>0</v>
      </c>
      <c r="H13" s="1192"/>
    </row>
    <row r="14" spans="2:9" s="1206" customFormat="1" ht="18" customHeight="1" x14ac:dyDescent="0.2">
      <c r="B14" s="318" t="s">
        <v>235</v>
      </c>
      <c r="C14" s="1240">
        <v>1</v>
      </c>
      <c r="D14" s="1240">
        <v>1</v>
      </c>
      <c r="E14" s="1240">
        <v>0</v>
      </c>
      <c r="F14" s="1240">
        <v>2</v>
      </c>
      <c r="G14" s="1240">
        <v>0</v>
      </c>
      <c r="H14" s="1192"/>
    </row>
    <row r="15" spans="2:9" s="1206" customFormat="1" ht="18" customHeight="1" x14ac:dyDescent="0.2">
      <c r="B15" s="318" t="s">
        <v>236</v>
      </c>
      <c r="C15" s="1240">
        <v>4</v>
      </c>
      <c r="D15" s="1240">
        <v>3</v>
      </c>
      <c r="E15" s="1240">
        <v>1</v>
      </c>
      <c r="F15" s="1240">
        <v>11</v>
      </c>
      <c r="G15" s="1240">
        <v>2</v>
      </c>
      <c r="H15" s="1192"/>
    </row>
    <row r="16" spans="2:9" s="1206" customFormat="1" ht="18" customHeight="1" x14ac:dyDescent="0.2">
      <c r="B16" s="318" t="s">
        <v>237</v>
      </c>
      <c r="C16" s="1240">
        <v>7</v>
      </c>
      <c r="D16" s="1240">
        <v>7</v>
      </c>
      <c r="E16" s="1240">
        <v>0</v>
      </c>
      <c r="F16" s="1240">
        <v>20</v>
      </c>
      <c r="G16" s="1240">
        <v>8</v>
      </c>
      <c r="H16" s="1192"/>
    </row>
    <row r="17" spans="2:8" s="1206" customFormat="1" ht="18" customHeight="1" x14ac:dyDescent="0.2">
      <c r="B17" s="318" t="s">
        <v>238</v>
      </c>
      <c r="C17" s="1240">
        <v>3</v>
      </c>
      <c r="D17" s="1240">
        <v>3</v>
      </c>
      <c r="E17" s="1240">
        <v>0</v>
      </c>
      <c r="F17" s="1240">
        <v>5</v>
      </c>
      <c r="G17" s="1240">
        <v>1</v>
      </c>
      <c r="H17" s="1192"/>
    </row>
    <row r="18" spans="2:8" s="1206" customFormat="1" ht="18" customHeight="1" x14ac:dyDescent="0.2">
      <c r="B18" s="318" t="s">
        <v>239</v>
      </c>
      <c r="C18" s="1240">
        <v>3</v>
      </c>
      <c r="D18" s="1240">
        <v>3</v>
      </c>
      <c r="E18" s="1240">
        <v>0</v>
      </c>
      <c r="F18" s="1240">
        <v>5</v>
      </c>
      <c r="G18" s="1240">
        <v>1</v>
      </c>
      <c r="H18" s="1192"/>
    </row>
    <row r="19" spans="2:8" s="1206" customFormat="1" ht="18" customHeight="1" x14ac:dyDescent="0.2">
      <c r="B19" s="318" t="s">
        <v>151</v>
      </c>
      <c r="C19" s="1240">
        <v>1</v>
      </c>
      <c r="D19" s="1240">
        <v>1</v>
      </c>
      <c r="E19" s="1240">
        <v>0</v>
      </c>
      <c r="F19" s="1240">
        <v>2</v>
      </c>
      <c r="G19" s="1240">
        <v>4</v>
      </c>
      <c r="H19" s="1192"/>
    </row>
    <row r="20" spans="2:8" s="1206" customFormat="1" ht="18" customHeight="1" x14ac:dyDescent="0.2">
      <c r="B20" s="4427"/>
      <c r="C20" s="4405" t="s">
        <v>1835</v>
      </c>
      <c r="D20" s="4403"/>
      <c r="E20" s="4403"/>
      <c r="F20" s="4437" t="s">
        <v>1834</v>
      </c>
      <c r="G20" s="4435" t="s">
        <v>1833</v>
      </c>
      <c r="H20" s="1239"/>
    </row>
    <row r="21" spans="2:8" s="1206" customFormat="1" ht="28.5" customHeight="1" x14ac:dyDescent="0.2">
      <c r="B21" s="4427"/>
      <c r="C21" s="1184" t="s">
        <v>175</v>
      </c>
      <c r="D21" s="1184" t="s">
        <v>1832</v>
      </c>
      <c r="E21" s="1184" t="s">
        <v>1831</v>
      </c>
      <c r="F21" s="4438"/>
      <c r="G21" s="4436"/>
      <c r="H21" s="1239"/>
    </row>
    <row r="22" spans="2:8" s="1206" customFormat="1" ht="12.75" customHeight="1" x14ac:dyDescent="0.15">
      <c r="B22" s="4413" t="s">
        <v>164</v>
      </c>
      <c r="C22" s="4413"/>
      <c r="D22" s="4413"/>
      <c r="E22" s="4413"/>
      <c r="F22" s="4413"/>
      <c r="G22" s="4413"/>
      <c r="H22" s="1239"/>
    </row>
    <row r="23" spans="2:8" s="1237" customFormat="1" ht="12.75" customHeight="1" x14ac:dyDescent="0.2">
      <c r="B23" s="4439" t="s">
        <v>1830</v>
      </c>
      <c r="C23" s="4439"/>
      <c r="D23" s="4439"/>
      <c r="E23" s="4439"/>
      <c r="F23" s="4439"/>
      <c r="G23" s="4439"/>
      <c r="H23" s="1238"/>
    </row>
    <row r="24" spans="2:8" s="1237" customFormat="1" ht="12.75" customHeight="1" x14ac:dyDescent="0.2">
      <c r="B24" s="3927" t="s">
        <v>1829</v>
      </c>
      <c r="C24" s="3927"/>
      <c r="D24" s="3927"/>
      <c r="E24" s="3927"/>
      <c r="F24" s="3927"/>
      <c r="G24" s="3927"/>
      <c r="H24" s="418"/>
    </row>
    <row r="25" spans="2:8" s="1234" customFormat="1" ht="76.5" customHeight="1" x14ac:dyDescent="0.2">
      <c r="B25" s="4397" t="s">
        <v>1828</v>
      </c>
      <c r="C25" s="4397"/>
      <c r="D25" s="4397"/>
      <c r="E25" s="4397"/>
      <c r="F25" s="4397"/>
      <c r="G25" s="4397"/>
      <c r="H25" s="1236"/>
    </row>
    <row r="26" spans="2:8" s="1234" customFormat="1" ht="66" customHeight="1" x14ac:dyDescent="0.2">
      <c r="B26" s="4397" t="s">
        <v>1827</v>
      </c>
      <c r="C26" s="4397"/>
      <c r="D26" s="4397"/>
      <c r="E26" s="4397"/>
      <c r="F26" s="4397"/>
      <c r="G26" s="4397"/>
    </row>
    <row r="27" spans="2:8" s="1234" customFormat="1" ht="3.75" customHeight="1" x14ac:dyDescent="0.2">
      <c r="B27" s="1235"/>
      <c r="C27" s="1235"/>
      <c r="D27" s="1235"/>
      <c r="E27" s="1235"/>
      <c r="F27" s="1235"/>
      <c r="G27" s="1235"/>
      <c r="H27" s="418"/>
    </row>
    <row r="28" spans="2:8" s="1234" customFormat="1" ht="9" x14ac:dyDescent="0.2">
      <c r="B28" s="58" t="s">
        <v>219</v>
      </c>
      <c r="C28" s="1209"/>
      <c r="D28" s="1209"/>
      <c r="E28" s="1209"/>
      <c r="F28" s="1209"/>
      <c r="G28" s="1209"/>
      <c r="H28" s="1209"/>
    </row>
    <row r="29" spans="2:8" s="1234" customFormat="1" ht="9" x14ac:dyDescent="0.15">
      <c r="B29" s="55" t="s">
        <v>1826</v>
      </c>
      <c r="C29" s="55" t="s">
        <v>1825</v>
      </c>
      <c r="D29" s="1209"/>
      <c r="E29" s="55" t="s">
        <v>1824</v>
      </c>
      <c r="F29" s="1209"/>
      <c r="G29" s="1209"/>
      <c r="H29" s="1209"/>
    </row>
    <row r="30" spans="2:8" s="1234" customFormat="1" ht="9" x14ac:dyDescent="0.2">
      <c r="C30" s="1209"/>
      <c r="D30" s="1209"/>
      <c r="E30" s="1209"/>
      <c r="F30" s="1209"/>
      <c r="G30" s="1209"/>
      <c r="H30" s="1209"/>
    </row>
    <row r="31" spans="2:8" s="1234" customFormat="1" ht="9" x14ac:dyDescent="0.2">
      <c r="C31" s="1209"/>
      <c r="D31" s="1209"/>
      <c r="E31" s="1209"/>
      <c r="F31" s="1209"/>
      <c r="G31" s="1209"/>
      <c r="H31" s="1209"/>
    </row>
  </sheetData>
  <mergeCells count="15">
    <mergeCell ref="B24:G24"/>
    <mergeCell ref="B25:G25"/>
    <mergeCell ref="B26:G26"/>
    <mergeCell ref="B20:B21"/>
    <mergeCell ref="C20:E20"/>
    <mergeCell ref="F20:F21"/>
    <mergeCell ref="G20:G21"/>
    <mergeCell ref="B22:G22"/>
    <mergeCell ref="B23:G23"/>
    <mergeCell ref="B1:G1"/>
    <mergeCell ref="B2:G2"/>
    <mergeCell ref="B4:B5"/>
    <mergeCell ref="C4:E4"/>
    <mergeCell ref="F4:F5"/>
    <mergeCell ref="G4:G5"/>
  </mergeCells>
  <hyperlinks>
    <hyperlink ref="B29" r:id="rId1" xr:uid="{66BF3B01-0DFF-4D0B-B2FF-CC0DA20B0D20}"/>
    <hyperlink ref="C29" r:id="rId2" xr:uid="{46EAA4E8-1194-4038-B6CF-F30E48150D67}"/>
    <hyperlink ref="E29" r:id="rId3" xr:uid="{27266B29-C253-44C9-947E-BEB253BD3C56}"/>
    <hyperlink ref="C4:E4" r:id="rId4" display="Farmácias e postos farmacêuticos móveis" xr:uid="{1E0FB17C-126E-40CB-B51E-258B14BC44A3}"/>
    <hyperlink ref="F20" r:id="rId5" display="Laboratory pharmacists " xr:uid="{B843EF06-8CA7-401B-97C0-BD4CF353D2FF}"/>
    <hyperlink ref="F4:F5" r:id="rId6" display="Farmacêuticas/os de oficina" xr:uid="{46523B9D-097D-41A3-8D77-D7C3A08CE819}"/>
    <hyperlink ref="G20" r:id="rId7" display="Pharmacy professionals" xr:uid="{DA311690-1A86-464B-A8FB-662618A7DB4D}"/>
    <hyperlink ref="G4:G5" r:id="rId8" display="Profissionais de farmácia" xr:uid="{AB6A0FDA-4471-42A1-8D94-238D52FDB54F}"/>
    <hyperlink ref="C20:E20" r:id="rId9" display="Pharmacies and mobile medicine depots" xr:uid="{E0EAAC95-2912-44E7-A00D-74A26EB7BB2F}"/>
    <hyperlink ref="F20:F21" r:id="rId10" display="Laboratory pharmacists" xr:uid="{14860747-6FBE-45BB-A7F8-45CB54102921}"/>
    <hyperlink ref="G20:G21" r:id="rId11" display="Pharmacy professionals" xr:uid="{0BB554BD-C3E6-4FF7-ADFF-83C53B0B261F}"/>
    <hyperlink ref="I3" location="Indice!A1" display="(Voltar ao Índice)" xr:uid="{A80DDE70-58E0-4534-B1CA-7D00EC669D5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162B-E7D4-492D-A171-AC1A8178E6E7}">
  <dimension ref="B1:O31"/>
  <sheetViews>
    <sheetView showGridLines="0" workbookViewId="0">
      <selection activeCell="B1" sqref="B1:M1"/>
    </sheetView>
  </sheetViews>
  <sheetFormatPr defaultColWidth="9.140625" defaultRowHeight="11.25" x14ac:dyDescent="0.2"/>
  <cols>
    <col min="1" max="1" width="6.7109375" style="1247" customWidth="1"/>
    <col min="2" max="2" width="16.7109375" style="1247" customWidth="1"/>
    <col min="3" max="7" width="8.7109375" style="1248" customWidth="1"/>
    <col min="8" max="8" width="10.42578125" style="1248" customWidth="1"/>
    <col min="9" max="9" width="8.7109375" style="1248" customWidth="1"/>
    <col min="10" max="10" width="7.7109375" style="1248" customWidth="1"/>
    <col min="11" max="11" width="8.85546875" style="1248" customWidth="1"/>
    <col min="12" max="12" width="8.7109375" style="1248" customWidth="1"/>
    <col min="13" max="13" width="8.85546875" style="1248" customWidth="1"/>
    <col min="14" max="14" width="6.7109375" style="1248" customWidth="1"/>
    <col min="15" max="15" width="14.28515625" style="1247" bestFit="1" customWidth="1"/>
    <col min="16" max="16384" width="9.140625" style="1247"/>
  </cols>
  <sheetData>
    <row r="1" spans="2:15" ht="30" customHeight="1" x14ac:dyDescent="0.2">
      <c r="B1" s="4443" t="s">
        <v>1867</v>
      </c>
      <c r="C1" s="4443"/>
      <c r="D1" s="4443"/>
      <c r="E1" s="4443"/>
      <c r="F1" s="4443"/>
      <c r="G1" s="4443"/>
      <c r="H1" s="4443"/>
      <c r="I1" s="4443"/>
      <c r="J1" s="4443"/>
      <c r="K1" s="4443"/>
      <c r="L1" s="4443"/>
      <c r="M1" s="4444"/>
      <c r="N1" s="1261"/>
    </row>
    <row r="2" spans="2:15" s="1223" customFormat="1" ht="30" customHeight="1" x14ac:dyDescent="0.2">
      <c r="B2" s="4443" t="s">
        <v>1866</v>
      </c>
      <c r="C2" s="4443"/>
      <c r="D2" s="4443"/>
      <c r="E2" s="4443"/>
      <c r="F2" s="4443"/>
      <c r="G2" s="4443"/>
      <c r="H2" s="4443"/>
      <c r="I2" s="4443"/>
      <c r="J2" s="4443"/>
      <c r="K2" s="4443"/>
      <c r="L2" s="4443"/>
      <c r="M2" s="4444"/>
      <c r="N2" s="1261"/>
    </row>
    <row r="3" spans="2:15" s="1257" customFormat="1" ht="13.5" customHeight="1" x14ac:dyDescent="0.2">
      <c r="B3" s="1173" t="s">
        <v>505</v>
      </c>
      <c r="C3" s="1260"/>
      <c r="D3" s="1260"/>
      <c r="E3" s="1259"/>
      <c r="F3" s="1260"/>
      <c r="G3" s="1260"/>
      <c r="H3" s="1260"/>
      <c r="I3" s="1260"/>
      <c r="J3" s="1260"/>
      <c r="K3" s="1260"/>
      <c r="L3" s="1259"/>
      <c r="M3" s="1258" t="s">
        <v>506</v>
      </c>
      <c r="N3" s="1258"/>
      <c r="O3" s="334" t="s">
        <v>558</v>
      </c>
    </row>
    <row r="4" spans="2:15" s="1257" customFormat="1" ht="18" customHeight="1" x14ac:dyDescent="0.2">
      <c r="B4" s="4445"/>
      <c r="C4" s="4440" t="s">
        <v>1793</v>
      </c>
      <c r="D4" s="4441"/>
      <c r="E4" s="4442"/>
      <c r="F4" s="4428" t="s">
        <v>1865</v>
      </c>
      <c r="G4" s="4428"/>
      <c r="H4" s="4428"/>
      <c r="I4" s="4428"/>
      <c r="J4" s="4428"/>
      <c r="K4" s="4428"/>
      <c r="L4" s="4428"/>
      <c r="M4" s="4429"/>
      <c r="N4" s="1258"/>
    </row>
    <row r="5" spans="2:15" s="1206" customFormat="1" ht="42" customHeight="1" x14ac:dyDescent="0.2">
      <c r="B5" s="4445"/>
      <c r="C5" s="1253" t="s">
        <v>175</v>
      </c>
      <c r="D5" s="1253" t="s">
        <v>1864</v>
      </c>
      <c r="E5" s="1256" t="s">
        <v>1863</v>
      </c>
      <c r="F5" s="1253" t="s">
        <v>1820</v>
      </c>
      <c r="G5" s="1253" t="s">
        <v>1862</v>
      </c>
      <c r="H5" s="1252" t="s">
        <v>1861</v>
      </c>
      <c r="I5" s="1253" t="s">
        <v>1860</v>
      </c>
      <c r="J5" s="1253" t="s">
        <v>1859</v>
      </c>
      <c r="K5" s="1253" t="s">
        <v>1816</v>
      </c>
      <c r="L5" s="1253" t="s">
        <v>1858</v>
      </c>
      <c r="M5" s="1252" t="s">
        <v>1813</v>
      </c>
      <c r="N5" s="1251"/>
    </row>
    <row r="6" spans="2:15" s="1255" customFormat="1" ht="18" customHeight="1" x14ac:dyDescent="0.2">
      <c r="B6" s="326" t="s">
        <v>12</v>
      </c>
      <c r="C6" s="1242">
        <v>58735</v>
      </c>
      <c r="D6" s="1242">
        <v>36145</v>
      </c>
      <c r="E6" s="1242">
        <v>22590</v>
      </c>
      <c r="F6" s="1242">
        <v>1831</v>
      </c>
      <c r="G6" s="1242">
        <v>581</v>
      </c>
      <c r="H6" s="1242">
        <v>1850</v>
      </c>
      <c r="I6" s="1242">
        <v>8198</v>
      </c>
      <c r="J6" s="1242">
        <v>1140</v>
      </c>
      <c r="K6" s="1242">
        <v>1315</v>
      </c>
      <c r="L6" s="1242">
        <v>2284</v>
      </c>
      <c r="M6" s="1242">
        <v>1294</v>
      </c>
      <c r="N6" s="1254"/>
    </row>
    <row r="7" spans="2:15" s="1255" customFormat="1" ht="18" customHeight="1" x14ac:dyDescent="0.2">
      <c r="B7" s="326" t="s">
        <v>229</v>
      </c>
      <c r="C7" s="1242">
        <v>56535</v>
      </c>
      <c r="D7" s="1242">
        <v>34862</v>
      </c>
      <c r="E7" s="1242">
        <v>21673</v>
      </c>
      <c r="F7" s="1242">
        <v>1758</v>
      </c>
      <c r="G7" s="1242">
        <v>567</v>
      </c>
      <c r="H7" s="1242">
        <v>1781</v>
      </c>
      <c r="I7" s="1242">
        <v>7861</v>
      </c>
      <c r="J7" s="1242">
        <v>1113</v>
      </c>
      <c r="K7" s="1242">
        <v>1274</v>
      </c>
      <c r="L7" s="1242">
        <v>2210</v>
      </c>
      <c r="M7" s="1242">
        <v>1260</v>
      </c>
      <c r="N7" s="1254"/>
    </row>
    <row r="8" spans="2:15" s="1255" customFormat="1" ht="18" customHeight="1" x14ac:dyDescent="0.2">
      <c r="B8" s="322" t="s">
        <v>203</v>
      </c>
      <c r="C8" s="1242">
        <v>1271</v>
      </c>
      <c r="D8" s="1242">
        <v>724</v>
      </c>
      <c r="E8" s="1242">
        <v>547</v>
      </c>
      <c r="F8" s="1242">
        <v>47</v>
      </c>
      <c r="G8" s="1242">
        <v>4</v>
      </c>
      <c r="H8" s="1242">
        <v>40</v>
      </c>
      <c r="I8" s="1242">
        <v>196</v>
      </c>
      <c r="J8" s="1242">
        <v>16</v>
      </c>
      <c r="K8" s="1242">
        <v>21</v>
      </c>
      <c r="L8" s="1242">
        <v>39</v>
      </c>
      <c r="M8" s="1242">
        <v>17</v>
      </c>
      <c r="N8" s="1254"/>
    </row>
    <row r="9" spans="2:15" s="1255" customFormat="1" ht="18" customHeight="1" x14ac:dyDescent="0.2">
      <c r="B9" s="318" t="s">
        <v>230</v>
      </c>
      <c r="C9" s="1240">
        <v>12</v>
      </c>
      <c r="D9" s="1240">
        <v>4</v>
      </c>
      <c r="E9" s="1240">
        <v>8</v>
      </c>
      <c r="F9" s="1240">
        <v>0</v>
      </c>
      <c r="G9" s="1240">
        <v>0</v>
      </c>
      <c r="H9" s="1240">
        <v>0</v>
      </c>
      <c r="I9" s="1240">
        <v>3</v>
      </c>
      <c r="J9" s="1240">
        <v>0</v>
      </c>
      <c r="K9" s="1240">
        <v>0</v>
      </c>
      <c r="L9" s="1240">
        <v>0</v>
      </c>
      <c r="M9" s="1240">
        <v>0</v>
      </c>
      <c r="N9" s="1254"/>
    </row>
    <row r="10" spans="2:15" ht="18" customHeight="1" x14ac:dyDescent="0.2">
      <c r="B10" s="318" t="s">
        <v>231</v>
      </c>
      <c r="C10" s="1240">
        <v>59</v>
      </c>
      <c r="D10" s="1240">
        <v>24</v>
      </c>
      <c r="E10" s="1240">
        <v>35</v>
      </c>
      <c r="F10" s="1240">
        <v>0</v>
      </c>
      <c r="G10" s="1240">
        <v>0</v>
      </c>
      <c r="H10" s="1240">
        <v>0</v>
      </c>
      <c r="I10" s="1240">
        <v>10</v>
      </c>
      <c r="J10" s="1240">
        <v>1</v>
      </c>
      <c r="K10" s="1240">
        <v>1</v>
      </c>
      <c r="L10" s="1240">
        <v>5</v>
      </c>
      <c r="M10" s="1240">
        <v>1</v>
      </c>
      <c r="N10" s="1254"/>
    </row>
    <row r="11" spans="2:15" ht="18" customHeight="1" x14ac:dyDescent="0.2">
      <c r="B11" s="318" t="s">
        <v>232</v>
      </c>
      <c r="C11" s="1240">
        <v>917</v>
      </c>
      <c r="D11" s="1240">
        <v>575</v>
      </c>
      <c r="E11" s="1240">
        <v>342</v>
      </c>
      <c r="F11" s="1240">
        <v>38</v>
      </c>
      <c r="G11" s="1240">
        <v>3</v>
      </c>
      <c r="H11" s="1240">
        <v>36</v>
      </c>
      <c r="I11" s="1240">
        <v>137</v>
      </c>
      <c r="J11" s="1240">
        <v>15</v>
      </c>
      <c r="K11" s="1240">
        <v>16</v>
      </c>
      <c r="L11" s="1240">
        <v>26</v>
      </c>
      <c r="M11" s="1240">
        <v>12</v>
      </c>
      <c r="N11" s="1254"/>
    </row>
    <row r="12" spans="2:15" s="1255" customFormat="1" ht="18" customHeight="1" x14ac:dyDescent="0.2">
      <c r="B12" s="318" t="s">
        <v>233</v>
      </c>
      <c r="C12" s="1240">
        <v>43</v>
      </c>
      <c r="D12" s="1240">
        <v>15</v>
      </c>
      <c r="E12" s="1240">
        <v>28</v>
      </c>
      <c r="F12" s="1240">
        <v>1</v>
      </c>
      <c r="G12" s="1240">
        <v>0</v>
      </c>
      <c r="H12" s="1240">
        <v>0</v>
      </c>
      <c r="I12" s="1240">
        <v>6</v>
      </c>
      <c r="J12" s="1240">
        <v>0</v>
      </c>
      <c r="K12" s="1240">
        <v>0</v>
      </c>
      <c r="L12" s="1240">
        <v>0</v>
      </c>
      <c r="M12" s="1240">
        <v>0</v>
      </c>
      <c r="N12" s="1254"/>
    </row>
    <row r="13" spans="2:15" ht="18" customHeight="1" x14ac:dyDescent="0.2">
      <c r="B13" s="318" t="s">
        <v>234</v>
      </c>
      <c r="C13" s="1240">
        <v>13</v>
      </c>
      <c r="D13" s="1240">
        <v>4</v>
      </c>
      <c r="E13" s="1240">
        <v>9</v>
      </c>
      <c r="F13" s="1240">
        <v>0</v>
      </c>
      <c r="G13" s="1240">
        <v>0</v>
      </c>
      <c r="H13" s="1240">
        <v>0</v>
      </c>
      <c r="I13" s="1240">
        <v>4</v>
      </c>
      <c r="J13" s="1240">
        <v>0</v>
      </c>
      <c r="K13" s="1240">
        <v>0</v>
      </c>
      <c r="L13" s="1240">
        <v>0</v>
      </c>
      <c r="M13" s="1240">
        <v>0</v>
      </c>
      <c r="N13" s="1254"/>
    </row>
    <row r="14" spans="2:15" s="1255" customFormat="1" ht="18" customHeight="1" x14ac:dyDescent="0.2">
      <c r="B14" s="318" t="s">
        <v>235</v>
      </c>
      <c r="C14" s="1240">
        <v>8</v>
      </c>
      <c r="D14" s="1240">
        <v>2</v>
      </c>
      <c r="E14" s="1240">
        <v>6</v>
      </c>
      <c r="F14" s="1240">
        <v>0</v>
      </c>
      <c r="G14" s="1240">
        <v>0</v>
      </c>
      <c r="H14" s="1240">
        <v>0</v>
      </c>
      <c r="I14" s="1240">
        <v>1</v>
      </c>
      <c r="J14" s="1240">
        <v>0</v>
      </c>
      <c r="K14" s="1240">
        <v>0</v>
      </c>
      <c r="L14" s="1240">
        <v>1</v>
      </c>
      <c r="M14" s="1240">
        <v>0</v>
      </c>
      <c r="N14" s="1254"/>
    </row>
    <row r="15" spans="2:15" ht="18" customHeight="1" x14ac:dyDescent="0.2">
      <c r="B15" s="318" t="s">
        <v>236</v>
      </c>
      <c r="C15" s="1240">
        <v>28</v>
      </c>
      <c r="D15" s="1240">
        <v>5</v>
      </c>
      <c r="E15" s="1240">
        <v>23</v>
      </c>
      <c r="F15" s="1240">
        <v>0</v>
      </c>
      <c r="G15" s="1240">
        <v>0</v>
      </c>
      <c r="H15" s="1240">
        <v>0</v>
      </c>
      <c r="I15" s="1240">
        <v>1</v>
      </c>
      <c r="J15" s="1240">
        <v>0</v>
      </c>
      <c r="K15" s="1240">
        <v>0</v>
      </c>
      <c r="L15" s="1240">
        <v>0</v>
      </c>
      <c r="M15" s="1240">
        <v>1</v>
      </c>
      <c r="N15" s="1254"/>
    </row>
    <row r="16" spans="2:15" ht="18" customHeight="1" x14ac:dyDescent="0.2">
      <c r="B16" s="318" t="s">
        <v>237</v>
      </c>
      <c r="C16" s="1240">
        <v>167</v>
      </c>
      <c r="D16" s="1240">
        <v>86</v>
      </c>
      <c r="E16" s="1240">
        <v>81</v>
      </c>
      <c r="F16" s="1240">
        <v>8</v>
      </c>
      <c r="G16" s="1240">
        <v>1</v>
      </c>
      <c r="H16" s="1240">
        <v>4</v>
      </c>
      <c r="I16" s="1240">
        <v>29</v>
      </c>
      <c r="J16" s="1240">
        <v>0</v>
      </c>
      <c r="K16" s="1240">
        <v>3</v>
      </c>
      <c r="L16" s="1240">
        <v>7</v>
      </c>
      <c r="M16" s="1240">
        <v>3</v>
      </c>
      <c r="N16" s="1254"/>
    </row>
    <row r="17" spans="2:14" ht="18" customHeight="1" x14ac:dyDescent="0.2">
      <c r="B17" s="318" t="s">
        <v>238</v>
      </c>
      <c r="C17" s="1240">
        <v>7</v>
      </c>
      <c r="D17" s="1240">
        <v>1</v>
      </c>
      <c r="E17" s="1240">
        <v>6</v>
      </c>
      <c r="F17" s="1240">
        <v>0</v>
      </c>
      <c r="G17" s="1240">
        <v>0</v>
      </c>
      <c r="H17" s="1240">
        <v>0</v>
      </c>
      <c r="I17" s="1240">
        <v>1</v>
      </c>
      <c r="J17" s="1240">
        <v>0</v>
      </c>
      <c r="K17" s="1240">
        <v>0</v>
      </c>
      <c r="L17" s="1240">
        <v>0</v>
      </c>
      <c r="M17" s="1240">
        <v>0</v>
      </c>
      <c r="N17" s="1254"/>
    </row>
    <row r="18" spans="2:14" ht="18" customHeight="1" x14ac:dyDescent="0.2">
      <c r="B18" s="318" t="s">
        <v>239</v>
      </c>
      <c r="C18" s="1240">
        <v>7</v>
      </c>
      <c r="D18" s="1240">
        <v>5</v>
      </c>
      <c r="E18" s="1240">
        <v>2</v>
      </c>
      <c r="F18" s="1240">
        <v>0</v>
      </c>
      <c r="G18" s="1240">
        <v>0</v>
      </c>
      <c r="H18" s="1240">
        <v>0</v>
      </c>
      <c r="I18" s="1240">
        <v>2</v>
      </c>
      <c r="J18" s="1240">
        <v>0</v>
      </c>
      <c r="K18" s="1240">
        <v>1</v>
      </c>
      <c r="L18" s="1240">
        <v>0</v>
      </c>
      <c r="M18" s="1240">
        <v>0</v>
      </c>
      <c r="N18" s="1254"/>
    </row>
    <row r="19" spans="2:14" ht="18" customHeight="1" x14ac:dyDescent="0.2">
      <c r="B19" s="318" t="s">
        <v>151</v>
      </c>
      <c r="C19" s="1240">
        <v>10</v>
      </c>
      <c r="D19" s="1240">
        <v>3</v>
      </c>
      <c r="E19" s="1240">
        <v>7</v>
      </c>
      <c r="F19" s="1240">
        <v>0</v>
      </c>
      <c r="G19" s="1240">
        <v>0</v>
      </c>
      <c r="H19" s="1240">
        <v>0</v>
      </c>
      <c r="I19" s="1240">
        <v>2</v>
      </c>
      <c r="J19" s="1240">
        <v>0</v>
      </c>
      <c r="K19" s="1240">
        <v>0</v>
      </c>
      <c r="L19" s="1240">
        <v>0</v>
      </c>
      <c r="M19" s="1240">
        <v>0</v>
      </c>
      <c r="N19" s="1254"/>
    </row>
    <row r="20" spans="2:14" s="1206" customFormat="1" ht="18" customHeight="1" x14ac:dyDescent="0.2">
      <c r="B20" s="4427"/>
      <c r="C20" s="4440" t="s">
        <v>1857</v>
      </c>
      <c r="D20" s="4441"/>
      <c r="E20" s="4442"/>
      <c r="F20" s="4428" t="s">
        <v>1856</v>
      </c>
      <c r="G20" s="4428"/>
      <c r="H20" s="4428"/>
      <c r="I20" s="4428"/>
      <c r="J20" s="4428"/>
      <c r="K20" s="4428"/>
      <c r="L20" s="4428"/>
      <c r="M20" s="4429"/>
      <c r="N20" s="1251"/>
    </row>
    <row r="21" spans="2:14" s="1206" customFormat="1" ht="42" customHeight="1" x14ac:dyDescent="0.2">
      <c r="B21" s="4427"/>
      <c r="C21" s="1253" t="s">
        <v>175</v>
      </c>
      <c r="D21" s="1253" t="s">
        <v>1855</v>
      </c>
      <c r="E21" s="1253" t="s">
        <v>1854</v>
      </c>
      <c r="F21" s="1253" t="s">
        <v>1810</v>
      </c>
      <c r="G21" s="1253" t="s">
        <v>1853</v>
      </c>
      <c r="H21" s="1252" t="s">
        <v>1852</v>
      </c>
      <c r="I21" s="1253" t="s">
        <v>1851</v>
      </c>
      <c r="J21" s="1253" t="s">
        <v>1850</v>
      </c>
      <c r="K21" s="1253" t="s">
        <v>1806</v>
      </c>
      <c r="L21" s="1253" t="s">
        <v>1849</v>
      </c>
      <c r="M21" s="1252" t="s">
        <v>1803</v>
      </c>
      <c r="N21" s="1251"/>
    </row>
    <row r="22" spans="2:14" s="1206" customFormat="1" ht="12.75" customHeight="1" x14ac:dyDescent="0.15">
      <c r="B22" s="4413" t="s">
        <v>164</v>
      </c>
      <c r="C22" s="4413"/>
      <c r="D22" s="4413"/>
      <c r="E22" s="4413"/>
      <c r="F22" s="4413"/>
      <c r="G22" s="4413"/>
      <c r="H22" s="4413"/>
      <c r="I22" s="4413"/>
      <c r="J22" s="4413"/>
      <c r="K22" s="4413"/>
      <c r="L22" s="4413"/>
      <c r="M22" s="4413"/>
      <c r="N22" s="1251"/>
    </row>
    <row r="23" spans="2:14" s="1139" customFormat="1" ht="12.75" customHeight="1" x14ac:dyDescent="0.15">
      <c r="B23" s="4418" t="s">
        <v>1848</v>
      </c>
      <c r="C23" s="4418"/>
      <c r="D23" s="4418"/>
      <c r="E23" s="4418"/>
      <c r="F23" s="4418"/>
      <c r="G23" s="4418"/>
      <c r="H23" s="4418"/>
      <c r="I23" s="4418"/>
      <c r="J23" s="4418"/>
      <c r="K23" s="4418"/>
      <c r="L23" s="4418"/>
      <c r="M23" s="4418"/>
      <c r="N23" s="1237"/>
    </row>
    <row r="24" spans="2:14" s="1139" customFormat="1" ht="12.75" customHeight="1" x14ac:dyDescent="0.15">
      <c r="B24" s="4418" t="s">
        <v>1847</v>
      </c>
      <c r="C24" s="4418"/>
      <c r="D24" s="4418"/>
      <c r="E24" s="4418"/>
      <c r="F24" s="4418"/>
      <c r="G24" s="4418"/>
      <c r="H24" s="4418"/>
      <c r="I24" s="4418"/>
      <c r="J24" s="4418"/>
      <c r="K24" s="4418"/>
      <c r="L24" s="4418"/>
      <c r="M24" s="4418"/>
      <c r="N24" s="1237"/>
    </row>
    <row r="25" spans="2:14" s="1182" customFormat="1" ht="12.75" customHeight="1" x14ac:dyDescent="0.2">
      <c r="B25" s="4414" t="s">
        <v>1846</v>
      </c>
      <c r="C25" s="4414"/>
      <c r="D25" s="4414"/>
      <c r="E25" s="4414"/>
      <c r="F25" s="4414"/>
      <c r="G25" s="4414"/>
      <c r="H25" s="4414"/>
      <c r="I25" s="4414"/>
      <c r="J25" s="4414"/>
      <c r="K25" s="4414"/>
      <c r="L25" s="4414"/>
      <c r="M25" s="4414"/>
      <c r="N25" s="418"/>
    </row>
    <row r="26" spans="2:14" s="1182" customFormat="1" ht="12.75" customHeight="1" x14ac:dyDescent="0.2">
      <c r="B26" s="4414" t="s">
        <v>1845</v>
      </c>
      <c r="C26" s="4414"/>
      <c r="D26" s="4414"/>
      <c r="E26" s="4414"/>
      <c r="F26" s="4414"/>
      <c r="G26" s="4414"/>
      <c r="H26" s="4414"/>
      <c r="I26" s="4414"/>
      <c r="J26" s="4414"/>
      <c r="K26" s="4414"/>
      <c r="L26" s="4414"/>
      <c r="M26" s="4414"/>
      <c r="N26" s="418"/>
    </row>
    <row r="27" spans="2:14" s="1249" customFormat="1" ht="12" customHeight="1" x14ac:dyDescent="0.15">
      <c r="B27" s="3681" t="s">
        <v>219</v>
      </c>
      <c r="C27" s="3681"/>
      <c r="D27" s="3681"/>
      <c r="E27" s="3681"/>
      <c r="F27" s="3681"/>
      <c r="G27" s="3681"/>
      <c r="H27" s="3681"/>
      <c r="I27" s="3681"/>
      <c r="J27" s="3681"/>
      <c r="K27" s="3681"/>
      <c r="L27" s="3681"/>
      <c r="M27" s="3681"/>
      <c r="N27" s="1250"/>
    </row>
    <row r="28" spans="2:14" s="1249" customFormat="1" ht="9" x14ac:dyDescent="0.15">
      <c r="B28" s="55" t="s">
        <v>1844</v>
      </c>
      <c r="C28" s="1250"/>
      <c r="D28" s="55" t="s">
        <v>1843</v>
      </c>
      <c r="E28" s="1250"/>
      <c r="F28" s="1250"/>
      <c r="G28" s="1250"/>
      <c r="H28" s="1250"/>
      <c r="I28" s="1250"/>
      <c r="J28" s="1250"/>
      <c r="K28" s="1250"/>
      <c r="L28" s="1250"/>
      <c r="M28" s="1250"/>
      <c r="N28" s="1250"/>
    </row>
    <row r="29" spans="2:14" s="1249" customFormat="1" ht="9" x14ac:dyDescent="0.2">
      <c r="D29" s="1250"/>
      <c r="E29" s="1250"/>
      <c r="F29" s="1250"/>
      <c r="G29" s="1250"/>
      <c r="H29" s="1250"/>
      <c r="I29" s="1250"/>
      <c r="J29" s="1250"/>
      <c r="K29" s="1250"/>
      <c r="L29" s="1250"/>
      <c r="M29" s="1250"/>
      <c r="N29" s="1250"/>
    </row>
    <row r="30" spans="2:14" s="1249" customFormat="1" ht="9" x14ac:dyDescent="0.2">
      <c r="B30" s="58"/>
      <c r="C30" s="1250"/>
      <c r="D30" s="1250"/>
      <c r="E30" s="1250"/>
      <c r="F30" s="1250"/>
      <c r="G30" s="1250"/>
      <c r="H30" s="1250"/>
      <c r="I30" s="1250"/>
      <c r="J30" s="1250"/>
      <c r="K30" s="1250"/>
      <c r="L30" s="1250"/>
      <c r="M30" s="1250"/>
      <c r="N30" s="1250"/>
    </row>
    <row r="31" spans="2:14" s="1249" customFormat="1" ht="9" x14ac:dyDescent="0.2">
      <c r="B31" s="58"/>
      <c r="C31" s="1250"/>
      <c r="D31" s="1250"/>
      <c r="E31" s="1250"/>
      <c r="F31" s="1250"/>
      <c r="G31" s="1250"/>
      <c r="H31" s="1250"/>
      <c r="I31" s="1250"/>
      <c r="J31" s="1250"/>
      <c r="K31" s="1250"/>
      <c r="L31" s="1250"/>
      <c r="M31" s="1250"/>
      <c r="N31" s="1250"/>
    </row>
  </sheetData>
  <mergeCells count="14">
    <mergeCell ref="B20:B21"/>
    <mergeCell ref="C20:E20"/>
    <mergeCell ref="F20:M20"/>
    <mergeCell ref="B22:M22"/>
    <mergeCell ref="B1:M1"/>
    <mergeCell ref="B2:M2"/>
    <mergeCell ref="B4:B5"/>
    <mergeCell ref="C4:E4"/>
    <mergeCell ref="F4:M4"/>
    <mergeCell ref="B23:M23"/>
    <mergeCell ref="B24:M24"/>
    <mergeCell ref="B25:M25"/>
    <mergeCell ref="B26:M26"/>
    <mergeCell ref="B27:M27"/>
  </mergeCells>
  <hyperlinks>
    <hyperlink ref="F4:M4" r:id="rId1" display="Medicas/os por algumas especialidades médicas" xr:uid="{CFF194E4-C017-47DC-BCE5-679F0EE51CC4}"/>
    <hyperlink ref="F20:M20" r:id="rId2" display="Specialist medical doctors" xr:uid="{9E225D31-CFDC-45B6-8521-0EB557A3373F}"/>
    <hyperlink ref="C4:E4" r:id="rId3" display="Médicas/os" xr:uid="{0E00607A-C220-4BC4-88C8-CFEBA1DB816C}"/>
    <hyperlink ref="C20:E20" r:id="rId4" display="Medical doctors" xr:uid="{7A84F991-59B0-4186-B966-2F0019C1727F}"/>
    <hyperlink ref="B28" r:id="rId5" xr:uid="{9D3AABBE-361A-4B58-966B-38FB01A37F85}"/>
    <hyperlink ref="D28" r:id="rId6" xr:uid="{C6D6E3EC-3604-4C5A-BAE7-40D91C32EF3C}"/>
    <hyperlink ref="O3" location="Indice!A1" display="(Voltar ao Índice)" xr:uid="{798E7B30-DCEA-495F-854F-4F0EDCD315EC}"/>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B8BB0-A908-469A-8230-561A59F2F561}">
  <dimension ref="B1:FO31"/>
  <sheetViews>
    <sheetView showGridLines="0" workbookViewId="0">
      <selection activeCell="B1" sqref="B1:F1"/>
    </sheetView>
  </sheetViews>
  <sheetFormatPr defaultColWidth="9.140625" defaultRowHeight="11.25" x14ac:dyDescent="0.2"/>
  <cols>
    <col min="1" max="1" width="6.7109375" style="1181" customWidth="1"/>
    <col min="2" max="2" width="20.28515625" style="1181" customWidth="1"/>
    <col min="3" max="6" width="16.7109375" style="1208" customWidth="1"/>
    <col min="7" max="7" width="6.7109375" style="1181" customWidth="1"/>
    <col min="8" max="8" width="14.28515625" style="1181" bestFit="1" customWidth="1"/>
    <col min="9" max="16384" width="9.140625" style="1181"/>
  </cols>
  <sheetData>
    <row r="1" spans="2:8" ht="30" customHeight="1" x14ac:dyDescent="0.2">
      <c r="B1" s="4447" t="s">
        <v>1882</v>
      </c>
      <c r="C1" s="4447"/>
      <c r="D1" s="4447"/>
      <c r="E1" s="4447"/>
      <c r="F1" s="4399"/>
      <c r="G1" s="1205"/>
    </row>
    <row r="2" spans="2:8" s="1202" customFormat="1" ht="30" customHeight="1" x14ac:dyDescent="0.2">
      <c r="B2" s="4448" t="s">
        <v>1881</v>
      </c>
      <c r="C2" s="4448"/>
      <c r="D2" s="4448"/>
      <c r="E2" s="4448"/>
      <c r="F2" s="4422"/>
      <c r="G2" s="1205"/>
    </row>
    <row r="3" spans="2:8" s="1202" customFormat="1" ht="13.5" customHeight="1" x14ac:dyDescent="0.2">
      <c r="B3" s="1245" t="s">
        <v>505</v>
      </c>
      <c r="C3" s="1204"/>
      <c r="D3" s="1204"/>
      <c r="E3" s="1204"/>
      <c r="F3" s="1203" t="s">
        <v>506</v>
      </c>
      <c r="G3" s="1203"/>
      <c r="H3" s="334" t="s">
        <v>558</v>
      </c>
    </row>
    <row r="4" spans="2:8" s="1202" customFormat="1" ht="18" customHeight="1" x14ac:dyDescent="0.15">
      <c r="B4" s="4449"/>
      <c r="C4" s="4428" t="s">
        <v>1880</v>
      </c>
      <c r="D4" s="4428"/>
      <c r="E4" s="4428"/>
      <c r="F4" s="4429"/>
      <c r="G4" s="1203"/>
    </row>
    <row r="5" spans="2:8" s="1182" customFormat="1" ht="30" customHeight="1" x14ac:dyDescent="0.2">
      <c r="B5" s="4450"/>
      <c r="C5" s="1184" t="s">
        <v>175</v>
      </c>
      <c r="D5" s="1184" t="s">
        <v>1879</v>
      </c>
      <c r="E5" s="1184" t="s">
        <v>1878</v>
      </c>
      <c r="F5" s="1184" t="s">
        <v>1877</v>
      </c>
      <c r="G5" s="1188"/>
    </row>
    <row r="6" spans="2:8" s="1195" customFormat="1" ht="18" customHeight="1" x14ac:dyDescent="0.2">
      <c r="B6" s="326" t="s">
        <v>12</v>
      </c>
      <c r="C6" s="1269">
        <v>78679</v>
      </c>
      <c r="D6" s="1269">
        <v>1002</v>
      </c>
      <c r="E6" s="1269">
        <v>76804</v>
      </c>
      <c r="F6" s="1269">
        <v>873</v>
      </c>
      <c r="G6" s="1267"/>
    </row>
    <row r="7" spans="2:8" s="1195" customFormat="1" ht="18" customHeight="1" x14ac:dyDescent="0.2">
      <c r="B7" s="326" t="s">
        <v>229</v>
      </c>
      <c r="C7" s="1269">
        <v>74935</v>
      </c>
      <c r="D7" s="1269">
        <v>967</v>
      </c>
      <c r="E7" s="1269">
        <v>73141</v>
      </c>
      <c r="F7" s="1269">
        <v>827</v>
      </c>
      <c r="G7" s="1267"/>
    </row>
    <row r="8" spans="2:8" s="1195" customFormat="1" ht="18" customHeight="1" x14ac:dyDescent="0.2">
      <c r="B8" s="322" t="s">
        <v>203</v>
      </c>
      <c r="C8" s="1269">
        <v>1727</v>
      </c>
      <c r="D8" s="1269">
        <v>17</v>
      </c>
      <c r="E8" s="1269">
        <v>1705</v>
      </c>
      <c r="F8" s="1269">
        <v>5</v>
      </c>
      <c r="G8" s="1267"/>
    </row>
    <row r="9" spans="2:8" ht="18" customHeight="1" x14ac:dyDescent="0.2">
      <c r="B9" s="318" t="s">
        <v>230</v>
      </c>
      <c r="C9" s="1268">
        <v>64</v>
      </c>
      <c r="D9" s="1268">
        <v>4</v>
      </c>
      <c r="E9" s="1268">
        <v>60</v>
      </c>
      <c r="F9" s="1268">
        <v>0</v>
      </c>
      <c r="G9" s="1267"/>
    </row>
    <row r="10" spans="2:8" ht="18" customHeight="1" x14ac:dyDescent="0.2">
      <c r="B10" s="318" t="s">
        <v>231</v>
      </c>
      <c r="C10" s="1268">
        <v>271</v>
      </c>
      <c r="D10" s="1268">
        <v>4</v>
      </c>
      <c r="E10" s="1268">
        <v>266</v>
      </c>
      <c r="F10" s="1268">
        <v>1</v>
      </c>
      <c r="G10" s="1267"/>
    </row>
    <row r="11" spans="2:8" ht="18" customHeight="1" x14ac:dyDescent="0.2">
      <c r="B11" s="318" t="s">
        <v>232</v>
      </c>
      <c r="C11" s="1268">
        <v>712</v>
      </c>
      <c r="D11" s="1268">
        <v>2</v>
      </c>
      <c r="E11" s="1268">
        <v>710</v>
      </c>
      <c r="F11" s="1268">
        <v>0</v>
      </c>
      <c r="G11" s="1267"/>
    </row>
    <row r="12" spans="2:8" ht="18" customHeight="1" x14ac:dyDescent="0.2">
      <c r="B12" s="318" t="s">
        <v>233</v>
      </c>
      <c r="C12" s="1268">
        <v>110</v>
      </c>
      <c r="D12" s="1268">
        <v>0</v>
      </c>
      <c r="E12" s="1268">
        <v>109</v>
      </c>
      <c r="F12" s="1268">
        <v>1</v>
      </c>
      <c r="G12" s="1267"/>
    </row>
    <row r="13" spans="2:8" ht="18" customHeight="1" x14ac:dyDescent="0.2">
      <c r="B13" s="318" t="s">
        <v>234</v>
      </c>
      <c r="C13" s="1268">
        <v>61</v>
      </c>
      <c r="D13" s="1268">
        <v>5</v>
      </c>
      <c r="E13" s="1268">
        <v>56</v>
      </c>
      <c r="F13" s="1268">
        <v>0</v>
      </c>
      <c r="G13" s="1267"/>
    </row>
    <row r="14" spans="2:8" s="1195" customFormat="1" ht="18" customHeight="1" x14ac:dyDescent="0.2">
      <c r="B14" s="318" t="s">
        <v>235</v>
      </c>
      <c r="C14" s="1268">
        <v>10</v>
      </c>
      <c r="D14" s="1268">
        <v>0</v>
      </c>
      <c r="E14" s="1268">
        <v>9</v>
      </c>
      <c r="F14" s="1268">
        <v>1</v>
      </c>
      <c r="G14" s="1267"/>
    </row>
    <row r="15" spans="2:8" ht="18" customHeight="1" x14ac:dyDescent="0.2">
      <c r="B15" s="318" t="s">
        <v>236</v>
      </c>
      <c r="C15" s="1268">
        <v>89</v>
      </c>
      <c r="D15" s="1268">
        <v>0</v>
      </c>
      <c r="E15" s="1268">
        <v>88</v>
      </c>
      <c r="F15" s="1268">
        <v>1</v>
      </c>
      <c r="G15" s="1267"/>
    </row>
    <row r="16" spans="2:8" ht="18" customHeight="1" x14ac:dyDescent="0.2">
      <c r="B16" s="318" t="s">
        <v>237</v>
      </c>
      <c r="C16" s="1268">
        <v>328</v>
      </c>
      <c r="D16" s="1268">
        <v>2</v>
      </c>
      <c r="E16" s="1268">
        <v>326</v>
      </c>
      <c r="F16" s="1268">
        <v>0</v>
      </c>
      <c r="G16" s="1267"/>
    </row>
    <row r="17" spans="2:171" ht="18" customHeight="1" x14ac:dyDescent="0.2">
      <c r="B17" s="318" t="s">
        <v>238</v>
      </c>
      <c r="C17" s="1268">
        <v>28</v>
      </c>
      <c r="D17" s="1268">
        <v>0</v>
      </c>
      <c r="E17" s="1268">
        <v>28</v>
      </c>
      <c r="F17" s="1268">
        <v>0</v>
      </c>
      <c r="G17" s="1267"/>
    </row>
    <row r="18" spans="2:171" ht="18" customHeight="1" x14ac:dyDescent="0.2">
      <c r="B18" s="318" t="s">
        <v>239</v>
      </c>
      <c r="C18" s="1268">
        <v>21</v>
      </c>
      <c r="D18" s="1268">
        <v>0</v>
      </c>
      <c r="E18" s="1268">
        <v>20</v>
      </c>
      <c r="F18" s="1268">
        <v>1</v>
      </c>
      <c r="G18" s="1267"/>
    </row>
    <row r="19" spans="2:171" ht="18" customHeight="1" x14ac:dyDescent="0.2">
      <c r="B19" s="318" t="s">
        <v>151</v>
      </c>
      <c r="C19" s="1268">
        <v>33</v>
      </c>
      <c r="D19" s="1268">
        <v>0</v>
      </c>
      <c r="E19" s="1268">
        <v>33</v>
      </c>
      <c r="F19" s="1268">
        <v>0</v>
      </c>
      <c r="G19" s="1267"/>
    </row>
    <row r="20" spans="2:171" s="1202" customFormat="1" ht="18" customHeight="1" x14ac:dyDescent="0.15">
      <c r="B20" s="4451"/>
      <c r="C20" s="4428" t="s">
        <v>1876</v>
      </c>
      <c r="D20" s="4428"/>
      <c r="E20" s="4428"/>
      <c r="F20" s="4429"/>
      <c r="G20" s="1203"/>
    </row>
    <row r="21" spans="2:171" ht="30" customHeight="1" x14ac:dyDescent="0.2">
      <c r="B21" s="4451"/>
      <c r="C21" s="1185" t="s">
        <v>175</v>
      </c>
      <c r="D21" s="1185" t="s">
        <v>1875</v>
      </c>
      <c r="E21" s="1185" t="s">
        <v>1874</v>
      </c>
      <c r="F21" s="1184" t="s">
        <v>1873</v>
      </c>
      <c r="G21" s="1188"/>
      <c r="H21" s="1182"/>
      <c r="I21" s="1182"/>
      <c r="J21" s="1182"/>
      <c r="K21" s="1182"/>
      <c r="L21" s="1182"/>
      <c r="M21" s="1182"/>
      <c r="N21" s="1182"/>
      <c r="O21" s="1182"/>
      <c r="P21" s="1182"/>
      <c r="Q21" s="1182"/>
      <c r="R21" s="1182"/>
      <c r="S21" s="1182"/>
      <c r="T21" s="1182"/>
      <c r="U21" s="1182"/>
      <c r="V21" s="1182"/>
      <c r="W21" s="1182"/>
      <c r="X21" s="1182"/>
      <c r="Y21" s="1182"/>
      <c r="Z21" s="1182"/>
      <c r="AA21" s="1182"/>
      <c r="AB21" s="1182"/>
      <c r="AC21" s="1182"/>
      <c r="AD21" s="1182"/>
      <c r="AE21" s="1182"/>
      <c r="AF21" s="1182"/>
      <c r="AG21" s="1182"/>
      <c r="AH21" s="1182"/>
      <c r="AI21" s="1182"/>
      <c r="AJ21" s="1182"/>
      <c r="AK21" s="1182"/>
      <c r="AL21" s="1182"/>
      <c r="AM21" s="1182"/>
      <c r="AN21" s="1182"/>
      <c r="AO21" s="1182"/>
      <c r="AP21" s="1182"/>
      <c r="AQ21" s="1182"/>
      <c r="AR21" s="1182"/>
      <c r="AS21" s="1182"/>
      <c r="AT21" s="1182"/>
      <c r="AU21" s="1182"/>
      <c r="AV21" s="1182"/>
      <c r="AW21" s="1182"/>
      <c r="AX21" s="1182"/>
      <c r="AY21" s="1182"/>
      <c r="AZ21" s="1182"/>
      <c r="BA21" s="1182"/>
      <c r="BB21" s="1182"/>
      <c r="BC21" s="1182"/>
      <c r="BD21" s="1182"/>
      <c r="BE21" s="1182"/>
      <c r="BF21" s="1182"/>
      <c r="BG21" s="1182"/>
      <c r="BH21" s="1182"/>
      <c r="BI21" s="1182"/>
      <c r="BJ21" s="1182"/>
      <c r="BK21" s="1182"/>
      <c r="BL21" s="1182"/>
      <c r="BM21" s="1182"/>
      <c r="BN21" s="1182"/>
      <c r="BO21" s="1182"/>
      <c r="BP21" s="1182"/>
      <c r="BQ21" s="1182"/>
      <c r="BR21" s="1182"/>
      <c r="BS21" s="1182"/>
      <c r="BT21" s="1182"/>
      <c r="BU21" s="1182"/>
      <c r="BV21" s="1182"/>
      <c r="BW21" s="1182"/>
      <c r="BX21" s="1182"/>
      <c r="BY21" s="1182"/>
      <c r="BZ21" s="1182"/>
      <c r="CA21" s="1182"/>
      <c r="CB21" s="1182"/>
      <c r="CC21" s="1182"/>
      <c r="CD21" s="1182"/>
      <c r="CE21" s="1182"/>
      <c r="CF21" s="1182"/>
      <c r="CG21" s="1182"/>
      <c r="CH21" s="1182"/>
      <c r="CI21" s="1182"/>
      <c r="CJ21" s="1182"/>
      <c r="CK21" s="1182"/>
      <c r="CL21" s="1182"/>
      <c r="CM21" s="1182"/>
      <c r="CN21" s="1182"/>
      <c r="CO21" s="1182"/>
      <c r="CP21" s="1182"/>
      <c r="CQ21" s="1182"/>
      <c r="CR21" s="1182"/>
      <c r="CS21" s="1182"/>
      <c r="CT21" s="1182"/>
      <c r="CU21" s="1182"/>
      <c r="CV21" s="1182"/>
      <c r="CW21" s="1182"/>
      <c r="CX21" s="1182"/>
      <c r="CY21" s="1182"/>
      <c r="CZ21" s="1182"/>
      <c r="DA21" s="1182"/>
      <c r="DB21" s="1182"/>
      <c r="DC21" s="1182"/>
      <c r="DD21" s="1182"/>
      <c r="DE21" s="1182"/>
      <c r="DF21" s="1182"/>
      <c r="DG21" s="1182"/>
      <c r="DH21" s="1182"/>
      <c r="DI21" s="1182"/>
      <c r="DJ21" s="1182"/>
      <c r="DK21" s="1182"/>
      <c r="DL21" s="1182"/>
      <c r="DM21" s="1182"/>
      <c r="DN21" s="1182"/>
      <c r="DO21" s="1182"/>
      <c r="DP21" s="1182"/>
      <c r="DQ21" s="1182"/>
      <c r="DR21" s="1182"/>
      <c r="DS21" s="1182"/>
      <c r="DT21" s="1182"/>
      <c r="DU21" s="1182"/>
      <c r="DV21" s="1182"/>
      <c r="DW21" s="1182"/>
      <c r="DX21" s="1182"/>
      <c r="DY21" s="1182"/>
      <c r="DZ21" s="1182"/>
      <c r="EA21" s="1182"/>
      <c r="EB21" s="1182"/>
      <c r="EC21" s="1182"/>
      <c r="ED21" s="1182"/>
      <c r="EE21" s="1182"/>
      <c r="EF21" s="1182"/>
      <c r="EG21" s="1182"/>
      <c r="EH21" s="1182"/>
      <c r="EI21" s="1182"/>
      <c r="EJ21" s="1182"/>
      <c r="EK21" s="1182"/>
      <c r="EL21" s="1182"/>
      <c r="EM21" s="1182"/>
      <c r="EN21" s="1182"/>
      <c r="EO21" s="1182"/>
      <c r="EP21" s="1182"/>
      <c r="EQ21" s="1182"/>
      <c r="ER21" s="1182"/>
      <c r="ES21" s="1182"/>
      <c r="ET21" s="1182"/>
      <c r="EU21" s="1182"/>
      <c r="EV21" s="1182"/>
      <c r="EW21" s="1182"/>
      <c r="EX21" s="1182"/>
      <c r="EY21" s="1182"/>
      <c r="EZ21" s="1182"/>
      <c r="FA21" s="1182"/>
      <c r="FB21" s="1182"/>
      <c r="FC21" s="1182"/>
      <c r="FD21" s="1182"/>
      <c r="FE21" s="1182"/>
      <c r="FF21" s="1182"/>
      <c r="FG21" s="1182"/>
      <c r="FH21" s="1182"/>
      <c r="FI21" s="1182"/>
      <c r="FJ21" s="1182"/>
      <c r="FK21" s="1182"/>
      <c r="FL21" s="1182"/>
      <c r="FM21" s="1182"/>
      <c r="FN21" s="1182"/>
      <c r="FO21" s="1182"/>
    </row>
    <row r="22" spans="2:171" ht="4.5" customHeight="1" x14ac:dyDescent="0.2">
      <c r="B22" s="1266"/>
      <c r="C22" s="1265"/>
      <c r="D22" s="1265"/>
      <c r="E22" s="1265"/>
      <c r="F22" s="1265"/>
      <c r="G22" s="1188"/>
      <c r="H22" s="1182"/>
      <c r="I22" s="1182"/>
      <c r="J22" s="1182"/>
      <c r="K22" s="1182"/>
      <c r="L22" s="1182"/>
      <c r="M22" s="1182"/>
      <c r="N22" s="1182"/>
      <c r="O22" s="1182"/>
      <c r="P22" s="1182"/>
      <c r="Q22" s="1182"/>
      <c r="R22" s="1182"/>
      <c r="S22" s="1182"/>
      <c r="T22" s="1182"/>
      <c r="U22" s="1182"/>
      <c r="V22" s="1182"/>
      <c r="W22" s="1182"/>
      <c r="X22" s="1182"/>
      <c r="Y22" s="1182"/>
      <c r="Z22" s="1182"/>
      <c r="AA22" s="1182"/>
      <c r="AB22" s="1182"/>
      <c r="AC22" s="1182"/>
      <c r="AD22" s="1182"/>
      <c r="AE22" s="1182"/>
      <c r="AF22" s="1182"/>
      <c r="AG22" s="1182"/>
      <c r="AH22" s="1182"/>
      <c r="AI22" s="1182"/>
      <c r="AJ22" s="1182"/>
      <c r="AK22" s="1182"/>
      <c r="AL22" s="1182"/>
      <c r="AM22" s="1182"/>
      <c r="AN22" s="1182"/>
      <c r="AO22" s="1182"/>
      <c r="AP22" s="1182"/>
      <c r="AQ22" s="1182"/>
      <c r="AR22" s="1182"/>
      <c r="AS22" s="1182"/>
      <c r="AT22" s="1182"/>
      <c r="AU22" s="1182"/>
      <c r="AV22" s="1182"/>
      <c r="AW22" s="1182"/>
      <c r="AX22" s="1182"/>
      <c r="AY22" s="1182"/>
      <c r="AZ22" s="1182"/>
      <c r="BA22" s="1182"/>
      <c r="BB22" s="1182"/>
      <c r="BC22" s="1182"/>
      <c r="BD22" s="1182"/>
      <c r="BE22" s="1182"/>
      <c r="BF22" s="1182"/>
      <c r="BG22" s="1182"/>
      <c r="BH22" s="1182"/>
      <c r="BI22" s="1182"/>
      <c r="BJ22" s="1182"/>
      <c r="BK22" s="1182"/>
      <c r="BL22" s="1182"/>
      <c r="BM22" s="1182"/>
      <c r="BN22" s="1182"/>
      <c r="BO22" s="1182"/>
      <c r="BP22" s="1182"/>
      <c r="BQ22" s="1182"/>
      <c r="BR22" s="1182"/>
      <c r="BS22" s="1182"/>
      <c r="BT22" s="1182"/>
      <c r="BU22" s="1182"/>
      <c r="BV22" s="1182"/>
      <c r="BW22" s="1182"/>
      <c r="BX22" s="1182"/>
      <c r="BY22" s="1182"/>
      <c r="BZ22" s="1182"/>
      <c r="CA22" s="1182"/>
      <c r="CB22" s="1182"/>
      <c r="CC22" s="1182"/>
      <c r="CD22" s="1182"/>
      <c r="CE22" s="1182"/>
      <c r="CF22" s="1182"/>
      <c r="CG22" s="1182"/>
      <c r="CH22" s="1182"/>
      <c r="CI22" s="1182"/>
      <c r="CJ22" s="1182"/>
      <c r="CK22" s="1182"/>
      <c r="CL22" s="1182"/>
      <c r="CM22" s="1182"/>
      <c r="CN22" s="1182"/>
      <c r="CO22" s="1182"/>
      <c r="CP22" s="1182"/>
      <c r="CQ22" s="1182"/>
      <c r="CR22" s="1182"/>
      <c r="CS22" s="1182"/>
      <c r="CT22" s="1182"/>
      <c r="CU22" s="1182"/>
      <c r="CV22" s="1182"/>
      <c r="CW22" s="1182"/>
      <c r="CX22" s="1182"/>
      <c r="CY22" s="1182"/>
      <c r="CZ22" s="1182"/>
      <c r="DA22" s="1182"/>
      <c r="DB22" s="1182"/>
      <c r="DC22" s="1182"/>
      <c r="DD22" s="1182"/>
      <c r="DE22" s="1182"/>
      <c r="DF22" s="1182"/>
      <c r="DG22" s="1182"/>
      <c r="DH22" s="1182"/>
      <c r="DI22" s="1182"/>
      <c r="DJ22" s="1182"/>
      <c r="DK22" s="1182"/>
      <c r="DL22" s="1182"/>
      <c r="DM22" s="1182"/>
      <c r="DN22" s="1182"/>
      <c r="DO22" s="1182"/>
      <c r="DP22" s="1182"/>
      <c r="DQ22" s="1182"/>
      <c r="DR22" s="1182"/>
      <c r="DS22" s="1182"/>
      <c r="DT22" s="1182"/>
      <c r="DU22" s="1182"/>
      <c r="DV22" s="1182"/>
      <c r="DW22" s="1182"/>
      <c r="DX22" s="1182"/>
      <c r="DY22" s="1182"/>
      <c r="DZ22" s="1182"/>
      <c r="EA22" s="1182"/>
      <c r="EB22" s="1182"/>
      <c r="EC22" s="1182"/>
      <c r="ED22" s="1182"/>
      <c r="EE22" s="1182"/>
      <c r="EF22" s="1182"/>
      <c r="EG22" s="1182"/>
      <c r="EH22" s="1182"/>
      <c r="EI22" s="1182"/>
      <c r="EJ22" s="1182"/>
      <c r="EK22" s="1182"/>
      <c r="EL22" s="1182"/>
      <c r="EM22" s="1182"/>
      <c r="EN22" s="1182"/>
      <c r="EO22" s="1182"/>
      <c r="EP22" s="1182"/>
      <c r="EQ22" s="1182"/>
      <c r="ER22" s="1182"/>
      <c r="ES22" s="1182"/>
      <c r="ET22" s="1182"/>
      <c r="EU22" s="1182"/>
      <c r="EV22" s="1182"/>
      <c r="EW22" s="1182"/>
      <c r="EX22" s="1182"/>
      <c r="EY22" s="1182"/>
      <c r="EZ22" s="1182"/>
      <c r="FA22" s="1182"/>
      <c r="FB22" s="1182"/>
      <c r="FC22" s="1182"/>
      <c r="FD22" s="1182"/>
      <c r="FE22" s="1182"/>
      <c r="FF22" s="1182"/>
      <c r="FG22" s="1182"/>
      <c r="FH22" s="1182"/>
      <c r="FI22" s="1182"/>
      <c r="FJ22" s="1182"/>
      <c r="FK22" s="1182"/>
      <c r="FL22" s="1182"/>
      <c r="FM22" s="1182"/>
      <c r="FN22" s="1182"/>
      <c r="FO22" s="1182"/>
    </row>
    <row r="23" spans="2:171" ht="12.75" customHeight="1" x14ac:dyDescent="0.2">
      <c r="B23" s="4414" t="s">
        <v>164</v>
      </c>
      <c r="C23" s="4414"/>
      <c r="D23" s="4414"/>
      <c r="E23" s="4414"/>
      <c r="F23" s="4414"/>
      <c r="G23" s="1188"/>
      <c r="H23" s="1182"/>
      <c r="I23" s="1182"/>
      <c r="J23" s="1182"/>
      <c r="K23" s="1182"/>
      <c r="L23" s="1182"/>
      <c r="M23" s="1182"/>
      <c r="N23" s="1182"/>
      <c r="O23" s="1182"/>
      <c r="P23" s="1182"/>
      <c r="Q23" s="1182"/>
      <c r="R23" s="1182"/>
      <c r="S23" s="1182"/>
      <c r="T23" s="1182"/>
      <c r="U23" s="1182"/>
      <c r="V23" s="1182"/>
      <c r="W23" s="1182"/>
      <c r="X23" s="1182"/>
      <c r="Y23" s="1182"/>
      <c r="Z23" s="1182"/>
      <c r="AA23" s="1182"/>
      <c r="AB23" s="1182"/>
      <c r="AC23" s="1182"/>
      <c r="AD23" s="1182"/>
      <c r="AE23" s="1182"/>
      <c r="AF23" s="1182"/>
      <c r="AG23" s="1182"/>
      <c r="AH23" s="1182"/>
      <c r="AI23" s="1182"/>
      <c r="AJ23" s="1182"/>
      <c r="AK23" s="1182"/>
      <c r="AL23" s="1182"/>
      <c r="AM23" s="1182"/>
      <c r="AN23" s="1182"/>
      <c r="AO23" s="1182"/>
      <c r="AP23" s="1182"/>
      <c r="AQ23" s="1182"/>
      <c r="AR23" s="1182"/>
      <c r="AS23" s="1182"/>
      <c r="AT23" s="1182"/>
      <c r="AU23" s="1182"/>
      <c r="AV23" s="1182"/>
      <c r="AW23" s="1182"/>
      <c r="AX23" s="1182"/>
      <c r="AY23" s="1182"/>
      <c r="AZ23" s="1182"/>
      <c r="BA23" s="1182"/>
      <c r="BB23" s="1182"/>
      <c r="BC23" s="1182"/>
      <c r="BD23" s="1182"/>
      <c r="BE23" s="1182"/>
      <c r="BF23" s="1182"/>
      <c r="BG23" s="1182"/>
      <c r="BH23" s="1182"/>
      <c r="BI23" s="1182"/>
      <c r="BJ23" s="1182"/>
      <c r="BK23" s="1182"/>
      <c r="BL23" s="1182"/>
      <c r="BM23" s="1182"/>
      <c r="BN23" s="1182"/>
      <c r="BO23" s="1182"/>
      <c r="BP23" s="1182"/>
      <c r="BQ23" s="1182"/>
      <c r="BR23" s="1182"/>
      <c r="BS23" s="1182"/>
      <c r="BT23" s="1182"/>
      <c r="BU23" s="1182"/>
      <c r="BV23" s="1182"/>
      <c r="BW23" s="1182"/>
      <c r="BX23" s="1182"/>
      <c r="BY23" s="1182"/>
      <c r="BZ23" s="1182"/>
      <c r="CA23" s="1182"/>
      <c r="CB23" s="1182"/>
      <c r="CC23" s="1182"/>
      <c r="CD23" s="1182"/>
      <c r="CE23" s="1182"/>
      <c r="CF23" s="1182"/>
      <c r="CG23" s="1182"/>
      <c r="CH23" s="1182"/>
      <c r="CI23" s="1182"/>
      <c r="CJ23" s="1182"/>
      <c r="CK23" s="1182"/>
      <c r="CL23" s="1182"/>
      <c r="CM23" s="1182"/>
      <c r="CN23" s="1182"/>
      <c r="CO23" s="1182"/>
      <c r="CP23" s="1182"/>
      <c r="CQ23" s="1182"/>
      <c r="CR23" s="1182"/>
      <c r="CS23" s="1182"/>
      <c r="CT23" s="1182"/>
      <c r="CU23" s="1182"/>
      <c r="CV23" s="1182"/>
      <c r="CW23" s="1182"/>
      <c r="CX23" s="1182"/>
      <c r="CY23" s="1182"/>
      <c r="CZ23" s="1182"/>
      <c r="DA23" s="1182"/>
      <c r="DB23" s="1182"/>
      <c r="DC23" s="1182"/>
      <c r="DD23" s="1182"/>
      <c r="DE23" s="1182"/>
      <c r="DF23" s="1182"/>
      <c r="DG23" s="1182"/>
      <c r="DH23" s="1182"/>
      <c r="DI23" s="1182"/>
      <c r="DJ23" s="1182"/>
      <c r="DK23" s="1182"/>
      <c r="DL23" s="1182"/>
      <c r="DM23" s="1182"/>
      <c r="DN23" s="1182"/>
      <c r="DO23" s="1182"/>
      <c r="DP23" s="1182"/>
      <c r="DQ23" s="1182"/>
      <c r="DR23" s="1182"/>
      <c r="DS23" s="1182"/>
      <c r="DT23" s="1182"/>
      <c r="DU23" s="1182"/>
      <c r="DV23" s="1182"/>
      <c r="DW23" s="1182"/>
      <c r="DX23" s="1182"/>
      <c r="DY23" s="1182"/>
      <c r="DZ23" s="1182"/>
      <c r="EA23" s="1182"/>
      <c r="EB23" s="1182"/>
      <c r="EC23" s="1182"/>
      <c r="ED23" s="1182"/>
      <c r="EE23" s="1182"/>
      <c r="EF23" s="1182"/>
      <c r="EG23" s="1182"/>
      <c r="EH23" s="1182"/>
      <c r="EI23" s="1182"/>
      <c r="EJ23" s="1182"/>
      <c r="EK23" s="1182"/>
      <c r="EL23" s="1182"/>
      <c r="EM23" s="1182"/>
      <c r="EN23" s="1182"/>
      <c r="EO23" s="1182"/>
      <c r="EP23" s="1182"/>
      <c r="EQ23" s="1182"/>
      <c r="ER23" s="1182"/>
      <c r="ES23" s="1182"/>
      <c r="ET23" s="1182"/>
      <c r="EU23" s="1182"/>
      <c r="EV23" s="1182"/>
      <c r="EW23" s="1182"/>
      <c r="EX23" s="1182"/>
      <c r="EY23" s="1182"/>
      <c r="EZ23" s="1182"/>
      <c r="FA23" s="1182"/>
      <c r="FB23" s="1182"/>
      <c r="FC23" s="1182"/>
      <c r="FD23" s="1182"/>
      <c r="FE23" s="1182"/>
      <c r="FF23" s="1182"/>
      <c r="FG23" s="1182"/>
      <c r="FH23" s="1182"/>
      <c r="FI23" s="1182"/>
      <c r="FJ23" s="1182"/>
      <c r="FK23" s="1182"/>
      <c r="FL23" s="1182"/>
      <c r="FM23" s="1182"/>
      <c r="FN23" s="1182"/>
      <c r="FO23" s="1182"/>
    </row>
    <row r="24" spans="2:171" s="1142" customFormat="1" ht="9" x14ac:dyDescent="0.15">
      <c r="B24" s="4418" t="s">
        <v>1872</v>
      </c>
      <c r="C24" s="4418"/>
      <c r="D24" s="4418"/>
      <c r="E24" s="4418"/>
      <c r="F24" s="4418"/>
      <c r="G24" s="1143"/>
    </row>
    <row r="25" spans="2:171" s="1262" customFormat="1" ht="9" x14ac:dyDescent="0.15">
      <c r="B25" s="4418" t="s">
        <v>1871</v>
      </c>
      <c r="C25" s="4418"/>
      <c r="D25" s="4418"/>
      <c r="E25" s="4418"/>
      <c r="F25" s="4418"/>
      <c r="G25" s="1179"/>
    </row>
    <row r="26" spans="2:171" s="1262" customFormat="1" ht="12.75" customHeight="1" x14ac:dyDescent="0.2">
      <c r="B26" s="4418" t="s">
        <v>1870</v>
      </c>
      <c r="C26" s="4446"/>
      <c r="D26" s="4446"/>
      <c r="E26" s="4446"/>
      <c r="F26" s="4446"/>
    </row>
    <row r="27" spans="2:171" s="1262" customFormat="1" ht="12.75" customHeight="1" x14ac:dyDescent="0.2">
      <c r="B27" s="4418" t="s">
        <v>1869</v>
      </c>
      <c r="C27" s="4446"/>
      <c r="D27" s="4446"/>
      <c r="E27" s="4446"/>
      <c r="F27" s="4446"/>
    </row>
    <row r="28" spans="2:171" s="1262" customFormat="1" ht="9" x14ac:dyDescent="0.2">
      <c r="B28" s="4385" t="s">
        <v>219</v>
      </c>
      <c r="C28" s="4385"/>
      <c r="D28" s="4385"/>
      <c r="E28" s="4385"/>
      <c r="F28" s="4385"/>
    </row>
    <row r="29" spans="2:171" s="1262" customFormat="1" ht="9" x14ac:dyDescent="0.15">
      <c r="B29" s="55" t="s">
        <v>1868</v>
      </c>
      <c r="C29" s="1263"/>
      <c r="D29" s="1263"/>
      <c r="E29" s="1263"/>
      <c r="F29" s="1263"/>
    </row>
    <row r="30" spans="2:171" s="1262" customFormat="1" ht="9" x14ac:dyDescent="0.2">
      <c r="B30" s="1264"/>
      <c r="C30" s="1263"/>
      <c r="D30" s="1263"/>
      <c r="E30" s="1263"/>
      <c r="F30" s="1263"/>
    </row>
    <row r="31" spans="2:171" x14ac:dyDescent="0.15">
      <c r="B31" s="55"/>
      <c r="C31" s="1177"/>
      <c r="D31" s="55"/>
      <c r="E31" s="1176"/>
      <c r="F31" s="1176"/>
      <c r="G31" s="1176"/>
    </row>
  </sheetData>
  <mergeCells count="12">
    <mergeCell ref="B26:F26"/>
    <mergeCell ref="B27:F27"/>
    <mergeCell ref="B28:F28"/>
    <mergeCell ref="B1:F1"/>
    <mergeCell ref="B2:F2"/>
    <mergeCell ref="B4:B5"/>
    <mergeCell ref="C4:F4"/>
    <mergeCell ref="B20:B21"/>
    <mergeCell ref="C20:F20"/>
    <mergeCell ref="B23:F23"/>
    <mergeCell ref="B24:F24"/>
    <mergeCell ref="B25:F25"/>
  </mergeCells>
  <hyperlinks>
    <hyperlink ref="C4:F4" r:id="rId1" display="Local do parto" xr:uid="{21B64C58-5508-4A77-87C3-9239EEFD760F}"/>
    <hyperlink ref="B29" r:id="rId2" xr:uid="{1AC4B1E9-8F28-4311-9531-201E7C6C7708}"/>
    <hyperlink ref="C20:F20" r:id="rId3" display="Place of parturition" xr:uid="{498E8193-BC86-42B7-886D-5ACCD19836C4}"/>
    <hyperlink ref="H3" location="Indice!A1" display="(Voltar ao Índice)" xr:uid="{D17D5D9D-6F1A-473D-BE2A-4D4D998690F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669AA-ECED-4F30-98E4-634A09A4B3A7}">
  <dimension ref="B1:M28"/>
  <sheetViews>
    <sheetView showGridLines="0" workbookViewId="0">
      <selection activeCell="B1" sqref="B1:K1"/>
    </sheetView>
  </sheetViews>
  <sheetFormatPr defaultColWidth="9.140625" defaultRowHeight="11.25" x14ac:dyDescent="0.2"/>
  <cols>
    <col min="1" max="1" width="6.7109375" style="1270" customWidth="1"/>
    <col min="2" max="2" width="18.7109375" style="1270" customWidth="1"/>
    <col min="3" max="4" width="6.7109375" style="1270" customWidth="1"/>
    <col min="5" max="5" width="7.7109375" style="1270" customWidth="1"/>
    <col min="6" max="6" width="6.7109375" style="1270" customWidth="1"/>
    <col min="7" max="7" width="10.7109375" style="1270" customWidth="1"/>
    <col min="8" max="8" width="12.28515625" style="1271" customWidth="1"/>
    <col min="9" max="9" width="7.7109375" style="1271" bestFit="1" customWidth="1"/>
    <col min="10" max="10" width="11.5703125" style="1271" customWidth="1"/>
    <col min="11" max="11" width="11.28515625" style="1271" bestFit="1" customWidth="1"/>
    <col min="12" max="12" width="6.7109375" style="1270" customWidth="1"/>
    <col min="13" max="13" width="14.28515625" style="1270" bestFit="1" customWidth="1"/>
    <col min="14" max="16384" width="9.140625" style="1270"/>
  </cols>
  <sheetData>
    <row r="1" spans="2:13" s="659" customFormat="1" ht="30" customHeight="1" x14ac:dyDescent="0.2">
      <c r="B1" s="3917" t="s">
        <v>1928</v>
      </c>
      <c r="C1" s="3917"/>
      <c r="D1" s="3917"/>
      <c r="E1" s="3917"/>
      <c r="F1" s="3917"/>
      <c r="G1" s="3917"/>
      <c r="H1" s="3917"/>
      <c r="I1" s="3917"/>
      <c r="J1" s="3917"/>
      <c r="K1" s="3917"/>
    </row>
    <row r="2" spans="2:13" s="659" customFormat="1" ht="30" customHeight="1" x14ac:dyDescent="0.2">
      <c r="B2" s="3917" t="s">
        <v>1927</v>
      </c>
      <c r="C2" s="3917"/>
      <c r="D2" s="3917"/>
      <c r="E2" s="3917"/>
      <c r="F2" s="3917"/>
      <c r="G2" s="3917"/>
      <c r="H2" s="3917"/>
      <c r="I2" s="3917"/>
      <c r="J2" s="3917"/>
      <c r="K2" s="3917"/>
    </row>
    <row r="3" spans="2:13" s="659" customFormat="1" ht="13.5" customHeight="1" x14ac:dyDescent="0.2">
      <c r="B3" s="516" t="s">
        <v>1163</v>
      </c>
      <c r="C3" s="414"/>
      <c r="D3" s="414"/>
      <c r="E3" s="414"/>
      <c r="F3" s="414"/>
      <c r="G3" s="414"/>
      <c r="H3" s="414"/>
      <c r="I3" s="414"/>
      <c r="J3" s="414"/>
      <c r="K3" s="1302" t="s">
        <v>1162</v>
      </c>
      <c r="M3" s="334" t="s">
        <v>558</v>
      </c>
    </row>
    <row r="4" spans="2:13" ht="18" customHeight="1" x14ac:dyDescent="0.2">
      <c r="B4" s="4465"/>
      <c r="C4" s="4459" t="s">
        <v>1926</v>
      </c>
      <c r="D4" s="4460"/>
      <c r="E4" s="4460"/>
      <c r="F4" s="4460"/>
      <c r="G4" s="4453" t="s">
        <v>1925</v>
      </c>
      <c r="H4" s="4461" t="s">
        <v>1924</v>
      </c>
      <c r="I4" s="4462" t="s">
        <v>1923</v>
      </c>
      <c r="J4" s="4461" t="s">
        <v>1922</v>
      </c>
      <c r="K4" s="4453" t="s">
        <v>1921</v>
      </c>
      <c r="L4" s="1271"/>
    </row>
    <row r="5" spans="2:13" ht="67.5" customHeight="1" x14ac:dyDescent="0.2">
      <c r="B5" s="4465"/>
      <c r="C5" s="1286" t="s">
        <v>175</v>
      </c>
      <c r="D5" s="1287" t="s">
        <v>985</v>
      </c>
      <c r="E5" s="1287" t="s">
        <v>984</v>
      </c>
      <c r="F5" s="1287" t="s">
        <v>1920</v>
      </c>
      <c r="G5" s="4454"/>
      <c r="H5" s="4461"/>
      <c r="I5" s="4463"/>
      <c r="J5" s="4461"/>
      <c r="K5" s="4454"/>
      <c r="L5" s="1271"/>
    </row>
    <row r="6" spans="2:13" s="1059" customFormat="1" ht="18" customHeight="1" x14ac:dyDescent="0.2">
      <c r="B6" s="1301" t="s">
        <v>12</v>
      </c>
      <c r="C6" s="1293">
        <v>6.6</v>
      </c>
      <c r="D6" s="1293">
        <v>6.3</v>
      </c>
      <c r="E6" s="1293">
        <v>6.9</v>
      </c>
      <c r="F6" s="1293">
        <v>23.4</v>
      </c>
      <c r="G6" s="1292">
        <v>43.3</v>
      </c>
      <c r="H6" s="1292">
        <v>90.9</v>
      </c>
      <c r="I6" s="1292">
        <v>12.9</v>
      </c>
      <c r="J6" s="1292">
        <v>30.9</v>
      </c>
      <c r="K6" s="1292">
        <v>12.5</v>
      </c>
      <c r="L6" s="1291"/>
    </row>
    <row r="7" spans="2:13" s="1059" customFormat="1" ht="18" customHeight="1" x14ac:dyDescent="0.2">
      <c r="B7" s="1294" t="s">
        <v>21</v>
      </c>
      <c r="C7" s="1293">
        <v>6.5</v>
      </c>
      <c r="D7" s="1293">
        <v>6.2</v>
      </c>
      <c r="E7" s="1293">
        <v>6.8</v>
      </c>
      <c r="F7" s="1293">
        <v>23.4</v>
      </c>
      <c r="G7" s="1292">
        <v>42.9</v>
      </c>
      <c r="H7" s="1292">
        <v>90.9</v>
      </c>
      <c r="I7" s="1292">
        <v>13.1</v>
      </c>
      <c r="J7" s="1292">
        <v>31.4</v>
      </c>
      <c r="K7" s="1292">
        <v>12.3</v>
      </c>
      <c r="L7" s="1291"/>
    </row>
    <row r="8" spans="2:13" s="1059" customFormat="1" ht="18" customHeight="1" x14ac:dyDescent="0.2">
      <c r="B8" s="1298" t="s">
        <v>6</v>
      </c>
      <c r="C8" s="1296">
        <v>6.6</v>
      </c>
      <c r="D8" s="1296">
        <v>5.7</v>
      </c>
      <c r="E8" s="1296">
        <v>7.5</v>
      </c>
      <c r="F8" s="1296" t="s">
        <v>1919</v>
      </c>
      <c r="G8" s="1297">
        <v>45.1</v>
      </c>
      <c r="H8" s="1297">
        <v>92.3</v>
      </c>
      <c r="I8" s="1297">
        <v>11.5</v>
      </c>
      <c r="J8" s="1297">
        <v>29.5</v>
      </c>
      <c r="K8" s="1297">
        <v>12.4</v>
      </c>
      <c r="L8" s="1291"/>
    </row>
    <row r="9" spans="2:13" s="1059" customFormat="1" ht="18" customHeight="1" x14ac:dyDescent="0.2">
      <c r="B9" s="1298" t="s">
        <v>30</v>
      </c>
      <c r="C9" s="1296">
        <v>5.8</v>
      </c>
      <c r="D9" s="1296" t="s">
        <v>1918</v>
      </c>
      <c r="E9" s="1296" t="s">
        <v>1917</v>
      </c>
      <c r="F9" s="1296" t="s">
        <v>1916</v>
      </c>
      <c r="G9" s="1296" t="s">
        <v>1915</v>
      </c>
      <c r="H9" s="1297">
        <v>90.8</v>
      </c>
      <c r="I9" s="1297">
        <v>13.2</v>
      </c>
      <c r="J9" s="1297">
        <v>28</v>
      </c>
      <c r="K9" s="1297">
        <v>10.9</v>
      </c>
      <c r="L9" s="1291"/>
    </row>
    <row r="10" spans="2:13" s="1059" customFormat="1" ht="18" customHeight="1" x14ac:dyDescent="0.2">
      <c r="B10" s="1300" t="s">
        <v>190</v>
      </c>
      <c r="C10" s="1296">
        <v>6.8</v>
      </c>
      <c r="D10" s="1296">
        <v>7.1</v>
      </c>
      <c r="E10" s="1296">
        <v>6.4</v>
      </c>
      <c r="F10" s="1296" t="s">
        <v>1914</v>
      </c>
      <c r="G10" s="1297">
        <v>43.8</v>
      </c>
      <c r="H10" s="1297">
        <v>89.9</v>
      </c>
      <c r="I10" s="1297">
        <v>15.4</v>
      </c>
      <c r="J10" s="1297">
        <v>39.299999999999997</v>
      </c>
      <c r="K10" s="1297">
        <v>12.9</v>
      </c>
      <c r="L10" s="1291"/>
    </row>
    <row r="11" spans="2:13" s="1059" customFormat="1" ht="18" customHeight="1" x14ac:dyDescent="0.2">
      <c r="B11" s="1298" t="s">
        <v>46</v>
      </c>
      <c r="C11" s="1296">
        <v>6.6</v>
      </c>
      <c r="D11" s="1296" t="s">
        <v>1904</v>
      </c>
      <c r="E11" s="1296" t="s">
        <v>1913</v>
      </c>
      <c r="F11" s="1299" t="s">
        <v>333</v>
      </c>
      <c r="G11" s="1296" t="s">
        <v>1912</v>
      </c>
      <c r="H11" s="1297">
        <v>90.2</v>
      </c>
      <c r="I11" s="1297">
        <v>11.8</v>
      </c>
      <c r="J11" s="1297">
        <v>22.3</v>
      </c>
      <c r="K11" s="1297">
        <v>12.7</v>
      </c>
      <c r="L11" s="1291"/>
    </row>
    <row r="12" spans="2:13" s="1059" customFormat="1" ht="18" customHeight="1" x14ac:dyDescent="0.2">
      <c r="B12" s="1298" t="s">
        <v>55</v>
      </c>
      <c r="C12" s="1296">
        <v>8.1999999999999993</v>
      </c>
      <c r="D12" s="1296" t="s">
        <v>1911</v>
      </c>
      <c r="E12" s="1296" t="s">
        <v>1910</v>
      </c>
      <c r="F12" s="1296" t="s">
        <v>1909</v>
      </c>
      <c r="G12" s="1296" t="s">
        <v>1908</v>
      </c>
      <c r="H12" s="1297">
        <v>90.6</v>
      </c>
      <c r="I12" s="1297">
        <v>13.8</v>
      </c>
      <c r="J12" s="1297">
        <v>27.3</v>
      </c>
      <c r="K12" s="1297">
        <v>13.9</v>
      </c>
      <c r="L12" s="1291"/>
    </row>
    <row r="13" spans="2:13" s="1059" customFormat="1" ht="18" customHeight="1" x14ac:dyDescent="0.2">
      <c r="B13" s="1294" t="s">
        <v>62</v>
      </c>
      <c r="C13" s="1293">
        <v>7.2</v>
      </c>
      <c r="D13" s="1293" t="s">
        <v>1907</v>
      </c>
      <c r="E13" s="1293" t="s">
        <v>1906</v>
      </c>
      <c r="F13" s="1296" t="s">
        <v>333</v>
      </c>
      <c r="G13" s="1293" t="s">
        <v>1905</v>
      </c>
      <c r="H13" s="1292">
        <v>90</v>
      </c>
      <c r="I13" s="1292">
        <v>8.8000000000000007</v>
      </c>
      <c r="J13" s="1292">
        <v>20</v>
      </c>
      <c r="K13" s="1292">
        <v>17.100000000000001</v>
      </c>
      <c r="L13" s="1295"/>
    </row>
    <row r="14" spans="2:13" s="1059" customFormat="1" ht="18" customHeight="1" x14ac:dyDescent="0.2">
      <c r="B14" s="1294" t="s">
        <v>141</v>
      </c>
      <c r="C14" s="1293">
        <v>7.9</v>
      </c>
      <c r="D14" s="1293" t="s">
        <v>1904</v>
      </c>
      <c r="E14" s="1293" t="s">
        <v>1903</v>
      </c>
      <c r="F14" s="1293" t="s">
        <v>1902</v>
      </c>
      <c r="G14" s="1293" t="s">
        <v>1901</v>
      </c>
      <c r="H14" s="1292">
        <v>89.7</v>
      </c>
      <c r="I14" s="1292">
        <v>9</v>
      </c>
      <c r="J14" s="1292">
        <v>24.6</v>
      </c>
      <c r="K14" s="1292">
        <v>17.7</v>
      </c>
      <c r="L14" s="1291"/>
    </row>
    <row r="15" spans="2:13" ht="18" customHeight="1" x14ac:dyDescent="0.2">
      <c r="B15" s="4458"/>
      <c r="C15" s="4459" t="s">
        <v>1900</v>
      </c>
      <c r="D15" s="4460"/>
      <c r="E15" s="4460"/>
      <c r="F15" s="4460"/>
      <c r="G15" s="4453" t="s">
        <v>1899</v>
      </c>
      <c r="H15" s="4461" t="s">
        <v>1898</v>
      </c>
      <c r="I15" s="4462" t="s">
        <v>1897</v>
      </c>
      <c r="J15" s="4461" t="s">
        <v>1896</v>
      </c>
      <c r="K15" s="4453" t="s">
        <v>1895</v>
      </c>
      <c r="L15" s="1289"/>
    </row>
    <row r="16" spans="2:13" ht="87" customHeight="1" x14ac:dyDescent="0.2">
      <c r="B16" s="4458"/>
      <c r="C16" s="1286" t="s">
        <v>175</v>
      </c>
      <c r="D16" s="1287" t="s">
        <v>983</v>
      </c>
      <c r="E16" s="1287" t="s">
        <v>982</v>
      </c>
      <c r="F16" s="1287" t="s">
        <v>1894</v>
      </c>
      <c r="G16" s="4454"/>
      <c r="H16" s="4461"/>
      <c r="I16" s="4463"/>
      <c r="J16" s="4461"/>
      <c r="K16" s="4454"/>
      <c r="L16" s="1271"/>
    </row>
    <row r="17" spans="2:12" ht="12.75" customHeight="1" x14ac:dyDescent="0.2">
      <c r="B17" s="4455" t="s">
        <v>164</v>
      </c>
      <c r="C17" s="4455"/>
      <c r="D17" s="4455"/>
      <c r="E17" s="4455"/>
      <c r="F17" s="4455"/>
      <c r="G17" s="4455"/>
      <c r="H17" s="4455"/>
      <c r="I17" s="4455"/>
      <c r="J17" s="4455"/>
      <c r="K17" s="4455"/>
      <c r="L17" s="1271"/>
    </row>
    <row r="18" spans="2:12" s="1272" customFormat="1" ht="12.75" customHeight="1" x14ac:dyDescent="0.15">
      <c r="B18" s="4456" t="s">
        <v>1893</v>
      </c>
      <c r="C18" s="4456"/>
      <c r="D18" s="4456"/>
      <c r="E18" s="4456"/>
      <c r="F18" s="4456"/>
      <c r="G18" s="4456"/>
      <c r="H18" s="4456"/>
      <c r="I18" s="4456"/>
      <c r="J18" s="4456"/>
      <c r="K18" s="4456"/>
      <c r="L18" s="1285"/>
    </row>
    <row r="19" spans="2:12" s="1272" customFormat="1" ht="12.75" customHeight="1" x14ac:dyDescent="0.15">
      <c r="B19" s="4456" t="s">
        <v>1892</v>
      </c>
      <c r="C19" s="4456"/>
      <c r="D19" s="4456"/>
      <c r="E19" s="4456"/>
      <c r="F19" s="4456"/>
      <c r="G19" s="4456"/>
      <c r="H19" s="4456"/>
      <c r="I19" s="4456"/>
      <c r="J19" s="4456"/>
      <c r="K19" s="4456"/>
      <c r="L19" s="1284"/>
    </row>
    <row r="20" spans="2:12" s="1282" customFormat="1" ht="37.5" customHeight="1" x14ac:dyDescent="0.15">
      <c r="B20" s="4457" t="s">
        <v>1891</v>
      </c>
      <c r="C20" s="4457"/>
      <c r="D20" s="4457"/>
      <c r="E20" s="4457"/>
      <c r="F20" s="4457"/>
      <c r="G20" s="4457"/>
      <c r="H20" s="4457"/>
      <c r="I20" s="4457"/>
      <c r="J20" s="4457"/>
      <c r="K20" s="4457"/>
      <c r="L20" s="1283"/>
    </row>
    <row r="21" spans="2:12" s="1282" customFormat="1" ht="39" customHeight="1" x14ac:dyDescent="0.15">
      <c r="B21" s="4457" t="s">
        <v>1890</v>
      </c>
      <c r="C21" s="4457"/>
      <c r="D21" s="4457"/>
      <c r="E21" s="4457"/>
      <c r="F21" s="4457"/>
      <c r="G21" s="4457"/>
      <c r="H21" s="4457"/>
      <c r="I21" s="4457"/>
      <c r="J21" s="4457"/>
      <c r="K21" s="4457"/>
    </row>
    <row r="22" spans="2:12" s="514" customFormat="1" ht="9" x14ac:dyDescent="0.15">
      <c r="B22" s="4464" t="s">
        <v>219</v>
      </c>
      <c r="C22" s="4464"/>
      <c r="D22" s="4464"/>
      <c r="E22" s="4464"/>
      <c r="F22" s="4464"/>
      <c r="G22" s="4464"/>
      <c r="H22" s="4464"/>
      <c r="I22" s="4464"/>
      <c r="J22" s="4464"/>
      <c r="K22" s="4464"/>
      <c r="L22" s="58"/>
    </row>
    <row r="23" spans="2:12" s="514" customFormat="1" ht="9" x14ac:dyDescent="0.15">
      <c r="B23" s="1281" t="s">
        <v>1889</v>
      </c>
      <c r="C23" s="1276"/>
      <c r="D23" s="1281" t="s">
        <v>1888</v>
      </c>
      <c r="G23" s="1278" t="s">
        <v>1887</v>
      </c>
      <c r="I23" s="4452" t="s">
        <v>1886</v>
      </c>
      <c r="J23" s="4452"/>
      <c r="L23" s="58"/>
    </row>
    <row r="24" spans="2:12" s="514" customFormat="1" ht="9" x14ac:dyDescent="0.15">
      <c r="B24" s="1281" t="s">
        <v>1885</v>
      </c>
      <c r="C24" s="1276"/>
      <c r="D24" s="1278" t="s">
        <v>1884</v>
      </c>
      <c r="E24" s="1276"/>
      <c r="G24" s="1280" t="s">
        <v>1883</v>
      </c>
      <c r="H24" s="1279"/>
      <c r="J24" s="1274"/>
      <c r="K24" s="1274"/>
      <c r="L24" s="58"/>
    </row>
    <row r="25" spans="2:12" s="514" customFormat="1" ht="9" x14ac:dyDescent="0.15">
      <c r="C25" s="1276"/>
      <c r="D25" s="1278"/>
      <c r="H25" s="1274"/>
      <c r="I25" s="1274"/>
      <c r="J25" s="1274"/>
      <c r="K25" s="1274"/>
      <c r="L25" s="58"/>
    </row>
    <row r="26" spans="2:12" s="514" customFormat="1" ht="9.75" customHeight="1" x14ac:dyDescent="0.2">
      <c r="B26" s="1277"/>
      <c r="C26" s="1276"/>
      <c r="D26" s="1276"/>
      <c r="E26" s="1276"/>
      <c r="F26" s="1276"/>
      <c r="G26" s="1276"/>
      <c r="H26" s="1274"/>
      <c r="I26" s="1274"/>
      <c r="J26" s="1274"/>
      <c r="K26" s="1274"/>
      <c r="L26" s="58"/>
    </row>
    <row r="27" spans="2:12" s="514" customFormat="1" ht="9" x14ac:dyDescent="0.15">
      <c r="B27" s="1273"/>
      <c r="C27" s="1272"/>
      <c r="D27" s="1272"/>
      <c r="H27" s="1275"/>
      <c r="I27" s="1274"/>
      <c r="J27" s="1274"/>
      <c r="K27" s="1274"/>
    </row>
    <row r="28" spans="2:12" s="1272" customFormat="1" ht="9" x14ac:dyDescent="0.15">
      <c r="B28" s="1273"/>
    </row>
  </sheetData>
  <mergeCells count="23">
    <mergeCell ref="B1:K1"/>
    <mergeCell ref="B2:K2"/>
    <mergeCell ref="B4:B5"/>
    <mergeCell ref="C4:F4"/>
    <mergeCell ref="G4:G5"/>
    <mergeCell ref="H4:H5"/>
    <mergeCell ref="I4:I5"/>
    <mergeCell ref="J4:J5"/>
    <mergeCell ref="K4:K5"/>
    <mergeCell ref="I23:J23"/>
    <mergeCell ref="K15:K16"/>
    <mergeCell ref="B17:K17"/>
    <mergeCell ref="B18:K18"/>
    <mergeCell ref="B19:K19"/>
    <mergeCell ref="B20:K20"/>
    <mergeCell ref="B21:K21"/>
    <mergeCell ref="B15:B16"/>
    <mergeCell ref="C15:F15"/>
    <mergeCell ref="G15:G16"/>
    <mergeCell ref="H15:H16"/>
    <mergeCell ref="I15:I16"/>
    <mergeCell ref="J15:J16"/>
    <mergeCell ref="B22:K22"/>
  </mergeCells>
  <hyperlinks>
    <hyperlink ref="D5" r:id="rId1" xr:uid="{06BE34B6-3EF4-4B65-AE2C-19FA4C7406A7}"/>
    <hyperlink ref="E5" r:id="rId2" xr:uid="{2A042097-6F20-4440-8582-7E19D2ABEEE4}"/>
    <hyperlink ref="F5" r:id="rId3" display="15-24 anos" xr:uid="{59A8CFAA-1CE1-4593-8FE0-A6F3956220FB}"/>
    <hyperlink ref="K4:K5" r:id="rId4" display="Taxa de subutilização do trabalho" xr:uid="{EEC587FA-3B4B-456B-8E29-9EC6EAD39DA5}"/>
    <hyperlink ref="I4:I5" r:id="rId5" display="Aprendizagem ao longo de vida" xr:uid="{34FC0AE3-1AE8-4556-A8D3-A42FFC6B7939}"/>
    <hyperlink ref="G4:G5" r:id="rId6" display="Proporção de desempregadas/os de longa duração" xr:uid="{F87AD230-5CDA-44F8-AA83-EFE1E139EA74}"/>
    <hyperlink ref="H4:H5" r:id="rId7" display="Ativas/os com pelo menos a escolaridade obrigatória no total da população (25-64 anos)" xr:uid="{17F09C9A-01CA-4156-8107-8F2591E4543B}"/>
    <hyperlink ref="J4:J5" r:id="rId8" display="Quadros superiores e especialistas no total de empregadas/os" xr:uid="{C56A30CD-EAAB-4A0D-8DF7-FB12A3D231C0}"/>
    <hyperlink ref="C16" r:id="rId9" xr:uid="{B45D3C76-8E2E-46BB-BE2F-5BC0CDA1B523}"/>
    <hyperlink ref="D16" r:id="rId10" xr:uid="{9D06F6AD-07BD-45C7-A266-C0F7C2B4D593}"/>
    <hyperlink ref="E16" r:id="rId11" xr:uid="{E832F611-27F6-481F-93A2-C6D42F317F57}"/>
    <hyperlink ref="F16" r:id="rId12" display="15-24 years" xr:uid="{B0B0204A-79C7-4675-B36B-481DE4A30577}"/>
    <hyperlink ref="K15:K16" r:id="rId13" display="Labour underutilization rate" xr:uid="{3A1AEE4A-0DB1-437D-ADF5-FF14ED584700}"/>
    <hyperlink ref="I15:I16" r:id="rId14" display="Lifelong learning" xr:uid="{A4A4594A-B0DF-455E-8842-977F20EBAB84}"/>
    <hyperlink ref="G15:G16" r:id="rId15" display="Proportion of long-term unemployed population" xr:uid="{86CF20E1-75AC-4147-98B5-455C1DEB8434}"/>
    <hyperlink ref="H15:H16" r:id="rId16" display="Active population with at least compulsory education completed as a share of total population (25-64 years)" xr:uid="{960A1D04-548A-4FEC-A5FC-C34EAB29B5EA}"/>
    <hyperlink ref="J15:J16" r:id="rId17" display="Legislators, senior officials, managers and specialized professionals as a share of total employment" xr:uid="{4D4CA8F8-0FE1-4A49-AA4A-0CEF00C2C75D}"/>
    <hyperlink ref="C5" r:id="rId18" xr:uid="{BCCD69D5-E8FF-4518-BACE-7DE5D32B2B84}"/>
    <hyperlink ref="B23" r:id="rId19" xr:uid="{A1E1BB2F-7AC2-4637-B139-8EF1A5C0C913}"/>
    <hyperlink ref="B24" r:id="rId20" xr:uid="{8BC7F72B-E503-48D6-9760-975844DA25E5}"/>
    <hyperlink ref="D23" r:id="rId21" xr:uid="{4954834E-ADA2-419C-BCF4-F9F843CAA1B7}"/>
    <hyperlink ref="G23" r:id="rId22" xr:uid="{3787151A-87D4-416A-BAE3-180B85A344C3}"/>
    <hyperlink ref="G24" r:id="rId23" xr:uid="{D72B00A1-B16D-4B76-B7BE-A585A2334BA4}"/>
    <hyperlink ref="I23" r:id="rId24" display="http://www.ine.pt/xurl/ind/0011426" xr:uid="{FA084458-EFA5-4F9F-885D-2C10C2B13685}"/>
    <hyperlink ref="M3" location="Indice!A1" display="(Voltar ao Índice)" xr:uid="{F3284113-636A-4BBB-A876-40C59EDDBB2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F37E-A0F6-4AFC-A9DE-1A2D433A3CD8}">
  <dimension ref="B1:K31"/>
  <sheetViews>
    <sheetView showGridLines="0" workbookViewId="0">
      <selection activeCell="B1" sqref="B1:I1"/>
    </sheetView>
  </sheetViews>
  <sheetFormatPr defaultColWidth="9.140625" defaultRowHeight="11.25" x14ac:dyDescent="0.2"/>
  <cols>
    <col min="1" max="1" width="6.7109375" style="1270" customWidth="1"/>
    <col min="2" max="2" width="16.7109375" style="1270" customWidth="1"/>
    <col min="3" max="7" width="12.7109375" style="1270" customWidth="1"/>
    <col min="8" max="9" width="11.7109375" style="1270" customWidth="1"/>
    <col min="10" max="10" width="6.7109375" style="1270" customWidth="1"/>
    <col min="11" max="11" width="14.28515625" style="1270" bestFit="1" customWidth="1"/>
    <col min="12" max="16384" width="9.140625" style="1270"/>
  </cols>
  <sheetData>
    <row r="1" spans="2:11" s="659" customFormat="1" ht="30" customHeight="1" x14ac:dyDescent="0.2">
      <c r="B1" s="3917" t="s">
        <v>1956</v>
      </c>
      <c r="C1" s="3917"/>
      <c r="D1" s="3917"/>
      <c r="E1" s="3917"/>
      <c r="F1" s="3917"/>
      <c r="G1" s="3917"/>
      <c r="H1" s="3917"/>
      <c r="I1" s="3917"/>
    </row>
    <row r="2" spans="2:11" s="659" customFormat="1" ht="30" customHeight="1" x14ac:dyDescent="0.2">
      <c r="B2" s="3917" t="s">
        <v>1955</v>
      </c>
      <c r="C2" s="3917"/>
      <c r="D2" s="3917"/>
      <c r="E2" s="3917"/>
      <c r="F2" s="3917"/>
      <c r="G2" s="3917"/>
      <c r="H2" s="3917"/>
      <c r="I2" s="3917"/>
    </row>
    <row r="3" spans="2:11" s="659" customFormat="1" ht="15" x14ac:dyDescent="0.2">
      <c r="B3" s="415"/>
      <c r="C3" s="415"/>
      <c r="D3" s="415"/>
      <c r="E3" s="415"/>
      <c r="F3" s="415"/>
      <c r="G3" s="415"/>
      <c r="H3" s="415"/>
      <c r="I3" s="415"/>
      <c r="K3" s="334" t="s">
        <v>558</v>
      </c>
    </row>
    <row r="4" spans="2:11" ht="65.25" customHeight="1" x14ac:dyDescent="0.2">
      <c r="B4" s="4465"/>
      <c r="C4" s="1286" t="s">
        <v>1954</v>
      </c>
      <c r="D4" s="1286" t="s">
        <v>1953</v>
      </c>
      <c r="E4" s="1286" t="s">
        <v>1952</v>
      </c>
      <c r="F4" s="1286" t="s">
        <v>1951</v>
      </c>
      <c r="G4" s="1286" t="s">
        <v>1950</v>
      </c>
      <c r="H4" s="1286" t="s">
        <v>1949</v>
      </c>
      <c r="I4" s="1287" t="s">
        <v>1948</v>
      </c>
    </row>
    <row r="5" spans="2:11" ht="18" customHeight="1" x14ac:dyDescent="0.2">
      <c r="B5" s="4465"/>
      <c r="C5" s="4467" t="s">
        <v>485</v>
      </c>
      <c r="D5" s="4467"/>
      <c r="E5" s="4467"/>
      <c r="F5" s="4467"/>
      <c r="G5" s="4467"/>
      <c r="H5" s="1305" t="s">
        <v>392</v>
      </c>
      <c r="I5" s="552" t="s">
        <v>1947</v>
      </c>
    </row>
    <row r="6" spans="2:11" s="1059" customFormat="1" ht="18" customHeight="1" x14ac:dyDescent="0.2">
      <c r="B6" s="1301" t="s">
        <v>12</v>
      </c>
      <c r="C6" s="1292">
        <v>72.7</v>
      </c>
      <c r="D6" s="1292">
        <v>84.5</v>
      </c>
      <c r="E6" s="1292">
        <v>14.6</v>
      </c>
      <c r="F6" s="1292">
        <v>83.1</v>
      </c>
      <c r="G6" s="1292">
        <v>92.1</v>
      </c>
      <c r="H6" s="1292">
        <v>106.6</v>
      </c>
      <c r="I6" s="1306">
        <v>40</v>
      </c>
    </row>
    <row r="7" spans="2:11" s="1059" customFormat="1" ht="18" customHeight="1" x14ac:dyDescent="0.2">
      <c r="B7" s="1294" t="s">
        <v>21</v>
      </c>
      <c r="C7" s="1292">
        <v>72.400000000000006</v>
      </c>
      <c r="D7" s="1292">
        <v>84.4</v>
      </c>
      <c r="E7" s="1292">
        <v>14.7</v>
      </c>
      <c r="F7" s="1292">
        <v>83.1</v>
      </c>
      <c r="G7" s="1292">
        <v>92.1</v>
      </c>
      <c r="H7" s="1292">
        <v>106.6</v>
      </c>
      <c r="I7" s="1306">
        <v>40</v>
      </c>
    </row>
    <row r="8" spans="2:11" s="1059" customFormat="1" ht="18" customHeight="1" x14ac:dyDescent="0.2">
      <c r="B8" s="1298" t="s">
        <v>6</v>
      </c>
      <c r="C8" s="1297">
        <v>64.400000000000006</v>
      </c>
      <c r="D8" s="1297">
        <v>84</v>
      </c>
      <c r="E8" s="1297">
        <v>15.2</v>
      </c>
      <c r="F8" s="1297">
        <v>83.3</v>
      </c>
      <c r="G8" s="1297">
        <v>92.4</v>
      </c>
      <c r="H8" s="1297">
        <v>101.2</v>
      </c>
      <c r="I8" s="1307">
        <v>40</v>
      </c>
    </row>
    <row r="9" spans="2:11" s="1059" customFormat="1" ht="18" customHeight="1" x14ac:dyDescent="0.2">
      <c r="B9" s="1298" t="s">
        <v>30</v>
      </c>
      <c r="C9" s="1297">
        <v>67.599999999999994</v>
      </c>
      <c r="D9" s="1297">
        <v>83.4</v>
      </c>
      <c r="E9" s="1297">
        <v>15.3</v>
      </c>
      <c r="F9" s="1297">
        <v>81.7</v>
      </c>
      <c r="G9" s="1297">
        <v>92.1</v>
      </c>
      <c r="H9" s="1297">
        <v>107.9</v>
      </c>
      <c r="I9" s="1307">
        <v>40</v>
      </c>
    </row>
    <row r="10" spans="2:11" s="1059" customFormat="1" ht="18" customHeight="1" x14ac:dyDescent="0.2">
      <c r="B10" s="1300" t="s">
        <v>190</v>
      </c>
      <c r="C10" s="1297">
        <v>85.2</v>
      </c>
      <c r="D10" s="1297">
        <v>86.1</v>
      </c>
      <c r="E10" s="1297">
        <v>13.3</v>
      </c>
      <c r="F10" s="1297">
        <v>84.3</v>
      </c>
      <c r="G10" s="1297">
        <v>91.7</v>
      </c>
      <c r="H10" s="1297">
        <v>111.5</v>
      </c>
      <c r="I10" s="1307">
        <v>40</v>
      </c>
    </row>
    <row r="11" spans="2:11" s="1059" customFormat="1" ht="18" customHeight="1" x14ac:dyDescent="0.2">
      <c r="B11" s="1298" t="s">
        <v>46</v>
      </c>
      <c r="C11" s="1297">
        <v>69.5</v>
      </c>
      <c r="D11" s="1297">
        <v>85.4</v>
      </c>
      <c r="E11" s="1297">
        <v>14</v>
      </c>
      <c r="F11" s="1297">
        <v>82.5</v>
      </c>
      <c r="G11" s="1297">
        <v>92.4</v>
      </c>
      <c r="H11" s="1297">
        <v>111.7</v>
      </c>
      <c r="I11" s="1307">
        <v>40</v>
      </c>
    </row>
    <row r="12" spans="2:11" s="1059" customFormat="1" ht="18" customHeight="1" x14ac:dyDescent="0.2">
      <c r="B12" s="1298" t="s">
        <v>55</v>
      </c>
      <c r="C12" s="1297">
        <v>85.3</v>
      </c>
      <c r="D12" s="1297">
        <v>80.8</v>
      </c>
      <c r="E12" s="1297">
        <v>18.5</v>
      </c>
      <c r="F12" s="1297">
        <v>80.5</v>
      </c>
      <c r="G12" s="1297">
        <v>92.1</v>
      </c>
      <c r="H12" s="1297">
        <v>105.1</v>
      </c>
      <c r="I12" s="1307">
        <v>40</v>
      </c>
    </row>
    <row r="13" spans="2:11" s="1059" customFormat="1" ht="18" customHeight="1" x14ac:dyDescent="0.2">
      <c r="B13" s="1294" t="s">
        <v>62</v>
      </c>
      <c r="C13" s="1292">
        <v>76.400000000000006</v>
      </c>
      <c r="D13" s="1292">
        <v>84.8</v>
      </c>
      <c r="E13" s="1292">
        <v>14.1</v>
      </c>
      <c r="F13" s="1292">
        <v>82.5</v>
      </c>
      <c r="G13" s="1292">
        <v>92.1</v>
      </c>
      <c r="H13" s="1292">
        <v>111.5</v>
      </c>
      <c r="I13" s="1306">
        <v>38</v>
      </c>
    </row>
    <row r="14" spans="2:11" s="1059" customFormat="1" ht="18" customHeight="1" x14ac:dyDescent="0.2">
      <c r="B14" s="1294" t="s">
        <v>141</v>
      </c>
      <c r="C14" s="1292">
        <v>83.3</v>
      </c>
      <c r="D14" s="1292">
        <v>88.6</v>
      </c>
      <c r="E14" s="1292">
        <v>11</v>
      </c>
      <c r="F14" s="1292">
        <v>82.7</v>
      </c>
      <c r="G14" s="1292">
        <v>91.7</v>
      </c>
      <c r="H14" s="1292">
        <v>104.9</v>
      </c>
      <c r="I14" s="1306">
        <v>38</v>
      </c>
    </row>
    <row r="15" spans="2:11" ht="74.25" customHeight="1" x14ac:dyDescent="0.2">
      <c r="B15" s="4465"/>
      <c r="C15" s="1286" t="s">
        <v>1946</v>
      </c>
      <c r="D15" s="1286" t="s">
        <v>1945</v>
      </c>
      <c r="E15" s="1286" t="s">
        <v>1944</v>
      </c>
      <c r="F15" s="1286" t="s">
        <v>1943</v>
      </c>
      <c r="G15" s="1286" t="s">
        <v>1942</v>
      </c>
      <c r="H15" s="1286" t="s">
        <v>1941</v>
      </c>
      <c r="I15" s="1287" t="s">
        <v>1940</v>
      </c>
    </row>
    <row r="16" spans="2:11" ht="18" customHeight="1" x14ac:dyDescent="0.2">
      <c r="B16" s="4465"/>
      <c r="C16" s="4467" t="s">
        <v>485</v>
      </c>
      <c r="D16" s="4467"/>
      <c r="E16" s="4467"/>
      <c r="F16" s="4467"/>
      <c r="G16" s="4467"/>
      <c r="H16" s="1305" t="s">
        <v>400</v>
      </c>
      <c r="I16" s="552" t="s">
        <v>1939</v>
      </c>
    </row>
    <row r="17" spans="2:11" ht="12.75" customHeight="1" x14ac:dyDescent="0.2">
      <c r="B17" s="4455" t="s">
        <v>164</v>
      </c>
      <c r="C17" s="4455"/>
      <c r="D17" s="4455"/>
      <c r="E17" s="4455"/>
      <c r="F17" s="4455"/>
      <c r="G17" s="4455"/>
      <c r="H17" s="4455"/>
      <c r="I17" s="4455"/>
    </row>
    <row r="18" spans="2:11" ht="12.75" customHeight="1" x14ac:dyDescent="0.2">
      <c r="B18" s="4456" t="s">
        <v>1893</v>
      </c>
      <c r="C18" s="4456"/>
      <c r="D18" s="4456"/>
      <c r="E18" s="4456"/>
      <c r="F18" s="4456"/>
      <c r="G18" s="4456"/>
      <c r="H18" s="4456"/>
      <c r="I18" s="4456"/>
      <c r="J18" s="688"/>
      <c r="K18" s="688"/>
    </row>
    <row r="19" spans="2:11" ht="12.75" customHeight="1" x14ac:dyDescent="0.2">
      <c r="B19" s="4456" t="s">
        <v>1938</v>
      </c>
      <c r="C19" s="4456"/>
      <c r="D19" s="4456"/>
      <c r="E19" s="4456"/>
      <c r="F19" s="4456"/>
      <c r="G19" s="4456"/>
      <c r="H19" s="4456"/>
      <c r="I19" s="4456"/>
      <c r="J19" s="688"/>
      <c r="K19" s="688"/>
    </row>
    <row r="20" spans="2:11" s="1304" customFormat="1" ht="12.75" customHeight="1" x14ac:dyDescent="0.2">
      <c r="B20" s="3990" t="s">
        <v>1937</v>
      </c>
      <c r="C20" s="3990"/>
      <c r="D20" s="3990"/>
      <c r="E20" s="3990"/>
      <c r="F20" s="3990"/>
      <c r="G20" s="3990"/>
      <c r="H20" s="3990"/>
      <c r="I20" s="3990"/>
      <c r="J20" s="1283"/>
      <c r="K20" s="1283"/>
    </row>
    <row r="21" spans="2:11" s="1304" customFormat="1" ht="12.75" customHeight="1" x14ac:dyDescent="0.2">
      <c r="B21" s="3990" t="s">
        <v>1936</v>
      </c>
      <c r="C21" s="3990"/>
      <c r="D21" s="3990"/>
      <c r="E21" s="3990"/>
      <c r="F21" s="3990"/>
      <c r="G21" s="3990"/>
      <c r="H21" s="3990"/>
      <c r="I21" s="3990"/>
      <c r="J21" s="1283"/>
      <c r="K21" s="1283"/>
    </row>
    <row r="22" spans="2:11" x14ac:dyDescent="0.2">
      <c r="B22" s="4466" t="s">
        <v>219</v>
      </c>
      <c r="C22" s="4466"/>
      <c r="D22" s="4466"/>
      <c r="E22" s="4466"/>
      <c r="F22" s="4466"/>
      <c r="G22" s="4466"/>
      <c r="H22" s="4466"/>
      <c r="I22" s="4466"/>
    </row>
    <row r="23" spans="2:11" x14ac:dyDescent="0.2">
      <c r="B23" s="1281" t="s">
        <v>1935</v>
      </c>
      <c r="C23" s="1272"/>
      <c r="D23" s="1275" t="s">
        <v>1934</v>
      </c>
      <c r="E23" s="1272"/>
      <c r="F23" s="1275" t="s">
        <v>1933</v>
      </c>
      <c r="G23" s="1272"/>
      <c r="H23" s="1275" t="s">
        <v>1932</v>
      </c>
      <c r="I23" s="1272"/>
    </row>
    <row r="24" spans="2:11" x14ac:dyDescent="0.2">
      <c r="B24" s="1281" t="s">
        <v>1931</v>
      </c>
      <c r="C24" s="1272"/>
      <c r="D24" s="1281" t="s">
        <v>1930</v>
      </c>
      <c r="E24" s="1272"/>
      <c r="F24" s="1275" t="s">
        <v>1929</v>
      </c>
      <c r="G24" s="1272"/>
      <c r="H24" s="1272"/>
      <c r="I24" s="1272"/>
    </row>
    <row r="25" spans="2:11" x14ac:dyDescent="0.2">
      <c r="D25" s="1272"/>
      <c r="G25" s="1272"/>
      <c r="H25" s="1272"/>
      <c r="I25" s="1272"/>
    </row>
    <row r="26" spans="2:11" ht="12.75" x14ac:dyDescent="0.2">
      <c r="B26" s="1281"/>
      <c r="D26" s="1303"/>
    </row>
    <row r="27" spans="2:11" x14ac:dyDescent="0.2">
      <c r="B27" s="1281"/>
    </row>
    <row r="28" spans="2:11" x14ac:dyDescent="0.2">
      <c r="B28" s="1281"/>
    </row>
    <row r="29" spans="2:11" x14ac:dyDescent="0.2">
      <c r="B29" s="1281"/>
    </row>
    <row r="30" spans="2:11" x14ac:dyDescent="0.2">
      <c r="B30" s="1281"/>
    </row>
    <row r="31" spans="2:11" x14ac:dyDescent="0.2">
      <c r="B31" s="1281"/>
    </row>
  </sheetData>
  <mergeCells count="12">
    <mergeCell ref="B20:I20"/>
    <mergeCell ref="B21:I21"/>
    <mergeCell ref="B22:I22"/>
    <mergeCell ref="B1:I1"/>
    <mergeCell ref="B2:I2"/>
    <mergeCell ref="B4:B5"/>
    <mergeCell ref="C5:G5"/>
    <mergeCell ref="B15:B16"/>
    <mergeCell ref="C16:G16"/>
    <mergeCell ref="B17:I17"/>
    <mergeCell ref="B18:I18"/>
    <mergeCell ref="B19:I19"/>
  </mergeCells>
  <hyperlinks>
    <hyperlink ref="C4" r:id="rId1" display="http://www.ine.pt/xurl/ind/0011428" xr:uid="{D154B38D-D57B-48BB-A332-139B4C18F6F6}"/>
    <hyperlink ref="D4" r:id="rId2" xr:uid="{7E6C738D-F3BE-45F7-B359-FDA3B895CC4D}"/>
    <hyperlink ref="E4" r:id="rId3" xr:uid="{58D0B61D-5794-48F1-9B0E-DDB7762D3A98}"/>
    <hyperlink ref="G4" r:id="rId4" xr:uid="{C7FB2F66-288F-4FDC-830D-5670F5E95076}"/>
    <hyperlink ref="H4" r:id="rId5" xr:uid="{F29C08C2-D316-4AC7-8724-CB78BF9033F7}"/>
    <hyperlink ref="I4" r:id="rId6" xr:uid="{CCD13CB9-34A8-45BD-BA2B-8B3A2DBEDA9E}"/>
    <hyperlink ref="C15" r:id="rId7" xr:uid="{0D9CCE80-BF0F-480C-893A-5B569F892BB4}"/>
    <hyperlink ref="D15" r:id="rId8" xr:uid="{DB57DF98-AC1C-4869-B9D4-3B2B664C69EE}"/>
    <hyperlink ref="E15" r:id="rId9" xr:uid="{1351B894-1979-4B53-BFCB-653332647431}"/>
    <hyperlink ref="F15" r:id="rId10" xr:uid="{A79B14B1-EA66-4259-A29C-1F5506334E3B}"/>
    <hyperlink ref="G15" r:id="rId11" xr:uid="{4AFBA764-CE71-4299-AC8B-6CBE8A56F9B9}"/>
    <hyperlink ref="H15" r:id="rId12" display="http://www.ine.pt/xurl/ind/0011447" xr:uid="{329B82D2-EA03-4379-B4B7-A380EA4EDD29}"/>
    <hyperlink ref="I15" r:id="rId13" xr:uid="{D233C850-BF5D-4AC4-82B4-4D1BB5D332FB}"/>
    <hyperlink ref="F4" r:id="rId14" xr:uid="{4928E2FA-FC4C-4A01-917C-1C3B990F8698}"/>
    <hyperlink ref="B23" r:id="rId15" xr:uid="{14B66A0B-763F-4D17-B11D-D0EFBED24B20}"/>
    <hyperlink ref="B24" r:id="rId16" xr:uid="{2807C710-84EC-4A34-A983-A049E1988378}"/>
    <hyperlink ref="D24" r:id="rId17" xr:uid="{8E7EC763-3536-4B51-97D3-AFB2D0970662}"/>
    <hyperlink ref="D23" r:id="rId18" xr:uid="{9C853B63-DF3B-4610-8676-71D62C721AC4}"/>
    <hyperlink ref="F23" r:id="rId19" xr:uid="{CD896166-DD43-4DF8-AEC3-96ED983DAA97}"/>
    <hyperlink ref="F24" r:id="rId20" xr:uid="{DB7E6425-C46D-4BBB-8E92-5C57FD12FF0C}"/>
    <hyperlink ref="H23" r:id="rId21" xr:uid="{F0863AE5-B0A3-4376-B16F-080027002966}"/>
    <hyperlink ref="K3" location="Indice!A1" display="(Voltar ao Índice)" xr:uid="{5AE981D0-3760-499E-88B2-54271F31375E}"/>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A219A-E95D-4663-AEB7-F3CD056C1E0C}">
  <dimension ref="B1:L29"/>
  <sheetViews>
    <sheetView showGridLines="0" workbookViewId="0">
      <selection activeCell="B1" sqref="B1:J1"/>
    </sheetView>
  </sheetViews>
  <sheetFormatPr defaultColWidth="9.140625" defaultRowHeight="12.75" x14ac:dyDescent="0.2"/>
  <cols>
    <col min="1" max="1" width="6.7109375" style="1308" customWidth="1"/>
    <col min="2" max="2" width="18.85546875" style="1308" customWidth="1"/>
    <col min="3" max="3" width="9.7109375" style="1308" customWidth="1"/>
    <col min="4" max="4" width="10.7109375" style="1308" customWidth="1"/>
    <col min="5" max="5" width="9.7109375" style="1308" customWidth="1"/>
    <col min="6" max="6" width="10.7109375" style="1308" customWidth="1"/>
    <col min="7" max="7" width="9.7109375" style="1308" customWidth="1"/>
    <col min="8" max="8" width="10.7109375" style="1308" customWidth="1"/>
    <col min="9" max="9" width="9.85546875" style="1308" customWidth="1"/>
    <col min="10" max="10" width="10.7109375" style="1308" customWidth="1"/>
    <col min="11" max="11" width="6.7109375" style="1308" customWidth="1"/>
    <col min="12" max="12" width="14.28515625" style="1308" bestFit="1" customWidth="1"/>
    <col min="13" max="16384" width="9.140625" style="1308"/>
  </cols>
  <sheetData>
    <row r="1" spans="2:12" s="455" customFormat="1" ht="30" customHeight="1" x14ac:dyDescent="0.2">
      <c r="B1" s="3917" t="s">
        <v>1974</v>
      </c>
      <c r="C1" s="3917"/>
      <c r="D1" s="3917"/>
      <c r="E1" s="3917"/>
      <c r="F1" s="3917"/>
      <c r="G1" s="3917"/>
      <c r="H1" s="3917"/>
      <c r="I1" s="3917"/>
      <c r="J1" s="3917"/>
    </row>
    <row r="2" spans="2:12" s="455" customFormat="1" ht="30" customHeight="1" x14ac:dyDescent="0.2">
      <c r="B2" s="3917" t="s">
        <v>1973</v>
      </c>
      <c r="C2" s="3917"/>
      <c r="D2" s="3917"/>
      <c r="E2" s="3917"/>
      <c r="F2" s="3917"/>
      <c r="G2" s="3917"/>
      <c r="H2" s="3917"/>
      <c r="I2" s="3917"/>
      <c r="J2" s="3917"/>
    </row>
    <row r="3" spans="2:12" s="455" customFormat="1" ht="13.5" customHeight="1" x14ac:dyDescent="0.2">
      <c r="B3" s="454" t="s">
        <v>1163</v>
      </c>
      <c r="C3" s="1100"/>
      <c r="D3" s="1100"/>
      <c r="E3" s="1100"/>
      <c r="F3" s="1100"/>
      <c r="G3" s="1100"/>
      <c r="H3" s="1045"/>
      <c r="I3" s="1100"/>
      <c r="J3" s="658" t="s">
        <v>1972</v>
      </c>
      <c r="L3" s="334" t="s">
        <v>558</v>
      </c>
    </row>
    <row r="4" spans="2:12" ht="21" customHeight="1" x14ac:dyDescent="0.2">
      <c r="B4" s="4465"/>
      <c r="C4" s="4461" t="s">
        <v>1971</v>
      </c>
      <c r="D4" s="4461"/>
      <c r="E4" s="4461"/>
      <c r="F4" s="4461"/>
      <c r="G4" s="4461" t="s">
        <v>1970</v>
      </c>
      <c r="H4" s="4461"/>
      <c r="I4" s="4461"/>
      <c r="J4" s="4469"/>
    </row>
    <row r="5" spans="2:12" ht="50.25" customHeight="1" x14ac:dyDescent="0.2">
      <c r="B5" s="4465"/>
      <c r="C5" s="1015" t="s">
        <v>175</v>
      </c>
      <c r="D5" s="1015" t="s">
        <v>1969</v>
      </c>
      <c r="E5" s="1015" t="s">
        <v>1968</v>
      </c>
      <c r="F5" s="1015" t="s">
        <v>1967</v>
      </c>
      <c r="G5" s="1015" t="s">
        <v>175</v>
      </c>
      <c r="H5" s="1015" t="s">
        <v>1969</v>
      </c>
      <c r="I5" s="1015" t="s">
        <v>1968</v>
      </c>
      <c r="J5" s="1313" t="s">
        <v>1967</v>
      </c>
    </row>
    <row r="6" spans="2:12" s="1314" customFormat="1" ht="18" customHeight="1" x14ac:dyDescent="0.2">
      <c r="B6" s="1301" t="s">
        <v>12</v>
      </c>
      <c r="C6" s="1320">
        <v>59.2</v>
      </c>
      <c r="D6" s="1320">
        <v>60.6</v>
      </c>
      <c r="E6" s="1320">
        <v>57.1</v>
      </c>
      <c r="F6" s="1320">
        <v>53.3</v>
      </c>
      <c r="G6" s="1320">
        <v>55.3</v>
      </c>
      <c r="H6" s="1320">
        <v>56.5</v>
      </c>
      <c r="I6" s="1320">
        <v>53.6</v>
      </c>
      <c r="J6" s="1320">
        <v>50</v>
      </c>
    </row>
    <row r="7" spans="2:12" s="1314" customFormat="1" ht="18" customHeight="1" x14ac:dyDescent="0.2">
      <c r="B7" s="1316" t="s">
        <v>21</v>
      </c>
      <c r="C7" s="1317">
        <v>59.2</v>
      </c>
      <c r="D7" s="1317">
        <v>60.6</v>
      </c>
      <c r="E7" s="1317">
        <v>56.9</v>
      </c>
      <c r="F7" s="1317">
        <v>53</v>
      </c>
      <c r="G7" s="1317">
        <v>55.4</v>
      </c>
      <c r="H7" s="1317">
        <v>56.6</v>
      </c>
      <c r="I7" s="1317">
        <v>53.5</v>
      </c>
      <c r="J7" s="1317">
        <v>49.7</v>
      </c>
    </row>
    <row r="8" spans="2:12" s="1314" customFormat="1" ht="18" customHeight="1" x14ac:dyDescent="0.2">
      <c r="B8" s="1319" t="s">
        <v>6</v>
      </c>
      <c r="C8" s="1318">
        <v>59.9</v>
      </c>
      <c r="D8" s="1318">
        <v>61.3</v>
      </c>
      <c r="E8" s="1318">
        <v>58.9</v>
      </c>
      <c r="F8" s="1318">
        <v>50.5</v>
      </c>
      <c r="G8" s="1318">
        <v>56</v>
      </c>
      <c r="H8" s="1318">
        <v>57.1</v>
      </c>
      <c r="I8" s="1318">
        <v>55.8</v>
      </c>
      <c r="J8" s="1318">
        <v>47</v>
      </c>
    </row>
    <row r="9" spans="2:12" s="1314" customFormat="1" ht="18" customHeight="1" x14ac:dyDescent="0.2">
      <c r="B9" s="1319" t="s">
        <v>30</v>
      </c>
      <c r="C9" s="1318">
        <v>57.7</v>
      </c>
      <c r="D9" s="1318">
        <v>61.8</v>
      </c>
      <c r="E9" s="1318">
        <v>54.1</v>
      </c>
      <c r="F9" s="1318">
        <v>53.2</v>
      </c>
      <c r="G9" s="1318">
        <v>54.4</v>
      </c>
      <c r="H9" s="1318">
        <v>58.1</v>
      </c>
      <c r="I9" s="1318">
        <v>51.1</v>
      </c>
      <c r="J9" s="1318">
        <v>50.1</v>
      </c>
    </row>
    <row r="10" spans="2:12" s="1314" customFormat="1" ht="18" customHeight="1" x14ac:dyDescent="0.2">
      <c r="B10" s="695" t="s">
        <v>190</v>
      </c>
      <c r="C10" s="1318">
        <v>59.6</v>
      </c>
      <c r="D10" s="1318">
        <v>59.7</v>
      </c>
      <c r="E10" s="1318">
        <v>57.1</v>
      </c>
      <c r="F10" s="1299" t="s">
        <v>333</v>
      </c>
      <c r="G10" s="1318">
        <v>55.6</v>
      </c>
      <c r="H10" s="1318">
        <v>55.8</v>
      </c>
      <c r="I10" s="1318">
        <v>49.8</v>
      </c>
      <c r="J10" s="1299" t="s">
        <v>333</v>
      </c>
    </row>
    <row r="11" spans="2:12" s="1314" customFormat="1" ht="18" customHeight="1" x14ac:dyDescent="0.2">
      <c r="B11" s="1319" t="s">
        <v>46</v>
      </c>
      <c r="C11" s="1318">
        <v>57.3</v>
      </c>
      <c r="D11" s="1318">
        <v>58.4</v>
      </c>
      <c r="E11" s="1318">
        <v>57.8</v>
      </c>
      <c r="F11" s="1318">
        <v>54.6</v>
      </c>
      <c r="G11" s="1318">
        <v>53.6</v>
      </c>
      <c r="H11" s="1318">
        <v>54.3</v>
      </c>
      <c r="I11" s="1318">
        <v>54.2</v>
      </c>
      <c r="J11" s="1318">
        <v>51.4</v>
      </c>
    </row>
    <row r="12" spans="2:12" s="1314" customFormat="1" ht="18" customHeight="1" x14ac:dyDescent="0.2">
      <c r="B12" s="1319" t="s">
        <v>55</v>
      </c>
      <c r="C12" s="1318">
        <v>61.4</v>
      </c>
      <c r="D12" s="1318">
        <v>62</v>
      </c>
      <c r="E12" s="1318">
        <v>62.7</v>
      </c>
      <c r="F12" s="1318">
        <v>58.1</v>
      </c>
      <c r="G12" s="1318">
        <v>56.3</v>
      </c>
      <c r="H12" s="1318">
        <v>56.6</v>
      </c>
      <c r="I12" s="1318">
        <v>57.6</v>
      </c>
      <c r="J12" s="1318">
        <v>54.3</v>
      </c>
    </row>
    <row r="13" spans="2:12" s="1314" customFormat="1" ht="18" customHeight="1" x14ac:dyDescent="0.2">
      <c r="B13" s="1316" t="s">
        <v>62</v>
      </c>
      <c r="C13" s="1317">
        <v>58.9</v>
      </c>
      <c r="D13" s="1317">
        <v>57.6</v>
      </c>
      <c r="E13" s="1317">
        <v>60.6</v>
      </c>
      <c r="F13" s="1317">
        <v>59.3</v>
      </c>
      <c r="G13" s="1317">
        <v>54.7</v>
      </c>
      <c r="H13" s="1317">
        <v>53.3</v>
      </c>
      <c r="I13" s="1317">
        <v>55.6</v>
      </c>
      <c r="J13" s="1317">
        <v>56.1</v>
      </c>
    </row>
    <row r="14" spans="2:12" s="1314" customFormat="1" ht="18" customHeight="1" x14ac:dyDescent="0.2">
      <c r="B14" s="1316" t="s">
        <v>141</v>
      </c>
      <c r="C14" s="1315">
        <v>59.4</v>
      </c>
      <c r="D14" s="1315">
        <v>60.5</v>
      </c>
      <c r="E14" s="1315">
        <v>59.7</v>
      </c>
      <c r="F14" s="1315">
        <v>47.2</v>
      </c>
      <c r="G14" s="1315">
        <v>54.6</v>
      </c>
      <c r="H14" s="1315">
        <v>55.6</v>
      </c>
      <c r="I14" s="1315">
        <v>56.1</v>
      </c>
      <c r="J14" s="1293" t="s">
        <v>1966</v>
      </c>
    </row>
    <row r="15" spans="2:12" ht="21" customHeight="1" x14ac:dyDescent="0.2">
      <c r="B15" s="4458"/>
      <c r="C15" s="4461" t="s">
        <v>1965</v>
      </c>
      <c r="D15" s="4461"/>
      <c r="E15" s="4461"/>
      <c r="F15" s="4461"/>
      <c r="G15" s="4461" t="s">
        <v>1964</v>
      </c>
      <c r="H15" s="4461"/>
      <c r="I15" s="4461"/>
      <c r="J15" s="4469"/>
    </row>
    <row r="16" spans="2:12" ht="37.5" customHeight="1" x14ac:dyDescent="0.2">
      <c r="B16" s="4458"/>
      <c r="C16" s="1015" t="s">
        <v>175</v>
      </c>
      <c r="D16" s="1015" t="s">
        <v>1963</v>
      </c>
      <c r="E16" s="1015" t="s">
        <v>1962</v>
      </c>
      <c r="F16" s="1015" t="s">
        <v>1961</v>
      </c>
      <c r="G16" s="1015" t="s">
        <v>175</v>
      </c>
      <c r="H16" s="1015" t="s">
        <v>1963</v>
      </c>
      <c r="I16" s="1015" t="s">
        <v>1962</v>
      </c>
      <c r="J16" s="1313" t="s">
        <v>1961</v>
      </c>
    </row>
    <row r="17" spans="2:10" s="1272" customFormat="1" ht="12.75" customHeight="1" x14ac:dyDescent="0.15">
      <c r="B17" s="4455" t="s">
        <v>164</v>
      </c>
      <c r="C17" s="4455"/>
      <c r="D17" s="4455"/>
      <c r="E17" s="4455"/>
      <c r="F17" s="4455"/>
      <c r="G17" s="4455"/>
      <c r="H17" s="4455"/>
      <c r="I17" s="4455"/>
      <c r="J17" s="4455"/>
    </row>
    <row r="18" spans="2:10" s="1272" customFormat="1" ht="12.75" customHeight="1" x14ac:dyDescent="0.15">
      <c r="B18" s="3990" t="s">
        <v>1893</v>
      </c>
      <c r="C18" s="3990"/>
      <c r="D18" s="3990"/>
      <c r="E18" s="3990"/>
      <c r="F18" s="3990"/>
      <c r="G18" s="3990"/>
      <c r="H18" s="3990"/>
      <c r="I18" s="3990"/>
      <c r="J18" s="3990"/>
    </row>
    <row r="19" spans="2:10" s="1312" customFormat="1" ht="12.75" customHeight="1" x14ac:dyDescent="0.2">
      <c r="B19" s="3990" t="s">
        <v>1938</v>
      </c>
      <c r="C19" s="3990"/>
      <c r="D19" s="3990"/>
      <c r="E19" s="3990"/>
      <c r="F19" s="3990"/>
      <c r="G19" s="3990"/>
      <c r="H19" s="3990"/>
      <c r="I19" s="3990"/>
      <c r="J19" s="3990"/>
    </row>
    <row r="20" spans="2:10" s="1311" customFormat="1" ht="57" customHeight="1" x14ac:dyDescent="0.2">
      <c r="B20" s="4457" t="s">
        <v>1960</v>
      </c>
      <c r="C20" s="4457"/>
      <c r="D20" s="4457"/>
      <c r="E20" s="4457"/>
      <c r="F20" s="4457"/>
      <c r="G20" s="4457"/>
      <c r="H20" s="4457"/>
      <c r="I20" s="4457"/>
      <c r="J20" s="4457"/>
    </row>
    <row r="21" spans="2:10" s="1282" customFormat="1" ht="54.75" customHeight="1" x14ac:dyDescent="0.15">
      <c r="B21" s="4468" t="s">
        <v>1959</v>
      </c>
      <c r="C21" s="4468"/>
      <c r="D21" s="4468"/>
      <c r="E21" s="4468"/>
      <c r="F21" s="4468"/>
      <c r="G21" s="4468"/>
      <c r="H21" s="4468"/>
      <c r="I21" s="4468"/>
      <c r="J21" s="4468"/>
    </row>
    <row r="22" spans="2:10" s="1272" customFormat="1" ht="8.25" customHeight="1" x14ac:dyDescent="0.15"/>
    <row r="23" spans="2:10" s="1272" customFormat="1" ht="9" x14ac:dyDescent="0.15">
      <c r="B23" s="3647" t="s">
        <v>219</v>
      </c>
      <c r="C23" s="3647"/>
      <c r="D23" s="3647"/>
      <c r="E23" s="3647"/>
      <c r="F23" s="3647"/>
      <c r="G23" s="3647"/>
      <c r="H23" s="3647"/>
      <c r="I23" s="3647"/>
      <c r="J23" s="3647"/>
    </row>
    <row r="24" spans="2:10" s="1272" customFormat="1" ht="9" x14ac:dyDescent="0.15">
      <c r="B24" s="1281" t="s">
        <v>1958</v>
      </c>
    </row>
    <row r="25" spans="2:10" s="1272" customFormat="1" ht="9" x14ac:dyDescent="0.15">
      <c r="B25" s="1281" t="s">
        <v>1957</v>
      </c>
    </row>
    <row r="26" spans="2:10" s="1272" customFormat="1" ht="9" x14ac:dyDescent="0.15">
      <c r="B26" s="1310"/>
    </row>
    <row r="27" spans="2:10" s="1272" customFormat="1" ht="9" x14ac:dyDescent="0.15">
      <c r="B27" s="1309"/>
      <c r="C27" s="1309"/>
      <c r="D27" s="1309"/>
      <c r="E27" s="1309"/>
      <c r="F27" s="1309"/>
      <c r="G27" s="1309"/>
      <c r="H27" s="1309"/>
      <c r="I27" s="1309"/>
      <c r="J27" s="1309"/>
    </row>
    <row r="28" spans="2:10" s="1272" customFormat="1" ht="9" x14ac:dyDescent="0.15"/>
    <row r="29" spans="2:10" s="1272" customFormat="1" ht="9" x14ac:dyDescent="0.15"/>
  </sheetData>
  <mergeCells count="14">
    <mergeCell ref="B15:B16"/>
    <mergeCell ref="C15:F15"/>
    <mergeCell ref="G15:J15"/>
    <mergeCell ref="B17:J17"/>
    <mergeCell ref="B1:J1"/>
    <mergeCell ref="B2:J2"/>
    <mergeCell ref="B4:B5"/>
    <mergeCell ref="C4:F4"/>
    <mergeCell ref="G4:J4"/>
    <mergeCell ref="B18:J18"/>
    <mergeCell ref="B19:J19"/>
    <mergeCell ref="B20:J20"/>
    <mergeCell ref="B21:J21"/>
    <mergeCell ref="B23:J23"/>
  </mergeCells>
  <hyperlinks>
    <hyperlink ref="C4:F4" r:id="rId1" display="Taxa de atividade (15 e mais anos)" xr:uid="{5A7364E0-1222-4966-983C-52A8232B34E9}"/>
    <hyperlink ref="G4:J4" r:id="rId2" display="Taxa de emprego" xr:uid="{0846FF6C-5ACA-4ABA-86A7-7378F267C0EE}"/>
    <hyperlink ref="C15:F15" r:id="rId3" display="Activity rate (15 years and over)" xr:uid="{78B18843-B515-4465-A3E6-AA3016B285F3}"/>
    <hyperlink ref="G15:J15" r:id="rId4" display="Employment rate" xr:uid="{7FA1F692-0C47-4F0F-89C2-830FF225972E}"/>
    <hyperlink ref="B24" r:id="rId5" xr:uid="{B307C9CB-BE4E-43EA-9041-E2160900544A}"/>
    <hyperlink ref="B25" r:id="rId6" xr:uid="{3EE54C3D-107B-48AD-9FF5-F839A4D66097}"/>
    <hyperlink ref="L3" location="Indice!A1" display="(Voltar ao Índice)" xr:uid="{D53134E0-9D94-44AF-B730-AF7E9C39D18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B0F8-1D8F-4AA0-9C24-4E5C1F65EEE6}">
  <dimension ref="B1:O47"/>
  <sheetViews>
    <sheetView showGridLines="0" workbookViewId="0">
      <selection activeCell="B1" sqref="B1:L1"/>
    </sheetView>
  </sheetViews>
  <sheetFormatPr defaultColWidth="7.85546875" defaultRowHeight="11.25" x14ac:dyDescent="0.2"/>
  <cols>
    <col min="1" max="1" width="6.7109375" style="106" customWidth="1"/>
    <col min="2" max="2" width="28.7109375" style="106" customWidth="1"/>
    <col min="3" max="3" width="9.7109375" style="177" customWidth="1"/>
    <col min="4" max="4" width="7.7109375" style="106" customWidth="1"/>
    <col min="5" max="5" width="8.7109375" style="106" customWidth="1"/>
    <col min="6" max="7" width="7.7109375" style="106" customWidth="1"/>
    <col min="8" max="8" width="9.42578125" style="106" customWidth="1"/>
    <col min="9" max="9" width="10" style="106" customWidth="1"/>
    <col min="10" max="10" width="7.7109375" style="106" customWidth="1"/>
    <col min="11" max="11" width="11.7109375" style="106" customWidth="1"/>
    <col min="12" max="12" width="7.7109375" style="106" customWidth="1"/>
    <col min="13" max="13" width="6.7109375" style="28" customWidth="1"/>
    <col min="14" max="14" width="14.28515625" style="28" bestFit="1" customWidth="1"/>
    <col min="15" max="15" width="8.5703125" style="28" customWidth="1"/>
    <col min="16" max="16384" width="7.85546875" style="106"/>
  </cols>
  <sheetData>
    <row r="1" spans="2:15" s="102" customFormat="1" ht="30" customHeight="1" x14ac:dyDescent="0.2">
      <c r="B1" s="3707" t="s">
        <v>412</v>
      </c>
      <c r="C1" s="3707"/>
      <c r="D1" s="3707"/>
      <c r="E1" s="3707"/>
      <c r="F1" s="3707"/>
      <c r="G1" s="3707"/>
      <c r="H1" s="3707"/>
      <c r="I1" s="3707"/>
      <c r="J1" s="3707"/>
      <c r="K1" s="3707"/>
      <c r="L1" s="3707"/>
      <c r="M1" s="101"/>
      <c r="N1" s="150"/>
      <c r="O1" s="150"/>
    </row>
    <row r="2" spans="2:15" s="102" customFormat="1" ht="30" customHeight="1" x14ac:dyDescent="0.2">
      <c r="B2" s="3707" t="s">
        <v>413</v>
      </c>
      <c r="C2" s="3707"/>
      <c r="D2" s="3707"/>
      <c r="E2" s="3707"/>
      <c r="F2" s="3707"/>
      <c r="G2" s="3707"/>
      <c r="H2" s="3707"/>
      <c r="I2" s="3707"/>
      <c r="J2" s="3707"/>
      <c r="K2" s="3707"/>
      <c r="L2" s="3707"/>
      <c r="M2" s="101"/>
      <c r="N2" s="287" t="s">
        <v>558</v>
      </c>
      <c r="O2" s="150"/>
    </row>
    <row r="3" spans="2:15" s="102" customFormat="1" ht="6" customHeight="1" x14ac:dyDescent="0.2">
      <c r="B3" s="100"/>
      <c r="C3" s="100"/>
      <c r="D3" s="100"/>
      <c r="E3" s="100"/>
      <c r="F3" s="100"/>
      <c r="G3" s="100"/>
      <c r="H3" s="100"/>
      <c r="I3" s="100"/>
      <c r="J3" s="100"/>
      <c r="K3" s="100"/>
      <c r="L3" s="100"/>
      <c r="M3" s="101"/>
      <c r="N3" s="150"/>
      <c r="O3" s="150"/>
    </row>
    <row r="4" spans="2:15" ht="30" customHeight="1" x14ac:dyDescent="0.2">
      <c r="B4" s="3705"/>
      <c r="C4" s="3739" t="s">
        <v>414</v>
      </c>
      <c r="D4" s="3735" t="s">
        <v>415</v>
      </c>
      <c r="E4" s="3736"/>
      <c r="F4" s="3735" t="s">
        <v>416</v>
      </c>
      <c r="G4" s="3736"/>
      <c r="H4" s="3739" t="s">
        <v>417</v>
      </c>
      <c r="I4" s="3727" t="s">
        <v>418</v>
      </c>
      <c r="J4" s="3728"/>
      <c r="K4" s="3727" t="s">
        <v>419</v>
      </c>
      <c r="L4" s="3729"/>
      <c r="M4" s="9"/>
      <c r="N4" s="150"/>
      <c r="O4" s="150"/>
    </row>
    <row r="5" spans="2:15" ht="62.25" customHeight="1" x14ac:dyDescent="0.2">
      <c r="B5" s="3705"/>
      <c r="C5" s="3740"/>
      <c r="D5" s="123" t="s">
        <v>392</v>
      </c>
      <c r="E5" s="123" t="s">
        <v>329</v>
      </c>
      <c r="F5" s="123" t="s">
        <v>392</v>
      </c>
      <c r="G5" s="123" t="s">
        <v>329</v>
      </c>
      <c r="H5" s="3740"/>
      <c r="I5" s="3664" t="s">
        <v>247</v>
      </c>
      <c r="J5" s="151" t="s">
        <v>175</v>
      </c>
      <c r="K5" s="3664" t="s">
        <v>247</v>
      </c>
      <c r="L5" s="152" t="s">
        <v>175</v>
      </c>
      <c r="M5" s="9"/>
    </row>
    <row r="6" spans="2:15" ht="18" customHeight="1" x14ac:dyDescent="0.2">
      <c r="B6" s="3705"/>
      <c r="C6" s="3640" t="s">
        <v>394</v>
      </c>
      <c r="D6" s="3641"/>
      <c r="E6" s="3641"/>
      <c r="F6" s="3641"/>
      <c r="G6" s="3642"/>
      <c r="H6" s="5" t="s">
        <v>331</v>
      </c>
      <c r="I6" s="3665"/>
      <c r="J6" s="7" t="s">
        <v>331</v>
      </c>
      <c r="K6" s="3665"/>
      <c r="L6" s="5" t="s">
        <v>331</v>
      </c>
      <c r="M6" s="9"/>
      <c r="N6" s="153"/>
      <c r="O6" s="153"/>
    </row>
    <row r="7" spans="2:15" ht="3.75" customHeight="1" x14ac:dyDescent="0.2">
      <c r="B7" s="125"/>
      <c r="C7" s="9"/>
      <c r="D7" s="9"/>
      <c r="E7" s="9"/>
      <c r="F7" s="9"/>
      <c r="G7" s="9"/>
      <c r="H7" s="9"/>
      <c r="I7" s="32"/>
      <c r="J7" s="9"/>
      <c r="K7" s="32"/>
      <c r="L7" s="9"/>
      <c r="M7" s="9"/>
      <c r="N7" s="153"/>
      <c r="O7" s="153"/>
    </row>
    <row r="8" spans="2:15" s="161" customFormat="1" ht="18" customHeight="1" x14ac:dyDescent="0.2">
      <c r="B8" s="126" t="s">
        <v>229</v>
      </c>
      <c r="C8" s="154">
        <v>293</v>
      </c>
      <c r="D8" s="155">
        <v>21</v>
      </c>
      <c r="E8" s="156">
        <v>-4</v>
      </c>
      <c r="F8" s="155">
        <v>4</v>
      </c>
      <c r="G8" s="156">
        <v>0</v>
      </c>
      <c r="H8" s="157" t="s">
        <v>333</v>
      </c>
      <c r="I8" s="158" t="s">
        <v>420</v>
      </c>
      <c r="J8" s="159">
        <v>158.69999999999999</v>
      </c>
      <c r="K8" s="158" t="s">
        <v>421</v>
      </c>
      <c r="L8" s="159">
        <v>3.7</v>
      </c>
      <c r="M8" s="106"/>
      <c r="N8" s="160"/>
      <c r="O8" s="160"/>
    </row>
    <row r="9" spans="2:15" ht="18" customHeight="1" x14ac:dyDescent="0.2">
      <c r="B9" s="162" t="s">
        <v>367</v>
      </c>
      <c r="C9" s="163"/>
      <c r="D9" s="164"/>
      <c r="E9" s="165"/>
      <c r="F9" s="164"/>
      <c r="G9" s="165"/>
      <c r="H9" s="166"/>
      <c r="I9" s="167"/>
      <c r="J9" s="166"/>
      <c r="K9" s="167"/>
      <c r="L9" s="166"/>
    </row>
    <row r="10" spans="2:15" ht="18" customHeight="1" x14ac:dyDescent="0.2">
      <c r="B10" s="135" t="s">
        <v>332</v>
      </c>
      <c r="C10" s="163">
        <v>292</v>
      </c>
      <c r="D10" s="164">
        <v>16</v>
      </c>
      <c r="E10" s="165" t="s">
        <v>333</v>
      </c>
      <c r="F10" s="164">
        <v>1</v>
      </c>
      <c r="G10" s="165" t="s">
        <v>333</v>
      </c>
      <c r="H10" s="166">
        <v>246.1</v>
      </c>
      <c r="I10" s="167" t="s">
        <v>422</v>
      </c>
      <c r="J10" s="166">
        <v>282.10000000000002</v>
      </c>
      <c r="K10" s="167" t="s">
        <v>421</v>
      </c>
      <c r="L10" s="166">
        <v>0.6</v>
      </c>
    </row>
    <row r="11" spans="2:15" ht="18" customHeight="1" x14ac:dyDescent="0.2">
      <c r="B11" s="135" t="s">
        <v>334</v>
      </c>
      <c r="C11" s="163">
        <v>312</v>
      </c>
      <c r="D11" s="164">
        <v>24</v>
      </c>
      <c r="E11" s="165" t="s">
        <v>333</v>
      </c>
      <c r="F11" s="164">
        <v>4</v>
      </c>
      <c r="G11" s="165" t="s">
        <v>333</v>
      </c>
      <c r="H11" s="166">
        <v>150.69999999999999</v>
      </c>
      <c r="I11" s="167" t="s">
        <v>422</v>
      </c>
      <c r="J11" s="166">
        <v>218</v>
      </c>
      <c r="K11" s="167" t="s">
        <v>421</v>
      </c>
      <c r="L11" s="166">
        <v>0</v>
      </c>
    </row>
    <row r="12" spans="2:15" ht="18" customHeight="1" x14ac:dyDescent="0.2">
      <c r="B12" s="135" t="s">
        <v>335</v>
      </c>
      <c r="C12" s="163">
        <v>265</v>
      </c>
      <c r="D12" s="164">
        <v>37</v>
      </c>
      <c r="E12" s="165">
        <v>-28.2</v>
      </c>
      <c r="F12" s="164">
        <v>15</v>
      </c>
      <c r="G12" s="165">
        <v>-7.6</v>
      </c>
      <c r="H12" s="166">
        <v>172.5</v>
      </c>
      <c r="I12" s="167" t="s">
        <v>423</v>
      </c>
      <c r="J12" s="166">
        <v>483.7</v>
      </c>
      <c r="K12" s="167" t="s">
        <v>421</v>
      </c>
      <c r="L12" s="166">
        <v>0</v>
      </c>
    </row>
    <row r="13" spans="2:15" ht="18" customHeight="1" x14ac:dyDescent="0.2">
      <c r="B13" s="135" t="s">
        <v>336</v>
      </c>
      <c r="C13" s="163">
        <v>320</v>
      </c>
      <c r="D13" s="164">
        <v>11</v>
      </c>
      <c r="E13" s="165" t="s">
        <v>333</v>
      </c>
      <c r="F13" s="164">
        <v>2</v>
      </c>
      <c r="G13" s="165" t="s">
        <v>333</v>
      </c>
      <c r="H13" s="166">
        <v>150.6</v>
      </c>
      <c r="I13" s="167" t="s">
        <v>422</v>
      </c>
      <c r="J13" s="166">
        <v>170.1</v>
      </c>
      <c r="K13" s="167" t="s">
        <v>421</v>
      </c>
      <c r="L13" s="166">
        <v>0</v>
      </c>
      <c r="M13" s="106"/>
      <c r="N13" s="160"/>
      <c r="O13" s="160"/>
    </row>
    <row r="14" spans="2:15" ht="18" customHeight="1" x14ac:dyDescent="0.2">
      <c r="B14" s="135" t="s">
        <v>337</v>
      </c>
      <c r="C14" s="163">
        <v>317</v>
      </c>
      <c r="D14" s="164">
        <v>16</v>
      </c>
      <c r="E14" s="165">
        <v>0.3</v>
      </c>
      <c r="F14" s="164">
        <v>4</v>
      </c>
      <c r="G14" s="165">
        <v>-2.6</v>
      </c>
      <c r="H14" s="166">
        <v>292.7</v>
      </c>
      <c r="I14" s="167" t="s">
        <v>422</v>
      </c>
      <c r="J14" s="166">
        <v>308.8</v>
      </c>
      <c r="K14" s="167" t="s">
        <v>424</v>
      </c>
      <c r="L14" s="166">
        <v>0</v>
      </c>
      <c r="M14" s="106"/>
      <c r="N14" s="160"/>
      <c r="O14" s="160"/>
    </row>
    <row r="15" spans="2:15" ht="18" customHeight="1" x14ac:dyDescent="0.2">
      <c r="B15" s="135" t="s">
        <v>338</v>
      </c>
      <c r="C15" s="163">
        <v>290</v>
      </c>
      <c r="D15" s="164">
        <v>27</v>
      </c>
      <c r="E15" s="165" t="s">
        <v>333</v>
      </c>
      <c r="F15" s="164">
        <v>11</v>
      </c>
      <c r="G15" s="165" t="s">
        <v>333</v>
      </c>
      <c r="H15" s="166">
        <v>90.7</v>
      </c>
      <c r="I15" s="167" t="s">
        <v>423</v>
      </c>
      <c r="J15" s="166">
        <v>273.3</v>
      </c>
      <c r="K15" s="167" t="s">
        <v>421</v>
      </c>
      <c r="L15" s="166">
        <v>0.3</v>
      </c>
      <c r="M15" s="106"/>
      <c r="N15" s="160"/>
      <c r="O15" s="160"/>
    </row>
    <row r="16" spans="2:15" ht="18" customHeight="1" x14ac:dyDescent="0.2">
      <c r="B16" s="135" t="s">
        <v>339</v>
      </c>
      <c r="C16" s="163">
        <v>303</v>
      </c>
      <c r="D16" s="164">
        <v>13</v>
      </c>
      <c r="E16" s="165" t="s">
        <v>333</v>
      </c>
      <c r="F16" s="164">
        <v>2</v>
      </c>
      <c r="G16" s="165" t="s">
        <v>333</v>
      </c>
      <c r="H16" s="166">
        <v>64.3</v>
      </c>
      <c r="I16" s="167" t="s">
        <v>425</v>
      </c>
      <c r="J16" s="166">
        <v>116.1</v>
      </c>
      <c r="K16" s="167" t="s">
        <v>426</v>
      </c>
      <c r="L16" s="166">
        <v>2</v>
      </c>
      <c r="M16" s="106"/>
      <c r="N16" s="160"/>
      <c r="O16" s="160"/>
    </row>
    <row r="17" spans="2:15" ht="18" customHeight="1" x14ac:dyDescent="0.2">
      <c r="B17" s="135" t="s">
        <v>340</v>
      </c>
      <c r="C17" s="163">
        <v>246</v>
      </c>
      <c r="D17" s="164">
        <v>40</v>
      </c>
      <c r="E17" s="165">
        <v>-20.9</v>
      </c>
      <c r="F17" s="164">
        <v>8</v>
      </c>
      <c r="G17" s="165">
        <v>-8.6999999999999993</v>
      </c>
      <c r="H17" s="166">
        <v>229.1</v>
      </c>
      <c r="I17" s="167" t="s">
        <v>423</v>
      </c>
      <c r="J17" s="166">
        <v>423.1</v>
      </c>
      <c r="K17" s="167" t="s">
        <v>421</v>
      </c>
      <c r="L17" s="166">
        <v>26.2</v>
      </c>
      <c r="M17" s="106"/>
      <c r="N17" s="160"/>
      <c r="O17" s="160"/>
    </row>
    <row r="18" spans="2:15" ht="18" customHeight="1" x14ac:dyDescent="0.2">
      <c r="B18" s="135" t="s">
        <v>341</v>
      </c>
      <c r="C18" s="163">
        <v>235</v>
      </c>
      <c r="D18" s="164">
        <v>51</v>
      </c>
      <c r="E18" s="165">
        <v>-14.7</v>
      </c>
      <c r="F18" s="164">
        <v>16</v>
      </c>
      <c r="G18" s="165">
        <v>-10.1</v>
      </c>
      <c r="H18" s="166">
        <v>147.6</v>
      </c>
      <c r="I18" s="167" t="s">
        <v>423</v>
      </c>
      <c r="J18" s="166">
        <v>328.2</v>
      </c>
      <c r="K18" s="167" t="s">
        <v>421</v>
      </c>
      <c r="L18" s="166">
        <v>1.5</v>
      </c>
      <c r="M18" s="106"/>
      <c r="N18" s="160"/>
      <c r="O18" s="160"/>
    </row>
    <row r="19" spans="2:15" ht="18" customHeight="1" x14ac:dyDescent="0.2">
      <c r="B19" s="135" t="s">
        <v>342</v>
      </c>
      <c r="C19" s="163">
        <v>310</v>
      </c>
      <c r="D19" s="164">
        <v>20</v>
      </c>
      <c r="E19" s="165">
        <v>-2</v>
      </c>
      <c r="F19" s="164">
        <v>4</v>
      </c>
      <c r="G19" s="165">
        <v>-2.8</v>
      </c>
      <c r="H19" s="166">
        <v>59.3</v>
      </c>
      <c r="I19" s="167" t="s">
        <v>423</v>
      </c>
      <c r="J19" s="166">
        <v>201.5</v>
      </c>
      <c r="K19" s="167" t="s">
        <v>421</v>
      </c>
      <c r="L19" s="166">
        <v>0.1</v>
      </c>
      <c r="M19" s="106"/>
      <c r="N19" s="160"/>
      <c r="O19" s="160"/>
    </row>
    <row r="20" spans="2:15" ht="18" customHeight="1" x14ac:dyDescent="0.2">
      <c r="B20" s="135" t="s">
        <v>343</v>
      </c>
      <c r="C20" s="163">
        <v>220</v>
      </c>
      <c r="D20" s="164">
        <v>38</v>
      </c>
      <c r="E20" s="165" t="s">
        <v>333</v>
      </c>
      <c r="F20" s="164">
        <v>3</v>
      </c>
      <c r="G20" s="165" t="s">
        <v>333</v>
      </c>
      <c r="H20" s="166">
        <v>319.89999999999998</v>
      </c>
      <c r="I20" s="167" t="s">
        <v>423</v>
      </c>
      <c r="J20" s="166">
        <v>415</v>
      </c>
      <c r="K20" s="167" t="s">
        <v>421</v>
      </c>
      <c r="L20" s="166">
        <v>22.7</v>
      </c>
      <c r="M20" s="106"/>
      <c r="N20" s="160"/>
      <c r="O20" s="160"/>
    </row>
    <row r="21" spans="2:15" ht="18" customHeight="1" x14ac:dyDescent="0.2">
      <c r="B21" s="135" t="s">
        <v>344</v>
      </c>
      <c r="C21" s="163">
        <v>297</v>
      </c>
      <c r="D21" s="164">
        <v>18</v>
      </c>
      <c r="E21" s="165">
        <v>-1.8</v>
      </c>
      <c r="F21" s="164">
        <v>4</v>
      </c>
      <c r="G21" s="165">
        <v>-1</v>
      </c>
      <c r="H21" s="166">
        <v>86.7</v>
      </c>
      <c r="I21" s="167" t="s">
        <v>423</v>
      </c>
      <c r="J21" s="166">
        <v>199.2</v>
      </c>
      <c r="K21" s="167" t="s">
        <v>421</v>
      </c>
      <c r="L21" s="166">
        <v>1.9</v>
      </c>
      <c r="M21" s="106"/>
      <c r="N21" s="160"/>
      <c r="O21" s="160"/>
    </row>
    <row r="22" spans="2:15" ht="18" customHeight="1" x14ac:dyDescent="0.2">
      <c r="B22" s="135" t="s">
        <v>238</v>
      </c>
      <c r="C22" s="163">
        <v>258</v>
      </c>
      <c r="D22" s="164">
        <v>25</v>
      </c>
      <c r="E22" s="165">
        <v>-9</v>
      </c>
      <c r="F22" s="164">
        <v>6</v>
      </c>
      <c r="G22" s="165">
        <v>-3.4</v>
      </c>
      <c r="H22" s="166">
        <v>61.6</v>
      </c>
      <c r="I22" s="167" t="s">
        <v>422</v>
      </c>
      <c r="J22" s="166">
        <v>166.4</v>
      </c>
      <c r="K22" s="167" t="s">
        <v>421</v>
      </c>
      <c r="L22" s="166">
        <v>13.4</v>
      </c>
      <c r="M22" s="106"/>
      <c r="N22" s="160"/>
      <c r="O22" s="160"/>
    </row>
    <row r="23" spans="2:15" ht="18" customHeight="1" x14ac:dyDescent="0.2">
      <c r="B23" s="135" t="s">
        <v>345</v>
      </c>
      <c r="C23" s="163">
        <v>260</v>
      </c>
      <c r="D23" s="164">
        <v>46</v>
      </c>
      <c r="E23" s="165" t="s">
        <v>333</v>
      </c>
      <c r="F23" s="164">
        <v>17</v>
      </c>
      <c r="G23" s="165" t="s">
        <v>333</v>
      </c>
      <c r="H23" s="166">
        <v>213.3</v>
      </c>
      <c r="I23" s="167" t="s">
        <v>423</v>
      </c>
      <c r="J23" s="166">
        <v>531</v>
      </c>
      <c r="K23" s="167" t="s">
        <v>421</v>
      </c>
      <c r="L23" s="166">
        <v>0</v>
      </c>
      <c r="M23" s="106"/>
      <c r="N23" s="160"/>
      <c r="O23" s="160"/>
    </row>
    <row r="24" spans="2:15" ht="18" customHeight="1" x14ac:dyDescent="0.2">
      <c r="B24" s="135" t="s">
        <v>346</v>
      </c>
      <c r="C24" s="163">
        <v>268</v>
      </c>
      <c r="D24" s="164">
        <v>15</v>
      </c>
      <c r="E24" s="165" t="s">
        <v>333</v>
      </c>
      <c r="F24" s="164">
        <v>3</v>
      </c>
      <c r="G24" s="165" t="s">
        <v>333</v>
      </c>
      <c r="H24" s="166">
        <v>77.8</v>
      </c>
      <c r="I24" s="167" t="s">
        <v>422</v>
      </c>
      <c r="J24" s="166">
        <v>158.19999999999999</v>
      </c>
      <c r="K24" s="167" t="s">
        <v>421</v>
      </c>
      <c r="L24" s="166">
        <v>7.5</v>
      </c>
      <c r="M24" s="106"/>
      <c r="N24" s="160"/>
      <c r="O24" s="160"/>
    </row>
    <row r="25" spans="2:15" ht="18" customHeight="1" x14ac:dyDescent="0.2">
      <c r="B25" s="135" t="s">
        <v>239</v>
      </c>
      <c r="C25" s="163">
        <v>274</v>
      </c>
      <c r="D25" s="164">
        <v>34</v>
      </c>
      <c r="E25" s="165" t="s">
        <v>333</v>
      </c>
      <c r="F25" s="164">
        <v>9</v>
      </c>
      <c r="G25" s="165" t="s">
        <v>333</v>
      </c>
      <c r="H25" s="166">
        <v>265.89999999999998</v>
      </c>
      <c r="I25" s="167" t="s">
        <v>423</v>
      </c>
      <c r="J25" s="166">
        <v>395</v>
      </c>
      <c r="K25" s="167" t="s">
        <v>421</v>
      </c>
      <c r="L25" s="166">
        <v>5.3</v>
      </c>
      <c r="M25" s="106"/>
      <c r="N25" s="160"/>
      <c r="O25" s="160"/>
    </row>
    <row r="26" spans="2:15" ht="18" customHeight="1" x14ac:dyDescent="0.2">
      <c r="B26" s="135" t="s">
        <v>347</v>
      </c>
      <c r="C26" s="163">
        <v>286</v>
      </c>
      <c r="D26" s="164">
        <v>15</v>
      </c>
      <c r="E26" s="165">
        <v>2.8</v>
      </c>
      <c r="F26" s="164">
        <v>1</v>
      </c>
      <c r="G26" s="165">
        <v>0.9</v>
      </c>
      <c r="H26" s="166">
        <v>33.4</v>
      </c>
      <c r="I26" s="167" t="s">
        <v>423</v>
      </c>
      <c r="J26" s="166">
        <v>109.9</v>
      </c>
      <c r="K26" s="167" t="s">
        <v>421</v>
      </c>
      <c r="L26" s="166">
        <v>8.5</v>
      </c>
      <c r="M26" s="106"/>
      <c r="N26" s="160"/>
      <c r="O26" s="160"/>
    </row>
    <row r="27" spans="2:15" ht="43.5" customHeight="1" x14ac:dyDescent="0.2">
      <c r="B27" s="3730"/>
      <c r="C27" s="3733" t="s">
        <v>427</v>
      </c>
      <c r="D27" s="3735" t="s">
        <v>428</v>
      </c>
      <c r="E27" s="3736"/>
      <c r="F27" s="3737" t="s">
        <v>429</v>
      </c>
      <c r="G27" s="3738"/>
      <c r="H27" s="3733" t="s">
        <v>430</v>
      </c>
      <c r="I27" s="3727" t="s">
        <v>431</v>
      </c>
      <c r="J27" s="3728"/>
      <c r="K27" s="3727" t="s">
        <v>432</v>
      </c>
      <c r="L27" s="3729"/>
      <c r="M27" s="106"/>
      <c r="N27" s="160"/>
      <c r="O27" s="160"/>
    </row>
    <row r="28" spans="2:15" ht="62.25" customHeight="1" x14ac:dyDescent="0.2">
      <c r="B28" s="3731"/>
      <c r="C28" s="3734"/>
      <c r="D28" s="104" t="s">
        <v>400</v>
      </c>
      <c r="E28" s="104" t="s">
        <v>349</v>
      </c>
      <c r="F28" s="104" t="s">
        <v>400</v>
      </c>
      <c r="G28" s="104" t="s">
        <v>349</v>
      </c>
      <c r="H28" s="3734"/>
      <c r="I28" s="3692" t="s">
        <v>318</v>
      </c>
      <c r="J28" s="7" t="s">
        <v>175</v>
      </c>
      <c r="K28" s="3692" t="s">
        <v>318</v>
      </c>
      <c r="L28" s="5" t="s">
        <v>175</v>
      </c>
      <c r="M28" s="9"/>
    </row>
    <row r="29" spans="2:15" ht="18" customHeight="1" x14ac:dyDescent="0.2">
      <c r="B29" s="3732"/>
      <c r="C29" s="3640" t="s">
        <v>402</v>
      </c>
      <c r="D29" s="3641"/>
      <c r="E29" s="3641"/>
      <c r="F29" s="3641"/>
      <c r="G29" s="3642"/>
      <c r="H29" s="5" t="s">
        <v>331</v>
      </c>
      <c r="I29" s="3693"/>
      <c r="J29" s="7" t="s">
        <v>331</v>
      </c>
      <c r="K29" s="3693"/>
      <c r="L29" s="5" t="s">
        <v>331</v>
      </c>
      <c r="M29" s="9"/>
      <c r="N29" s="168"/>
      <c r="O29" s="168"/>
    </row>
    <row r="30" spans="2:15" ht="3.75" customHeight="1" x14ac:dyDescent="0.2">
      <c r="B30" s="118"/>
      <c r="C30" s="21"/>
      <c r="D30" s="21"/>
      <c r="E30" s="21"/>
      <c r="F30" s="21"/>
      <c r="G30" s="21"/>
      <c r="H30" s="21"/>
      <c r="I30" s="21"/>
      <c r="J30" s="21"/>
      <c r="K30" s="21"/>
      <c r="L30" s="21"/>
      <c r="M30" s="9"/>
      <c r="N30" s="168"/>
      <c r="O30" s="168"/>
    </row>
    <row r="31" spans="2:15" ht="12.75" customHeight="1" x14ac:dyDescent="0.2">
      <c r="B31" s="3702" t="s">
        <v>164</v>
      </c>
      <c r="C31" s="3702"/>
      <c r="D31" s="3702"/>
      <c r="E31" s="3702"/>
      <c r="F31" s="3702"/>
      <c r="G31" s="3702"/>
      <c r="H31" s="3702"/>
      <c r="I31" s="3702"/>
      <c r="J31" s="3702"/>
      <c r="K31" s="3702"/>
      <c r="L31" s="3702"/>
      <c r="M31" s="9"/>
      <c r="N31" s="168"/>
      <c r="O31" s="168"/>
    </row>
    <row r="32" spans="2:15" ht="12.75" customHeight="1" x14ac:dyDescent="0.2">
      <c r="B32" s="3702" t="s">
        <v>350</v>
      </c>
      <c r="C32" s="3702"/>
      <c r="D32" s="3702"/>
      <c r="E32" s="3702"/>
      <c r="F32" s="3702"/>
      <c r="G32" s="3702"/>
      <c r="H32" s="3702"/>
      <c r="I32" s="3702"/>
      <c r="J32" s="3702"/>
      <c r="K32" s="3702"/>
      <c r="L32" s="3702"/>
      <c r="M32" s="9"/>
    </row>
    <row r="33" spans="2:15" ht="12.75" customHeight="1" x14ac:dyDescent="0.2">
      <c r="B33" s="3702" t="s">
        <v>351</v>
      </c>
      <c r="C33" s="3702"/>
      <c r="D33" s="3702"/>
      <c r="E33" s="3702"/>
      <c r="F33" s="3702"/>
      <c r="G33" s="3702"/>
      <c r="H33" s="3702"/>
      <c r="I33" s="3702"/>
      <c r="J33" s="3702"/>
      <c r="K33" s="3702"/>
      <c r="L33" s="3702"/>
      <c r="M33" s="169"/>
      <c r="N33" s="106"/>
      <c r="O33" s="106"/>
    </row>
    <row r="34" spans="2:15" ht="21" customHeight="1" x14ac:dyDescent="0.2">
      <c r="B34" s="3716" t="s">
        <v>433</v>
      </c>
      <c r="C34" s="3716"/>
      <c r="D34" s="3716"/>
      <c r="E34" s="3716"/>
      <c r="F34" s="3716"/>
      <c r="G34" s="3716"/>
      <c r="H34" s="3716"/>
      <c r="I34" s="3716"/>
      <c r="J34" s="3716"/>
      <c r="K34" s="3716"/>
      <c r="L34" s="3716"/>
      <c r="M34" s="170"/>
      <c r="N34" s="106"/>
      <c r="O34" s="106"/>
    </row>
    <row r="35" spans="2:15" ht="21" customHeight="1" x14ac:dyDescent="0.2">
      <c r="B35" s="3716" t="s">
        <v>434</v>
      </c>
      <c r="C35" s="3716"/>
      <c r="D35" s="3716"/>
      <c r="E35" s="3716"/>
      <c r="F35" s="3716"/>
      <c r="G35" s="3716"/>
      <c r="H35" s="3716"/>
      <c r="I35" s="3716"/>
      <c r="J35" s="3716"/>
      <c r="K35" s="3716"/>
      <c r="L35" s="3716"/>
      <c r="M35" s="169"/>
      <c r="N35" s="106"/>
      <c r="O35" s="106"/>
    </row>
    <row r="36" spans="2:15" ht="12.75" customHeight="1" x14ac:dyDescent="0.2">
      <c r="B36" s="3647" t="s">
        <v>219</v>
      </c>
      <c r="C36" s="3647"/>
      <c r="D36" s="3647"/>
      <c r="E36" s="3647"/>
      <c r="F36" s="3647"/>
      <c r="G36" s="3647"/>
      <c r="H36" s="3647"/>
      <c r="I36" s="3647"/>
      <c r="J36" s="3647"/>
      <c r="K36" s="3647"/>
      <c r="L36" s="3647"/>
    </row>
    <row r="37" spans="2:15" ht="9.6" customHeight="1" x14ac:dyDescent="0.2">
      <c r="B37" s="3726" t="s">
        <v>435</v>
      </c>
      <c r="C37" s="3726"/>
      <c r="D37" s="171" t="s">
        <v>436</v>
      </c>
      <c r="E37" s="80"/>
      <c r="F37" s="80"/>
      <c r="G37" s="80"/>
      <c r="H37" s="171" t="s">
        <v>437</v>
      </c>
      <c r="I37" s="80"/>
      <c r="J37" s="81"/>
      <c r="K37" s="81"/>
      <c r="L37" s="81"/>
    </row>
    <row r="38" spans="2:15" ht="9.6" customHeight="1" x14ac:dyDescent="0.2">
      <c r="B38" s="3726" t="s">
        <v>438</v>
      </c>
      <c r="C38" s="3726"/>
      <c r="D38" s="171" t="s">
        <v>439</v>
      </c>
      <c r="E38" s="80"/>
      <c r="F38" s="80"/>
      <c r="G38" s="80"/>
      <c r="H38" s="171" t="s">
        <v>440</v>
      </c>
      <c r="I38" s="80"/>
      <c r="J38" s="81"/>
      <c r="K38" s="81"/>
      <c r="L38" s="81"/>
    </row>
    <row r="39" spans="2:15" ht="9.6" customHeight="1" x14ac:dyDescent="0.2">
      <c r="B39" s="171" t="s">
        <v>441</v>
      </c>
      <c r="C39" s="172"/>
      <c r="D39" s="173" t="s">
        <v>442</v>
      </c>
      <c r="E39" s="80"/>
      <c r="F39" s="80"/>
      <c r="G39" s="80"/>
      <c r="H39" s="80"/>
      <c r="I39" s="80"/>
      <c r="J39" s="81"/>
      <c r="K39" s="81"/>
      <c r="L39" s="81"/>
    </row>
    <row r="40" spans="2:15" ht="9.6" customHeight="1" x14ac:dyDescent="0.2">
      <c r="B40" s="174"/>
      <c r="C40" s="175"/>
    </row>
    <row r="41" spans="2:15" ht="9.6" customHeight="1" x14ac:dyDescent="0.2">
      <c r="B41" s="174"/>
      <c r="C41" s="175"/>
    </row>
    <row r="42" spans="2:15" ht="12.75" customHeight="1" x14ac:dyDescent="0.2">
      <c r="B42" s="135"/>
      <c r="C42" s="163"/>
      <c r="D42" s="163"/>
      <c r="E42" s="163"/>
      <c r="F42" s="163"/>
      <c r="G42" s="163"/>
      <c r="H42" s="163"/>
      <c r="I42" s="163"/>
      <c r="J42" s="163"/>
      <c r="K42" s="163"/>
      <c r="L42" s="163"/>
      <c r="M42" s="106"/>
      <c r="N42" s="160"/>
      <c r="O42" s="160"/>
    </row>
    <row r="43" spans="2:15" ht="9.6" customHeight="1" x14ac:dyDescent="0.2">
      <c r="B43" s="174"/>
      <c r="C43" s="163"/>
      <c r="D43" s="163"/>
      <c r="E43" s="163"/>
      <c r="F43" s="163"/>
      <c r="G43" s="163"/>
      <c r="H43" s="163"/>
      <c r="I43" s="163"/>
      <c r="J43" s="163"/>
      <c r="K43" s="163"/>
      <c r="L43" s="163"/>
    </row>
    <row r="44" spans="2:15" ht="9.6" customHeight="1" x14ac:dyDescent="0.2">
      <c r="B44" s="174"/>
      <c r="C44" s="175"/>
    </row>
    <row r="45" spans="2:15" x14ac:dyDescent="0.2">
      <c r="B45" s="174"/>
      <c r="C45" s="175"/>
    </row>
    <row r="46" spans="2:15" x14ac:dyDescent="0.2">
      <c r="B46" s="174"/>
      <c r="C46" s="175"/>
    </row>
    <row r="47" spans="2:15" x14ac:dyDescent="0.2">
      <c r="B47" s="121"/>
      <c r="C47" s="176"/>
    </row>
  </sheetData>
  <mergeCells count="30">
    <mergeCell ref="B1:L1"/>
    <mergeCell ref="B2:L2"/>
    <mergeCell ref="B4:B6"/>
    <mergeCell ref="C4:C5"/>
    <mergeCell ref="D4:E4"/>
    <mergeCell ref="F4:G4"/>
    <mergeCell ref="H4:H5"/>
    <mergeCell ref="I4:J4"/>
    <mergeCell ref="K4:L4"/>
    <mergeCell ref="I5:I6"/>
    <mergeCell ref="K5:K6"/>
    <mergeCell ref="C6:G6"/>
    <mergeCell ref="I27:J27"/>
    <mergeCell ref="K27:L27"/>
    <mergeCell ref="I28:I29"/>
    <mergeCell ref="B35:L35"/>
    <mergeCell ref="B36:L36"/>
    <mergeCell ref="B27:B29"/>
    <mergeCell ref="C27:C28"/>
    <mergeCell ref="D27:E27"/>
    <mergeCell ref="F27:G27"/>
    <mergeCell ref="H27:H28"/>
    <mergeCell ref="B37:C37"/>
    <mergeCell ref="B38:C38"/>
    <mergeCell ref="K28:K29"/>
    <mergeCell ref="C29:G29"/>
    <mergeCell ref="B31:L31"/>
    <mergeCell ref="B32:L32"/>
    <mergeCell ref="B33:L33"/>
    <mergeCell ref="B34:L34"/>
  </mergeCells>
  <hyperlinks>
    <hyperlink ref="I4:J4" r:id="rId1" display="Mês com maior precipitação" xr:uid="{DC5DDBCE-0B00-40C6-9A3B-F20F79779956}"/>
    <hyperlink ref="K4:L4" r:id="rId2" display="Mês com menor precipitação" xr:uid="{48315EFE-72D4-4395-A10C-E6CC5134C16A}"/>
    <hyperlink ref="H4:H5" r:id="rId3" display="Precipitação máxima diária" xr:uid="{4EB6FDA6-900E-4D4F-B8AD-D3FA033097CD}"/>
    <hyperlink ref="C4:C5" r:id="rId4" display="Dias sem precipitação &lt;1mm" xr:uid="{E00C4F6C-9769-4211-AC0B-C13407222944}"/>
    <hyperlink ref="C27:C28" r:id="rId5" display="Rainless days &lt;1mm" xr:uid="{4E2C0925-5E00-4ADF-ADC4-FB33AEF763C1}"/>
    <hyperlink ref="D5" r:id="rId6" display="Nº" xr:uid="{FC757ED1-1EB8-4A8D-B200-764626BAF6A6}"/>
    <hyperlink ref="D28" r:id="rId7" xr:uid="{AD594664-0402-4F29-8466-28A02F12982F}"/>
    <hyperlink ref="E5" r:id="rId8" xr:uid="{6E0A85A2-36A3-4815-B262-09658DC5B120}"/>
    <hyperlink ref="E28" r:id="rId9" xr:uid="{3AF22B7D-74E0-4BBE-85D8-23F3F4AD9B32}"/>
    <hyperlink ref="F5" r:id="rId10" display="Nº" xr:uid="{EE6914B6-509E-4755-B36F-CB85C1197A86}"/>
    <hyperlink ref="F28" r:id="rId11" xr:uid="{7B310A5F-F879-42C6-860D-FA17B4C0CD48}"/>
    <hyperlink ref="G5" r:id="rId12" xr:uid="{AF0FDB80-7FF4-4523-9A16-EADDC325BE97}"/>
    <hyperlink ref="G28" r:id="rId13" xr:uid="{99845C7E-6280-4EC1-BA2B-61A6ED56A3F9}"/>
    <hyperlink ref="H27:H28" r:id="rId14" display="Daily maximum precipitation" xr:uid="{24BC65E9-4FBB-4BE3-BB90-25A3C3BE15B9}"/>
    <hyperlink ref="I27:J27" r:id="rId15" display="Month of highest precipitation" xr:uid="{BB6DAA30-F897-44CC-8D13-7A008B494F62}"/>
    <hyperlink ref="K27:L27" r:id="rId16" display="Month of lowest precipitation" xr:uid="{6E40D513-5F7F-43F0-B109-5849D825E29D}"/>
    <hyperlink ref="B37:C37" r:id="rId17" display="http://www.ine.pt/xurl/ind/0009786" xr:uid="{3EBB0932-ECB1-498E-9D60-2A7D7141DCC8}"/>
    <hyperlink ref="B37" r:id="rId18" xr:uid="{115015EF-0B4B-4DA4-A282-B2A78AD27660}"/>
    <hyperlink ref="B38:C38" r:id="rId19" display="http://www.ine.pt/xurl/ind/0009786" xr:uid="{B2C6EB13-ABCE-4DDE-AFD7-B9F027C1D48B}"/>
    <hyperlink ref="B38" r:id="rId20" xr:uid="{22E55430-24AA-4820-9561-5A8259328773}"/>
    <hyperlink ref="D39" r:id="rId21" xr:uid="{78ED7E0D-B631-4BE0-AF95-AB311497FB27}"/>
    <hyperlink ref="B39" r:id="rId22" xr:uid="{144754CC-A634-4BC3-A129-6F5072E123FD}"/>
    <hyperlink ref="D37" r:id="rId23" xr:uid="{A4DF9E8B-5606-48B6-96D9-B218151C038E}"/>
    <hyperlink ref="D38" r:id="rId24" xr:uid="{0FFD6E2A-2870-42D3-BC34-17A8DFADC4B5}"/>
    <hyperlink ref="H37" r:id="rId25" xr:uid="{6ADC2375-A523-4E6B-B9B1-C37B0E74A5B9}"/>
    <hyperlink ref="H38" r:id="rId26" xr:uid="{6FF79D54-471F-4A6A-AF20-19865DF9A163}"/>
    <hyperlink ref="N2" location="Indice!A1" display="(Voltar ao Índice)" xr:uid="{7C91C5D5-29CA-4A11-BD5C-948AA27651E7}"/>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C8FC-698B-4ACC-9819-4394AA1BE884}">
  <dimension ref="B1:O32"/>
  <sheetViews>
    <sheetView showGridLines="0" workbookViewId="0">
      <selection activeCell="B1" sqref="B1:M1"/>
    </sheetView>
  </sheetViews>
  <sheetFormatPr defaultColWidth="7.85546875" defaultRowHeight="11.25" x14ac:dyDescent="0.2"/>
  <cols>
    <col min="1" max="1" width="6.7109375" style="1321" customWidth="1"/>
    <col min="2" max="2" width="15.7109375" style="1321" customWidth="1"/>
    <col min="3" max="4" width="11.7109375" style="1321" customWidth="1"/>
    <col min="5" max="5" width="6.5703125" style="1321" bestFit="1" customWidth="1"/>
    <col min="6" max="7" width="9.7109375" style="1321" customWidth="1"/>
    <col min="8" max="8" width="8.42578125" style="1321" bestFit="1" customWidth="1"/>
    <col min="9" max="10" width="9.7109375" style="1321" customWidth="1"/>
    <col min="11" max="11" width="9.7109375" style="1322" customWidth="1"/>
    <col min="12" max="13" width="9.7109375" style="1321" customWidth="1"/>
    <col min="14" max="14" width="6.7109375" style="1321" customWidth="1"/>
    <col min="15" max="15" width="14.28515625" style="1321" bestFit="1" customWidth="1"/>
    <col min="16" max="16384" width="7.85546875" style="1321"/>
  </cols>
  <sheetData>
    <row r="1" spans="2:15" s="659" customFormat="1" ht="30" customHeight="1" x14ac:dyDescent="0.2">
      <c r="B1" s="3917" t="s">
        <v>2013</v>
      </c>
      <c r="C1" s="3917"/>
      <c r="D1" s="3917"/>
      <c r="E1" s="3917"/>
      <c r="F1" s="3917"/>
      <c r="G1" s="3917"/>
      <c r="H1" s="3917"/>
      <c r="I1" s="3917"/>
      <c r="J1" s="3917"/>
      <c r="K1" s="3917"/>
      <c r="L1" s="3917"/>
      <c r="M1" s="3917"/>
      <c r="N1" s="414"/>
    </row>
    <row r="2" spans="2:15" s="659" customFormat="1" ht="30" customHeight="1" x14ac:dyDescent="0.2">
      <c r="B2" s="3917" t="s">
        <v>2012</v>
      </c>
      <c r="C2" s="3917"/>
      <c r="D2" s="3917"/>
      <c r="E2" s="3917"/>
      <c r="F2" s="3917"/>
      <c r="G2" s="3917"/>
      <c r="H2" s="3917"/>
      <c r="I2" s="3917"/>
      <c r="J2" s="3917"/>
      <c r="K2" s="3917"/>
      <c r="L2" s="3917"/>
      <c r="M2" s="3917"/>
      <c r="N2" s="1344"/>
    </row>
    <row r="3" spans="2:15" s="659" customFormat="1" ht="15" x14ac:dyDescent="0.2">
      <c r="B3" s="415"/>
      <c r="C3" s="415"/>
      <c r="D3" s="415"/>
      <c r="E3" s="415"/>
      <c r="F3" s="415"/>
      <c r="G3" s="415"/>
      <c r="H3" s="415"/>
      <c r="I3" s="415"/>
      <c r="J3" s="415"/>
      <c r="K3" s="415"/>
      <c r="L3" s="415"/>
      <c r="M3" s="415"/>
      <c r="N3" s="1344"/>
      <c r="O3" s="334" t="s">
        <v>558</v>
      </c>
    </row>
    <row r="4" spans="2:15" ht="87" customHeight="1" x14ac:dyDescent="0.2">
      <c r="B4" s="4473"/>
      <c r="C4" s="1333" t="s">
        <v>2011</v>
      </c>
      <c r="D4" s="1333" t="s">
        <v>2010</v>
      </c>
      <c r="E4" s="1333" t="s">
        <v>2009</v>
      </c>
      <c r="F4" s="1334" t="s">
        <v>2008</v>
      </c>
      <c r="G4" s="1333" t="s">
        <v>2007</v>
      </c>
      <c r="H4" s="1333" t="s">
        <v>2006</v>
      </c>
      <c r="I4" s="1333" t="s">
        <v>2005</v>
      </c>
      <c r="J4" s="1333" t="s">
        <v>2004</v>
      </c>
      <c r="K4" s="1333" t="s">
        <v>2003</v>
      </c>
      <c r="L4" s="1333" t="s">
        <v>2002</v>
      </c>
      <c r="M4" s="1332" t="s">
        <v>2001</v>
      </c>
      <c r="N4" s="1331"/>
    </row>
    <row r="5" spans="2:15" ht="18" customHeight="1" x14ac:dyDescent="0.2">
      <c r="B5" s="4473"/>
      <c r="C5" s="3831" t="s">
        <v>485</v>
      </c>
      <c r="D5" s="3831"/>
      <c r="E5" s="651" t="s">
        <v>571</v>
      </c>
      <c r="F5" s="3824" t="s">
        <v>485</v>
      </c>
      <c r="G5" s="3825"/>
      <c r="H5" s="3825"/>
      <c r="I5" s="3825"/>
      <c r="J5" s="3825"/>
      <c r="K5" s="3825"/>
      <c r="L5" s="3825"/>
      <c r="M5" s="3825"/>
      <c r="N5" s="338"/>
    </row>
    <row r="6" spans="2:15" s="1059" customFormat="1" ht="18" customHeight="1" x14ac:dyDescent="0.2">
      <c r="B6" s="1342" t="s">
        <v>12</v>
      </c>
      <c r="C6" s="1339">
        <v>20.100000000000001</v>
      </c>
      <c r="D6" s="1339">
        <v>30.5</v>
      </c>
      <c r="E6" s="1339">
        <v>1247.2</v>
      </c>
      <c r="F6" s="1339">
        <v>24.2</v>
      </c>
      <c r="G6" s="1339">
        <v>9.6999999999999993</v>
      </c>
      <c r="H6" s="1339" t="s">
        <v>333</v>
      </c>
      <c r="I6" s="1339">
        <v>8.6</v>
      </c>
      <c r="J6" s="1339">
        <v>17.3</v>
      </c>
      <c r="K6" s="1339">
        <v>5.4</v>
      </c>
      <c r="L6" s="1339">
        <v>31.7</v>
      </c>
      <c r="M6" s="1339">
        <v>38</v>
      </c>
      <c r="N6" s="1343"/>
    </row>
    <row r="7" spans="2:15" s="1341" customFormat="1" ht="18" customHeight="1" x14ac:dyDescent="0.2">
      <c r="B7" s="1342" t="s">
        <v>229</v>
      </c>
      <c r="C7" s="1339">
        <v>20.100000000000001</v>
      </c>
      <c r="D7" s="1339">
        <v>30.7</v>
      </c>
      <c r="E7" s="1339">
        <v>1250.8</v>
      </c>
      <c r="F7" s="1339">
        <v>24.5</v>
      </c>
      <c r="G7" s="1339">
        <v>9.8000000000000007</v>
      </c>
      <c r="H7" s="1339">
        <v>0</v>
      </c>
      <c r="I7" s="1339">
        <v>8.6999999999999993</v>
      </c>
      <c r="J7" s="1339">
        <v>17.2</v>
      </c>
      <c r="K7" s="1339">
        <v>5.5</v>
      </c>
      <c r="L7" s="1339">
        <v>31.7</v>
      </c>
      <c r="M7" s="1339">
        <v>38.1</v>
      </c>
      <c r="N7" s="1338"/>
    </row>
    <row r="8" spans="2:15" s="1059" customFormat="1" ht="18" customHeight="1" x14ac:dyDescent="0.2">
      <c r="B8" s="1340" t="s">
        <v>203</v>
      </c>
      <c r="C8" s="1339">
        <v>21.6</v>
      </c>
      <c r="D8" s="1339">
        <v>27.9</v>
      </c>
      <c r="E8" s="1339">
        <v>1171.4000000000001</v>
      </c>
      <c r="F8" s="1339">
        <v>17.899999999999999</v>
      </c>
      <c r="G8" s="1339">
        <v>6.4</v>
      </c>
      <c r="H8" s="1339">
        <v>0</v>
      </c>
      <c r="I8" s="1339">
        <v>6.6</v>
      </c>
      <c r="J8" s="1339">
        <v>18.5</v>
      </c>
      <c r="K8" s="1339">
        <v>2.8</v>
      </c>
      <c r="L8" s="1339">
        <v>28.6</v>
      </c>
      <c r="M8" s="1339">
        <v>35.299999999999997</v>
      </c>
      <c r="N8" s="1338"/>
    </row>
    <row r="9" spans="2:15" s="1059" customFormat="1" ht="18" customHeight="1" x14ac:dyDescent="0.2">
      <c r="B9" s="1337" t="s">
        <v>230</v>
      </c>
      <c r="C9" s="1336">
        <v>15.8</v>
      </c>
      <c r="D9" s="1336">
        <v>50</v>
      </c>
      <c r="E9" s="1336">
        <v>1217.4000000000001</v>
      </c>
      <c r="F9" s="1336">
        <v>9.1</v>
      </c>
      <c r="G9" s="1336">
        <v>3</v>
      </c>
      <c r="H9" s="1336">
        <v>-0.7</v>
      </c>
      <c r="I9" s="1336">
        <v>12.4</v>
      </c>
      <c r="J9" s="1336">
        <v>27.9</v>
      </c>
      <c r="K9" s="1336">
        <v>21</v>
      </c>
      <c r="L9" s="1336">
        <v>30.6</v>
      </c>
      <c r="M9" s="1336">
        <v>41.8</v>
      </c>
      <c r="N9" s="1335"/>
    </row>
    <row r="10" spans="2:15" s="1062" customFormat="1" ht="18" customHeight="1" x14ac:dyDescent="0.2">
      <c r="B10" s="1337" t="s">
        <v>231</v>
      </c>
      <c r="C10" s="1336">
        <v>29.2</v>
      </c>
      <c r="D10" s="1336">
        <v>6.5</v>
      </c>
      <c r="E10" s="1336">
        <v>1015.9</v>
      </c>
      <c r="F10" s="1336">
        <v>10</v>
      </c>
      <c r="G10" s="1336">
        <v>6</v>
      </c>
      <c r="H10" s="1336">
        <v>1.5</v>
      </c>
      <c r="I10" s="1336">
        <v>3.8</v>
      </c>
      <c r="J10" s="1336">
        <v>20</v>
      </c>
      <c r="K10" s="1336">
        <v>7.9</v>
      </c>
      <c r="L10" s="1336">
        <v>22.3</v>
      </c>
      <c r="M10" s="1336">
        <v>29.3</v>
      </c>
      <c r="N10" s="1335"/>
    </row>
    <row r="11" spans="2:15" s="1062" customFormat="1" ht="18" customHeight="1" x14ac:dyDescent="0.2">
      <c r="B11" s="1337" t="s">
        <v>232</v>
      </c>
      <c r="C11" s="1336">
        <v>19.399999999999999</v>
      </c>
      <c r="D11" s="1336">
        <v>33.700000000000003</v>
      </c>
      <c r="E11" s="1336">
        <v>1238.7</v>
      </c>
      <c r="F11" s="1336">
        <v>22.3</v>
      </c>
      <c r="G11" s="1336">
        <v>7</v>
      </c>
      <c r="H11" s="1336">
        <v>0</v>
      </c>
      <c r="I11" s="1336">
        <v>6.9</v>
      </c>
      <c r="J11" s="1336">
        <v>16.3</v>
      </c>
      <c r="K11" s="1336">
        <v>2.2000000000000002</v>
      </c>
      <c r="L11" s="1336">
        <v>29.3</v>
      </c>
      <c r="M11" s="1336">
        <v>36.5</v>
      </c>
      <c r="N11" s="1335"/>
    </row>
    <row r="12" spans="2:15" s="1059" customFormat="1" ht="18" customHeight="1" x14ac:dyDescent="0.2">
      <c r="B12" s="1337" t="s">
        <v>233</v>
      </c>
      <c r="C12" s="1336">
        <v>22.6</v>
      </c>
      <c r="D12" s="1336">
        <v>10.3</v>
      </c>
      <c r="E12" s="1336">
        <v>1111.9000000000001</v>
      </c>
      <c r="F12" s="1336">
        <v>14.3</v>
      </c>
      <c r="G12" s="1336">
        <v>5.0999999999999996</v>
      </c>
      <c r="H12" s="1336">
        <v>-3.2</v>
      </c>
      <c r="I12" s="1336">
        <v>8.3000000000000007</v>
      </c>
      <c r="J12" s="1336">
        <v>11.8</v>
      </c>
      <c r="K12" s="1336">
        <v>3.2</v>
      </c>
      <c r="L12" s="1336">
        <v>31.8</v>
      </c>
      <c r="M12" s="1336">
        <v>38.700000000000003</v>
      </c>
      <c r="N12" s="1335"/>
    </row>
    <row r="13" spans="2:15" s="1062" customFormat="1" ht="18" customHeight="1" x14ac:dyDescent="0.2">
      <c r="B13" s="1337" t="s">
        <v>234</v>
      </c>
      <c r="C13" s="1336">
        <v>40.799999999999997</v>
      </c>
      <c r="D13" s="1336">
        <v>21.6</v>
      </c>
      <c r="E13" s="1336">
        <v>873.4</v>
      </c>
      <c r="F13" s="1336">
        <v>8.5</v>
      </c>
      <c r="G13" s="1336">
        <v>4.3</v>
      </c>
      <c r="H13" s="1336">
        <v>-1.3</v>
      </c>
      <c r="I13" s="1336">
        <v>2.5</v>
      </c>
      <c r="J13" s="1336">
        <v>15.7</v>
      </c>
      <c r="K13" s="1336">
        <v>4.7</v>
      </c>
      <c r="L13" s="1336">
        <v>7</v>
      </c>
      <c r="M13" s="1336">
        <v>15.1</v>
      </c>
      <c r="N13" s="1335"/>
    </row>
    <row r="14" spans="2:15" s="1059" customFormat="1" ht="18" customHeight="1" x14ac:dyDescent="0.2">
      <c r="B14" s="1337" t="s">
        <v>235</v>
      </c>
      <c r="C14" s="1336">
        <v>39.200000000000003</v>
      </c>
      <c r="D14" s="1336">
        <v>6.1</v>
      </c>
      <c r="E14" s="1336">
        <v>880.7</v>
      </c>
      <c r="F14" s="1336">
        <v>5.7</v>
      </c>
      <c r="G14" s="1336">
        <v>12.5</v>
      </c>
      <c r="H14" s="1336">
        <v>0.9</v>
      </c>
      <c r="I14" s="1336">
        <v>10.199999999999999</v>
      </c>
      <c r="J14" s="1336">
        <v>40.9</v>
      </c>
      <c r="K14" s="1336">
        <v>14</v>
      </c>
      <c r="L14" s="1336">
        <v>13.2</v>
      </c>
      <c r="M14" s="1336">
        <v>29</v>
      </c>
      <c r="N14" s="1335"/>
    </row>
    <row r="15" spans="2:15" s="1062" customFormat="1" ht="18" customHeight="1" x14ac:dyDescent="0.2">
      <c r="B15" s="1337" t="s">
        <v>236</v>
      </c>
      <c r="C15" s="1336">
        <v>24.3</v>
      </c>
      <c r="D15" s="1336">
        <v>14.4</v>
      </c>
      <c r="E15" s="1336">
        <v>956.6</v>
      </c>
      <c r="F15" s="1336">
        <v>11.4</v>
      </c>
      <c r="G15" s="1336">
        <v>4.3</v>
      </c>
      <c r="H15" s="1336">
        <v>0.8</v>
      </c>
      <c r="I15" s="1336">
        <v>4.8</v>
      </c>
      <c r="J15" s="1336">
        <v>15</v>
      </c>
      <c r="K15" s="1336">
        <v>1.2</v>
      </c>
      <c r="L15" s="1336">
        <v>21</v>
      </c>
      <c r="M15" s="1336">
        <v>22.8</v>
      </c>
      <c r="N15" s="1335"/>
    </row>
    <row r="16" spans="2:15" s="1062" customFormat="1" ht="18" customHeight="1" x14ac:dyDescent="0.2">
      <c r="B16" s="1337" t="s">
        <v>237</v>
      </c>
      <c r="C16" s="1336">
        <v>23.8</v>
      </c>
      <c r="D16" s="1336">
        <v>18.2</v>
      </c>
      <c r="E16" s="1336">
        <v>1066.0999999999999</v>
      </c>
      <c r="F16" s="1336">
        <v>10.6</v>
      </c>
      <c r="G16" s="1336">
        <v>5.4</v>
      </c>
      <c r="H16" s="1336">
        <v>0.7</v>
      </c>
      <c r="I16" s="1336">
        <v>5.2</v>
      </c>
      <c r="J16" s="1336">
        <v>20.8</v>
      </c>
      <c r="K16" s="1336">
        <v>4.0999999999999996</v>
      </c>
      <c r="L16" s="1336">
        <v>25.2</v>
      </c>
      <c r="M16" s="1336">
        <v>29.9</v>
      </c>
      <c r="N16" s="1335"/>
    </row>
    <row r="17" spans="2:14" s="1062" customFormat="1" ht="18" customHeight="1" x14ac:dyDescent="0.2">
      <c r="B17" s="1337" t="s">
        <v>238</v>
      </c>
      <c r="C17" s="1336">
        <v>32.200000000000003</v>
      </c>
      <c r="D17" s="1336">
        <v>11.4</v>
      </c>
      <c r="E17" s="1336">
        <v>906.1</v>
      </c>
      <c r="F17" s="1336">
        <v>10.7</v>
      </c>
      <c r="G17" s="1336">
        <v>2.2000000000000002</v>
      </c>
      <c r="H17" s="1336">
        <v>-0.4</v>
      </c>
      <c r="I17" s="1336">
        <v>6.9</v>
      </c>
      <c r="J17" s="1336">
        <v>15.7</v>
      </c>
      <c r="K17" s="1336">
        <v>3.8</v>
      </c>
      <c r="L17" s="1336">
        <v>17</v>
      </c>
      <c r="M17" s="1336">
        <v>21.6</v>
      </c>
      <c r="N17" s="1335"/>
    </row>
    <row r="18" spans="2:14" s="1062" customFormat="1" ht="18" customHeight="1" x14ac:dyDescent="0.2">
      <c r="B18" s="1337" t="s">
        <v>239</v>
      </c>
      <c r="C18" s="1336">
        <v>42.8</v>
      </c>
      <c r="D18" s="1336">
        <v>2.6</v>
      </c>
      <c r="E18" s="1336">
        <v>863</v>
      </c>
      <c r="F18" s="1336">
        <v>7</v>
      </c>
      <c r="G18" s="1336">
        <v>4.4000000000000004</v>
      </c>
      <c r="H18" s="1336">
        <v>-0.6</v>
      </c>
      <c r="I18" s="1336">
        <v>4.4000000000000004</v>
      </c>
      <c r="J18" s="1336">
        <v>22.4</v>
      </c>
      <c r="K18" s="1336">
        <v>2.1</v>
      </c>
      <c r="L18" s="1336">
        <v>14.8</v>
      </c>
      <c r="M18" s="1336">
        <v>20.9</v>
      </c>
      <c r="N18" s="1335"/>
    </row>
    <row r="19" spans="2:14" s="1062" customFormat="1" ht="18" customHeight="1" x14ac:dyDescent="0.2">
      <c r="B19" s="1337" t="s">
        <v>151</v>
      </c>
      <c r="C19" s="1336">
        <v>22.1</v>
      </c>
      <c r="D19" s="1336">
        <v>24.7</v>
      </c>
      <c r="E19" s="1336">
        <v>1206</v>
      </c>
      <c r="F19" s="1336">
        <v>6.2</v>
      </c>
      <c r="G19" s="1336">
        <v>11.7</v>
      </c>
      <c r="H19" s="1336">
        <v>0.4</v>
      </c>
      <c r="I19" s="1336">
        <v>16.2</v>
      </c>
      <c r="J19" s="1336">
        <v>34</v>
      </c>
      <c r="K19" s="1336">
        <v>10.1</v>
      </c>
      <c r="L19" s="1336">
        <v>31.7</v>
      </c>
      <c r="M19" s="1336">
        <v>36.6</v>
      </c>
      <c r="N19" s="1335"/>
    </row>
    <row r="20" spans="2:14" ht="72.75" customHeight="1" x14ac:dyDescent="0.2">
      <c r="B20" s="4473"/>
      <c r="C20" s="1333" t="s">
        <v>2000</v>
      </c>
      <c r="D20" s="1333" t="s">
        <v>1999</v>
      </c>
      <c r="E20" s="1333" t="s">
        <v>1998</v>
      </c>
      <c r="F20" s="1334" t="s">
        <v>1997</v>
      </c>
      <c r="G20" s="1333" t="s">
        <v>1996</v>
      </c>
      <c r="H20" s="1333" t="s">
        <v>1995</v>
      </c>
      <c r="I20" s="1333" t="s">
        <v>1994</v>
      </c>
      <c r="J20" s="1333" t="s">
        <v>1993</v>
      </c>
      <c r="K20" s="1333" t="s">
        <v>1992</v>
      </c>
      <c r="L20" s="1333" t="s">
        <v>1991</v>
      </c>
      <c r="M20" s="1332" t="s">
        <v>1990</v>
      </c>
      <c r="N20" s="1331"/>
    </row>
    <row r="21" spans="2:14" ht="18" customHeight="1" x14ac:dyDescent="0.2">
      <c r="B21" s="4473"/>
      <c r="C21" s="3831" t="s">
        <v>485</v>
      </c>
      <c r="D21" s="3831"/>
      <c r="E21" s="651" t="s">
        <v>571</v>
      </c>
      <c r="F21" s="3824" t="s">
        <v>485</v>
      </c>
      <c r="G21" s="3825"/>
      <c r="H21" s="3825"/>
      <c r="I21" s="3825"/>
      <c r="J21" s="3825"/>
      <c r="K21" s="3825"/>
      <c r="L21" s="3825"/>
      <c r="M21" s="3825"/>
      <c r="N21" s="338"/>
    </row>
    <row r="22" spans="2:14" x14ac:dyDescent="0.15">
      <c r="B22" s="4474" t="s">
        <v>164</v>
      </c>
      <c r="C22" s="4474"/>
      <c r="D22" s="4474"/>
      <c r="E22" s="4474"/>
      <c r="F22" s="4474"/>
      <c r="G22" s="4474"/>
      <c r="H22" s="4474"/>
      <c r="I22" s="4474"/>
      <c r="J22" s="4474"/>
      <c r="K22" s="4474"/>
      <c r="L22" s="4474"/>
      <c r="M22" s="4474"/>
      <c r="N22" s="338"/>
    </row>
    <row r="23" spans="2:14" x14ac:dyDescent="0.15">
      <c r="B23" s="4470" t="s">
        <v>1989</v>
      </c>
      <c r="C23" s="4470"/>
      <c r="D23" s="4470"/>
      <c r="E23" s="4470"/>
      <c r="F23" s="4470"/>
      <c r="G23" s="4470"/>
      <c r="H23" s="4470"/>
      <c r="I23" s="4470"/>
      <c r="J23" s="4470"/>
      <c r="K23" s="4470"/>
      <c r="L23" s="4470"/>
      <c r="M23" s="4470"/>
      <c r="N23" s="1330"/>
    </row>
    <row r="24" spans="2:14" x14ac:dyDescent="0.2">
      <c r="B24" s="4470" t="s">
        <v>1988</v>
      </c>
      <c r="C24" s="4470"/>
      <c r="D24" s="4470"/>
      <c r="E24" s="4470"/>
      <c r="F24" s="4470"/>
      <c r="G24" s="4470"/>
      <c r="H24" s="4470"/>
      <c r="I24" s="4470"/>
      <c r="J24" s="4470"/>
      <c r="K24" s="4470"/>
      <c r="L24" s="4470"/>
      <c r="M24" s="4470"/>
      <c r="N24" s="1328"/>
    </row>
    <row r="25" spans="2:14" ht="12.75" x14ac:dyDescent="0.2">
      <c r="B25" s="4471" t="s">
        <v>1987</v>
      </c>
      <c r="C25" s="4472"/>
      <c r="D25" s="4472"/>
      <c r="E25" s="4472"/>
      <c r="F25" s="4472"/>
      <c r="G25" s="4472"/>
      <c r="H25" s="4472"/>
      <c r="I25" s="4472"/>
      <c r="J25" s="4472"/>
      <c r="K25" s="4472"/>
      <c r="L25" s="4472"/>
      <c r="M25" s="4472"/>
      <c r="N25" s="1327"/>
    </row>
    <row r="26" spans="2:14" ht="12.75" x14ac:dyDescent="0.2">
      <c r="B26" s="4471" t="s">
        <v>1986</v>
      </c>
      <c r="C26" s="4472"/>
      <c r="D26" s="4472"/>
      <c r="E26" s="4472"/>
      <c r="F26" s="4472"/>
      <c r="G26" s="4472"/>
      <c r="H26" s="4472"/>
      <c r="I26" s="4472"/>
      <c r="J26" s="4472"/>
      <c r="K26" s="4472"/>
      <c r="L26" s="4472"/>
      <c r="M26" s="4472"/>
      <c r="N26" s="1327"/>
    </row>
    <row r="27" spans="2:14" ht="5.25" customHeight="1" x14ac:dyDescent="0.2">
      <c r="B27" s="1328"/>
      <c r="C27" s="1327"/>
      <c r="D27" s="1327"/>
      <c r="E27" s="1327"/>
      <c r="F27" s="1327"/>
      <c r="G27" s="1327"/>
      <c r="H27" s="1327"/>
      <c r="I27" s="1327"/>
      <c r="J27" s="1327"/>
      <c r="K27" s="1327"/>
      <c r="L27" s="1327"/>
      <c r="M27" s="1327"/>
      <c r="N27" s="1327"/>
    </row>
    <row r="28" spans="2:14" s="1270" customFormat="1" x14ac:dyDescent="0.2">
      <c r="B28" s="3891" t="s">
        <v>219</v>
      </c>
      <c r="C28" s="3891"/>
      <c r="D28" s="3891"/>
      <c r="E28" s="3891"/>
      <c r="F28" s="3891"/>
      <c r="G28" s="3891"/>
      <c r="H28" s="3891"/>
      <c r="I28" s="3891"/>
      <c r="J28" s="3891"/>
      <c r="K28" s="3891"/>
      <c r="L28" s="3891"/>
      <c r="M28" s="3891"/>
    </row>
    <row r="29" spans="2:14" s="1272" customFormat="1" ht="9" x14ac:dyDescent="0.15">
      <c r="B29" s="1325" t="s">
        <v>1985</v>
      </c>
      <c r="C29" s="1324"/>
      <c r="D29" s="1275" t="s">
        <v>1984</v>
      </c>
      <c r="G29" s="1281" t="s">
        <v>1983</v>
      </c>
      <c r="J29" s="1326" t="s">
        <v>1982</v>
      </c>
    </row>
    <row r="30" spans="2:14" s="1272" customFormat="1" ht="9" x14ac:dyDescent="0.15">
      <c r="B30" s="1325" t="s">
        <v>1981</v>
      </c>
      <c r="C30" s="1324"/>
      <c r="D30" s="1281" t="s">
        <v>1980</v>
      </c>
      <c r="G30" s="1281" t="s">
        <v>1979</v>
      </c>
      <c r="J30" s="1281" t="s">
        <v>1978</v>
      </c>
    </row>
    <row r="31" spans="2:14" s="1272" customFormat="1" ht="9" x14ac:dyDescent="0.15">
      <c r="B31" s="1275" t="s">
        <v>1977</v>
      </c>
      <c r="D31" s="1281" t="s">
        <v>1976</v>
      </c>
      <c r="G31" s="1281" t="s">
        <v>1975</v>
      </c>
      <c r="I31" s="1323"/>
    </row>
    <row r="32" spans="2:14" s="1270" customFormat="1" x14ac:dyDescent="0.2">
      <c r="J32" s="1272"/>
      <c r="K32" s="1272"/>
      <c r="L32" s="1272"/>
      <c r="M32" s="1272"/>
    </row>
  </sheetData>
  <mergeCells count="14">
    <mergeCell ref="B20:B21"/>
    <mergeCell ref="C21:D21"/>
    <mergeCell ref="F21:M21"/>
    <mergeCell ref="B22:M22"/>
    <mergeCell ref="B1:M1"/>
    <mergeCell ref="B2:M2"/>
    <mergeCell ref="B4:B5"/>
    <mergeCell ref="C5:D5"/>
    <mergeCell ref="F5:M5"/>
    <mergeCell ref="B23:M23"/>
    <mergeCell ref="B24:M24"/>
    <mergeCell ref="B25:M25"/>
    <mergeCell ref="B26:M26"/>
    <mergeCell ref="B28:M28"/>
  </mergeCells>
  <conditionalFormatting sqref="C7:M19">
    <cfRule type="cellIs" dxfId="384" priority="6" operator="between">
      <formula>-0.04999999</formula>
      <formula>-0.000000001</formula>
    </cfRule>
    <cfRule type="cellIs" dxfId="383" priority="7" operator="between">
      <formula>1E-35</formula>
      <formula>0.0499999999999999</formula>
    </cfRule>
  </conditionalFormatting>
  <conditionalFormatting sqref="I6:M6 C6:G6">
    <cfRule type="cellIs" dxfId="382" priority="4" operator="between">
      <formula>-0.04999999</formula>
      <formula>-0.000000001</formula>
    </cfRule>
    <cfRule type="cellIs" dxfId="381" priority="5" operator="between">
      <formula>1E-35</formula>
      <formula>0.0499999999999999</formula>
    </cfRule>
  </conditionalFormatting>
  <conditionalFormatting sqref="H6">
    <cfRule type="cellIs" dxfId="380" priority="2" operator="between">
      <formula>-0.04999999</formula>
      <formula>-0.000000001</formula>
    </cfRule>
    <cfRule type="cellIs" dxfId="379" priority="3" operator="between">
      <formula>1E-35</formula>
      <formula>0.0499999999999999</formula>
    </cfRule>
  </conditionalFormatting>
  <conditionalFormatting sqref="C6:M19">
    <cfRule type="cellIs" dxfId="378" priority="1" operator="equal">
      <formula>"-"</formula>
    </cfRule>
  </conditionalFormatting>
  <hyperlinks>
    <hyperlink ref="E4" r:id="rId1" xr:uid="{696B814E-B5B4-448F-8381-670B63DEF9D4}"/>
    <hyperlink ref="I4" r:id="rId2" xr:uid="{A463F87D-060A-47B6-A689-21EC94F4E235}"/>
    <hyperlink ref="K4" r:id="rId3" xr:uid="{E95D97AC-A0A5-4732-9139-702C7A0ED1B2}"/>
    <hyperlink ref="L4" r:id="rId4" xr:uid="{078106CC-36FB-40A9-A23B-22F69254A392}"/>
    <hyperlink ref="M4" r:id="rId5" xr:uid="{D65834C6-600C-495D-B6D0-BAFD36744715}"/>
    <hyperlink ref="F4" r:id="rId6" xr:uid="{C0D84A3A-6B7C-4B63-BE74-DB4D490BACF7}"/>
    <hyperlink ref="C4" r:id="rId7" display="Taxa de TCO em estabelecimentos com &lt; 10 trabalhadores/as" xr:uid="{797FB4F5-C7F1-485D-BBBE-8D3806863232}"/>
    <hyperlink ref="D4" r:id="rId8" display="Taxa de TCO em estabelecimentos com &gt; 250 trabalhadores/as" xr:uid="{39C069F0-E0D2-4FAF-8A48-1E3434BCE8CE}"/>
    <hyperlink ref="G4" r:id="rId9" xr:uid="{7F377207-0ECB-43B7-9CA6-4682E854AAB7}"/>
    <hyperlink ref="H4" r:id="rId10" xr:uid="{61D6405C-A33D-4D6B-B2D4-951D0C09F199}"/>
    <hyperlink ref="J4" r:id="rId11" xr:uid="{4F23309D-290D-4B42-A9FB-2D3D17B1F7A9}"/>
    <hyperlink ref="E20" r:id="rId12" xr:uid="{394129FA-92F2-4378-AF89-E88B6122F77C}"/>
    <hyperlink ref="I20" r:id="rId13" xr:uid="{E1380ED4-DFC8-4880-AA81-8642A5CA601F}"/>
    <hyperlink ref="K20" r:id="rId14" display="Disparity in mean monthly earning  by sector of activity" xr:uid="{6FB785F6-F59A-4A2A-8278-23ED63F59BE9}"/>
    <hyperlink ref="L20" r:id="rId15" display="Disparity in mean monthly earning  by level of education" xr:uid="{38A8DCD8-6662-4973-A4D2-5C29F97C3D46}"/>
    <hyperlink ref="M20" r:id="rId16" display="Disparity in mean monthly earning  by main occupation" xr:uid="{4B6E4075-63EA-4B68-A55E-FB7F467184D7}"/>
    <hyperlink ref="F20" r:id="rId17" xr:uid="{FC03B436-36A3-4538-856A-0055A73555FE}"/>
    <hyperlink ref="C20" r:id="rId18" display="Rate of employees in establishments with &lt; 10 workers" xr:uid="{6BFBF492-F0E6-424A-8116-3E2614E67AB0}"/>
    <hyperlink ref="D20" r:id="rId19" xr:uid="{11D9CBD4-8400-4FF8-B995-5CAD41A49626}"/>
    <hyperlink ref="G20" r:id="rId20" xr:uid="{6A53F588-64C9-437B-A5DE-92DFE59EFD99}"/>
    <hyperlink ref="H20" r:id="rId21" xr:uid="{3ADDD264-3E05-4FDD-9B95-96D5E3943DAC}"/>
    <hyperlink ref="J20" r:id="rId22" xr:uid="{37E9CD39-B588-4962-8EDA-510C1E824F92}"/>
    <hyperlink ref="D31" r:id="rId23" xr:uid="{1B1A5321-0C5B-41F0-9AC5-11475ADD5759}"/>
    <hyperlink ref="B29" r:id="rId24" xr:uid="{D6BBCCD1-F072-4417-A122-A6C6B963DB75}"/>
    <hyperlink ref="L29:L30" r:id="rId25" display="http://www.ine.pt/xurl/ind/0009047" xr:uid="{602CD5D4-FF94-49CE-9CA1-7D0C7BD2DF8A}"/>
    <hyperlink ref="D29" r:id="rId26" xr:uid="{CC6C8426-DB61-4656-BE1A-66A203494D43}"/>
    <hyperlink ref="D30" r:id="rId27" xr:uid="{287989F2-61C7-4469-A5E4-8B6E69EEDF05}"/>
    <hyperlink ref="J29" r:id="rId28" xr:uid="{2DE3E79E-667C-4EA5-8F5F-27A8A9934A56}"/>
    <hyperlink ref="J30" r:id="rId29" xr:uid="{10DFEC96-3B97-4B31-8450-883CEA257045}"/>
    <hyperlink ref="B31" r:id="rId30" xr:uid="{374CA4A3-CCA2-4489-B01E-3EAF8CEF2684}"/>
    <hyperlink ref="B30" r:id="rId31" xr:uid="{F657BF5C-3ED9-426E-B4D0-A9A47D709AD7}"/>
    <hyperlink ref="O3" location="Indice!A1" display="(Voltar ao Índice)" xr:uid="{3A5D374A-1200-4512-94F4-DCDF52A0318B}"/>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C5951-543A-4CA4-B5AC-A4AEC1B3C0F9}">
  <dimension ref="B1:T26"/>
  <sheetViews>
    <sheetView showGridLines="0" workbookViewId="0">
      <selection activeCell="B1" sqref="B1:R1"/>
    </sheetView>
  </sheetViews>
  <sheetFormatPr defaultColWidth="9.140625" defaultRowHeight="11.25" x14ac:dyDescent="0.2"/>
  <cols>
    <col min="1" max="1" width="6.7109375" style="1270" customWidth="1"/>
    <col min="2" max="2" width="15.85546875" style="1270" customWidth="1"/>
    <col min="3" max="18" width="5.7109375" style="1270" customWidth="1"/>
    <col min="19" max="19" width="6.7109375" style="1270" customWidth="1"/>
    <col min="20" max="20" width="14.28515625" style="1270" bestFit="1" customWidth="1"/>
    <col min="21" max="16384" width="9.140625" style="1270"/>
  </cols>
  <sheetData>
    <row r="1" spans="2:20" s="659" customFormat="1" ht="30" customHeight="1" x14ac:dyDescent="0.2">
      <c r="B1" s="3917" t="s">
        <v>2039</v>
      </c>
      <c r="C1" s="3917"/>
      <c r="D1" s="3917"/>
      <c r="E1" s="3917"/>
      <c r="F1" s="3917"/>
      <c r="G1" s="3917"/>
      <c r="H1" s="3917"/>
      <c r="I1" s="3917"/>
      <c r="J1" s="3917"/>
      <c r="K1" s="3917"/>
      <c r="L1" s="3917"/>
      <c r="M1" s="3917"/>
      <c r="N1" s="3917"/>
      <c r="O1" s="3917"/>
      <c r="P1" s="3917"/>
      <c r="Q1" s="3917"/>
      <c r="R1" s="3917"/>
      <c r="S1" s="414"/>
    </row>
    <row r="2" spans="2:20" s="659" customFormat="1" ht="30" customHeight="1" x14ac:dyDescent="0.2">
      <c r="B2" s="3917" t="s">
        <v>2038</v>
      </c>
      <c r="C2" s="3917"/>
      <c r="D2" s="3917"/>
      <c r="E2" s="3917"/>
      <c r="F2" s="3917"/>
      <c r="G2" s="3917"/>
      <c r="H2" s="3917"/>
      <c r="I2" s="3917"/>
      <c r="J2" s="3917"/>
      <c r="K2" s="3917"/>
      <c r="L2" s="3917"/>
      <c r="M2" s="3917"/>
      <c r="N2" s="3917"/>
      <c r="O2" s="3917"/>
      <c r="P2" s="3917"/>
      <c r="Q2" s="3917"/>
      <c r="R2" s="3917"/>
      <c r="S2" s="414"/>
    </row>
    <row r="3" spans="2:20" s="659" customFormat="1" ht="13.5" customHeight="1" x14ac:dyDescent="0.2">
      <c r="B3" s="516" t="s">
        <v>1163</v>
      </c>
      <c r="C3" s="414"/>
      <c r="D3" s="414"/>
      <c r="E3" s="414"/>
      <c r="F3" s="414"/>
      <c r="H3" s="414"/>
      <c r="J3" s="414"/>
      <c r="R3" s="1302" t="s">
        <v>1162</v>
      </c>
      <c r="T3" s="334" t="s">
        <v>558</v>
      </c>
    </row>
    <row r="4" spans="2:20" ht="30.75" customHeight="1" x14ac:dyDescent="0.2">
      <c r="B4" s="4478"/>
      <c r="C4" s="4461" t="s">
        <v>175</v>
      </c>
      <c r="D4" s="4461"/>
      <c r="E4" s="4461"/>
      <c r="F4" s="4469" t="s">
        <v>1920</v>
      </c>
      <c r="G4" s="4476"/>
      <c r="H4" s="4476"/>
      <c r="I4" s="4461" t="s">
        <v>2037</v>
      </c>
      <c r="J4" s="4461"/>
      <c r="K4" s="4461"/>
      <c r="L4" s="4461" t="s">
        <v>2036</v>
      </c>
      <c r="M4" s="4461"/>
      <c r="N4" s="4461"/>
      <c r="O4" s="4477" t="s">
        <v>2035</v>
      </c>
      <c r="P4" s="4477"/>
      <c r="Q4" s="4477"/>
      <c r="R4" s="1355" t="s">
        <v>2034</v>
      </c>
      <c r="S4" s="1362"/>
    </row>
    <row r="5" spans="2:20" ht="18" customHeight="1" x14ac:dyDescent="0.2">
      <c r="B5" s="4479"/>
      <c r="C5" s="1015" t="s">
        <v>965</v>
      </c>
      <c r="D5" s="1015" t="s">
        <v>809</v>
      </c>
      <c r="E5" s="1015" t="s">
        <v>774</v>
      </c>
      <c r="F5" s="1313" t="s">
        <v>965</v>
      </c>
      <c r="G5" s="1313" t="s">
        <v>809</v>
      </c>
      <c r="H5" s="1313" t="s">
        <v>774</v>
      </c>
      <c r="I5" s="1015" t="s">
        <v>965</v>
      </c>
      <c r="J5" s="1015" t="s">
        <v>809</v>
      </c>
      <c r="K5" s="1015" t="s">
        <v>774</v>
      </c>
      <c r="L5" s="1015" t="s">
        <v>965</v>
      </c>
      <c r="M5" s="1015" t="s">
        <v>809</v>
      </c>
      <c r="N5" s="1015" t="s">
        <v>774</v>
      </c>
      <c r="O5" s="813" t="s">
        <v>965</v>
      </c>
      <c r="P5" s="813" t="s">
        <v>809</v>
      </c>
      <c r="Q5" s="813" t="s">
        <v>774</v>
      </c>
      <c r="R5" s="799" t="s">
        <v>965</v>
      </c>
      <c r="S5" s="1348"/>
    </row>
    <row r="6" spans="2:20" s="1059" customFormat="1" ht="18" customHeight="1" x14ac:dyDescent="0.2">
      <c r="B6" s="1301" t="s">
        <v>12</v>
      </c>
      <c r="C6" s="1358">
        <v>59.2</v>
      </c>
      <c r="D6" s="1358">
        <v>63.6</v>
      </c>
      <c r="E6" s="1358">
        <v>55.3</v>
      </c>
      <c r="F6" s="1358">
        <v>32.9</v>
      </c>
      <c r="G6" s="1358">
        <v>35.6</v>
      </c>
      <c r="H6" s="1358">
        <v>30.1</v>
      </c>
      <c r="I6" s="1358">
        <v>87.9</v>
      </c>
      <c r="J6" s="1358">
        <v>87.5</v>
      </c>
      <c r="K6" s="1358">
        <v>88.4</v>
      </c>
      <c r="L6" s="1358">
        <v>93</v>
      </c>
      <c r="M6" s="1358">
        <v>94.8</v>
      </c>
      <c r="N6" s="1358">
        <v>91.2</v>
      </c>
      <c r="O6" s="1358">
        <v>49.1</v>
      </c>
      <c r="P6" s="1358">
        <v>55.2</v>
      </c>
      <c r="Q6" s="1358">
        <v>44.1</v>
      </c>
      <c r="R6" s="1357">
        <v>76.400000000000006</v>
      </c>
      <c r="S6" s="1359"/>
    </row>
    <row r="7" spans="2:20" s="1059" customFormat="1" ht="18" customHeight="1" x14ac:dyDescent="0.2">
      <c r="B7" s="1294" t="s">
        <v>21</v>
      </c>
      <c r="C7" s="1358">
        <v>59.2</v>
      </c>
      <c r="D7" s="1358">
        <v>63.6</v>
      </c>
      <c r="E7" s="1358">
        <v>55.4</v>
      </c>
      <c r="F7" s="1358">
        <v>33</v>
      </c>
      <c r="G7" s="1358">
        <v>35.700000000000003</v>
      </c>
      <c r="H7" s="1358">
        <v>30.2</v>
      </c>
      <c r="I7" s="1358">
        <v>88.4</v>
      </c>
      <c r="J7" s="1358">
        <v>87.8</v>
      </c>
      <c r="K7" s="1358">
        <v>89</v>
      </c>
      <c r="L7" s="1358">
        <v>93.2</v>
      </c>
      <c r="M7" s="1358">
        <v>95.1</v>
      </c>
      <c r="N7" s="1358">
        <v>91.6</v>
      </c>
      <c r="O7" s="1358">
        <v>49</v>
      </c>
      <c r="P7" s="1358">
        <v>55</v>
      </c>
      <c r="Q7" s="1358">
        <v>44.1</v>
      </c>
      <c r="R7" s="1357">
        <v>76.7</v>
      </c>
      <c r="S7" s="1356"/>
    </row>
    <row r="8" spans="2:20" s="1059" customFormat="1" ht="18" customHeight="1" x14ac:dyDescent="0.2">
      <c r="B8" s="1298" t="s">
        <v>6</v>
      </c>
      <c r="C8" s="1361">
        <v>59.9</v>
      </c>
      <c r="D8" s="1361">
        <v>65.099999999999994</v>
      </c>
      <c r="E8" s="1361">
        <v>55.4</v>
      </c>
      <c r="F8" s="1361">
        <v>34.700000000000003</v>
      </c>
      <c r="G8" s="1361">
        <v>37.6</v>
      </c>
      <c r="H8" s="1361">
        <v>31.7</v>
      </c>
      <c r="I8" s="1361">
        <v>89.8</v>
      </c>
      <c r="J8" s="1361">
        <v>89.4</v>
      </c>
      <c r="K8" s="1361">
        <v>90.2</v>
      </c>
      <c r="L8" s="1361">
        <v>94.2</v>
      </c>
      <c r="M8" s="1361">
        <v>96.2</v>
      </c>
      <c r="N8" s="1361">
        <v>92.3</v>
      </c>
      <c r="O8" s="1361">
        <v>49.3</v>
      </c>
      <c r="P8" s="1361">
        <v>56.5</v>
      </c>
      <c r="Q8" s="1361">
        <v>43.4</v>
      </c>
      <c r="R8" s="1360">
        <v>76.2</v>
      </c>
      <c r="S8" s="1359"/>
    </row>
    <row r="9" spans="2:20" s="1059" customFormat="1" ht="18" customHeight="1" x14ac:dyDescent="0.2">
      <c r="B9" s="1298" t="s">
        <v>30</v>
      </c>
      <c r="C9" s="1361">
        <v>57.7</v>
      </c>
      <c r="D9" s="1361">
        <v>62.3</v>
      </c>
      <c r="E9" s="1361">
        <v>53.7</v>
      </c>
      <c r="F9" s="1361">
        <v>31.8</v>
      </c>
      <c r="G9" s="1361">
        <v>37.6</v>
      </c>
      <c r="H9" s="1361" t="s">
        <v>2033</v>
      </c>
      <c r="I9" s="1361">
        <v>88.6</v>
      </c>
      <c r="J9" s="1361">
        <v>86.6</v>
      </c>
      <c r="K9" s="1361">
        <v>90.7</v>
      </c>
      <c r="L9" s="1361">
        <v>91.2</v>
      </c>
      <c r="M9" s="1361">
        <v>94</v>
      </c>
      <c r="N9" s="1361">
        <v>88.5</v>
      </c>
      <c r="O9" s="1361">
        <v>47.6</v>
      </c>
      <c r="P9" s="1361">
        <v>53.1</v>
      </c>
      <c r="Q9" s="1361">
        <v>43.1</v>
      </c>
      <c r="R9" s="1360">
        <v>76</v>
      </c>
      <c r="S9" s="1356"/>
    </row>
    <row r="10" spans="2:20" s="1059" customFormat="1" ht="18" customHeight="1" x14ac:dyDescent="0.2">
      <c r="B10" s="1300" t="s">
        <v>190</v>
      </c>
      <c r="C10" s="1361">
        <v>59.6</v>
      </c>
      <c r="D10" s="1361">
        <v>63.1</v>
      </c>
      <c r="E10" s="1361">
        <v>56.7</v>
      </c>
      <c r="F10" s="1361">
        <v>31.9</v>
      </c>
      <c r="G10" s="1361">
        <v>31.9</v>
      </c>
      <c r="H10" s="1361">
        <v>31.8</v>
      </c>
      <c r="I10" s="1361">
        <v>86.6</v>
      </c>
      <c r="J10" s="1361">
        <v>86.7</v>
      </c>
      <c r="K10" s="1361">
        <v>86.6</v>
      </c>
      <c r="L10" s="1361">
        <v>93.3</v>
      </c>
      <c r="M10" s="1361">
        <v>94.7</v>
      </c>
      <c r="N10" s="1361">
        <v>92</v>
      </c>
      <c r="O10" s="1361">
        <v>49.8</v>
      </c>
      <c r="P10" s="1361">
        <v>55.1</v>
      </c>
      <c r="Q10" s="1361">
        <v>45.6</v>
      </c>
      <c r="R10" s="1360">
        <v>77.599999999999994</v>
      </c>
      <c r="S10" s="1356"/>
    </row>
    <row r="11" spans="2:20" s="1059" customFormat="1" ht="18" customHeight="1" x14ac:dyDescent="0.2">
      <c r="B11" s="1298" t="s">
        <v>46</v>
      </c>
      <c r="C11" s="1361">
        <v>57.3</v>
      </c>
      <c r="D11" s="1361">
        <v>61.6</v>
      </c>
      <c r="E11" s="1361">
        <v>53.4</v>
      </c>
      <c r="F11" s="1361">
        <v>31.5</v>
      </c>
      <c r="G11" s="1361" t="s">
        <v>2032</v>
      </c>
      <c r="H11" s="1361" t="s">
        <v>2031</v>
      </c>
      <c r="I11" s="1361">
        <v>89.1</v>
      </c>
      <c r="J11" s="1361">
        <v>89.6</v>
      </c>
      <c r="K11" s="1361">
        <v>88.6</v>
      </c>
      <c r="L11" s="1361">
        <v>94.1</v>
      </c>
      <c r="M11" s="1361">
        <v>94.5</v>
      </c>
      <c r="N11" s="1361">
        <v>93.7</v>
      </c>
      <c r="O11" s="1361">
        <v>46.7</v>
      </c>
      <c r="P11" s="1361">
        <v>52.6</v>
      </c>
      <c r="Q11" s="1361">
        <v>41.7</v>
      </c>
      <c r="R11" s="1360">
        <v>77</v>
      </c>
      <c r="S11" s="1356"/>
    </row>
    <row r="12" spans="2:20" s="1059" customFormat="1" ht="18" customHeight="1" x14ac:dyDescent="0.2">
      <c r="B12" s="1298" t="s">
        <v>55</v>
      </c>
      <c r="C12" s="1361">
        <v>61.4</v>
      </c>
      <c r="D12" s="1361">
        <v>64.599999999999994</v>
      </c>
      <c r="E12" s="1361">
        <v>58.6</v>
      </c>
      <c r="F12" s="1361">
        <v>34.299999999999997</v>
      </c>
      <c r="G12" s="1361" t="s">
        <v>2030</v>
      </c>
      <c r="H12" s="1361" t="s">
        <v>2029</v>
      </c>
      <c r="I12" s="1361">
        <v>84.7</v>
      </c>
      <c r="J12" s="1361">
        <v>83.5</v>
      </c>
      <c r="K12" s="1361">
        <v>85.8</v>
      </c>
      <c r="L12" s="1361">
        <v>94.6</v>
      </c>
      <c r="M12" s="1361">
        <v>95.5</v>
      </c>
      <c r="N12" s="1361">
        <v>93.8</v>
      </c>
      <c r="O12" s="1361">
        <v>52.6</v>
      </c>
      <c r="P12" s="1361">
        <v>57.1</v>
      </c>
      <c r="Q12" s="1361">
        <v>48.9</v>
      </c>
      <c r="R12" s="1360">
        <v>78.400000000000006</v>
      </c>
      <c r="S12" s="1359"/>
    </row>
    <row r="13" spans="2:20" s="1059" customFormat="1" ht="18" customHeight="1" x14ac:dyDescent="0.2">
      <c r="B13" s="1294" t="s">
        <v>62</v>
      </c>
      <c r="C13" s="1358">
        <v>58.9</v>
      </c>
      <c r="D13" s="1358">
        <v>65.599999999999994</v>
      </c>
      <c r="E13" s="1358">
        <v>52.8</v>
      </c>
      <c r="F13" s="1358">
        <v>34.6</v>
      </c>
      <c r="G13" s="1358" t="s">
        <v>2028</v>
      </c>
      <c r="H13" s="1358" t="s">
        <v>2027</v>
      </c>
      <c r="I13" s="1358">
        <v>80.400000000000006</v>
      </c>
      <c r="J13" s="1358">
        <v>82.5</v>
      </c>
      <c r="K13" s="1358">
        <v>78.2</v>
      </c>
      <c r="L13" s="1358">
        <v>86.5</v>
      </c>
      <c r="M13" s="1358">
        <v>89.1</v>
      </c>
      <c r="N13" s="1358">
        <v>83.9</v>
      </c>
      <c r="O13" s="1358">
        <v>48.4</v>
      </c>
      <c r="P13" s="1358">
        <v>58.8</v>
      </c>
      <c r="Q13" s="1358">
        <v>39.6</v>
      </c>
      <c r="R13" s="1357">
        <v>70</v>
      </c>
      <c r="S13" s="1356"/>
    </row>
    <row r="14" spans="2:20" s="1059" customFormat="1" ht="18" customHeight="1" x14ac:dyDescent="0.2">
      <c r="B14" s="1294" t="s">
        <v>141</v>
      </c>
      <c r="C14" s="1358">
        <v>59.4</v>
      </c>
      <c r="D14" s="1358">
        <v>64.400000000000006</v>
      </c>
      <c r="E14" s="1358">
        <v>55.1</v>
      </c>
      <c r="F14" s="1358" t="s">
        <v>2026</v>
      </c>
      <c r="G14" s="1358" t="s">
        <v>2025</v>
      </c>
      <c r="H14" s="1358" t="s">
        <v>2024</v>
      </c>
      <c r="I14" s="1358">
        <v>80.900000000000006</v>
      </c>
      <c r="J14" s="1358">
        <v>83.2</v>
      </c>
      <c r="K14" s="1358">
        <v>78.5</v>
      </c>
      <c r="L14" s="1358">
        <v>89.2</v>
      </c>
      <c r="M14" s="1358">
        <v>92.3</v>
      </c>
      <c r="N14" s="1358">
        <v>86.1</v>
      </c>
      <c r="O14" s="1358">
        <v>52.6</v>
      </c>
      <c r="P14" s="1358">
        <v>58.7</v>
      </c>
      <c r="Q14" s="1358">
        <v>48.1</v>
      </c>
      <c r="R14" s="1357">
        <v>71.599999999999994</v>
      </c>
      <c r="S14" s="1356"/>
    </row>
    <row r="15" spans="2:20" ht="30" customHeight="1" x14ac:dyDescent="0.2">
      <c r="B15" s="4458"/>
      <c r="C15" s="4461" t="s">
        <v>175</v>
      </c>
      <c r="D15" s="4461"/>
      <c r="E15" s="4461"/>
      <c r="F15" s="4469" t="s">
        <v>1894</v>
      </c>
      <c r="G15" s="4476"/>
      <c r="H15" s="4476"/>
      <c r="I15" s="4461" t="s">
        <v>2023</v>
      </c>
      <c r="J15" s="4461"/>
      <c r="K15" s="4461"/>
      <c r="L15" s="4461" t="s">
        <v>2022</v>
      </c>
      <c r="M15" s="4461"/>
      <c r="N15" s="4461"/>
      <c r="O15" s="4477" t="s">
        <v>2021</v>
      </c>
      <c r="P15" s="4477"/>
      <c r="Q15" s="4477"/>
      <c r="R15" s="1355" t="s">
        <v>2020</v>
      </c>
      <c r="S15" s="1348"/>
    </row>
    <row r="16" spans="2:20" ht="18" customHeight="1" x14ac:dyDescent="0.2">
      <c r="B16" s="4458"/>
      <c r="C16" s="310" t="s">
        <v>962</v>
      </c>
      <c r="D16" s="1352" t="s">
        <v>774</v>
      </c>
      <c r="E16" s="1351" t="s">
        <v>773</v>
      </c>
      <c r="F16" s="309" t="s">
        <v>962</v>
      </c>
      <c r="G16" s="1354" t="s">
        <v>774</v>
      </c>
      <c r="H16" s="1353" t="s">
        <v>773</v>
      </c>
      <c r="I16" s="310" t="s">
        <v>962</v>
      </c>
      <c r="J16" s="1352" t="s">
        <v>774</v>
      </c>
      <c r="K16" s="1351" t="s">
        <v>773</v>
      </c>
      <c r="L16" s="310" t="s">
        <v>962</v>
      </c>
      <c r="M16" s="1352" t="s">
        <v>774</v>
      </c>
      <c r="N16" s="1351" t="s">
        <v>773</v>
      </c>
      <c r="O16" s="717" t="s">
        <v>962</v>
      </c>
      <c r="P16" s="1350" t="s">
        <v>774</v>
      </c>
      <c r="Q16" s="1349" t="s">
        <v>773</v>
      </c>
      <c r="R16" s="719" t="s">
        <v>962</v>
      </c>
      <c r="S16" s="1348"/>
    </row>
    <row r="17" spans="2:19" ht="12.75" customHeight="1" x14ac:dyDescent="0.2">
      <c r="B17" s="4455" t="s">
        <v>164</v>
      </c>
      <c r="C17" s="4455"/>
      <c r="D17" s="4455"/>
      <c r="E17" s="4455"/>
      <c r="F17" s="4455"/>
      <c r="G17" s="4455"/>
      <c r="H17" s="4455"/>
      <c r="I17" s="4455"/>
      <c r="J17" s="4455"/>
      <c r="K17" s="4455"/>
      <c r="L17" s="4455"/>
      <c r="M17" s="4455"/>
      <c r="N17" s="4455"/>
      <c r="O17" s="4455"/>
      <c r="P17" s="4455"/>
      <c r="Q17" s="4455"/>
      <c r="R17" s="4455"/>
      <c r="S17" s="1348"/>
    </row>
    <row r="18" spans="2:19" ht="12.75" customHeight="1" x14ac:dyDescent="0.2">
      <c r="B18" s="4456" t="s">
        <v>2019</v>
      </c>
      <c r="C18" s="4456"/>
      <c r="D18" s="4456"/>
      <c r="E18" s="4456"/>
      <c r="F18" s="4456"/>
      <c r="G18" s="4456"/>
      <c r="H18" s="4456"/>
      <c r="I18" s="4456"/>
      <c r="J18" s="4456"/>
      <c r="K18" s="4456"/>
      <c r="L18" s="4456"/>
      <c r="M18" s="4456"/>
      <c r="N18" s="4456"/>
      <c r="O18" s="4456"/>
      <c r="P18" s="4456"/>
      <c r="Q18" s="4456"/>
      <c r="R18" s="4456"/>
    </row>
    <row r="19" spans="2:19" s="1347" customFormat="1" ht="12.75" customHeight="1" x14ac:dyDescent="0.2">
      <c r="B19" s="4456" t="s">
        <v>1938</v>
      </c>
      <c r="C19" s="4456"/>
      <c r="D19" s="4456"/>
      <c r="E19" s="4456"/>
      <c r="F19" s="4456"/>
      <c r="G19" s="4456"/>
      <c r="H19" s="4456"/>
      <c r="I19" s="4456"/>
      <c r="J19" s="4456"/>
      <c r="K19" s="4456"/>
      <c r="L19" s="4456"/>
      <c r="M19" s="4456"/>
      <c r="N19" s="4456"/>
      <c r="O19" s="4456"/>
      <c r="P19" s="4456"/>
      <c r="Q19" s="4456"/>
      <c r="R19" s="4456"/>
    </row>
    <row r="20" spans="2:19" s="1346" customFormat="1" ht="39" customHeight="1" x14ac:dyDescent="0.2">
      <c r="B20" s="4475" t="s">
        <v>2018</v>
      </c>
      <c r="C20" s="4475"/>
      <c r="D20" s="4475"/>
      <c r="E20" s="4475"/>
      <c r="F20" s="4475"/>
      <c r="G20" s="4475"/>
      <c r="H20" s="4475"/>
      <c r="I20" s="4475"/>
      <c r="J20" s="4475"/>
      <c r="K20" s="4475"/>
      <c r="L20" s="4475"/>
      <c r="M20" s="4475"/>
      <c r="N20" s="4475"/>
      <c r="O20" s="4475"/>
      <c r="P20" s="4475"/>
      <c r="Q20" s="4475"/>
      <c r="R20" s="4475"/>
    </row>
    <row r="21" spans="2:19" s="1304" customFormat="1" ht="39" customHeight="1" x14ac:dyDescent="0.2">
      <c r="B21" s="4457" t="s">
        <v>2017</v>
      </c>
      <c r="C21" s="4457"/>
      <c r="D21" s="4457"/>
      <c r="E21" s="4457"/>
      <c r="F21" s="4457"/>
      <c r="G21" s="4457"/>
      <c r="H21" s="4457"/>
      <c r="I21" s="4457"/>
      <c r="J21" s="4457"/>
      <c r="K21" s="4457"/>
      <c r="L21" s="4457"/>
      <c r="M21" s="4457"/>
      <c r="N21" s="4457"/>
      <c r="O21" s="4457"/>
      <c r="P21" s="4457"/>
      <c r="Q21" s="4457"/>
      <c r="R21" s="4457"/>
    </row>
    <row r="22" spans="2:19" x14ac:dyDescent="0.2">
      <c r="B22" s="3647" t="s">
        <v>219</v>
      </c>
      <c r="C22" s="3647"/>
      <c r="D22" s="3647"/>
      <c r="E22" s="3647"/>
      <c r="F22" s="3647"/>
      <c r="G22" s="3647"/>
      <c r="H22" s="3647"/>
      <c r="I22" s="3647"/>
      <c r="J22" s="3647"/>
      <c r="K22" s="3647"/>
      <c r="L22" s="3647"/>
      <c r="M22" s="3647"/>
      <c r="N22" s="3647"/>
      <c r="O22" s="3647"/>
      <c r="P22" s="3647"/>
      <c r="Q22" s="3647"/>
      <c r="R22" s="3647"/>
    </row>
    <row r="23" spans="2:19" s="1272" customFormat="1" ht="9" x14ac:dyDescent="0.15">
      <c r="B23" s="1325" t="s">
        <v>2016</v>
      </c>
      <c r="E23" s="1275" t="s">
        <v>2015</v>
      </c>
      <c r="F23" s="1345"/>
    </row>
    <row r="24" spans="2:19" s="1272" customFormat="1" ht="9" x14ac:dyDescent="0.15">
      <c r="B24" s="1275" t="s">
        <v>2014</v>
      </c>
    </row>
    <row r="25" spans="2:19" x14ac:dyDescent="0.2">
      <c r="D25" s="1345"/>
      <c r="E25" s="1345"/>
      <c r="F25" s="1345"/>
      <c r="G25" s="1345"/>
      <c r="H25" s="1345"/>
      <c r="I25" s="1345"/>
      <c r="J25" s="1345"/>
      <c r="K25" s="1345"/>
      <c r="L25" s="1345"/>
      <c r="M25" s="1345"/>
      <c r="N25" s="1345"/>
      <c r="O25" s="1345"/>
      <c r="P25" s="1345"/>
      <c r="Q25" s="1345"/>
      <c r="R25" s="1345"/>
    </row>
    <row r="26" spans="2:19" x14ac:dyDescent="0.2">
      <c r="B26" s="1275"/>
      <c r="C26" s="1272"/>
      <c r="D26" s="1272"/>
      <c r="E26" s="1272"/>
      <c r="F26" s="1272"/>
      <c r="G26" s="1272"/>
      <c r="H26" s="1272"/>
      <c r="I26" s="1272"/>
      <c r="J26" s="1272"/>
      <c r="K26" s="1272"/>
      <c r="L26" s="1272"/>
      <c r="M26" s="1272"/>
      <c r="N26" s="1272"/>
      <c r="O26" s="1272"/>
      <c r="P26" s="1272"/>
      <c r="Q26" s="1272"/>
      <c r="R26" s="1272"/>
    </row>
  </sheetData>
  <mergeCells count="20">
    <mergeCell ref="B1:R1"/>
    <mergeCell ref="B2:R2"/>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hyperlinks>
    <hyperlink ref="F4:H4" r:id="rId1" display="15-24 anos" xr:uid="{87AB4194-ADBD-47B1-ADC3-1BB93F1D9DD8}"/>
    <hyperlink ref="I4:K4" r:id="rId2" display="25-34 anos" xr:uid="{194E2921-6861-4E5A-BBBE-79DA3A39A48F}"/>
    <hyperlink ref="L4:N4" r:id="rId3" display="35-44 anos" xr:uid="{4497923A-BE49-41E1-98F9-F1B1B692EEDE}"/>
    <hyperlink ref="C4:E4" r:id="rId4" display="Total" xr:uid="{0E51EA24-B89E-4990-9CDE-6507957DB66D}"/>
    <hyperlink ref="F15:H15" r:id="rId5" display="15-24 years" xr:uid="{942A1720-5E9C-4B42-96DA-98C4DEBC7E44}"/>
    <hyperlink ref="I15:K15" r:id="rId6" display="25-34 years" xr:uid="{F10920E0-5462-4FAD-BADB-A3F420EFB569}"/>
    <hyperlink ref="L15:N15" r:id="rId7" display="35-44 years" xr:uid="{EA04261F-28DE-4A2A-9D6B-9923C111989A}"/>
    <hyperlink ref="C15:E15" r:id="rId8" display="Total" xr:uid="{C222142C-3AD7-48E8-B4CC-AB0BB39FC4AB}"/>
    <hyperlink ref="O4:Q4" r:id="rId9" display="45 e mais anos" xr:uid="{51BF95FD-5C87-49F5-B004-60716545CDB8}"/>
    <hyperlink ref="O15:Q15" r:id="rId10" display="45 years and over" xr:uid="{9061B01F-9038-46FE-B3D5-6C12A9B21264}"/>
    <hyperlink ref="B24" r:id="rId11" xr:uid="{C6A709E0-8E3D-4794-8ACC-4BE70B1FBFFB}"/>
    <hyperlink ref="R4" r:id="rId12" xr:uid="{49B79A1F-9CB9-4148-B37D-D476C3ADA193}"/>
    <hyperlink ref="R15" r:id="rId13" xr:uid="{8EBE530C-E1E8-4CB0-ACB4-541CEB9C2B7D}"/>
    <hyperlink ref="E23" r:id="rId14" xr:uid="{3199680F-313A-4AC5-ADA7-2349A5A76518}"/>
    <hyperlink ref="T3" location="Indice!A1" display="(Voltar ao Índice)" xr:uid="{8416B1CB-6093-4FD2-845E-49FAF5AB55E8}"/>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1422-CD07-4598-B932-09B93DEE911A}">
  <dimension ref="B1:T25"/>
  <sheetViews>
    <sheetView showGridLines="0" workbookViewId="0">
      <selection activeCell="B1" sqref="B1:R1"/>
    </sheetView>
  </sheetViews>
  <sheetFormatPr defaultColWidth="9.140625" defaultRowHeight="11.25" x14ac:dyDescent="0.2"/>
  <cols>
    <col min="1" max="1" width="6.7109375" style="1270" customWidth="1"/>
    <col min="2" max="2" width="16.7109375" style="1270" customWidth="1"/>
    <col min="3" max="18" width="5.7109375" style="1270" customWidth="1"/>
    <col min="19" max="19" width="6.7109375" style="1270" customWidth="1"/>
    <col min="20" max="20" width="14.28515625" style="1270" bestFit="1" customWidth="1"/>
    <col min="21" max="16384" width="9.140625" style="1270"/>
  </cols>
  <sheetData>
    <row r="1" spans="2:20" s="659" customFormat="1" ht="30" customHeight="1" x14ac:dyDescent="0.2">
      <c r="B1" s="3917" t="s">
        <v>2057</v>
      </c>
      <c r="C1" s="3917"/>
      <c r="D1" s="3917"/>
      <c r="E1" s="3917"/>
      <c r="F1" s="3917"/>
      <c r="G1" s="3917"/>
      <c r="H1" s="3917"/>
      <c r="I1" s="3917"/>
      <c r="J1" s="3917"/>
      <c r="K1" s="3917"/>
      <c r="L1" s="3917"/>
      <c r="M1" s="3917"/>
      <c r="N1" s="3917"/>
      <c r="O1" s="3917"/>
      <c r="P1" s="3917"/>
      <c r="Q1" s="3917"/>
      <c r="R1" s="3917"/>
      <c r="S1" s="414"/>
    </row>
    <row r="2" spans="2:20" s="659" customFormat="1" ht="30" customHeight="1" x14ac:dyDescent="0.2">
      <c r="B2" s="3917" t="s">
        <v>2056</v>
      </c>
      <c r="C2" s="3917"/>
      <c r="D2" s="3917"/>
      <c r="E2" s="3917"/>
      <c r="F2" s="3917"/>
      <c r="G2" s="3917"/>
      <c r="H2" s="3917"/>
      <c r="I2" s="3917"/>
      <c r="J2" s="3917"/>
      <c r="K2" s="3917"/>
      <c r="L2" s="3917"/>
      <c r="M2" s="3917"/>
      <c r="N2" s="3917"/>
      <c r="O2" s="3917"/>
      <c r="P2" s="3917"/>
      <c r="Q2" s="3917"/>
      <c r="R2" s="3917"/>
      <c r="S2" s="414"/>
    </row>
    <row r="3" spans="2:20" s="659" customFormat="1" ht="15" x14ac:dyDescent="0.2">
      <c r="B3" s="516" t="s">
        <v>1163</v>
      </c>
      <c r="C3" s="414"/>
      <c r="D3" s="414"/>
      <c r="E3" s="414"/>
      <c r="F3" s="414"/>
      <c r="H3" s="414"/>
      <c r="J3" s="414"/>
      <c r="R3" s="1302" t="s">
        <v>1162</v>
      </c>
      <c r="T3" s="334" t="s">
        <v>558</v>
      </c>
    </row>
    <row r="4" spans="2:20" ht="30" customHeight="1" x14ac:dyDescent="0.2">
      <c r="B4" s="4478"/>
      <c r="C4" s="4461" t="s">
        <v>175</v>
      </c>
      <c r="D4" s="4461"/>
      <c r="E4" s="4461"/>
      <c r="F4" s="4469" t="s">
        <v>1920</v>
      </c>
      <c r="G4" s="4476"/>
      <c r="H4" s="4476"/>
      <c r="I4" s="4461" t="s">
        <v>2037</v>
      </c>
      <c r="J4" s="4461"/>
      <c r="K4" s="4461"/>
      <c r="L4" s="4461" t="s">
        <v>2036</v>
      </c>
      <c r="M4" s="4461"/>
      <c r="N4" s="4461"/>
      <c r="O4" s="4477" t="s">
        <v>2035</v>
      </c>
      <c r="P4" s="4477"/>
      <c r="Q4" s="4477"/>
      <c r="R4" s="1355" t="s">
        <v>2034</v>
      </c>
      <c r="S4" s="1362"/>
    </row>
    <row r="5" spans="2:20" ht="18" customHeight="1" x14ac:dyDescent="0.2">
      <c r="B5" s="4479"/>
      <c r="C5" s="1015" t="s">
        <v>965</v>
      </c>
      <c r="D5" s="1015" t="s">
        <v>809</v>
      </c>
      <c r="E5" s="1015" t="s">
        <v>774</v>
      </c>
      <c r="F5" s="1313" t="s">
        <v>965</v>
      </c>
      <c r="G5" s="1313" t="s">
        <v>809</v>
      </c>
      <c r="H5" s="1313" t="s">
        <v>774</v>
      </c>
      <c r="I5" s="1015" t="s">
        <v>965</v>
      </c>
      <c r="J5" s="1015" t="s">
        <v>809</v>
      </c>
      <c r="K5" s="1015" t="s">
        <v>774</v>
      </c>
      <c r="L5" s="1015" t="s">
        <v>965</v>
      </c>
      <c r="M5" s="1015" t="s">
        <v>809</v>
      </c>
      <c r="N5" s="1015" t="s">
        <v>774</v>
      </c>
      <c r="O5" s="813" t="s">
        <v>965</v>
      </c>
      <c r="P5" s="813" t="s">
        <v>809</v>
      </c>
      <c r="Q5" s="813" t="s">
        <v>774</v>
      </c>
      <c r="R5" s="799" t="s">
        <v>965</v>
      </c>
      <c r="S5" s="1348"/>
    </row>
    <row r="6" spans="2:20" s="1059" customFormat="1" ht="18" customHeight="1" x14ac:dyDescent="0.2">
      <c r="B6" s="1301" t="s">
        <v>12</v>
      </c>
      <c r="C6" s="1317">
        <v>55.3</v>
      </c>
      <c r="D6" s="1317">
        <v>59.7</v>
      </c>
      <c r="E6" s="1317">
        <v>51.5</v>
      </c>
      <c r="F6" s="1317">
        <v>25.2</v>
      </c>
      <c r="G6" s="1317">
        <v>28.1</v>
      </c>
      <c r="H6" s="1317">
        <v>22.1</v>
      </c>
      <c r="I6" s="1317">
        <v>79.900000000000006</v>
      </c>
      <c r="J6" s="1317">
        <v>79.3</v>
      </c>
      <c r="K6" s="1317">
        <v>80.400000000000006</v>
      </c>
      <c r="L6" s="1317">
        <v>88.9</v>
      </c>
      <c r="M6" s="1317">
        <v>91.4</v>
      </c>
      <c r="N6" s="1317">
        <v>86.6</v>
      </c>
      <c r="O6" s="1357">
        <v>46.9</v>
      </c>
      <c r="P6" s="1357">
        <v>52.8</v>
      </c>
      <c r="Q6" s="1357">
        <v>42</v>
      </c>
      <c r="R6" s="1365">
        <v>71.3</v>
      </c>
      <c r="S6" s="1356"/>
    </row>
    <row r="7" spans="2:20" s="1059" customFormat="1" ht="18" customHeight="1" x14ac:dyDescent="0.2">
      <c r="B7" s="1294" t="s">
        <v>21</v>
      </c>
      <c r="C7" s="1317">
        <v>55.4</v>
      </c>
      <c r="D7" s="1317">
        <v>59.6</v>
      </c>
      <c r="E7" s="1317">
        <v>51.6</v>
      </c>
      <c r="F7" s="1317">
        <v>25.3</v>
      </c>
      <c r="G7" s="1317">
        <v>28.2</v>
      </c>
      <c r="H7" s="1317">
        <v>22.3</v>
      </c>
      <c r="I7" s="1317">
        <v>80.400000000000006</v>
      </c>
      <c r="J7" s="1317">
        <v>79.7</v>
      </c>
      <c r="K7" s="1317">
        <v>81.2</v>
      </c>
      <c r="L7" s="1317">
        <v>89.2</v>
      </c>
      <c r="M7" s="1317">
        <v>91.6</v>
      </c>
      <c r="N7" s="1317">
        <v>87</v>
      </c>
      <c r="O7" s="1357">
        <v>46.8</v>
      </c>
      <c r="P7" s="1357">
        <v>52.6</v>
      </c>
      <c r="Q7" s="1357">
        <v>42</v>
      </c>
      <c r="R7" s="1365">
        <v>71.599999999999994</v>
      </c>
      <c r="S7" s="1356"/>
    </row>
    <row r="8" spans="2:20" s="1059" customFormat="1" ht="18" customHeight="1" x14ac:dyDescent="0.2">
      <c r="B8" s="1298" t="s">
        <v>6</v>
      </c>
      <c r="C8" s="1318">
        <v>56</v>
      </c>
      <c r="D8" s="1318">
        <v>61.3</v>
      </c>
      <c r="E8" s="1318">
        <v>51.3</v>
      </c>
      <c r="F8" s="1318">
        <v>26.6</v>
      </c>
      <c r="G8" s="1318">
        <v>30.8</v>
      </c>
      <c r="H8" s="1318">
        <v>22.3</v>
      </c>
      <c r="I8" s="1318">
        <v>81.900000000000006</v>
      </c>
      <c r="J8" s="1318">
        <v>81.3</v>
      </c>
      <c r="K8" s="1318">
        <v>82.6</v>
      </c>
      <c r="L8" s="1318">
        <v>90.2</v>
      </c>
      <c r="M8" s="1318">
        <v>92.9</v>
      </c>
      <c r="N8" s="1318">
        <v>87.7</v>
      </c>
      <c r="O8" s="1360">
        <v>47</v>
      </c>
      <c r="P8" s="1360">
        <v>54.3</v>
      </c>
      <c r="Q8" s="1360">
        <v>41</v>
      </c>
      <c r="R8" s="1366">
        <v>71.099999999999994</v>
      </c>
      <c r="S8" s="1356"/>
    </row>
    <row r="9" spans="2:20" s="1059" customFormat="1" ht="18" customHeight="1" x14ac:dyDescent="0.2">
      <c r="B9" s="1298" t="s">
        <v>30</v>
      </c>
      <c r="C9" s="1318">
        <v>54.4</v>
      </c>
      <c r="D9" s="1318">
        <v>58.9</v>
      </c>
      <c r="E9" s="1318">
        <v>50.3</v>
      </c>
      <c r="F9" s="1318">
        <v>25.4</v>
      </c>
      <c r="G9" s="1318" t="s">
        <v>2055</v>
      </c>
      <c r="H9" s="1318" t="s">
        <v>2054</v>
      </c>
      <c r="I9" s="1318">
        <v>81.2</v>
      </c>
      <c r="J9" s="1318">
        <v>80.3</v>
      </c>
      <c r="K9" s="1318">
        <v>82.1</v>
      </c>
      <c r="L9" s="1318">
        <v>87.7</v>
      </c>
      <c r="M9" s="1318">
        <v>92.1</v>
      </c>
      <c r="N9" s="1318">
        <v>83.6</v>
      </c>
      <c r="O9" s="1360">
        <v>45.7</v>
      </c>
      <c r="P9" s="1360">
        <v>51</v>
      </c>
      <c r="Q9" s="1360">
        <v>41.3</v>
      </c>
      <c r="R9" s="1366">
        <v>71.5</v>
      </c>
      <c r="S9" s="1356"/>
    </row>
    <row r="10" spans="2:20" s="1059" customFormat="1" ht="18" customHeight="1" x14ac:dyDescent="0.2">
      <c r="B10" s="1300" t="s">
        <v>190</v>
      </c>
      <c r="C10" s="1318">
        <v>55.6</v>
      </c>
      <c r="D10" s="1318">
        <v>58.6</v>
      </c>
      <c r="E10" s="1318">
        <v>53</v>
      </c>
      <c r="F10" s="1318">
        <v>23.5</v>
      </c>
      <c r="G10" s="1318" t="s">
        <v>2053</v>
      </c>
      <c r="H10" s="1318" t="s">
        <v>2052</v>
      </c>
      <c r="I10" s="1318">
        <v>78.900000000000006</v>
      </c>
      <c r="J10" s="1318">
        <v>78</v>
      </c>
      <c r="K10" s="1318">
        <v>79.8</v>
      </c>
      <c r="L10" s="1318">
        <v>89.3</v>
      </c>
      <c r="M10" s="1318">
        <v>90.6</v>
      </c>
      <c r="N10" s="1318">
        <v>88.3</v>
      </c>
      <c r="O10" s="1360">
        <v>47.4</v>
      </c>
      <c r="P10" s="1360">
        <v>52.2</v>
      </c>
      <c r="Q10" s="1360">
        <v>43.5</v>
      </c>
      <c r="R10" s="1366">
        <v>72.2</v>
      </c>
      <c r="S10" s="1356"/>
    </row>
    <row r="11" spans="2:20" s="1059" customFormat="1" ht="18" customHeight="1" x14ac:dyDescent="0.2">
      <c r="B11" s="1298" t="s">
        <v>46</v>
      </c>
      <c r="C11" s="1318">
        <v>53.6</v>
      </c>
      <c r="D11" s="1318">
        <v>57.1</v>
      </c>
      <c r="E11" s="1318">
        <v>50.3</v>
      </c>
      <c r="F11" s="1296" t="s">
        <v>2051</v>
      </c>
      <c r="G11" s="1318" t="s">
        <v>2050</v>
      </c>
      <c r="H11" s="1318" t="s">
        <v>2049</v>
      </c>
      <c r="I11" s="1318">
        <v>80.599999999999994</v>
      </c>
      <c r="J11" s="1318">
        <v>79.3</v>
      </c>
      <c r="K11" s="1318">
        <v>82</v>
      </c>
      <c r="L11" s="1318">
        <v>88.9</v>
      </c>
      <c r="M11" s="1318">
        <v>90.2</v>
      </c>
      <c r="N11" s="1318">
        <v>87.6</v>
      </c>
      <c r="O11" s="1360">
        <v>44.8</v>
      </c>
      <c r="P11" s="1360">
        <v>49.8</v>
      </c>
      <c r="Q11" s="1360">
        <v>40.4</v>
      </c>
      <c r="R11" s="1366">
        <v>71.8</v>
      </c>
      <c r="S11" s="1356"/>
    </row>
    <row r="12" spans="2:20" s="1059" customFormat="1" ht="18" customHeight="1" x14ac:dyDescent="0.2">
      <c r="B12" s="1298" t="s">
        <v>55</v>
      </c>
      <c r="C12" s="1318">
        <v>56.3</v>
      </c>
      <c r="D12" s="1318">
        <v>59.7</v>
      </c>
      <c r="E12" s="1318">
        <v>53.4</v>
      </c>
      <c r="F12" s="1318">
        <v>26.5</v>
      </c>
      <c r="G12" s="1318" t="s">
        <v>2048</v>
      </c>
      <c r="H12" s="1318" t="s">
        <v>2047</v>
      </c>
      <c r="I12" s="1318">
        <v>72.400000000000006</v>
      </c>
      <c r="J12" s="1318">
        <v>72.400000000000006</v>
      </c>
      <c r="K12" s="1318">
        <v>72.3</v>
      </c>
      <c r="L12" s="1318">
        <v>87.8</v>
      </c>
      <c r="M12" s="1318">
        <v>88</v>
      </c>
      <c r="N12" s="1318">
        <v>87.6</v>
      </c>
      <c r="O12" s="1360">
        <v>50.1</v>
      </c>
      <c r="P12" s="1360">
        <v>55.1</v>
      </c>
      <c r="Q12" s="1360">
        <v>45.9</v>
      </c>
      <c r="R12" s="1366">
        <v>71.7</v>
      </c>
      <c r="S12" s="1356"/>
    </row>
    <row r="13" spans="2:20" s="1059" customFormat="1" ht="18" customHeight="1" x14ac:dyDescent="0.2">
      <c r="B13" s="1294" t="s">
        <v>62</v>
      </c>
      <c r="C13" s="1317">
        <v>54.7</v>
      </c>
      <c r="D13" s="1317">
        <v>61.6</v>
      </c>
      <c r="E13" s="1317">
        <v>48.4</v>
      </c>
      <c r="F13" s="1317">
        <v>27.9</v>
      </c>
      <c r="G13" s="1317" t="s">
        <v>2046</v>
      </c>
      <c r="H13" s="1317" t="s">
        <v>2045</v>
      </c>
      <c r="I13" s="1317">
        <v>70.3</v>
      </c>
      <c r="J13" s="1317">
        <v>72.8</v>
      </c>
      <c r="K13" s="1317">
        <v>67.8</v>
      </c>
      <c r="L13" s="1317">
        <v>82.1</v>
      </c>
      <c r="M13" s="1317">
        <v>85.6</v>
      </c>
      <c r="N13" s="1317">
        <v>78.8</v>
      </c>
      <c r="O13" s="1357">
        <v>46.8</v>
      </c>
      <c r="P13" s="1357">
        <v>56.8</v>
      </c>
      <c r="Q13" s="1357">
        <v>38.299999999999997</v>
      </c>
      <c r="R13" s="1365">
        <v>64.900000000000006</v>
      </c>
      <c r="S13" s="1356"/>
    </row>
    <row r="14" spans="2:20" s="1059" customFormat="1" ht="18" customHeight="1" x14ac:dyDescent="0.2">
      <c r="B14" s="1294" t="s">
        <v>141</v>
      </c>
      <c r="C14" s="1317">
        <v>54.6</v>
      </c>
      <c r="D14" s="1317">
        <v>59.6</v>
      </c>
      <c r="E14" s="1317">
        <v>50.4</v>
      </c>
      <c r="F14" s="1293" t="s">
        <v>2044</v>
      </c>
      <c r="G14" s="1317" t="s">
        <v>2043</v>
      </c>
      <c r="H14" s="1299" t="s">
        <v>333</v>
      </c>
      <c r="I14" s="1317">
        <v>70.900000000000006</v>
      </c>
      <c r="J14" s="1317">
        <v>74.3</v>
      </c>
      <c r="K14" s="1317">
        <v>67.3</v>
      </c>
      <c r="L14" s="1317">
        <v>84.3</v>
      </c>
      <c r="M14" s="1317">
        <v>88.8</v>
      </c>
      <c r="N14" s="1317">
        <v>80.099999999999994</v>
      </c>
      <c r="O14" s="1357">
        <v>50.1</v>
      </c>
      <c r="P14" s="1357">
        <v>55.6</v>
      </c>
      <c r="Q14" s="1357">
        <v>45.9</v>
      </c>
      <c r="R14" s="1365">
        <v>65.8</v>
      </c>
      <c r="S14" s="1356"/>
    </row>
    <row r="15" spans="2:20" ht="30" customHeight="1" x14ac:dyDescent="0.2">
      <c r="B15" s="4480"/>
      <c r="C15" s="4469" t="s">
        <v>175</v>
      </c>
      <c r="D15" s="4476"/>
      <c r="E15" s="4482"/>
      <c r="F15" s="4469" t="s">
        <v>1894</v>
      </c>
      <c r="G15" s="4476"/>
      <c r="H15" s="4476"/>
      <c r="I15" s="4469" t="s">
        <v>2023</v>
      </c>
      <c r="J15" s="4476"/>
      <c r="K15" s="4482"/>
      <c r="L15" s="4469" t="s">
        <v>2022</v>
      </c>
      <c r="M15" s="4476"/>
      <c r="N15" s="4482"/>
      <c r="O15" s="4483" t="s">
        <v>2021</v>
      </c>
      <c r="P15" s="4483"/>
      <c r="Q15" s="4483"/>
      <c r="R15" s="1355" t="s">
        <v>2020</v>
      </c>
      <c r="S15" s="1348"/>
    </row>
    <row r="16" spans="2:20" ht="18" customHeight="1" x14ac:dyDescent="0.2">
      <c r="B16" s="4481"/>
      <c r="C16" s="310" t="s">
        <v>962</v>
      </c>
      <c r="D16" s="1352" t="s">
        <v>774</v>
      </c>
      <c r="E16" s="1351" t="s">
        <v>773</v>
      </c>
      <c r="F16" s="309" t="s">
        <v>962</v>
      </c>
      <c r="G16" s="1354" t="s">
        <v>774</v>
      </c>
      <c r="H16" s="1353" t="s">
        <v>773</v>
      </c>
      <c r="I16" s="310" t="s">
        <v>962</v>
      </c>
      <c r="J16" s="1352" t="s">
        <v>774</v>
      </c>
      <c r="K16" s="1351" t="s">
        <v>773</v>
      </c>
      <c r="L16" s="310" t="s">
        <v>962</v>
      </c>
      <c r="M16" s="1352" t="s">
        <v>774</v>
      </c>
      <c r="N16" s="1351" t="s">
        <v>773</v>
      </c>
      <c r="O16" s="717" t="s">
        <v>962</v>
      </c>
      <c r="P16" s="1350" t="s">
        <v>774</v>
      </c>
      <c r="Q16" s="1349" t="s">
        <v>773</v>
      </c>
      <c r="R16" s="719" t="s">
        <v>962</v>
      </c>
      <c r="S16" s="1348"/>
    </row>
    <row r="17" spans="2:19" x14ac:dyDescent="0.2">
      <c r="B17" s="4455" t="s">
        <v>164</v>
      </c>
      <c r="C17" s="4455"/>
      <c r="D17" s="4455"/>
      <c r="E17" s="4455"/>
      <c r="F17" s="4455"/>
      <c r="G17" s="4455"/>
      <c r="H17" s="4455"/>
      <c r="I17" s="4455"/>
      <c r="J17" s="4455"/>
      <c r="K17" s="4455"/>
      <c r="L17" s="4455"/>
      <c r="M17" s="4455"/>
      <c r="N17" s="4455"/>
      <c r="O17" s="4455"/>
      <c r="P17" s="4455"/>
      <c r="Q17" s="4455"/>
      <c r="R17" s="4455"/>
      <c r="S17" s="1348"/>
    </row>
    <row r="18" spans="2:19" x14ac:dyDescent="0.2">
      <c r="B18" s="4456" t="s">
        <v>1893</v>
      </c>
      <c r="C18" s="4456"/>
      <c r="D18" s="4456"/>
      <c r="E18" s="4456"/>
      <c r="F18" s="4456"/>
      <c r="G18" s="4456"/>
      <c r="H18" s="4456"/>
      <c r="I18" s="4456"/>
      <c r="J18" s="4456"/>
      <c r="K18" s="4456"/>
      <c r="L18" s="4456"/>
      <c r="M18" s="4456"/>
      <c r="N18" s="4456"/>
      <c r="O18" s="4456"/>
      <c r="P18" s="4456"/>
      <c r="Q18" s="4456"/>
      <c r="R18" s="4456"/>
    </row>
    <row r="19" spans="2:19" x14ac:dyDescent="0.2">
      <c r="B19" s="4456" t="s">
        <v>1892</v>
      </c>
      <c r="C19" s="4456"/>
      <c r="D19" s="4456"/>
      <c r="E19" s="4456"/>
      <c r="F19" s="4456"/>
      <c r="G19" s="4456"/>
      <c r="H19" s="4456"/>
      <c r="I19" s="4456"/>
      <c r="J19" s="4456"/>
      <c r="K19" s="4456"/>
      <c r="L19" s="4456"/>
      <c r="M19" s="4456"/>
      <c r="N19" s="4456"/>
      <c r="O19" s="4456"/>
      <c r="P19" s="4456"/>
      <c r="Q19" s="4456"/>
      <c r="R19" s="4456"/>
    </row>
    <row r="20" spans="2:19" s="1304" customFormat="1" ht="37.5" customHeight="1" x14ac:dyDescent="0.2">
      <c r="B20" s="4457" t="s">
        <v>1891</v>
      </c>
      <c r="C20" s="4457"/>
      <c r="D20" s="4457"/>
      <c r="E20" s="4457"/>
      <c r="F20" s="4457"/>
      <c r="G20" s="4457"/>
      <c r="H20" s="4457"/>
      <c r="I20" s="4457"/>
      <c r="J20" s="4457"/>
      <c r="K20" s="4457"/>
      <c r="L20" s="4457"/>
      <c r="M20" s="4457"/>
      <c r="N20" s="4457"/>
      <c r="O20" s="4457"/>
      <c r="P20" s="4457"/>
      <c r="Q20" s="4457"/>
      <c r="R20" s="4457"/>
      <c r="S20" s="1364"/>
    </row>
    <row r="21" spans="2:19" ht="37.5" customHeight="1" x14ac:dyDescent="0.2">
      <c r="B21" s="4457" t="s">
        <v>2017</v>
      </c>
      <c r="C21" s="4457"/>
      <c r="D21" s="4457"/>
      <c r="E21" s="4457"/>
      <c r="F21" s="4457"/>
      <c r="G21" s="4457"/>
      <c r="H21" s="4457"/>
      <c r="I21" s="4457"/>
      <c r="J21" s="4457"/>
      <c r="K21" s="4457"/>
      <c r="L21" s="4457"/>
      <c r="M21" s="4457"/>
      <c r="N21" s="4457"/>
      <c r="O21" s="4457"/>
      <c r="P21" s="4457"/>
      <c r="Q21" s="4457"/>
      <c r="R21" s="4457"/>
      <c r="S21" s="1363"/>
    </row>
    <row r="22" spans="2:19" x14ac:dyDescent="0.2">
      <c r="B22" s="3681" t="s">
        <v>219</v>
      </c>
      <c r="C22" s="3681"/>
      <c r="D22" s="3681"/>
      <c r="E22" s="3681"/>
      <c r="F22" s="3681"/>
      <c r="G22" s="3681"/>
      <c r="H22" s="3681"/>
      <c r="I22" s="3681"/>
      <c r="J22" s="3681"/>
      <c r="K22" s="3681"/>
      <c r="L22" s="3681"/>
      <c r="M22" s="3681"/>
      <c r="N22" s="3681"/>
      <c r="O22" s="3681"/>
      <c r="P22" s="3681"/>
      <c r="Q22" s="3681"/>
      <c r="R22" s="3681"/>
    </row>
    <row r="23" spans="2:19" x14ac:dyDescent="0.2">
      <c r="B23" s="1275" t="s">
        <v>2042</v>
      </c>
      <c r="C23" s="1272"/>
      <c r="D23" s="1272"/>
      <c r="E23" s="1275" t="s">
        <v>2041</v>
      </c>
      <c r="F23" s="1272"/>
    </row>
    <row r="24" spans="2:19" x14ac:dyDescent="0.2">
      <c r="B24" s="1275" t="s">
        <v>2040</v>
      </c>
      <c r="C24" s="1272"/>
      <c r="D24" s="1272"/>
      <c r="E24" s="1272"/>
      <c r="F24" s="1272"/>
    </row>
    <row r="25" spans="2:19" x14ac:dyDescent="0.2">
      <c r="D25" s="1272"/>
      <c r="E25" s="1272"/>
      <c r="F25" s="1272"/>
    </row>
  </sheetData>
  <mergeCells count="20">
    <mergeCell ref="B1:R1"/>
    <mergeCell ref="B2:R2"/>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hyperlinks>
    <hyperlink ref="C4:E4" r:id="rId1" display="Total" xr:uid="{E29EE93B-E144-49AF-8946-05757CA17BFD}"/>
    <hyperlink ref="F4:H4" r:id="rId2" display="15-24 anos" xr:uid="{83CA8F4B-BCEC-4FCE-A4B1-CE60C7909E9B}"/>
    <hyperlink ref="I4:K4" r:id="rId3" display="25-34 anos" xr:uid="{42BECD7D-7D08-4662-BDCF-37E14C5A437A}"/>
    <hyperlink ref="L4:N4" r:id="rId4" display="35-44 anos" xr:uid="{3C96F036-05CC-40DE-AA92-DBA103D7339E}"/>
    <hyperlink ref="L15:N15" r:id="rId5" display="35-44 years" xr:uid="{06B747AA-6D73-4228-B87F-3F1B915C8FEB}"/>
    <hyperlink ref="I15:K15" r:id="rId6" display="25-34 years" xr:uid="{AD7A98B1-F250-447F-8A3A-C4E15F12E0D7}"/>
    <hyperlink ref="F15:H15" r:id="rId7" display="15-24 years" xr:uid="{633D5DB5-D7DE-4051-BBAF-F785F6B578A0}"/>
    <hyperlink ref="C15:E15" r:id="rId8" display="Total" xr:uid="{B29293CA-FAFA-4749-8CA6-A0311ED872CA}"/>
    <hyperlink ref="B23" r:id="rId9" xr:uid="{BF829CB3-EF79-4E5F-8174-12220E438A23}"/>
    <hyperlink ref="O4:Q4" r:id="rId10" display="45 e mais anos" xr:uid="{FF7A6D6A-7C21-40E8-B5FF-08232ACCC1BC}"/>
    <hyperlink ref="O15:Q15" r:id="rId11" display="45 years and over" xr:uid="{A117C81A-032B-4557-B5D1-E576D507FCF6}"/>
    <hyperlink ref="B24" r:id="rId12" xr:uid="{3CF12B36-1A93-478C-8D4A-4F37D2F5E787}"/>
    <hyperlink ref="R4" r:id="rId13" xr:uid="{4B2FDA90-4162-4551-A8D5-93E2E6705C34}"/>
    <hyperlink ref="R15" r:id="rId14" xr:uid="{D621F73B-5992-499F-B4C5-EF62DE1C0804}"/>
    <hyperlink ref="E23" r:id="rId15" xr:uid="{15558D28-D01D-4CBD-969A-19B1CC9185D8}"/>
    <hyperlink ref="T3" location="Indice!A1" display="(Voltar ao Índice)" xr:uid="{A105B2E0-4375-4F3D-BB87-1E4A38C50327}"/>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CC73-815F-4D35-9D32-10AA211B5F3B}">
  <dimension ref="B1:T28"/>
  <sheetViews>
    <sheetView showGridLines="0" workbookViewId="0">
      <selection activeCell="B1" sqref="B1:R1"/>
    </sheetView>
  </sheetViews>
  <sheetFormatPr defaultColWidth="9.140625" defaultRowHeight="11.25" x14ac:dyDescent="0.2"/>
  <cols>
    <col min="1" max="1" width="6.7109375" style="1270" customWidth="1"/>
    <col min="2" max="2" width="15.7109375" style="1270" customWidth="1"/>
    <col min="3" max="19" width="6.7109375" style="1270" customWidth="1"/>
    <col min="20" max="20" width="14.28515625" style="1270" bestFit="1" customWidth="1"/>
    <col min="21" max="16384" width="9.140625" style="1270"/>
  </cols>
  <sheetData>
    <row r="1" spans="2:20" s="659" customFormat="1" ht="30" customHeight="1" x14ac:dyDescent="0.2">
      <c r="B1" s="3917" t="s">
        <v>2074</v>
      </c>
      <c r="C1" s="3917"/>
      <c r="D1" s="3917"/>
      <c r="E1" s="3917"/>
      <c r="F1" s="3917"/>
      <c r="G1" s="3917"/>
      <c r="H1" s="3917"/>
      <c r="I1" s="3917"/>
      <c r="J1" s="3917"/>
      <c r="K1" s="3917"/>
      <c r="L1" s="3917"/>
      <c r="M1" s="3917"/>
      <c r="N1" s="3917"/>
      <c r="O1" s="3917"/>
      <c r="P1" s="3917"/>
      <c r="Q1" s="3917"/>
      <c r="R1" s="3917"/>
    </row>
    <row r="2" spans="2:20" s="659" customFormat="1" ht="30" customHeight="1" x14ac:dyDescent="0.2">
      <c r="B2" s="3917" t="s">
        <v>2073</v>
      </c>
      <c r="C2" s="3917"/>
      <c r="D2" s="3917"/>
      <c r="E2" s="3917"/>
      <c r="F2" s="3917"/>
      <c r="G2" s="3917"/>
      <c r="H2" s="3917"/>
      <c r="I2" s="3917"/>
      <c r="J2" s="3917"/>
      <c r="K2" s="3917"/>
      <c r="L2" s="3917"/>
      <c r="M2" s="3917"/>
      <c r="N2" s="3917"/>
      <c r="O2" s="3917"/>
      <c r="P2" s="3917"/>
      <c r="Q2" s="3917"/>
      <c r="R2" s="3917"/>
    </row>
    <row r="3" spans="2:20" s="659" customFormat="1" ht="15" x14ac:dyDescent="0.2">
      <c r="B3" s="516" t="s">
        <v>2072</v>
      </c>
      <c r="C3" s="414"/>
      <c r="D3" s="414"/>
      <c r="E3" s="414"/>
      <c r="F3" s="414"/>
      <c r="G3" s="414"/>
      <c r="I3" s="414"/>
      <c r="K3" s="414"/>
      <c r="P3" s="4485" t="s">
        <v>2071</v>
      </c>
      <c r="Q3" s="4485"/>
      <c r="R3" s="4485"/>
      <c r="T3" s="334" t="s">
        <v>558</v>
      </c>
    </row>
    <row r="4" spans="2:20" ht="30" customHeight="1" x14ac:dyDescent="0.2">
      <c r="B4" s="4465"/>
      <c r="C4" s="4461" t="s">
        <v>175</v>
      </c>
      <c r="D4" s="4461"/>
      <c r="E4" s="4461"/>
      <c r="F4" s="4469" t="s">
        <v>1920</v>
      </c>
      <c r="G4" s="4476"/>
      <c r="H4" s="4476"/>
      <c r="I4" s="4461" t="s">
        <v>2037</v>
      </c>
      <c r="J4" s="4461"/>
      <c r="K4" s="4461"/>
      <c r="L4" s="4461" t="s">
        <v>2036</v>
      </c>
      <c r="M4" s="4461"/>
      <c r="N4" s="4461"/>
      <c r="O4" s="4486" t="s">
        <v>2035</v>
      </c>
      <c r="P4" s="4487"/>
      <c r="Q4" s="4488"/>
      <c r="R4" s="1355" t="s">
        <v>2034</v>
      </c>
    </row>
    <row r="5" spans="2:20" ht="18" customHeight="1" x14ac:dyDescent="0.2">
      <c r="B5" s="4465"/>
      <c r="C5" s="1385" t="s">
        <v>965</v>
      </c>
      <c r="D5" s="1385" t="s">
        <v>809</v>
      </c>
      <c r="E5" s="1385" t="s">
        <v>774</v>
      </c>
      <c r="F5" s="1290" t="s">
        <v>965</v>
      </c>
      <c r="G5" s="1290" t="s">
        <v>809</v>
      </c>
      <c r="H5" s="1290" t="s">
        <v>774</v>
      </c>
      <c r="I5" s="1385" t="s">
        <v>965</v>
      </c>
      <c r="J5" s="1385" t="s">
        <v>809</v>
      </c>
      <c r="K5" s="1385" t="s">
        <v>774</v>
      </c>
      <c r="L5" s="1385" t="s">
        <v>965</v>
      </c>
      <c r="M5" s="1385" t="s">
        <v>809</v>
      </c>
      <c r="N5" s="1385" t="s">
        <v>774</v>
      </c>
      <c r="O5" s="1384" t="s">
        <v>965</v>
      </c>
      <c r="P5" s="1384" t="s">
        <v>809</v>
      </c>
      <c r="Q5" s="1384" t="s">
        <v>774</v>
      </c>
      <c r="R5" s="1383" t="s">
        <v>965</v>
      </c>
    </row>
    <row r="6" spans="2:20" s="1059" customFormat="1" ht="18" customHeight="1" x14ac:dyDescent="0.2">
      <c r="B6" s="1301" t="s">
        <v>12</v>
      </c>
      <c r="C6" s="1317">
        <v>5151.1000000000004</v>
      </c>
      <c r="D6" s="1317">
        <v>2590.8000000000002</v>
      </c>
      <c r="E6" s="1317">
        <v>2560.3000000000002</v>
      </c>
      <c r="F6" s="1317">
        <v>326.3</v>
      </c>
      <c r="G6" s="1317">
        <v>179.8</v>
      </c>
      <c r="H6" s="1317">
        <v>146.5</v>
      </c>
      <c r="I6" s="1317">
        <v>978.2</v>
      </c>
      <c r="J6" s="1317">
        <v>484.8</v>
      </c>
      <c r="K6" s="1317">
        <v>493.3</v>
      </c>
      <c r="L6" s="1317">
        <v>1292.8</v>
      </c>
      <c r="M6" s="1317">
        <v>633.29999999999995</v>
      </c>
      <c r="N6" s="1317">
        <v>659.5</v>
      </c>
      <c r="O6" s="1380">
        <v>2553.8000000000002</v>
      </c>
      <c r="P6" s="1379">
        <v>1292.8</v>
      </c>
      <c r="Q6" s="1379">
        <v>1261</v>
      </c>
      <c r="R6" s="1379">
        <v>4957</v>
      </c>
    </row>
    <row r="7" spans="2:20" s="1059" customFormat="1" ht="18" customHeight="1" x14ac:dyDescent="0.2">
      <c r="B7" s="1316" t="s">
        <v>21</v>
      </c>
      <c r="C7" s="1317">
        <v>4903.3</v>
      </c>
      <c r="D7" s="1317">
        <v>2463.1</v>
      </c>
      <c r="E7" s="1317">
        <v>2440.1999999999998</v>
      </c>
      <c r="F7" s="1317">
        <v>309.5</v>
      </c>
      <c r="G7" s="1317">
        <v>170.4</v>
      </c>
      <c r="H7" s="1317">
        <v>139</v>
      </c>
      <c r="I7" s="1317">
        <v>925.9</v>
      </c>
      <c r="J7" s="1317">
        <v>457.7</v>
      </c>
      <c r="K7" s="1317">
        <v>468.2</v>
      </c>
      <c r="L7" s="1317">
        <v>1227.5999999999999</v>
      </c>
      <c r="M7" s="1317">
        <v>600.20000000000005</v>
      </c>
      <c r="N7" s="1317">
        <v>627.4</v>
      </c>
      <c r="O7" s="1380">
        <v>2440.4</v>
      </c>
      <c r="P7" s="1379">
        <v>1234.8</v>
      </c>
      <c r="Q7" s="1379">
        <v>1205.7</v>
      </c>
      <c r="R7" s="1379">
        <v>4716.5</v>
      </c>
    </row>
    <row r="8" spans="2:20" s="1059" customFormat="1" ht="18" customHeight="1" x14ac:dyDescent="0.2">
      <c r="B8" s="1319" t="s">
        <v>6</v>
      </c>
      <c r="C8" s="1318">
        <v>1829.5</v>
      </c>
      <c r="D8" s="1318">
        <v>930.1</v>
      </c>
      <c r="E8" s="1318">
        <v>899.4</v>
      </c>
      <c r="F8" s="1318">
        <v>122.6</v>
      </c>
      <c r="G8" s="1318">
        <v>67.7</v>
      </c>
      <c r="H8" s="1318">
        <v>54.9</v>
      </c>
      <c r="I8" s="1318">
        <v>358.2</v>
      </c>
      <c r="J8" s="1318">
        <v>178.3</v>
      </c>
      <c r="K8" s="1318">
        <v>179.9</v>
      </c>
      <c r="L8" s="1318">
        <v>451</v>
      </c>
      <c r="M8" s="1318">
        <v>220.5</v>
      </c>
      <c r="N8" s="1318">
        <v>230.5</v>
      </c>
      <c r="O8" s="1382">
        <v>897.8</v>
      </c>
      <c r="P8" s="1381">
        <v>463.7</v>
      </c>
      <c r="Q8" s="1381">
        <v>434.1</v>
      </c>
      <c r="R8" s="1381">
        <v>1764.6</v>
      </c>
    </row>
    <row r="9" spans="2:20" s="1059" customFormat="1" ht="18" customHeight="1" x14ac:dyDescent="0.2">
      <c r="B9" s="1319" t="s">
        <v>30</v>
      </c>
      <c r="C9" s="1318">
        <v>1107.2</v>
      </c>
      <c r="D9" s="1318">
        <v>562.6</v>
      </c>
      <c r="E9" s="1318">
        <v>544.5</v>
      </c>
      <c r="F9" s="1318">
        <v>67.099999999999994</v>
      </c>
      <c r="G9" s="1318">
        <v>40.6</v>
      </c>
      <c r="H9" s="1318" t="s">
        <v>2070</v>
      </c>
      <c r="I9" s="1318">
        <v>214.1</v>
      </c>
      <c r="J9" s="1318">
        <v>106</v>
      </c>
      <c r="K9" s="1318">
        <v>108.1</v>
      </c>
      <c r="L9" s="1318">
        <v>267.89999999999998</v>
      </c>
      <c r="M9" s="1318">
        <v>134.30000000000001</v>
      </c>
      <c r="N9" s="1318">
        <v>133.6</v>
      </c>
      <c r="O9" s="1382">
        <v>558</v>
      </c>
      <c r="P9" s="1381">
        <v>281.7</v>
      </c>
      <c r="Q9" s="1381">
        <v>276.3</v>
      </c>
      <c r="R9" s="1381">
        <v>1061.9000000000001</v>
      </c>
    </row>
    <row r="10" spans="2:20" s="1059" customFormat="1" ht="18" customHeight="1" x14ac:dyDescent="0.2">
      <c r="B10" s="695" t="s">
        <v>190</v>
      </c>
      <c r="C10" s="1318">
        <v>1403.3</v>
      </c>
      <c r="D10" s="1318">
        <v>686.2</v>
      </c>
      <c r="E10" s="1318">
        <v>717.1</v>
      </c>
      <c r="F10" s="1318">
        <v>85.2</v>
      </c>
      <c r="G10" s="1318">
        <v>43.3</v>
      </c>
      <c r="H10" s="1318">
        <v>41.9</v>
      </c>
      <c r="I10" s="1318">
        <v>253.8</v>
      </c>
      <c r="J10" s="1318">
        <v>123.9</v>
      </c>
      <c r="K10" s="1318">
        <v>129.9</v>
      </c>
      <c r="L10" s="1318">
        <v>366.2</v>
      </c>
      <c r="M10" s="1318">
        <v>175.5</v>
      </c>
      <c r="N10" s="1318">
        <v>190.7</v>
      </c>
      <c r="O10" s="1382">
        <v>698</v>
      </c>
      <c r="P10" s="1381">
        <v>343.4</v>
      </c>
      <c r="Q10" s="1381">
        <v>354.6</v>
      </c>
      <c r="R10" s="1381">
        <v>1349.8</v>
      </c>
    </row>
    <row r="11" spans="2:20" s="1059" customFormat="1" ht="18" customHeight="1" x14ac:dyDescent="0.2">
      <c r="B11" s="1319" t="s">
        <v>46</v>
      </c>
      <c r="C11" s="1318">
        <v>341</v>
      </c>
      <c r="D11" s="1318">
        <v>175</v>
      </c>
      <c r="E11" s="1318">
        <v>166</v>
      </c>
      <c r="F11" s="1318">
        <v>20.3</v>
      </c>
      <c r="G11" s="1318" t="s">
        <v>2069</v>
      </c>
      <c r="H11" s="1318" t="s">
        <v>2068</v>
      </c>
      <c r="I11" s="1318">
        <v>62.7</v>
      </c>
      <c r="J11" s="1318">
        <v>31.9</v>
      </c>
      <c r="K11" s="1318">
        <v>30.7</v>
      </c>
      <c r="L11" s="1318">
        <v>85.3</v>
      </c>
      <c r="M11" s="1318">
        <v>42.7</v>
      </c>
      <c r="N11" s="1318">
        <v>42.6</v>
      </c>
      <c r="O11" s="1382">
        <v>172.8</v>
      </c>
      <c r="P11" s="1381">
        <v>89.7</v>
      </c>
      <c r="Q11" s="1381">
        <v>83.1</v>
      </c>
      <c r="R11" s="1381">
        <v>328.3</v>
      </c>
    </row>
    <row r="12" spans="2:20" s="1059" customFormat="1" ht="18" customHeight="1" x14ac:dyDescent="0.2">
      <c r="B12" s="1319" t="s">
        <v>55</v>
      </c>
      <c r="C12" s="1318">
        <v>222.4</v>
      </c>
      <c r="D12" s="1318">
        <v>109.2</v>
      </c>
      <c r="E12" s="1318">
        <v>113.2</v>
      </c>
      <c r="F12" s="1318">
        <v>14.3</v>
      </c>
      <c r="G12" s="1318" t="s">
        <v>2067</v>
      </c>
      <c r="H12" s="1318" t="s">
        <v>1907</v>
      </c>
      <c r="I12" s="1318">
        <v>37.1</v>
      </c>
      <c r="J12" s="1318">
        <v>17.600000000000001</v>
      </c>
      <c r="K12" s="1318">
        <v>19.5</v>
      </c>
      <c r="L12" s="1318">
        <v>57.2</v>
      </c>
      <c r="M12" s="1318">
        <v>27.2</v>
      </c>
      <c r="N12" s="1318">
        <v>30</v>
      </c>
      <c r="O12" s="1382">
        <v>113.8</v>
      </c>
      <c r="P12" s="1381">
        <v>56.3</v>
      </c>
      <c r="Q12" s="1381">
        <v>57.5</v>
      </c>
      <c r="R12" s="1381">
        <v>211.9</v>
      </c>
    </row>
    <row r="13" spans="2:20" s="1059" customFormat="1" ht="18" customHeight="1" x14ac:dyDescent="0.2">
      <c r="B13" s="1316" t="s">
        <v>62</v>
      </c>
      <c r="C13" s="1317">
        <v>118.9</v>
      </c>
      <c r="D13" s="1317">
        <v>63.3</v>
      </c>
      <c r="E13" s="1317">
        <v>55.6</v>
      </c>
      <c r="F13" s="1317">
        <v>9.5</v>
      </c>
      <c r="G13" s="1317" t="s">
        <v>2066</v>
      </c>
      <c r="H13" s="1317" t="s">
        <v>2065</v>
      </c>
      <c r="I13" s="1317">
        <v>27</v>
      </c>
      <c r="J13" s="1317">
        <v>13.7</v>
      </c>
      <c r="K13" s="1317">
        <v>13.2</v>
      </c>
      <c r="L13" s="1317">
        <v>32.299999999999997</v>
      </c>
      <c r="M13" s="1317">
        <v>16.399999999999999</v>
      </c>
      <c r="N13" s="1317">
        <v>15.9</v>
      </c>
      <c r="O13" s="1380">
        <v>50.1</v>
      </c>
      <c r="P13" s="1379">
        <v>28</v>
      </c>
      <c r="Q13" s="1379">
        <v>22.1</v>
      </c>
      <c r="R13" s="1379">
        <v>115.9</v>
      </c>
    </row>
    <row r="14" spans="2:20" s="1059" customFormat="1" ht="18" customHeight="1" x14ac:dyDescent="0.2">
      <c r="B14" s="1316" t="s">
        <v>141</v>
      </c>
      <c r="C14" s="1317">
        <v>128.80000000000001</v>
      </c>
      <c r="D14" s="1317">
        <v>64.3</v>
      </c>
      <c r="E14" s="1317">
        <v>64.5</v>
      </c>
      <c r="F14" s="1293" t="s">
        <v>2064</v>
      </c>
      <c r="G14" s="1317" t="s">
        <v>2063</v>
      </c>
      <c r="H14" s="1317" t="s">
        <v>2062</v>
      </c>
      <c r="I14" s="1317">
        <v>25.3</v>
      </c>
      <c r="J14" s="1317">
        <v>13.4</v>
      </c>
      <c r="K14" s="1317">
        <v>11.9</v>
      </c>
      <c r="L14" s="1317">
        <v>32.9</v>
      </c>
      <c r="M14" s="1317">
        <v>16.7</v>
      </c>
      <c r="N14" s="1317">
        <v>16.2</v>
      </c>
      <c r="O14" s="1378">
        <v>63.3</v>
      </c>
      <c r="P14" s="1377">
        <v>30.1</v>
      </c>
      <c r="Q14" s="1377">
        <v>33.299999999999997</v>
      </c>
      <c r="R14" s="1377">
        <v>124.5</v>
      </c>
    </row>
    <row r="15" spans="2:20" ht="30" customHeight="1" x14ac:dyDescent="0.2">
      <c r="B15" s="4458"/>
      <c r="C15" s="4461" t="s">
        <v>175</v>
      </c>
      <c r="D15" s="4461"/>
      <c r="E15" s="4461"/>
      <c r="F15" s="4469" t="s">
        <v>1894</v>
      </c>
      <c r="G15" s="4476"/>
      <c r="H15" s="4476"/>
      <c r="I15" s="4461" t="s">
        <v>2061</v>
      </c>
      <c r="J15" s="4461"/>
      <c r="K15" s="4461"/>
      <c r="L15" s="4461" t="s">
        <v>2022</v>
      </c>
      <c r="M15" s="4461"/>
      <c r="N15" s="4461"/>
      <c r="O15" s="4484" t="s">
        <v>2021</v>
      </c>
      <c r="P15" s="4484"/>
      <c r="Q15" s="4484"/>
      <c r="R15" s="1355" t="s">
        <v>2020</v>
      </c>
    </row>
    <row r="16" spans="2:20" ht="18" customHeight="1" x14ac:dyDescent="0.2">
      <c r="B16" s="4458"/>
      <c r="C16" s="255" t="s">
        <v>962</v>
      </c>
      <c r="D16" s="1374" t="s">
        <v>774</v>
      </c>
      <c r="E16" s="1373" t="s">
        <v>773</v>
      </c>
      <c r="F16" s="254" t="s">
        <v>962</v>
      </c>
      <c r="G16" s="1376" t="s">
        <v>774</v>
      </c>
      <c r="H16" s="1375" t="s">
        <v>773</v>
      </c>
      <c r="I16" s="255" t="s">
        <v>962</v>
      </c>
      <c r="J16" s="1374" t="s">
        <v>774</v>
      </c>
      <c r="K16" s="1373" t="s">
        <v>773</v>
      </c>
      <c r="L16" s="255" t="s">
        <v>962</v>
      </c>
      <c r="M16" s="1374" t="s">
        <v>774</v>
      </c>
      <c r="N16" s="1373" t="s">
        <v>773</v>
      </c>
      <c r="O16" s="1372" t="s">
        <v>962</v>
      </c>
      <c r="P16" s="1371" t="s">
        <v>774</v>
      </c>
      <c r="Q16" s="1370" t="s">
        <v>773</v>
      </c>
      <c r="R16" s="1369" t="s">
        <v>962</v>
      </c>
    </row>
    <row r="17" spans="2:18" ht="12.75" customHeight="1" x14ac:dyDescent="0.2">
      <c r="B17" s="4455" t="s">
        <v>164</v>
      </c>
      <c r="C17" s="4455"/>
      <c r="D17" s="4455"/>
      <c r="E17" s="4455"/>
      <c r="F17" s="4455"/>
      <c r="G17" s="4455"/>
      <c r="H17" s="4455"/>
      <c r="I17" s="4455"/>
      <c r="J17" s="4455"/>
      <c r="K17" s="4455"/>
      <c r="L17" s="4455"/>
      <c r="M17" s="4455"/>
      <c r="N17" s="4455"/>
      <c r="O17" s="4455"/>
      <c r="P17" s="4455"/>
      <c r="Q17" s="4455"/>
      <c r="R17" s="4455"/>
    </row>
    <row r="18" spans="2:18" ht="12.75" customHeight="1" x14ac:dyDescent="0.2">
      <c r="B18" s="4456" t="s">
        <v>1893</v>
      </c>
      <c r="C18" s="4456"/>
      <c r="D18" s="4456"/>
      <c r="E18" s="4456"/>
      <c r="F18" s="4456"/>
      <c r="G18" s="4456"/>
      <c r="H18" s="4456"/>
      <c r="I18" s="4456"/>
      <c r="J18" s="4456"/>
      <c r="K18" s="4456"/>
      <c r="L18" s="4456"/>
      <c r="M18" s="4456"/>
      <c r="N18" s="4456"/>
      <c r="O18" s="4456"/>
      <c r="P18" s="4456"/>
      <c r="Q18" s="4456"/>
      <c r="R18" s="4456"/>
    </row>
    <row r="19" spans="2:18" s="1272" customFormat="1" ht="12.75" customHeight="1" x14ac:dyDescent="0.15">
      <c r="B19" s="4456" t="s">
        <v>1892</v>
      </c>
      <c r="C19" s="4456"/>
      <c r="D19" s="4456"/>
      <c r="E19" s="4456"/>
      <c r="F19" s="4456"/>
      <c r="G19" s="4456"/>
      <c r="H19" s="4456"/>
      <c r="I19" s="4456"/>
      <c r="J19" s="4456"/>
      <c r="K19" s="4456"/>
      <c r="L19" s="4456"/>
      <c r="M19" s="4456"/>
      <c r="N19" s="4456"/>
      <c r="O19" s="4456"/>
      <c r="P19" s="4456"/>
      <c r="Q19" s="4456"/>
      <c r="R19" s="4456"/>
    </row>
    <row r="20" spans="2:18" s="1304" customFormat="1" ht="36.75" customHeight="1" x14ac:dyDescent="0.2">
      <c r="B20" s="4457" t="s">
        <v>2060</v>
      </c>
      <c r="C20" s="4457"/>
      <c r="D20" s="4457"/>
      <c r="E20" s="4457"/>
      <c r="F20" s="4457"/>
      <c r="G20" s="4457"/>
      <c r="H20" s="4457"/>
      <c r="I20" s="4457"/>
      <c r="J20" s="4457"/>
      <c r="K20" s="4457"/>
      <c r="L20" s="4457"/>
      <c r="M20" s="4457"/>
      <c r="N20" s="4457"/>
      <c r="O20" s="4457"/>
      <c r="P20" s="4457"/>
      <c r="Q20" s="4457"/>
      <c r="R20" s="4457"/>
    </row>
    <row r="21" spans="2:18" s="1368" customFormat="1" ht="33" customHeight="1" x14ac:dyDescent="0.2">
      <c r="B21" s="4475" t="s">
        <v>2017</v>
      </c>
      <c r="C21" s="4475"/>
      <c r="D21" s="4475"/>
      <c r="E21" s="4475"/>
      <c r="F21" s="4475"/>
      <c r="G21" s="4475"/>
      <c r="H21" s="4475"/>
      <c r="I21" s="4475"/>
      <c r="J21" s="4475"/>
      <c r="K21" s="4475"/>
      <c r="L21" s="4475"/>
      <c r="M21" s="4475"/>
      <c r="N21" s="4475"/>
      <c r="O21" s="4475"/>
      <c r="P21" s="4475"/>
      <c r="Q21" s="4475"/>
      <c r="R21" s="4475"/>
    </row>
    <row r="22" spans="2:18" s="503" customFormat="1" x14ac:dyDescent="0.2">
      <c r="B22" s="3647" t="s">
        <v>219</v>
      </c>
      <c r="C22" s="3647"/>
      <c r="D22" s="3647"/>
      <c r="E22" s="3647"/>
      <c r="F22" s="3647"/>
      <c r="G22" s="3647"/>
      <c r="H22" s="3647"/>
      <c r="I22" s="3647"/>
      <c r="J22" s="3647"/>
      <c r="K22" s="3647"/>
      <c r="L22" s="3647"/>
      <c r="M22" s="3647"/>
      <c r="N22" s="3647"/>
      <c r="O22" s="3647"/>
      <c r="P22" s="3647"/>
      <c r="Q22" s="3647"/>
      <c r="R22" s="3647"/>
    </row>
    <row r="23" spans="2:18" x14ac:dyDescent="0.2">
      <c r="B23" s="1275" t="s">
        <v>2059</v>
      </c>
      <c r="C23" s="1272"/>
      <c r="D23" s="1272"/>
      <c r="E23" s="1275" t="s">
        <v>2058</v>
      </c>
      <c r="F23" s="1272"/>
    </row>
    <row r="24" spans="2:18" x14ac:dyDescent="0.2">
      <c r="D24" s="1272"/>
      <c r="E24" s="1272"/>
      <c r="F24" s="1272"/>
    </row>
    <row r="25" spans="2:18" x14ac:dyDescent="0.2">
      <c r="B25" s="1367"/>
    </row>
    <row r="26" spans="2:18" x14ac:dyDescent="0.2">
      <c r="B26" s="289"/>
    </row>
    <row r="27" spans="2:18" s="503" customFormat="1" x14ac:dyDescent="0.2">
      <c r="B27" s="1275"/>
      <c r="C27" s="1270"/>
      <c r="D27" s="1270"/>
      <c r="E27" s="1270"/>
      <c r="F27" s="1270"/>
      <c r="G27" s="1270"/>
      <c r="H27" s="1270"/>
      <c r="I27" s="1270"/>
      <c r="J27" s="1270"/>
      <c r="K27" s="1270"/>
      <c r="L27" s="1270"/>
      <c r="M27" s="1270"/>
      <c r="N27" s="1270"/>
      <c r="O27" s="1270"/>
      <c r="P27" s="1270"/>
      <c r="Q27" s="1270"/>
      <c r="R27" s="1270"/>
    </row>
    <row r="28" spans="2:18" x14ac:dyDescent="0.2">
      <c r="B28" s="1275"/>
    </row>
  </sheetData>
  <mergeCells count="21">
    <mergeCell ref="B1:R1"/>
    <mergeCell ref="B2:R2"/>
    <mergeCell ref="P3:R3"/>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hyperlinks>
    <hyperlink ref="C4:E4" r:id="rId1" display="Total" xr:uid="{AC11FE90-2BB3-46BA-9193-4E32CD5B8FAA}"/>
    <hyperlink ref="F4:H4" r:id="rId2" display="15-24 anos" xr:uid="{8A6B371B-47A1-43F4-97A7-1FE6D6BB1FF2}"/>
    <hyperlink ref="I4:K4" r:id="rId3" display="25-34 anos" xr:uid="{ED69BE02-4225-4BD8-AA09-375B9FE83728}"/>
    <hyperlink ref="L4:N4" r:id="rId4" display="35-44 anos" xr:uid="{B2D14E1F-A62C-4658-A53F-99E4BE9391A2}"/>
    <hyperlink ref="C15:E15" r:id="rId5" display="Total" xr:uid="{9B09E698-FD47-440B-99C6-54104722739C}"/>
    <hyperlink ref="F15:H15" r:id="rId6" display="15-24 years" xr:uid="{E9CB19DB-2433-4F90-A4BF-44DACCFB3700}"/>
    <hyperlink ref="I15:K15" r:id="rId7" display="25- 34 years" xr:uid="{02AEEB7B-FD31-4D38-8759-7881279AC93A}"/>
    <hyperlink ref="L15:N15" r:id="rId8" display="35-44 years" xr:uid="{ADB80D25-7FFD-4239-A905-DD0E54FC978B}"/>
    <hyperlink ref="R4" r:id="rId9" xr:uid="{E1C67172-50AE-4127-AD74-3A9235BE8C98}"/>
    <hyperlink ref="R15" r:id="rId10" xr:uid="{2C9E5941-8BFD-4714-AF42-A06161F4C78A}"/>
    <hyperlink ref="E23" r:id="rId11" xr:uid="{320537E9-A1B2-423F-9391-D6B0D160BE20}"/>
    <hyperlink ref="T3" location="Indice!A1" display="(Voltar ao Índice)" xr:uid="{B511F929-912A-4C2E-ACFE-A6F77BC5172B}"/>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D8AA5-B50D-43C7-A268-32ECE1F5493B}">
  <dimension ref="B1:T29"/>
  <sheetViews>
    <sheetView showGridLines="0" workbookViewId="0">
      <selection activeCell="B1" sqref="B1:R1"/>
    </sheetView>
  </sheetViews>
  <sheetFormatPr defaultColWidth="9.140625" defaultRowHeight="11.25" x14ac:dyDescent="0.2"/>
  <cols>
    <col min="1" max="1" width="6.7109375" style="1270" customWidth="1"/>
    <col min="2" max="2" width="15.7109375" style="1270" customWidth="1"/>
    <col min="3" max="19" width="6.7109375" style="1270" customWidth="1"/>
    <col min="20" max="20" width="14.28515625" style="1270" bestFit="1" customWidth="1"/>
    <col min="21" max="16384" width="9.140625" style="1270"/>
  </cols>
  <sheetData>
    <row r="1" spans="2:20" s="455" customFormat="1" ht="30" customHeight="1" x14ac:dyDescent="0.2">
      <c r="B1" s="3917" t="s">
        <v>2087</v>
      </c>
      <c r="C1" s="3917"/>
      <c r="D1" s="3917"/>
      <c r="E1" s="3917"/>
      <c r="F1" s="3917"/>
      <c r="G1" s="3917"/>
      <c r="H1" s="3917"/>
      <c r="I1" s="3917"/>
      <c r="J1" s="3917"/>
      <c r="K1" s="3917"/>
      <c r="L1" s="3917"/>
      <c r="M1" s="3917"/>
      <c r="N1" s="3917"/>
      <c r="O1" s="3917"/>
      <c r="P1" s="3917"/>
      <c r="Q1" s="3917"/>
      <c r="R1" s="3917"/>
    </row>
    <row r="2" spans="2:20" s="455" customFormat="1" ht="30" customHeight="1" x14ac:dyDescent="0.2">
      <c r="B2" s="3917" t="s">
        <v>2086</v>
      </c>
      <c r="C2" s="3917"/>
      <c r="D2" s="3917"/>
      <c r="E2" s="3917"/>
      <c r="F2" s="3917"/>
      <c r="G2" s="3917"/>
      <c r="H2" s="3917"/>
      <c r="I2" s="3917"/>
      <c r="J2" s="3917"/>
      <c r="K2" s="3917"/>
      <c r="L2" s="3917"/>
      <c r="M2" s="3917"/>
      <c r="N2" s="3917"/>
      <c r="O2" s="3917"/>
      <c r="P2" s="3917"/>
      <c r="Q2" s="3917"/>
      <c r="R2" s="3917"/>
    </row>
    <row r="3" spans="2:20" s="659" customFormat="1" ht="15" x14ac:dyDescent="0.2">
      <c r="B3" s="516" t="s">
        <v>2072</v>
      </c>
      <c r="C3" s="414"/>
      <c r="D3" s="414"/>
      <c r="E3" s="414"/>
      <c r="F3" s="414"/>
      <c r="G3" s="414"/>
      <c r="I3" s="414"/>
      <c r="K3" s="414"/>
      <c r="Q3" s="4485" t="s">
        <v>2071</v>
      </c>
      <c r="R3" s="4485"/>
      <c r="T3" s="334" t="s">
        <v>558</v>
      </c>
    </row>
    <row r="4" spans="2:20" ht="30" customHeight="1" x14ac:dyDescent="0.2">
      <c r="B4" s="4478"/>
      <c r="C4" s="4461" t="s">
        <v>175</v>
      </c>
      <c r="D4" s="4461"/>
      <c r="E4" s="4461"/>
      <c r="F4" s="4469" t="s">
        <v>1920</v>
      </c>
      <c r="G4" s="4476"/>
      <c r="H4" s="4476"/>
      <c r="I4" s="4461" t="s">
        <v>2037</v>
      </c>
      <c r="J4" s="4461"/>
      <c r="K4" s="4461"/>
      <c r="L4" s="4461" t="s">
        <v>2036</v>
      </c>
      <c r="M4" s="4461"/>
      <c r="N4" s="4461"/>
      <c r="O4" s="4486" t="s">
        <v>2035</v>
      </c>
      <c r="P4" s="4487"/>
      <c r="Q4" s="4488"/>
      <c r="R4" s="1355" t="s">
        <v>2034</v>
      </c>
    </row>
    <row r="5" spans="2:20" ht="18" customHeight="1" x14ac:dyDescent="0.2">
      <c r="B5" s="4479"/>
      <c r="C5" s="1385" t="s">
        <v>965</v>
      </c>
      <c r="D5" s="1385" t="s">
        <v>809</v>
      </c>
      <c r="E5" s="1385" t="s">
        <v>774</v>
      </c>
      <c r="F5" s="1290" t="s">
        <v>965</v>
      </c>
      <c r="G5" s="1290" t="s">
        <v>809</v>
      </c>
      <c r="H5" s="1290" t="s">
        <v>774</v>
      </c>
      <c r="I5" s="1385" t="s">
        <v>965</v>
      </c>
      <c r="J5" s="1385" t="s">
        <v>809</v>
      </c>
      <c r="K5" s="1385" t="s">
        <v>774</v>
      </c>
      <c r="L5" s="1385" t="s">
        <v>965</v>
      </c>
      <c r="M5" s="1385" t="s">
        <v>809</v>
      </c>
      <c r="N5" s="1385" t="s">
        <v>774</v>
      </c>
      <c r="O5" s="1384" t="s">
        <v>965</v>
      </c>
      <c r="P5" s="1384" t="s">
        <v>809</v>
      </c>
      <c r="Q5" s="1384" t="s">
        <v>774</v>
      </c>
      <c r="R5" s="1383" t="s">
        <v>965</v>
      </c>
    </row>
    <row r="6" spans="2:20" s="1059" customFormat="1" ht="18" customHeight="1" x14ac:dyDescent="0.2">
      <c r="B6" s="1301" t="s">
        <v>12</v>
      </c>
      <c r="C6" s="1317">
        <v>4812.3</v>
      </c>
      <c r="D6" s="1317">
        <v>2428.6</v>
      </c>
      <c r="E6" s="1317">
        <v>2383.6999999999998</v>
      </c>
      <c r="F6" s="1317">
        <v>249.8</v>
      </c>
      <c r="G6" s="1317">
        <v>142</v>
      </c>
      <c r="H6" s="1317">
        <v>107.8</v>
      </c>
      <c r="I6" s="1317">
        <v>888.5</v>
      </c>
      <c r="J6" s="1317">
        <v>439.5</v>
      </c>
      <c r="K6" s="1317">
        <v>449</v>
      </c>
      <c r="L6" s="1317">
        <v>1236</v>
      </c>
      <c r="M6" s="1317">
        <v>610.1</v>
      </c>
      <c r="N6" s="1317">
        <v>625.9</v>
      </c>
      <c r="O6" s="1380">
        <v>2438</v>
      </c>
      <c r="P6" s="1379">
        <v>1237</v>
      </c>
      <c r="Q6" s="1379">
        <v>1201</v>
      </c>
      <c r="R6" s="1379">
        <v>4622.6000000000004</v>
      </c>
    </row>
    <row r="7" spans="2:20" s="1059" customFormat="1" ht="18" customHeight="1" x14ac:dyDescent="0.2">
      <c r="B7" s="1316" t="s">
        <v>21</v>
      </c>
      <c r="C7" s="1317">
        <v>4583.3</v>
      </c>
      <c r="D7" s="1317">
        <v>2309.6999999999998</v>
      </c>
      <c r="E7" s="1317">
        <v>2273.6999999999998</v>
      </c>
      <c r="F7" s="1317">
        <v>237.1</v>
      </c>
      <c r="G7" s="1317">
        <v>134.5</v>
      </c>
      <c r="H7" s="1317">
        <v>102.7</v>
      </c>
      <c r="I7" s="1317">
        <v>842.7</v>
      </c>
      <c r="J7" s="1317">
        <v>415.4</v>
      </c>
      <c r="K7" s="1317">
        <v>427.2</v>
      </c>
      <c r="L7" s="1317">
        <v>1174.2</v>
      </c>
      <c r="M7" s="1317">
        <v>578.29999999999995</v>
      </c>
      <c r="N7" s="1317">
        <v>595.9</v>
      </c>
      <c r="O7" s="1380">
        <v>2329.3000000000002</v>
      </c>
      <c r="P7" s="1379">
        <v>1181.5</v>
      </c>
      <c r="Q7" s="1379">
        <v>1147.8</v>
      </c>
      <c r="R7" s="1379">
        <v>4400.8</v>
      </c>
    </row>
    <row r="8" spans="2:20" s="1059" customFormat="1" ht="18" customHeight="1" x14ac:dyDescent="0.2">
      <c r="B8" s="1319" t="s">
        <v>6</v>
      </c>
      <c r="C8" s="1318">
        <v>1709.2</v>
      </c>
      <c r="D8" s="1318">
        <v>876.9</v>
      </c>
      <c r="E8" s="1318">
        <v>832.3</v>
      </c>
      <c r="F8" s="1318">
        <v>94</v>
      </c>
      <c r="G8" s="1318">
        <v>55.5</v>
      </c>
      <c r="H8" s="1318">
        <v>38.5</v>
      </c>
      <c r="I8" s="1318">
        <v>326.89999999999998</v>
      </c>
      <c r="J8" s="1318">
        <v>162.19999999999999</v>
      </c>
      <c r="K8" s="1318">
        <v>164.8</v>
      </c>
      <c r="L8" s="1318">
        <v>432</v>
      </c>
      <c r="M8" s="1318">
        <v>213</v>
      </c>
      <c r="N8" s="1318">
        <v>219</v>
      </c>
      <c r="O8" s="1382">
        <v>856.3</v>
      </c>
      <c r="P8" s="1381">
        <v>446.2</v>
      </c>
      <c r="Q8" s="1381">
        <v>410.1</v>
      </c>
      <c r="R8" s="1381">
        <v>1645.3</v>
      </c>
    </row>
    <row r="9" spans="2:20" s="1059" customFormat="1" ht="18" customHeight="1" x14ac:dyDescent="0.2">
      <c r="B9" s="1319" t="s">
        <v>30</v>
      </c>
      <c r="C9" s="1318">
        <v>1043.2</v>
      </c>
      <c r="D9" s="1318">
        <v>532.70000000000005</v>
      </c>
      <c r="E9" s="1318">
        <v>510.5</v>
      </c>
      <c r="F9" s="1318">
        <v>53.4</v>
      </c>
      <c r="G9" s="1318" t="s">
        <v>2085</v>
      </c>
      <c r="H9" s="1318" t="s">
        <v>2084</v>
      </c>
      <c r="I9" s="1318">
        <v>196.2</v>
      </c>
      <c r="J9" s="1318">
        <v>98.3</v>
      </c>
      <c r="K9" s="1318">
        <v>97.9</v>
      </c>
      <c r="L9" s="1318">
        <v>257.8</v>
      </c>
      <c r="M9" s="1318">
        <v>131.5</v>
      </c>
      <c r="N9" s="1318">
        <v>126.2</v>
      </c>
      <c r="O9" s="1382">
        <v>535.70000000000005</v>
      </c>
      <c r="P9" s="1381">
        <v>270.7</v>
      </c>
      <c r="Q9" s="1381">
        <v>265</v>
      </c>
      <c r="R9" s="1381">
        <v>999.3</v>
      </c>
    </row>
    <row r="10" spans="2:20" s="1059" customFormat="1" ht="18" customHeight="1" x14ac:dyDescent="0.2">
      <c r="B10" s="695" t="s">
        <v>190</v>
      </c>
      <c r="C10" s="1318">
        <v>1308.2</v>
      </c>
      <c r="D10" s="1318">
        <v>637.1</v>
      </c>
      <c r="E10" s="1318">
        <v>671.1</v>
      </c>
      <c r="F10" s="1318">
        <v>62.8</v>
      </c>
      <c r="G10" s="1318" t="s">
        <v>2083</v>
      </c>
      <c r="H10" s="1318" t="s">
        <v>2031</v>
      </c>
      <c r="I10" s="1318">
        <v>231.1</v>
      </c>
      <c r="J10" s="1318">
        <v>111.4</v>
      </c>
      <c r="K10" s="1318">
        <v>119.7</v>
      </c>
      <c r="L10" s="1318">
        <v>350.9</v>
      </c>
      <c r="M10" s="1318">
        <v>167.9</v>
      </c>
      <c r="N10" s="1318">
        <v>182.9</v>
      </c>
      <c r="O10" s="1382">
        <v>663.5</v>
      </c>
      <c r="P10" s="1381">
        <v>325.39999999999998</v>
      </c>
      <c r="Q10" s="1381">
        <v>338.1</v>
      </c>
      <c r="R10" s="1381">
        <v>1256.0999999999999</v>
      </c>
    </row>
    <row r="11" spans="2:20" s="1059" customFormat="1" ht="18" customHeight="1" x14ac:dyDescent="0.2">
      <c r="B11" s="1319" t="s">
        <v>46</v>
      </c>
      <c r="C11" s="1318">
        <v>318.60000000000002</v>
      </c>
      <c r="D11" s="1318">
        <v>162.1</v>
      </c>
      <c r="E11" s="1318">
        <v>156.5</v>
      </c>
      <c r="F11" s="1318" t="s">
        <v>2082</v>
      </c>
      <c r="G11" s="1318" t="s">
        <v>2081</v>
      </c>
      <c r="H11" s="1318" t="s">
        <v>1911</v>
      </c>
      <c r="I11" s="1318">
        <v>56.7</v>
      </c>
      <c r="J11" s="1318">
        <v>28.3</v>
      </c>
      <c r="K11" s="1318">
        <v>28.4</v>
      </c>
      <c r="L11" s="1318">
        <v>80.5</v>
      </c>
      <c r="M11" s="1318">
        <v>40.700000000000003</v>
      </c>
      <c r="N11" s="1318">
        <v>39.799999999999997</v>
      </c>
      <c r="O11" s="1382">
        <v>165.5</v>
      </c>
      <c r="P11" s="1381">
        <v>84.9</v>
      </c>
      <c r="Q11" s="1381">
        <v>80.599999999999994</v>
      </c>
      <c r="R11" s="1381">
        <v>306.39999999999998</v>
      </c>
    </row>
    <row r="12" spans="2:20" s="1059" customFormat="1" ht="18" customHeight="1" x14ac:dyDescent="0.2">
      <c r="B12" s="1319" t="s">
        <v>55</v>
      </c>
      <c r="C12" s="1318">
        <v>204.1</v>
      </c>
      <c r="D12" s="1318">
        <v>100.9</v>
      </c>
      <c r="E12" s="1318">
        <v>103.3</v>
      </c>
      <c r="F12" s="1318">
        <v>11</v>
      </c>
      <c r="G12" s="1318" t="s">
        <v>1907</v>
      </c>
      <c r="H12" s="1318" t="s">
        <v>2080</v>
      </c>
      <c r="I12" s="1318">
        <v>31.7</v>
      </c>
      <c r="J12" s="1318">
        <v>15.3</v>
      </c>
      <c r="K12" s="1318">
        <v>16.399999999999999</v>
      </c>
      <c r="L12" s="1318">
        <v>53.1</v>
      </c>
      <c r="M12" s="1318">
        <v>25.1</v>
      </c>
      <c r="N12" s="1318">
        <v>28</v>
      </c>
      <c r="O12" s="1382">
        <v>108.3</v>
      </c>
      <c r="P12" s="1381">
        <v>54.3</v>
      </c>
      <c r="Q12" s="1381">
        <v>54.1</v>
      </c>
      <c r="R12" s="1381">
        <v>193.8</v>
      </c>
    </row>
    <row r="13" spans="2:20" s="1059" customFormat="1" ht="18" customHeight="1" x14ac:dyDescent="0.2">
      <c r="B13" s="1316" t="s">
        <v>62</v>
      </c>
      <c r="C13" s="1317">
        <v>110.4</v>
      </c>
      <c r="D13" s="1317">
        <v>59.4</v>
      </c>
      <c r="E13" s="1317">
        <v>51</v>
      </c>
      <c r="F13" s="1317">
        <v>7.6</v>
      </c>
      <c r="G13" s="1317" t="s">
        <v>2079</v>
      </c>
      <c r="H13" s="1317" t="s">
        <v>2078</v>
      </c>
      <c r="I13" s="1317">
        <v>23.6</v>
      </c>
      <c r="J13" s="1317">
        <v>12.1</v>
      </c>
      <c r="K13" s="1317">
        <v>11.5</v>
      </c>
      <c r="L13" s="1317">
        <v>30.7</v>
      </c>
      <c r="M13" s="1317">
        <v>15.8</v>
      </c>
      <c r="N13" s="1317">
        <v>15</v>
      </c>
      <c r="O13" s="1380">
        <v>48.4</v>
      </c>
      <c r="P13" s="1379">
        <v>27.1</v>
      </c>
      <c r="Q13" s="1379">
        <v>21.4</v>
      </c>
      <c r="R13" s="1379">
        <v>107.5</v>
      </c>
    </row>
    <row r="14" spans="2:20" s="1059" customFormat="1" ht="18" customHeight="1" x14ac:dyDescent="0.2">
      <c r="B14" s="1316" t="s">
        <v>141</v>
      </c>
      <c r="C14" s="1317">
        <v>118.6</v>
      </c>
      <c r="D14" s="1317">
        <v>59.5</v>
      </c>
      <c r="E14" s="1317">
        <v>59.1</v>
      </c>
      <c r="F14" s="1317" t="s">
        <v>2077</v>
      </c>
      <c r="G14" s="1317" t="s">
        <v>2062</v>
      </c>
      <c r="H14" s="1299" t="s">
        <v>333</v>
      </c>
      <c r="I14" s="1317">
        <v>22.2</v>
      </c>
      <c r="J14" s="1317">
        <v>11.9</v>
      </c>
      <c r="K14" s="1317">
        <v>10.199999999999999</v>
      </c>
      <c r="L14" s="1317">
        <v>31.1</v>
      </c>
      <c r="M14" s="1317">
        <v>16</v>
      </c>
      <c r="N14" s="1317">
        <v>15.1</v>
      </c>
      <c r="O14" s="1380">
        <v>60.3</v>
      </c>
      <c r="P14" s="1379">
        <v>28.5</v>
      </c>
      <c r="Q14" s="1379">
        <v>31.8</v>
      </c>
      <c r="R14" s="1379">
        <v>114.4</v>
      </c>
    </row>
    <row r="15" spans="2:20" ht="30" customHeight="1" x14ac:dyDescent="0.2">
      <c r="B15" s="4458"/>
      <c r="C15" s="4461" t="s">
        <v>175</v>
      </c>
      <c r="D15" s="4461"/>
      <c r="E15" s="4461"/>
      <c r="F15" s="4469" t="s">
        <v>1894</v>
      </c>
      <c r="G15" s="4476"/>
      <c r="H15" s="4476"/>
      <c r="I15" s="4461" t="s">
        <v>2023</v>
      </c>
      <c r="J15" s="4461"/>
      <c r="K15" s="4461"/>
      <c r="L15" s="4461" t="s">
        <v>2022</v>
      </c>
      <c r="M15" s="4461"/>
      <c r="N15" s="4461"/>
      <c r="O15" s="4486" t="s">
        <v>2021</v>
      </c>
      <c r="P15" s="4487"/>
      <c r="Q15" s="4488"/>
      <c r="R15" s="1355" t="s">
        <v>2020</v>
      </c>
    </row>
    <row r="16" spans="2:20" ht="18" customHeight="1" x14ac:dyDescent="0.2">
      <c r="B16" s="4458"/>
      <c r="C16" s="255" t="s">
        <v>962</v>
      </c>
      <c r="D16" s="1374" t="s">
        <v>774</v>
      </c>
      <c r="E16" s="1373" t="s">
        <v>773</v>
      </c>
      <c r="F16" s="254" t="s">
        <v>962</v>
      </c>
      <c r="G16" s="1376" t="s">
        <v>774</v>
      </c>
      <c r="H16" s="1375" t="s">
        <v>773</v>
      </c>
      <c r="I16" s="255" t="s">
        <v>962</v>
      </c>
      <c r="J16" s="1374" t="s">
        <v>774</v>
      </c>
      <c r="K16" s="1373" t="s">
        <v>773</v>
      </c>
      <c r="L16" s="255" t="s">
        <v>962</v>
      </c>
      <c r="M16" s="1374" t="s">
        <v>774</v>
      </c>
      <c r="N16" s="1373" t="s">
        <v>773</v>
      </c>
      <c r="O16" s="1372" t="s">
        <v>962</v>
      </c>
      <c r="P16" s="1371" t="s">
        <v>774</v>
      </c>
      <c r="Q16" s="1370" t="s">
        <v>773</v>
      </c>
      <c r="R16" s="1369" t="s">
        <v>962</v>
      </c>
    </row>
    <row r="17" spans="2:18" x14ac:dyDescent="0.2">
      <c r="B17" s="4455" t="s">
        <v>164</v>
      </c>
      <c r="C17" s="4455"/>
      <c r="D17" s="4455"/>
      <c r="E17" s="4455"/>
      <c r="F17" s="4455"/>
      <c r="G17" s="4455"/>
      <c r="H17" s="4455"/>
      <c r="I17" s="4455"/>
      <c r="J17" s="4455"/>
      <c r="K17" s="4455"/>
      <c r="L17" s="4455"/>
      <c r="M17" s="4455"/>
      <c r="N17" s="4455"/>
      <c r="O17" s="4455"/>
      <c r="P17" s="4455"/>
      <c r="Q17" s="4455"/>
      <c r="R17" s="4455"/>
    </row>
    <row r="18" spans="2:18" ht="12.75" customHeight="1" x14ac:dyDescent="0.2">
      <c r="B18" s="4456" t="s">
        <v>1893</v>
      </c>
      <c r="C18" s="4456"/>
      <c r="D18" s="4456"/>
      <c r="E18" s="4456"/>
      <c r="F18" s="4456"/>
      <c r="G18" s="4456"/>
      <c r="H18" s="4456"/>
      <c r="I18" s="4456"/>
      <c r="J18" s="4456"/>
      <c r="K18" s="4456"/>
      <c r="L18" s="4456"/>
      <c r="M18" s="4456"/>
      <c r="N18" s="4456"/>
      <c r="O18" s="4456"/>
      <c r="P18" s="4456"/>
      <c r="Q18" s="4456"/>
      <c r="R18" s="4456"/>
    </row>
    <row r="19" spans="2:18" s="1272" customFormat="1" ht="12.75" customHeight="1" x14ac:dyDescent="0.15">
      <c r="B19" s="4456" t="s">
        <v>1892</v>
      </c>
      <c r="C19" s="4456"/>
      <c r="D19" s="4456"/>
      <c r="E19" s="4456"/>
      <c r="F19" s="4456"/>
      <c r="G19" s="4456"/>
      <c r="H19" s="4456"/>
      <c r="I19" s="4456"/>
      <c r="J19" s="4456"/>
      <c r="K19" s="4456"/>
      <c r="L19" s="4456"/>
      <c r="M19" s="4456"/>
      <c r="N19" s="4456"/>
      <c r="O19" s="4456"/>
      <c r="P19" s="4456"/>
      <c r="Q19" s="4456"/>
      <c r="R19" s="4456"/>
    </row>
    <row r="20" spans="2:18" s="1304" customFormat="1" ht="39" customHeight="1" x14ac:dyDescent="0.2">
      <c r="B20" s="4475" t="s">
        <v>1891</v>
      </c>
      <c r="C20" s="4475"/>
      <c r="D20" s="4475"/>
      <c r="E20" s="4475"/>
      <c r="F20" s="4475"/>
      <c r="G20" s="4475"/>
      <c r="H20" s="4475"/>
      <c r="I20" s="4475"/>
      <c r="J20" s="4475"/>
      <c r="K20" s="4475"/>
      <c r="L20" s="4475"/>
      <c r="M20" s="4475"/>
      <c r="N20" s="4475"/>
      <c r="O20" s="4475"/>
      <c r="P20" s="4475"/>
      <c r="Q20" s="4475"/>
      <c r="R20" s="4475"/>
    </row>
    <row r="21" spans="2:18" s="1386" customFormat="1" ht="30" customHeight="1" x14ac:dyDescent="0.2">
      <c r="B21" s="4457" t="s">
        <v>2017</v>
      </c>
      <c r="C21" s="4457"/>
      <c r="D21" s="4457"/>
      <c r="E21" s="4457"/>
      <c r="F21" s="4457"/>
      <c r="G21" s="4457"/>
      <c r="H21" s="4457"/>
      <c r="I21" s="4457"/>
      <c r="J21" s="4457"/>
      <c r="K21" s="4457"/>
      <c r="L21" s="4457"/>
      <c r="M21" s="4457"/>
      <c r="N21" s="4457"/>
      <c r="O21" s="4457"/>
      <c r="P21" s="4457"/>
      <c r="Q21" s="4457"/>
      <c r="R21" s="4457"/>
    </row>
    <row r="22" spans="2:18" s="503" customFormat="1" x14ac:dyDescent="0.2">
      <c r="B22" s="3681" t="s">
        <v>219</v>
      </c>
      <c r="C22" s="3681"/>
      <c r="D22" s="3681"/>
      <c r="E22" s="3681"/>
      <c r="F22" s="3681"/>
      <c r="G22" s="3681"/>
      <c r="H22" s="3681"/>
      <c r="I22" s="3681"/>
      <c r="J22" s="3681"/>
      <c r="K22" s="3681"/>
      <c r="L22" s="3681"/>
      <c r="M22" s="3681"/>
      <c r="N22" s="3681"/>
      <c r="O22" s="3681"/>
      <c r="P22" s="3681"/>
      <c r="Q22" s="3681"/>
      <c r="R22" s="3681"/>
    </row>
    <row r="23" spans="2:18" x14ac:dyDescent="0.2">
      <c r="B23" s="1281" t="s">
        <v>2076</v>
      </c>
      <c r="C23" s="1272"/>
      <c r="D23" s="1272"/>
      <c r="E23" s="1281" t="s">
        <v>2075</v>
      </c>
      <c r="F23" s="1272"/>
    </row>
    <row r="24" spans="2:18" x14ac:dyDescent="0.2">
      <c r="D24" s="1272"/>
      <c r="E24" s="1272"/>
      <c r="F24" s="1272"/>
    </row>
    <row r="25" spans="2:18" x14ac:dyDescent="0.2">
      <c r="B25" s="1367"/>
    </row>
    <row r="26" spans="2:18" x14ac:dyDescent="0.2">
      <c r="B26" s="289"/>
    </row>
    <row r="27" spans="2:18" s="503" customFormat="1" x14ac:dyDescent="0.2">
      <c r="B27" s="1281"/>
      <c r="C27" s="1270"/>
      <c r="D27" s="1270"/>
      <c r="E27" s="1270"/>
      <c r="F27" s="1270"/>
      <c r="G27" s="1270"/>
      <c r="H27" s="1270"/>
      <c r="I27" s="1270"/>
      <c r="J27" s="1270"/>
      <c r="K27" s="1270"/>
      <c r="L27" s="1270"/>
      <c r="M27" s="1270"/>
      <c r="N27" s="1270"/>
      <c r="O27" s="1270"/>
      <c r="P27" s="1270"/>
      <c r="Q27" s="1270"/>
      <c r="R27" s="1270"/>
    </row>
    <row r="28" spans="2:18" x14ac:dyDescent="0.2">
      <c r="B28" s="1281"/>
    </row>
    <row r="29" spans="2:18" x14ac:dyDescent="0.2">
      <c r="B29" s="58"/>
    </row>
  </sheetData>
  <mergeCells count="21">
    <mergeCell ref="B1:R1"/>
    <mergeCell ref="B2:R2"/>
    <mergeCell ref="Q3:R3"/>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hyperlinks>
    <hyperlink ref="C4:E4" r:id="rId1" display="Total" xr:uid="{44085260-ED78-490C-B0CA-59A37FC9162F}"/>
    <hyperlink ref="F4:H4" r:id="rId2" display="15-24 anos" xr:uid="{EA57E8DC-0B98-4B7B-86CF-67B84D20057D}"/>
    <hyperlink ref="I4:K4" r:id="rId3" display="25-34 anos" xr:uid="{C54618FA-5714-4CCB-8578-4CCCF3B0D9E0}"/>
    <hyperlink ref="L4:N4" r:id="rId4" display="35-44 anos" xr:uid="{1519F9AE-92A2-4893-A574-BBF730B8291E}"/>
    <hyperlink ref="C15:E15" r:id="rId5" display="Total" xr:uid="{2F37A99D-00E9-4B2D-813B-6D4EF818C098}"/>
    <hyperlink ref="F15:H15" r:id="rId6" display="15-24 years" xr:uid="{E8820EB1-7DCB-4E2C-A0A9-D5BEB90815BA}"/>
    <hyperlink ref="I15:K15" r:id="rId7" display="25-34 years" xr:uid="{B91933DD-B6E9-4EF6-87AD-8C35824A22E5}"/>
    <hyperlink ref="L15:N15" r:id="rId8" display="35-44 years" xr:uid="{006303D7-F2AA-4222-AC8F-7B64C1E6B855}"/>
    <hyperlink ref="R4" r:id="rId9" xr:uid="{B9B23C98-049B-4391-ADFF-1EBC3E940E0A}"/>
    <hyperlink ref="R15" r:id="rId10" xr:uid="{8C93410C-F826-44F4-A590-00A84A4341C5}"/>
    <hyperlink ref="E23" r:id="rId11" xr:uid="{245608B7-5B72-40D1-BB23-F18AC46B09F5}"/>
    <hyperlink ref="T3" location="Indice!A1" display="(Voltar ao Índice)" xr:uid="{449E8D4C-5045-4448-822E-B7B58C2A2B72}"/>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61C9-2ED2-40EC-A427-B06757D137BE}">
  <dimension ref="B1:T25"/>
  <sheetViews>
    <sheetView showGridLines="0" workbookViewId="0">
      <selection activeCell="B1" sqref="B1:R1"/>
    </sheetView>
  </sheetViews>
  <sheetFormatPr defaultColWidth="9.140625" defaultRowHeight="11.25" x14ac:dyDescent="0.2"/>
  <cols>
    <col min="1" max="1" width="6.7109375" style="1270" customWidth="1"/>
    <col min="2" max="2" width="15.7109375" style="1270" customWidth="1"/>
    <col min="3" max="18" width="5.7109375" style="1270" customWidth="1"/>
    <col min="19" max="19" width="6.7109375" style="1270" customWidth="1"/>
    <col min="20" max="20" width="14.28515625" style="1270" bestFit="1" customWidth="1"/>
    <col min="21" max="16384" width="9.140625" style="1270"/>
  </cols>
  <sheetData>
    <row r="1" spans="2:20" s="455" customFormat="1" ht="30" customHeight="1" x14ac:dyDescent="0.2">
      <c r="B1" s="3917" t="s">
        <v>2129</v>
      </c>
      <c r="C1" s="3917"/>
      <c r="D1" s="3917"/>
      <c r="E1" s="3917"/>
      <c r="F1" s="3917"/>
      <c r="G1" s="3917"/>
      <c r="H1" s="3917"/>
      <c r="I1" s="3917"/>
      <c r="J1" s="3917"/>
      <c r="K1" s="3917"/>
      <c r="L1" s="3917"/>
      <c r="M1" s="3917"/>
      <c r="N1" s="3917"/>
      <c r="O1" s="3917"/>
      <c r="P1" s="3917"/>
      <c r="Q1" s="3917"/>
      <c r="R1" s="3917"/>
    </row>
    <row r="2" spans="2:20" s="455" customFormat="1" ht="30" customHeight="1" x14ac:dyDescent="0.2">
      <c r="B2" s="3917" t="s">
        <v>2128</v>
      </c>
      <c r="C2" s="3917"/>
      <c r="D2" s="3917"/>
      <c r="E2" s="3917"/>
      <c r="F2" s="3917"/>
      <c r="G2" s="3917"/>
      <c r="H2" s="3917"/>
      <c r="I2" s="3917"/>
      <c r="J2" s="3917"/>
      <c r="K2" s="3917"/>
      <c r="L2" s="3917"/>
      <c r="M2" s="3917"/>
      <c r="N2" s="3917"/>
      <c r="O2" s="3917"/>
      <c r="P2" s="3917"/>
      <c r="Q2" s="3917"/>
      <c r="R2" s="3917"/>
    </row>
    <row r="3" spans="2:20" s="659" customFormat="1" ht="15" x14ac:dyDescent="0.2">
      <c r="B3" s="516" t="s">
        <v>2072</v>
      </c>
      <c r="C3" s="414"/>
      <c r="D3" s="414"/>
      <c r="E3" s="414"/>
      <c r="F3" s="414"/>
      <c r="G3" s="414"/>
      <c r="I3" s="414"/>
      <c r="K3" s="414"/>
      <c r="Q3" s="4485" t="s">
        <v>2071</v>
      </c>
      <c r="R3" s="4485"/>
      <c r="T3" s="334" t="s">
        <v>558</v>
      </c>
    </row>
    <row r="4" spans="2:20" ht="30" customHeight="1" x14ac:dyDescent="0.2">
      <c r="B4" s="4465"/>
      <c r="C4" s="4469" t="s">
        <v>175</v>
      </c>
      <c r="D4" s="4476"/>
      <c r="E4" s="4476"/>
      <c r="F4" s="4469" t="s">
        <v>1920</v>
      </c>
      <c r="G4" s="4476"/>
      <c r="H4" s="4476"/>
      <c r="I4" s="4469" t="s">
        <v>2037</v>
      </c>
      <c r="J4" s="4476"/>
      <c r="K4" s="4476"/>
      <c r="L4" s="4469" t="s">
        <v>2036</v>
      </c>
      <c r="M4" s="4476"/>
      <c r="N4" s="4476"/>
      <c r="O4" s="4486" t="s">
        <v>2035</v>
      </c>
      <c r="P4" s="4487"/>
      <c r="Q4" s="4488"/>
      <c r="R4" s="1355" t="s">
        <v>2034</v>
      </c>
    </row>
    <row r="5" spans="2:20" ht="18" customHeight="1" x14ac:dyDescent="0.2">
      <c r="B5" s="4465"/>
      <c r="C5" s="1385" t="s">
        <v>965</v>
      </c>
      <c r="D5" s="1388" t="s">
        <v>809</v>
      </c>
      <c r="E5" s="1290" t="s">
        <v>774</v>
      </c>
      <c r="F5" s="1290" t="s">
        <v>965</v>
      </c>
      <c r="G5" s="1290" t="s">
        <v>809</v>
      </c>
      <c r="H5" s="1290" t="s">
        <v>774</v>
      </c>
      <c r="I5" s="1290" t="s">
        <v>965</v>
      </c>
      <c r="J5" s="1290" t="s">
        <v>809</v>
      </c>
      <c r="K5" s="1290" t="s">
        <v>774</v>
      </c>
      <c r="L5" s="1290" t="s">
        <v>965</v>
      </c>
      <c r="M5" s="1385" t="s">
        <v>809</v>
      </c>
      <c r="N5" s="1290" t="s">
        <v>774</v>
      </c>
      <c r="O5" s="1384" t="s">
        <v>965</v>
      </c>
      <c r="P5" s="1384" t="s">
        <v>809</v>
      </c>
      <c r="Q5" s="1384" t="s">
        <v>774</v>
      </c>
      <c r="R5" s="1383" t="s">
        <v>965</v>
      </c>
    </row>
    <row r="6" spans="2:20" s="1387" customFormat="1" ht="18" customHeight="1" x14ac:dyDescent="0.2">
      <c r="B6" s="1301" t="s">
        <v>12</v>
      </c>
      <c r="C6" s="1317">
        <v>338.8</v>
      </c>
      <c r="D6" s="1317">
        <v>162.19999999999999</v>
      </c>
      <c r="E6" s="1317">
        <v>176.6</v>
      </c>
      <c r="F6" s="1317">
        <v>76.5</v>
      </c>
      <c r="G6" s="1317">
        <v>37.799999999999997</v>
      </c>
      <c r="H6" s="1317">
        <v>38.700000000000003</v>
      </c>
      <c r="I6" s="1317">
        <v>89.7</v>
      </c>
      <c r="J6" s="1317">
        <v>45.3</v>
      </c>
      <c r="K6" s="1317">
        <v>44.4</v>
      </c>
      <c r="L6" s="1317">
        <v>56.8</v>
      </c>
      <c r="M6" s="1317">
        <v>23.2</v>
      </c>
      <c r="N6" s="1317">
        <v>33.6</v>
      </c>
      <c r="O6" s="1379">
        <v>115.8</v>
      </c>
      <c r="P6" s="1379">
        <v>55.8</v>
      </c>
      <c r="Q6" s="1379">
        <v>60</v>
      </c>
      <c r="R6" s="1379">
        <v>334.4</v>
      </c>
    </row>
    <row r="7" spans="2:20" s="1387" customFormat="1" ht="18" customHeight="1" x14ac:dyDescent="0.2">
      <c r="B7" s="1316" t="s">
        <v>21</v>
      </c>
      <c r="C7" s="1317">
        <v>320</v>
      </c>
      <c r="D7" s="1317">
        <v>153.5</v>
      </c>
      <c r="E7" s="1317">
        <v>166.6</v>
      </c>
      <c r="F7" s="1317">
        <v>72.3</v>
      </c>
      <c r="G7" s="1317">
        <v>36</v>
      </c>
      <c r="H7" s="1317">
        <v>36.4</v>
      </c>
      <c r="I7" s="1317">
        <v>83.2</v>
      </c>
      <c r="J7" s="1317">
        <v>42.3</v>
      </c>
      <c r="K7" s="1317">
        <v>40.9</v>
      </c>
      <c r="L7" s="1317">
        <v>53.4</v>
      </c>
      <c r="M7" s="1317">
        <v>21.9</v>
      </c>
      <c r="N7" s="1317">
        <v>31.4</v>
      </c>
      <c r="O7" s="1379">
        <v>111.1</v>
      </c>
      <c r="P7" s="1379">
        <v>53.3</v>
      </c>
      <c r="Q7" s="1379">
        <v>57.8</v>
      </c>
      <c r="R7" s="1379">
        <v>315.7</v>
      </c>
    </row>
    <row r="8" spans="2:20" s="1387" customFormat="1" ht="18" customHeight="1" x14ac:dyDescent="0.2">
      <c r="B8" s="1319" t="s">
        <v>6</v>
      </c>
      <c r="C8" s="1318">
        <v>120.4</v>
      </c>
      <c r="D8" s="1318">
        <v>53.3</v>
      </c>
      <c r="E8" s="1318">
        <v>67.099999999999994</v>
      </c>
      <c r="F8" s="1318" t="s">
        <v>2127</v>
      </c>
      <c r="G8" s="1318" t="s">
        <v>2126</v>
      </c>
      <c r="H8" s="1318" t="s">
        <v>2125</v>
      </c>
      <c r="I8" s="1318" t="s">
        <v>2124</v>
      </c>
      <c r="J8" s="1318" t="s">
        <v>2123</v>
      </c>
      <c r="K8" s="1318" t="s">
        <v>2122</v>
      </c>
      <c r="L8" s="1318" t="s">
        <v>2121</v>
      </c>
      <c r="M8" s="1318" t="s">
        <v>333</v>
      </c>
      <c r="N8" s="1318" t="s">
        <v>2113</v>
      </c>
      <c r="O8" s="1381">
        <v>41.5</v>
      </c>
      <c r="P8" s="1381" t="s">
        <v>2120</v>
      </c>
      <c r="Q8" s="1381" t="s">
        <v>2119</v>
      </c>
      <c r="R8" s="1381">
        <v>119.3</v>
      </c>
    </row>
    <row r="9" spans="2:20" s="1387" customFormat="1" ht="18" customHeight="1" x14ac:dyDescent="0.2">
      <c r="B9" s="1319" t="s">
        <v>30</v>
      </c>
      <c r="C9" s="1318">
        <v>64</v>
      </c>
      <c r="D9" s="1318" t="s">
        <v>2048</v>
      </c>
      <c r="E9" s="1318" t="s">
        <v>2118</v>
      </c>
      <c r="F9" s="1318" t="s">
        <v>2117</v>
      </c>
      <c r="G9" s="1299" t="s">
        <v>333</v>
      </c>
      <c r="H9" s="1299" t="s">
        <v>333</v>
      </c>
      <c r="I9" s="1318" t="s">
        <v>2116</v>
      </c>
      <c r="J9" s="1299" t="s">
        <v>333</v>
      </c>
      <c r="K9" s="1299" t="s">
        <v>333</v>
      </c>
      <c r="L9" s="1299" t="s">
        <v>333</v>
      </c>
      <c r="M9" s="1318" t="s">
        <v>333</v>
      </c>
      <c r="N9" s="1318" t="s">
        <v>333</v>
      </c>
      <c r="O9" s="1381">
        <v>22.3</v>
      </c>
      <c r="P9" s="1381" t="s">
        <v>333</v>
      </c>
      <c r="Q9" s="1381" t="s">
        <v>2115</v>
      </c>
      <c r="R9" s="1381">
        <v>62.7</v>
      </c>
    </row>
    <row r="10" spans="2:20" s="1387" customFormat="1" ht="18" customHeight="1" x14ac:dyDescent="0.2">
      <c r="B10" s="695" t="s">
        <v>190</v>
      </c>
      <c r="C10" s="1318">
        <v>95</v>
      </c>
      <c r="D10" s="1318">
        <v>49</v>
      </c>
      <c r="E10" s="1318">
        <v>46</v>
      </c>
      <c r="F10" s="1318" t="s">
        <v>2114</v>
      </c>
      <c r="G10" s="1299" t="s">
        <v>333</v>
      </c>
      <c r="H10" s="1318" t="s">
        <v>2113</v>
      </c>
      <c r="I10" s="1318" t="s">
        <v>2112</v>
      </c>
      <c r="J10" s="1318" t="s">
        <v>2111</v>
      </c>
      <c r="K10" s="1299" t="s">
        <v>333</v>
      </c>
      <c r="L10" s="1318" t="s">
        <v>2110</v>
      </c>
      <c r="M10" s="1318" t="s">
        <v>333</v>
      </c>
      <c r="N10" s="1318" t="s">
        <v>333</v>
      </c>
      <c r="O10" s="1381" t="s">
        <v>2109</v>
      </c>
      <c r="P10" s="1381" t="s">
        <v>2108</v>
      </c>
      <c r="Q10" s="1381" t="s">
        <v>2107</v>
      </c>
      <c r="R10" s="1381">
        <v>93.7</v>
      </c>
    </row>
    <row r="11" spans="2:20" s="1387" customFormat="1" ht="18" customHeight="1" x14ac:dyDescent="0.2">
      <c r="B11" s="1319" t="s">
        <v>46</v>
      </c>
      <c r="C11" s="1318">
        <v>22.4</v>
      </c>
      <c r="D11" s="1318" t="s">
        <v>2106</v>
      </c>
      <c r="E11" s="1318" t="s">
        <v>2105</v>
      </c>
      <c r="F11" s="1299" t="s">
        <v>333</v>
      </c>
      <c r="G11" s="1299" t="s">
        <v>333</v>
      </c>
      <c r="H11" s="1299" t="s">
        <v>333</v>
      </c>
      <c r="I11" s="1318" t="s">
        <v>2104</v>
      </c>
      <c r="J11" s="1299" t="s">
        <v>333</v>
      </c>
      <c r="K11" s="1299" t="s">
        <v>333</v>
      </c>
      <c r="L11" s="1318" t="s">
        <v>2080</v>
      </c>
      <c r="M11" s="1318" t="s">
        <v>333</v>
      </c>
      <c r="N11" s="1318" t="s">
        <v>333</v>
      </c>
      <c r="O11" s="1381" t="s">
        <v>2064</v>
      </c>
      <c r="P11" s="1381" t="s">
        <v>333</v>
      </c>
      <c r="Q11" s="1381" t="s">
        <v>333</v>
      </c>
      <c r="R11" s="1381">
        <v>22</v>
      </c>
    </row>
    <row r="12" spans="2:20" s="1387" customFormat="1" ht="18" customHeight="1" x14ac:dyDescent="0.2">
      <c r="B12" s="1319" t="s">
        <v>55</v>
      </c>
      <c r="C12" s="1318">
        <v>18.3</v>
      </c>
      <c r="D12" s="1318" t="s">
        <v>2103</v>
      </c>
      <c r="E12" s="1318" t="s">
        <v>2102</v>
      </c>
      <c r="F12" s="1318" t="s">
        <v>2101</v>
      </c>
      <c r="G12" s="1299" t="s">
        <v>333</v>
      </c>
      <c r="H12" s="1299" t="s">
        <v>333</v>
      </c>
      <c r="I12" s="1318" t="s">
        <v>2100</v>
      </c>
      <c r="J12" s="1299" t="s">
        <v>333</v>
      </c>
      <c r="K12" s="1318" t="s">
        <v>2062</v>
      </c>
      <c r="L12" s="1318" t="s">
        <v>2099</v>
      </c>
      <c r="M12" s="1318" t="s">
        <v>333</v>
      </c>
      <c r="N12" s="1318" t="s">
        <v>333</v>
      </c>
      <c r="O12" s="1381" t="s">
        <v>2093</v>
      </c>
      <c r="P12" s="1381" t="s">
        <v>333</v>
      </c>
      <c r="Q12" s="1381" t="s">
        <v>2098</v>
      </c>
      <c r="R12" s="1381">
        <v>18</v>
      </c>
    </row>
    <row r="13" spans="2:20" s="1387" customFormat="1" ht="18" customHeight="1" x14ac:dyDescent="0.2">
      <c r="B13" s="1316" t="s">
        <v>62</v>
      </c>
      <c r="C13" s="1317">
        <v>8.5</v>
      </c>
      <c r="D13" s="1317" t="s">
        <v>2097</v>
      </c>
      <c r="E13" s="1317" t="s">
        <v>2096</v>
      </c>
      <c r="F13" s="1317" t="s">
        <v>2095</v>
      </c>
      <c r="G13" s="1317" t="s">
        <v>333</v>
      </c>
      <c r="H13" s="1317" t="s">
        <v>333</v>
      </c>
      <c r="I13" s="1317" t="s">
        <v>2094</v>
      </c>
      <c r="J13" s="1317" t="s">
        <v>333</v>
      </c>
      <c r="K13" s="1317" t="s">
        <v>333</v>
      </c>
      <c r="L13" s="1317" t="s">
        <v>333</v>
      </c>
      <c r="M13" s="1317" t="s">
        <v>333</v>
      </c>
      <c r="N13" s="1317" t="s">
        <v>333</v>
      </c>
      <c r="O13" s="1379" t="s">
        <v>333</v>
      </c>
      <c r="P13" s="1379" t="s">
        <v>333</v>
      </c>
      <c r="Q13" s="1379" t="s">
        <v>333</v>
      </c>
      <c r="R13" s="1379">
        <v>8.5</v>
      </c>
    </row>
    <row r="14" spans="2:20" s="1387" customFormat="1" ht="18" customHeight="1" x14ac:dyDescent="0.2">
      <c r="B14" s="1316" t="s">
        <v>141</v>
      </c>
      <c r="C14" s="1317">
        <v>10.199999999999999</v>
      </c>
      <c r="D14" s="1317" t="s">
        <v>2080</v>
      </c>
      <c r="E14" s="1317" t="s">
        <v>2093</v>
      </c>
      <c r="F14" s="1317" t="s">
        <v>2092</v>
      </c>
      <c r="G14" s="1317" t="s">
        <v>333</v>
      </c>
      <c r="H14" s="1317" t="s">
        <v>333</v>
      </c>
      <c r="I14" s="1317" t="s">
        <v>2062</v>
      </c>
      <c r="J14" s="1317" t="s">
        <v>333</v>
      </c>
      <c r="K14" s="1317" t="s">
        <v>333</v>
      </c>
      <c r="L14" s="1317" t="s">
        <v>333</v>
      </c>
      <c r="M14" s="1317" t="s">
        <v>333</v>
      </c>
      <c r="N14" s="1317" t="s">
        <v>333</v>
      </c>
      <c r="O14" s="1379" t="s">
        <v>2091</v>
      </c>
      <c r="P14" s="1379" t="s">
        <v>333</v>
      </c>
      <c r="Q14" s="1379" t="s">
        <v>333</v>
      </c>
      <c r="R14" s="1379">
        <v>10.199999999999999</v>
      </c>
    </row>
    <row r="15" spans="2:20" ht="30" customHeight="1" x14ac:dyDescent="0.2">
      <c r="B15" s="4458"/>
      <c r="C15" s="4469" t="s">
        <v>175</v>
      </c>
      <c r="D15" s="4476"/>
      <c r="E15" s="4476"/>
      <c r="F15" s="4469" t="s">
        <v>1894</v>
      </c>
      <c r="G15" s="4476"/>
      <c r="H15" s="4476"/>
      <c r="I15" s="4469" t="s">
        <v>2023</v>
      </c>
      <c r="J15" s="4476"/>
      <c r="K15" s="4476"/>
      <c r="L15" s="4469" t="s">
        <v>2022</v>
      </c>
      <c r="M15" s="4476"/>
      <c r="N15" s="4476"/>
      <c r="O15" s="4486" t="s">
        <v>2021</v>
      </c>
      <c r="P15" s="4487"/>
      <c r="Q15" s="4488"/>
      <c r="R15" s="1355" t="s">
        <v>2020</v>
      </c>
    </row>
    <row r="16" spans="2:20" ht="18" customHeight="1" x14ac:dyDescent="0.2">
      <c r="B16" s="4458"/>
      <c r="C16" s="1385" t="s">
        <v>962</v>
      </c>
      <c r="D16" s="1290" t="s">
        <v>774</v>
      </c>
      <c r="E16" s="1290" t="s">
        <v>773</v>
      </c>
      <c r="F16" s="1290" t="s">
        <v>962</v>
      </c>
      <c r="G16" s="1290" t="s">
        <v>774</v>
      </c>
      <c r="H16" s="1290" t="s">
        <v>773</v>
      </c>
      <c r="I16" s="1290" t="s">
        <v>962</v>
      </c>
      <c r="J16" s="1290" t="s">
        <v>774</v>
      </c>
      <c r="K16" s="1290" t="s">
        <v>773</v>
      </c>
      <c r="L16" s="1290" t="s">
        <v>962</v>
      </c>
      <c r="M16" s="1385" t="s">
        <v>774</v>
      </c>
      <c r="N16" s="1290" t="s">
        <v>773</v>
      </c>
      <c r="O16" s="1384" t="s">
        <v>962</v>
      </c>
      <c r="P16" s="1384" t="s">
        <v>774</v>
      </c>
      <c r="Q16" s="1384" t="s">
        <v>773</v>
      </c>
      <c r="R16" s="1383" t="s">
        <v>962</v>
      </c>
    </row>
    <row r="17" spans="2:18" ht="12.75" customHeight="1" x14ac:dyDescent="0.2">
      <c r="B17" s="4455" t="s">
        <v>164</v>
      </c>
      <c r="C17" s="4455"/>
      <c r="D17" s="4455"/>
      <c r="E17" s="4455"/>
      <c r="F17" s="4455"/>
      <c r="G17" s="4455"/>
      <c r="H17" s="4455"/>
      <c r="I17" s="4455"/>
      <c r="J17" s="4455"/>
      <c r="K17" s="4455"/>
      <c r="L17" s="4455"/>
      <c r="M17" s="4455"/>
      <c r="N17" s="4455"/>
      <c r="O17" s="4455"/>
      <c r="P17" s="4455"/>
      <c r="Q17" s="4455"/>
      <c r="R17" s="4455"/>
    </row>
    <row r="18" spans="2:18" ht="12.75" customHeight="1" x14ac:dyDescent="0.2">
      <c r="B18" s="4456" t="s">
        <v>1893</v>
      </c>
      <c r="C18" s="4456"/>
      <c r="D18" s="4456"/>
      <c r="E18" s="4456"/>
      <c r="F18" s="4456"/>
      <c r="G18" s="4456"/>
      <c r="H18" s="4456"/>
      <c r="I18" s="4456"/>
      <c r="J18" s="4456"/>
      <c r="K18" s="4456"/>
      <c r="L18" s="4456"/>
      <c r="M18" s="4456"/>
      <c r="N18" s="4456"/>
      <c r="O18" s="4456"/>
      <c r="P18" s="4456"/>
      <c r="Q18" s="4456"/>
      <c r="R18" s="4456"/>
    </row>
    <row r="19" spans="2:18" ht="12.75" customHeight="1" x14ac:dyDescent="0.2">
      <c r="B19" s="4456" t="s">
        <v>1892</v>
      </c>
      <c r="C19" s="4456"/>
      <c r="D19" s="4456"/>
      <c r="E19" s="4456"/>
      <c r="F19" s="4456"/>
      <c r="G19" s="4456"/>
      <c r="H19" s="4456"/>
      <c r="I19" s="4456"/>
      <c r="J19" s="4456"/>
      <c r="K19" s="4456"/>
      <c r="L19" s="4456"/>
      <c r="M19" s="4456"/>
      <c r="N19" s="4456"/>
      <c r="O19" s="4456"/>
      <c r="P19" s="4456"/>
      <c r="Q19" s="4456"/>
      <c r="R19" s="4456"/>
    </row>
    <row r="20" spans="2:18" s="1304" customFormat="1" ht="39" customHeight="1" x14ac:dyDescent="0.2">
      <c r="B20" s="4468" t="s">
        <v>1891</v>
      </c>
      <c r="C20" s="4468"/>
      <c r="D20" s="4468"/>
      <c r="E20" s="4468"/>
      <c r="F20" s="4468"/>
      <c r="G20" s="4468"/>
      <c r="H20" s="4468"/>
      <c r="I20" s="4468"/>
      <c r="J20" s="4468"/>
      <c r="K20" s="4468"/>
      <c r="L20" s="4468"/>
      <c r="M20" s="4468"/>
      <c r="N20" s="4468"/>
      <c r="O20" s="4468"/>
      <c r="P20" s="4468"/>
      <c r="Q20" s="4468"/>
      <c r="R20" s="4468"/>
    </row>
    <row r="21" spans="2:18" ht="39" customHeight="1" x14ac:dyDescent="0.2">
      <c r="B21" s="4468" t="s">
        <v>2090</v>
      </c>
      <c r="C21" s="4468"/>
      <c r="D21" s="4468"/>
      <c r="E21" s="4468"/>
      <c r="F21" s="4468"/>
      <c r="G21" s="4468"/>
      <c r="H21" s="4468"/>
      <c r="I21" s="4468"/>
      <c r="J21" s="4468"/>
      <c r="K21" s="4468"/>
      <c r="L21" s="4468"/>
      <c r="M21" s="4468"/>
      <c r="N21" s="4468"/>
      <c r="O21" s="4468"/>
      <c r="P21" s="4468"/>
      <c r="Q21" s="4468"/>
      <c r="R21" s="4468"/>
    </row>
    <row r="22" spans="2:18" x14ac:dyDescent="0.2">
      <c r="B22" s="3681" t="s">
        <v>219</v>
      </c>
      <c r="C22" s="3681"/>
      <c r="D22" s="3681"/>
      <c r="E22" s="3681"/>
      <c r="F22" s="3681"/>
      <c r="G22" s="3681"/>
      <c r="H22" s="3681"/>
      <c r="I22" s="3681"/>
      <c r="J22" s="3681"/>
      <c r="K22" s="3681"/>
      <c r="L22" s="3681"/>
      <c r="M22" s="3681"/>
      <c r="N22" s="3681"/>
      <c r="O22" s="3681"/>
      <c r="P22" s="3681"/>
      <c r="Q22" s="3681"/>
      <c r="R22" s="3681"/>
    </row>
    <row r="23" spans="2:18" s="503" customFormat="1" x14ac:dyDescent="0.2">
      <c r="B23" s="1281" t="s">
        <v>2089</v>
      </c>
      <c r="C23" s="1272"/>
      <c r="D23" s="1272"/>
      <c r="E23" s="1275" t="s">
        <v>2088</v>
      </c>
      <c r="F23" s="1272"/>
      <c r="G23" s="1272"/>
      <c r="H23" s="1270"/>
      <c r="I23" s="1270"/>
      <c r="J23" s="1270"/>
      <c r="K23" s="1270"/>
      <c r="L23" s="1270"/>
      <c r="M23" s="1270"/>
      <c r="N23" s="1270"/>
      <c r="O23" s="1270"/>
      <c r="P23" s="1270"/>
      <c r="Q23" s="1270"/>
      <c r="R23" s="1270"/>
    </row>
    <row r="24" spans="2:18" x14ac:dyDescent="0.2">
      <c r="E24" s="1272"/>
      <c r="F24" s="1272"/>
    </row>
    <row r="25" spans="2:18" x14ac:dyDescent="0.2">
      <c r="B25" s="1281"/>
    </row>
  </sheetData>
  <mergeCells count="21">
    <mergeCell ref="B1:R1"/>
    <mergeCell ref="B2:R2"/>
    <mergeCell ref="Q3:R3"/>
    <mergeCell ref="B4:B5"/>
    <mergeCell ref="C4:E4"/>
    <mergeCell ref="F4:H4"/>
    <mergeCell ref="I4:K4"/>
    <mergeCell ref="L4:N4"/>
    <mergeCell ref="O4:Q4"/>
    <mergeCell ref="B20:R20"/>
    <mergeCell ref="B21:R21"/>
    <mergeCell ref="B22:R22"/>
    <mergeCell ref="B15:B16"/>
    <mergeCell ref="C15:E15"/>
    <mergeCell ref="F15:H15"/>
    <mergeCell ref="I15:K15"/>
    <mergeCell ref="L15:N15"/>
    <mergeCell ref="O15:Q15"/>
    <mergeCell ref="B17:R17"/>
    <mergeCell ref="B18:R18"/>
    <mergeCell ref="B19:R19"/>
  </mergeCells>
  <conditionalFormatting sqref="Q7 P12:Q12 O13:Q14">
    <cfRule type="cellIs" dxfId="377" priority="1" stopIfTrue="1" operator="between">
      <formula>0.1</formula>
      <formula>4.4</formula>
    </cfRule>
  </conditionalFormatting>
  <hyperlinks>
    <hyperlink ref="C4:E4" r:id="rId1" display="Total" xr:uid="{68DAF9B4-23DB-41DE-80D2-D09E7A7B1508}"/>
    <hyperlink ref="F4:H4" r:id="rId2" display="16-24 anos" xr:uid="{7F876871-0972-479F-98E9-3E09C58168B7}"/>
    <hyperlink ref="I4:K4" r:id="rId3" display="25-34 anos" xr:uid="{0662EEE3-F569-4846-BDE5-16826A66CF8F}"/>
    <hyperlink ref="L4:N4" r:id="rId4" display="35-44 anos" xr:uid="{7BDCD1C8-3D35-4101-9938-4B4940AA8FB4}"/>
    <hyperlink ref="C15:E15" r:id="rId5" display="Total" xr:uid="{25B6AECC-0B6C-457C-85CA-04F1239BD115}"/>
    <hyperlink ref="F15:H15" r:id="rId6" display="16-24 years" xr:uid="{EE5F2C73-01E6-44D7-92E7-7DAAF6A803ED}"/>
    <hyperlink ref="I15:K15" r:id="rId7" display="25-34 years" xr:uid="{D1775A2A-45B1-4035-BAD7-5BC9EF458F68}"/>
    <hyperlink ref="L15:N15" r:id="rId8" display="35-44 years" xr:uid="{986457A5-2FCA-4756-AF2E-9F1A1CE36226}"/>
    <hyperlink ref="R4" r:id="rId9" xr:uid="{3F3EB576-6544-429F-8CB7-43C769474B7B}"/>
    <hyperlink ref="R15" r:id="rId10" xr:uid="{9AF85CCB-F687-41B6-84FF-F9FB43799B45}"/>
    <hyperlink ref="E23" r:id="rId11" xr:uid="{F80E63F7-6D1E-430E-9C25-23A2632F27A7}"/>
    <hyperlink ref="T3" location="Indice!A1" display="(Voltar ao Índice)" xr:uid="{B9CA40CF-8CB8-4211-9CC7-BDCD4E28E845}"/>
  </hyperlinks>
  <pageMargins left="0.7" right="0.7" top="0.75" bottom="0.75" header="0.3" footer="0.3"/>
  <pageSetup paperSize="9" orientation="portrait" r:id="rId1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125D-A3CA-4ED4-AA44-98A76886F8D4}">
  <dimension ref="B1:U26"/>
  <sheetViews>
    <sheetView showGridLines="0" workbookViewId="0">
      <selection activeCell="B1" sqref="B1:S1"/>
    </sheetView>
  </sheetViews>
  <sheetFormatPr defaultColWidth="9.140625" defaultRowHeight="11.25" x14ac:dyDescent="0.2"/>
  <cols>
    <col min="1" max="1" width="6.7109375" style="1270" customWidth="1"/>
    <col min="2" max="2" width="15.7109375" style="1270" customWidth="1"/>
    <col min="3" max="3" width="6.7109375" style="1389" customWidth="1"/>
    <col min="4" max="20" width="6.7109375" style="1270" customWidth="1"/>
    <col min="21" max="21" width="14.28515625" style="1270" bestFit="1" customWidth="1"/>
    <col min="22" max="16384" width="9.140625" style="1270"/>
  </cols>
  <sheetData>
    <row r="1" spans="2:21" s="659" customFormat="1" ht="30" customHeight="1" x14ac:dyDescent="0.2">
      <c r="B1" s="3917" t="s">
        <v>2153</v>
      </c>
      <c r="C1" s="3917"/>
      <c r="D1" s="3917"/>
      <c r="E1" s="3917"/>
      <c r="F1" s="3917"/>
      <c r="G1" s="3917"/>
      <c r="H1" s="3917"/>
      <c r="I1" s="3917"/>
      <c r="J1" s="3917"/>
      <c r="K1" s="3917"/>
      <c r="L1" s="3917"/>
      <c r="M1" s="3917"/>
      <c r="N1" s="3917"/>
      <c r="O1" s="3917"/>
      <c r="P1" s="3917"/>
      <c r="Q1" s="3917"/>
      <c r="R1" s="3917"/>
      <c r="S1" s="3917"/>
    </row>
    <row r="2" spans="2:21" s="659" customFormat="1" ht="30" customHeight="1" x14ac:dyDescent="0.2">
      <c r="B2" s="3917" t="s">
        <v>2152</v>
      </c>
      <c r="C2" s="3917"/>
      <c r="D2" s="3917"/>
      <c r="E2" s="3917"/>
      <c r="F2" s="3917"/>
      <c r="G2" s="3917"/>
      <c r="H2" s="3917"/>
      <c r="I2" s="3917"/>
      <c r="J2" s="3917"/>
      <c r="K2" s="3917"/>
      <c r="L2" s="3917"/>
      <c r="M2" s="3917"/>
      <c r="N2" s="3917"/>
      <c r="O2" s="3917"/>
      <c r="P2" s="3917"/>
      <c r="Q2" s="3917"/>
      <c r="R2" s="3917"/>
      <c r="S2" s="3917"/>
    </row>
    <row r="3" spans="2:21" s="659" customFormat="1" ht="15" x14ac:dyDescent="0.2">
      <c r="B3" s="516" t="s">
        <v>2072</v>
      </c>
      <c r="C3" s="414"/>
      <c r="D3" s="414"/>
      <c r="E3" s="414"/>
      <c r="F3" s="414"/>
      <c r="G3" s="414"/>
      <c r="I3" s="414"/>
      <c r="K3" s="414"/>
      <c r="R3" s="4485" t="s">
        <v>2071</v>
      </c>
      <c r="S3" s="4485"/>
      <c r="U3" s="334" t="s">
        <v>558</v>
      </c>
    </row>
    <row r="4" spans="2:21" ht="45" customHeight="1" x14ac:dyDescent="0.2">
      <c r="B4" s="4465"/>
      <c r="C4" s="4461" t="s">
        <v>175</v>
      </c>
      <c r="D4" s="4461"/>
      <c r="E4" s="4461"/>
      <c r="F4" s="1286" t="s">
        <v>2151</v>
      </c>
      <c r="G4" s="4461" t="s">
        <v>1920</v>
      </c>
      <c r="H4" s="4461"/>
      <c r="I4" s="4461"/>
      <c r="J4" s="4469" t="s">
        <v>2037</v>
      </c>
      <c r="K4" s="4476"/>
      <c r="L4" s="4476"/>
      <c r="M4" s="4469" t="s">
        <v>2036</v>
      </c>
      <c r="N4" s="4476"/>
      <c r="O4" s="4476"/>
      <c r="P4" s="4483" t="s">
        <v>2035</v>
      </c>
      <c r="Q4" s="4483"/>
      <c r="R4" s="4483"/>
      <c r="S4" s="1355" t="s">
        <v>2034</v>
      </c>
    </row>
    <row r="5" spans="2:21" ht="18" customHeight="1" x14ac:dyDescent="0.2">
      <c r="B5" s="4465"/>
      <c r="C5" s="1385" t="s">
        <v>965</v>
      </c>
      <c r="D5" s="1385" t="s">
        <v>809</v>
      </c>
      <c r="E5" s="1385" t="s">
        <v>774</v>
      </c>
      <c r="F5" s="1385" t="s">
        <v>965</v>
      </c>
      <c r="G5" s="1385" t="s">
        <v>965</v>
      </c>
      <c r="H5" s="1385" t="s">
        <v>809</v>
      </c>
      <c r="I5" s="1385" t="s">
        <v>774</v>
      </c>
      <c r="J5" s="1290" t="s">
        <v>965</v>
      </c>
      <c r="K5" s="1290" t="s">
        <v>809</v>
      </c>
      <c r="L5" s="1290" t="s">
        <v>774</v>
      </c>
      <c r="M5" s="1290" t="s">
        <v>965</v>
      </c>
      <c r="N5" s="1290" t="s">
        <v>809</v>
      </c>
      <c r="O5" s="1290" t="s">
        <v>774</v>
      </c>
      <c r="P5" s="1384" t="s">
        <v>965</v>
      </c>
      <c r="Q5" s="1384" t="s">
        <v>809</v>
      </c>
      <c r="R5" s="1384" t="s">
        <v>774</v>
      </c>
      <c r="S5" s="1383" t="s">
        <v>965</v>
      </c>
    </row>
    <row r="6" spans="2:21" s="1059" customFormat="1" ht="18" customHeight="1" x14ac:dyDescent="0.2">
      <c r="B6" s="1301" t="s">
        <v>12</v>
      </c>
      <c r="C6" s="1317">
        <v>5131.8999999999996</v>
      </c>
      <c r="D6" s="1317">
        <v>2263.6</v>
      </c>
      <c r="E6" s="1317">
        <v>2868.3</v>
      </c>
      <c r="F6" s="1317">
        <v>1476.3</v>
      </c>
      <c r="G6" s="1317">
        <v>666.5</v>
      </c>
      <c r="H6" s="1317">
        <v>325.7</v>
      </c>
      <c r="I6" s="1317">
        <v>340.8</v>
      </c>
      <c r="J6" s="1317">
        <v>134.4</v>
      </c>
      <c r="K6" s="1317">
        <v>69.400000000000006</v>
      </c>
      <c r="L6" s="1317">
        <v>65</v>
      </c>
      <c r="M6" s="1317">
        <v>98</v>
      </c>
      <c r="N6" s="1317">
        <v>34.5</v>
      </c>
      <c r="O6" s="1317">
        <v>63.5</v>
      </c>
      <c r="P6" s="1380">
        <v>2756.6</v>
      </c>
      <c r="Q6" s="1380">
        <v>1080.2</v>
      </c>
      <c r="R6" s="1380">
        <v>1676.5</v>
      </c>
      <c r="S6" s="1379">
        <v>1530.4</v>
      </c>
    </row>
    <row r="7" spans="2:21" s="1059" customFormat="1" ht="18" customHeight="1" x14ac:dyDescent="0.2">
      <c r="B7" s="1294" t="s">
        <v>21</v>
      </c>
      <c r="C7" s="1317">
        <v>4884.3999999999996</v>
      </c>
      <c r="D7" s="1317">
        <v>2156.5</v>
      </c>
      <c r="E7" s="1317">
        <v>2727.8</v>
      </c>
      <c r="F7" s="1317">
        <v>1402.6</v>
      </c>
      <c r="G7" s="1317">
        <v>627.4</v>
      </c>
      <c r="H7" s="1317">
        <v>306.7</v>
      </c>
      <c r="I7" s="1317">
        <v>320.7</v>
      </c>
      <c r="J7" s="1317">
        <v>121.9</v>
      </c>
      <c r="K7" s="1317">
        <v>63.8</v>
      </c>
      <c r="L7" s="1317">
        <v>58.1</v>
      </c>
      <c r="M7" s="1317">
        <v>89</v>
      </c>
      <c r="N7" s="1317">
        <v>31.1</v>
      </c>
      <c r="O7" s="1317">
        <v>57.9</v>
      </c>
      <c r="P7" s="1380">
        <v>2643.5</v>
      </c>
      <c r="Q7" s="1379">
        <v>1038.7</v>
      </c>
      <c r="R7" s="1379">
        <v>1604.8</v>
      </c>
      <c r="S7" s="1379">
        <v>1431.4</v>
      </c>
    </row>
    <row r="8" spans="2:21" s="1059" customFormat="1" ht="18" customHeight="1" x14ac:dyDescent="0.2">
      <c r="B8" s="1298" t="s">
        <v>6</v>
      </c>
      <c r="C8" s="1318">
        <v>1729.9</v>
      </c>
      <c r="D8" s="1318">
        <v>751.6</v>
      </c>
      <c r="E8" s="1318">
        <v>978.3</v>
      </c>
      <c r="F8" s="1318">
        <v>474.9</v>
      </c>
      <c r="G8" s="1318">
        <v>230.3</v>
      </c>
      <c r="H8" s="1318">
        <v>112.2</v>
      </c>
      <c r="I8" s="1318">
        <v>118.1</v>
      </c>
      <c r="J8" s="1318">
        <v>40.700000000000003</v>
      </c>
      <c r="K8" s="1318" t="s">
        <v>2043</v>
      </c>
      <c r="L8" s="1318" t="s">
        <v>2150</v>
      </c>
      <c r="M8" s="1318" t="s">
        <v>2149</v>
      </c>
      <c r="N8" s="1299" t="s">
        <v>333</v>
      </c>
      <c r="O8" s="1318" t="s">
        <v>2148</v>
      </c>
      <c r="P8" s="1382">
        <v>956.1</v>
      </c>
      <c r="Q8" s="1381">
        <v>366.7</v>
      </c>
      <c r="R8" s="1381">
        <v>589.29999999999995</v>
      </c>
      <c r="S8" s="1381">
        <v>549.9</v>
      </c>
    </row>
    <row r="9" spans="2:21" s="1059" customFormat="1" ht="18" customHeight="1" x14ac:dyDescent="0.2">
      <c r="B9" s="1298" t="s">
        <v>30</v>
      </c>
      <c r="C9" s="1318">
        <v>1125.5999999999999</v>
      </c>
      <c r="D9" s="1318">
        <v>495.5</v>
      </c>
      <c r="E9" s="1318">
        <v>630.20000000000005</v>
      </c>
      <c r="F9" s="1318">
        <v>285.39999999999998</v>
      </c>
      <c r="G9" s="1318">
        <v>143.69999999999999</v>
      </c>
      <c r="H9" s="1318">
        <v>67.2</v>
      </c>
      <c r="I9" s="1318">
        <v>76.400000000000006</v>
      </c>
      <c r="J9" s="1318" t="s">
        <v>2147</v>
      </c>
      <c r="K9" s="1318" t="s">
        <v>2125</v>
      </c>
      <c r="L9" s="1318" t="s">
        <v>2146</v>
      </c>
      <c r="M9" s="1318">
        <v>25.9</v>
      </c>
      <c r="N9" s="1299" t="s">
        <v>333</v>
      </c>
      <c r="O9" s="1318" t="s">
        <v>2145</v>
      </c>
      <c r="P9" s="1382">
        <v>643.1</v>
      </c>
      <c r="Q9" s="1381">
        <v>257.2</v>
      </c>
      <c r="R9" s="1381">
        <v>385.9</v>
      </c>
      <c r="S9" s="1381">
        <v>336</v>
      </c>
    </row>
    <row r="10" spans="2:21" s="1059" customFormat="1" ht="18" customHeight="1" x14ac:dyDescent="0.2">
      <c r="B10" s="1300" t="s">
        <v>190</v>
      </c>
      <c r="C10" s="1318">
        <v>1458.3</v>
      </c>
      <c r="D10" s="1318">
        <v>653.79999999999995</v>
      </c>
      <c r="E10" s="1318">
        <v>804.5</v>
      </c>
      <c r="F10" s="1318">
        <v>480.8</v>
      </c>
      <c r="G10" s="1318">
        <v>182</v>
      </c>
      <c r="H10" s="1318">
        <v>92.4</v>
      </c>
      <c r="I10" s="1318">
        <v>89.6</v>
      </c>
      <c r="J10" s="1318" t="s">
        <v>2144</v>
      </c>
      <c r="K10" s="1318" t="s">
        <v>2121</v>
      </c>
      <c r="L10" s="1318" t="s">
        <v>2143</v>
      </c>
      <c r="M10" s="1318">
        <v>26.5</v>
      </c>
      <c r="N10" s="1299" t="s">
        <v>333</v>
      </c>
      <c r="O10" s="1318" t="s">
        <v>2142</v>
      </c>
      <c r="P10" s="1382">
        <v>729.8</v>
      </c>
      <c r="Q10" s="1381">
        <v>286.89999999999998</v>
      </c>
      <c r="R10" s="1381">
        <v>442.9</v>
      </c>
      <c r="S10" s="1381">
        <v>389.1</v>
      </c>
    </row>
    <row r="11" spans="2:21" s="1059" customFormat="1" ht="18" customHeight="1" x14ac:dyDescent="0.2">
      <c r="B11" s="1298" t="s">
        <v>46</v>
      </c>
      <c r="C11" s="1318">
        <v>356</v>
      </c>
      <c r="D11" s="1318">
        <v>159.1</v>
      </c>
      <c r="E11" s="1318">
        <v>196.9</v>
      </c>
      <c r="F11" s="1318">
        <v>92.1</v>
      </c>
      <c r="G11" s="1318">
        <v>44</v>
      </c>
      <c r="H11" s="1318">
        <v>22</v>
      </c>
      <c r="I11" s="1318">
        <v>22</v>
      </c>
      <c r="J11" s="1318" t="s">
        <v>1911</v>
      </c>
      <c r="K11" s="1299" t="s">
        <v>333</v>
      </c>
      <c r="L11" s="1299" t="s">
        <v>333</v>
      </c>
      <c r="M11" s="1318" t="s">
        <v>1918</v>
      </c>
      <c r="N11" s="1299" t="s">
        <v>333</v>
      </c>
      <c r="O11" s="1299" t="s">
        <v>333</v>
      </c>
      <c r="P11" s="1382">
        <v>206.9</v>
      </c>
      <c r="Q11" s="1381">
        <v>84</v>
      </c>
      <c r="R11" s="1381">
        <v>123</v>
      </c>
      <c r="S11" s="1381">
        <v>98.1</v>
      </c>
    </row>
    <row r="12" spans="2:21" s="1059" customFormat="1" ht="18" customHeight="1" x14ac:dyDescent="0.2">
      <c r="B12" s="1298" t="s">
        <v>55</v>
      </c>
      <c r="C12" s="1318">
        <v>214.5</v>
      </c>
      <c r="D12" s="1318">
        <v>96.5</v>
      </c>
      <c r="E12" s="1318">
        <v>118</v>
      </c>
      <c r="F12" s="1318">
        <v>69.5</v>
      </c>
      <c r="G12" s="1318">
        <v>27.4</v>
      </c>
      <c r="H12" s="1318">
        <v>12.8</v>
      </c>
      <c r="I12" s="1318">
        <v>14.6</v>
      </c>
      <c r="J12" s="1318" t="s">
        <v>2141</v>
      </c>
      <c r="K12" s="1318" t="s">
        <v>2098</v>
      </c>
      <c r="L12" s="1318" t="s">
        <v>2078</v>
      </c>
      <c r="M12" s="1318" t="s">
        <v>2101</v>
      </c>
      <c r="N12" s="1299" t="s">
        <v>333</v>
      </c>
      <c r="O12" s="1299" t="s">
        <v>333</v>
      </c>
      <c r="P12" s="1382">
        <v>107.6</v>
      </c>
      <c r="Q12" s="1381">
        <v>43.9</v>
      </c>
      <c r="R12" s="1381">
        <v>63.7</v>
      </c>
      <c r="S12" s="1381">
        <v>58.4</v>
      </c>
    </row>
    <row r="13" spans="2:21" s="1059" customFormat="1" ht="18" customHeight="1" x14ac:dyDescent="0.2">
      <c r="B13" s="1294" t="s">
        <v>62</v>
      </c>
      <c r="C13" s="1317">
        <v>123.1</v>
      </c>
      <c r="D13" s="1317">
        <v>53.4</v>
      </c>
      <c r="E13" s="1317">
        <v>69.7</v>
      </c>
      <c r="F13" s="1317">
        <v>38.9</v>
      </c>
      <c r="G13" s="1317">
        <v>17.899999999999999</v>
      </c>
      <c r="H13" s="1317">
        <v>8.6</v>
      </c>
      <c r="I13" s="1317">
        <v>9.3000000000000007</v>
      </c>
      <c r="J13" s="1317" t="s">
        <v>2140</v>
      </c>
      <c r="K13" s="1317" t="s">
        <v>2139</v>
      </c>
      <c r="L13" s="1317" t="s">
        <v>2138</v>
      </c>
      <c r="M13" s="1317" t="s">
        <v>2077</v>
      </c>
      <c r="N13" s="1317" t="s">
        <v>2137</v>
      </c>
      <c r="O13" s="1317" t="s">
        <v>2091</v>
      </c>
      <c r="P13" s="1380">
        <v>54.7</v>
      </c>
      <c r="Q13" s="1379">
        <v>20</v>
      </c>
      <c r="R13" s="1379">
        <v>34.700000000000003</v>
      </c>
      <c r="S13" s="1379">
        <v>49.7</v>
      </c>
    </row>
    <row r="14" spans="2:21" s="1059" customFormat="1" ht="18" customHeight="1" x14ac:dyDescent="0.2">
      <c r="B14" s="1294" t="s">
        <v>141</v>
      </c>
      <c r="C14" s="1317">
        <v>124.4</v>
      </c>
      <c r="D14" s="1317">
        <v>53.7</v>
      </c>
      <c r="E14" s="1317">
        <v>70.7</v>
      </c>
      <c r="F14" s="1317">
        <v>34.799999999999997</v>
      </c>
      <c r="G14" s="1317">
        <v>21.2</v>
      </c>
      <c r="H14" s="1317">
        <v>10.4</v>
      </c>
      <c r="I14" s="1317">
        <v>10.8</v>
      </c>
      <c r="J14" s="1317" t="s">
        <v>2104</v>
      </c>
      <c r="K14" s="1317" t="s">
        <v>2136</v>
      </c>
      <c r="L14" s="1317" t="s">
        <v>2101</v>
      </c>
      <c r="M14" s="1317" t="s">
        <v>2135</v>
      </c>
      <c r="N14" s="1317" t="s">
        <v>333</v>
      </c>
      <c r="O14" s="1317" t="s">
        <v>2134</v>
      </c>
      <c r="P14" s="1380">
        <v>58.5</v>
      </c>
      <c r="Q14" s="1379">
        <v>21.5</v>
      </c>
      <c r="R14" s="1379">
        <v>37</v>
      </c>
      <c r="S14" s="1379">
        <v>49.3</v>
      </c>
    </row>
    <row r="15" spans="2:21" ht="45" customHeight="1" x14ac:dyDescent="0.2">
      <c r="B15" s="4458"/>
      <c r="C15" s="4461" t="s">
        <v>175</v>
      </c>
      <c r="D15" s="4461"/>
      <c r="E15" s="4461"/>
      <c r="F15" s="1286" t="s">
        <v>2133</v>
      </c>
      <c r="G15" s="4461" t="s">
        <v>1894</v>
      </c>
      <c r="H15" s="4461"/>
      <c r="I15" s="4461"/>
      <c r="J15" s="4469" t="s">
        <v>2023</v>
      </c>
      <c r="K15" s="4476"/>
      <c r="L15" s="4476"/>
      <c r="M15" s="4469" t="s">
        <v>2022</v>
      </c>
      <c r="N15" s="4476"/>
      <c r="O15" s="4476"/>
      <c r="P15" s="4483" t="s">
        <v>2021</v>
      </c>
      <c r="Q15" s="4483"/>
      <c r="R15" s="4483"/>
      <c r="S15" s="1355" t="s">
        <v>2020</v>
      </c>
    </row>
    <row r="16" spans="2:21" ht="18" customHeight="1" x14ac:dyDescent="0.2">
      <c r="B16" s="4458"/>
      <c r="C16" s="1385" t="s">
        <v>962</v>
      </c>
      <c r="D16" s="1385" t="s">
        <v>774</v>
      </c>
      <c r="E16" s="1385" t="s">
        <v>773</v>
      </c>
      <c r="F16" s="1385" t="s">
        <v>962</v>
      </c>
      <c r="G16" s="1385" t="s">
        <v>962</v>
      </c>
      <c r="H16" s="1385" t="s">
        <v>774</v>
      </c>
      <c r="I16" s="1385" t="s">
        <v>773</v>
      </c>
      <c r="J16" s="1290" t="s">
        <v>962</v>
      </c>
      <c r="K16" s="1290" t="s">
        <v>774</v>
      </c>
      <c r="L16" s="1290" t="s">
        <v>773</v>
      </c>
      <c r="M16" s="1290" t="s">
        <v>962</v>
      </c>
      <c r="N16" s="1290" t="s">
        <v>774</v>
      </c>
      <c r="O16" s="1290" t="s">
        <v>773</v>
      </c>
      <c r="P16" s="1384" t="s">
        <v>962</v>
      </c>
      <c r="Q16" s="1384" t="s">
        <v>774</v>
      </c>
      <c r="R16" s="1384" t="s">
        <v>773</v>
      </c>
      <c r="S16" s="1383" t="s">
        <v>962</v>
      </c>
      <c r="T16" s="1390"/>
    </row>
    <row r="17" spans="2:20" ht="12.75" customHeight="1" x14ac:dyDescent="0.2">
      <c r="B17" s="4489" t="s">
        <v>164</v>
      </c>
      <c r="C17" s="4489"/>
      <c r="D17" s="4489"/>
      <c r="E17" s="4489"/>
      <c r="F17" s="4489"/>
      <c r="G17" s="4489"/>
      <c r="H17" s="4489"/>
      <c r="I17" s="4489"/>
      <c r="J17" s="4489"/>
      <c r="K17" s="4489"/>
      <c r="L17" s="4489"/>
      <c r="M17" s="4489"/>
      <c r="N17" s="4489"/>
      <c r="O17" s="4489"/>
      <c r="P17" s="4489"/>
      <c r="Q17" s="4489"/>
      <c r="R17" s="4489"/>
      <c r="S17" s="4489"/>
      <c r="T17" s="1390"/>
    </row>
    <row r="18" spans="2:20" ht="12.75" customHeight="1" x14ac:dyDescent="0.2">
      <c r="B18" s="4456" t="s">
        <v>1893</v>
      </c>
      <c r="C18" s="4456"/>
      <c r="D18" s="4456"/>
      <c r="E18" s="4456"/>
      <c r="F18" s="4456"/>
      <c r="G18" s="4456"/>
      <c r="H18" s="4456"/>
      <c r="I18" s="4456"/>
      <c r="J18" s="4456"/>
      <c r="K18" s="4456"/>
      <c r="L18" s="4456"/>
      <c r="M18" s="4456"/>
      <c r="N18" s="4456"/>
      <c r="O18" s="4456"/>
      <c r="P18" s="4456"/>
      <c r="Q18" s="4456"/>
      <c r="R18" s="4456"/>
      <c r="S18" s="4456"/>
      <c r="T18" s="1363"/>
    </row>
    <row r="19" spans="2:20" s="1312" customFormat="1" ht="12.75" customHeight="1" x14ac:dyDescent="0.2">
      <c r="B19" s="4456" t="s">
        <v>1892</v>
      </c>
      <c r="C19" s="4456"/>
      <c r="D19" s="4456"/>
      <c r="E19" s="4456"/>
      <c r="F19" s="4456"/>
      <c r="G19" s="4456"/>
      <c r="H19" s="4456"/>
      <c r="I19" s="4456"/>
      <c r="J19" s="4456"/>
      <c r="K19" s="4456"/>
      <c r="L19" s="4456"/>
      <c r="M19" s="4456"/>
      <c r="N19" s="4456"/>
      <c r="O19" s="4456"/>
      <c r="P19" s="4456"/>
      <c r="Q19" s="4456"/>
      <c r="R19" s="4456"/>
      <c r="S19" s="4456"/>
      <c r="T19" s="1363"/>
    </row>
    <row r="20" spans="2:20" s="1346" customFormat="1" ht="38.25" customHeight="1" x14ac:dyDescent="0.2">
      <c r="B20" s="4457" t="s">
        <v>1891</v>
      </c>
      <c r="C20" s="4457"/>
      <c r="D20" s="4457"/>
      <c r="E20" s="4457"/>
      <c r="F20" s="4457"/>
      <c r="G20" s="4457"/>
      <c r="H20" s="4457"/>
      <c r="I20" s="4457"/>
      <c r="J20" s="4457"/>
      <c r="K20" s="4457"/>
      <c r="L20" s="4457"/>
      <c r="M20" s="4457"/>
      <c r="N20" s="4457"/>
      <c r="O20" s="4457"/>
      <c r="P20" s="4457"/>
      <c r="Q20" s="4457"/>
      <c r="R20" s="4457"/>
      <c r="S20" s="4457"/>
      <c r="T20" s="1283"/>
    </row>
    <row r="21" spans="2:20" s="1304" customFormat="1" ht="31.5" customHeight="1" x14ac:dyDescent="0.2">
      <c r="B21" s="4457" t="s">
        <v>2017</v>
      </c>
      <c r="C21" s="4457"/>
      <c r="D21" s="4457"/>
      <c r="E21" s="4457"/>
      <c r="F21" s="4457"/>
      <c r="G21" s="4457"/>
      <c r="H21" s="4457"/>
      <c r="I21" s="4457"/>
      <c r="J21" s="4457"/>
      <c r="K21" s="4457"/>
      <c r="L21" s="4457"/>
      <c r="M21" s="4457"/>
      <c r="N21" s="4457"/>
      <c r="O21" s="4457"/>
      <c r="P21" s="4457"/>
      <c r="Q21" s="4457"/>
      <c r="R21" s="4457"/>
      <c r="S21" s="4457"/>
      <c r="T21" s="1283"/>
    </row>
    <row r="22" spans="2:20" s="503" customFormat="1" x14ac:dyDescent="0.2">
      <c r="B22" s="3681" t="s">
        <v>219</v>
      </c>
      <c r="C22" s="3681"/>
      <c r="D22" s="3681"/>
      <c r="E22" s="3681"/>
      <c r="F22" s="3681"/>
      <c r="G22" s="3681"/>
      <c r="H22" s="3681"/>
      <c r="I22" s="3681"/>
      <c r="J22" s="3681"/>
      <c r="K22" s="3681"/>
      <c r="L22" s="3681"/>
      <c r="M22" s="3681"/>
      <c r="N22" s="3681"/>
      <c r="O22" s="3681"/>
      <c r="P22" s="3681"/>
      <c r="Q22" s="3681"/>
      <c r="R22" s="3681"/>
      <c r="S22" s="3681"/>
    </row>
    <row r="23" spans="2:20" x14ac:dyDescent="0.2">
      <c r="B23" s="1281" t="s">
        <v>2132</v>
      </c>
      <c r="E23" s="1281" t="s">
        <v>2131</v>
      </c>
      <c r="F23" s="1389"/>
      <c r="I23" s="1275" t="s">
        <v>2130</v>
      </c>
    </row>
    <row r="24" spans="2:20" x14ac:dyDescent="0.2">
      <c r="C24" s="1270"/>
    </row>
    <row r="25" spans="2:20" x14ac:dyDescent="0.2">
      <c r="C25" s="1270"/>
    </row>
    <row r="26" spans="2:20" x14ac:dyDescent="0.2">
      <c r="B26" s="289"/>
      <c r="C26" s="1270"/>
    </row>
  </sheetData>
  <mergeCells count="21">
    <mergeCell ref="B1:S1"/>
    <mergeCell ref="B2:S2"/>
    <mergeCell ref="R3:S3"/>
    <mergeCell ref="B4:B5"/>
    <mergeCell ref="C4:E4"/>
    <mergeCell ref="G4:I4"/>
    <mergeCell ref="J4:L4"/>
    <mergeCell ref="M4:O4"/>
    <mergeCell ref="P4:R4"/>
    <mergeCell ref="B20:S20"/>
    <mergeCell ref="B21:S21"/>
    <mergeCell ref="B22:S22"/>
    <mergeCell ref="B15:B16"/>
    <mergeCell ref="C15:E15"/>
    <mergeCell ref="G15:I15"/>
    <mergeCell ref="J15:L15"/>
    <mergeCell ref="M15:O15"/>
    <mergeCell ref="P15:R15"/>
    <mergeCell ref="B17:S17"/>
    <mergeCell ref="B18:S18"/>
    <mergeCell ref="B19:S19"/>
  </mergeCells>
  <conditionalFormatting sqref="C6:O7 C11:J11 C8:M10 C12:M14 N8:O14">
    <cfRule type="cellIs" dxfId="376" priority="2" operator="between">
      <formula>0.1</formula>
      <formula>4.4</formula>
    </cfRule>
  </conditionalFormatting>
  <conditionalFormatting sqref="M11">
    <cfRule type="cellIs" dxfId="375" priority="1" operator="between">
      <formula>0.1</formula>
      <formula>4.4</formula>
    </cfRule>
  </conditionalFormatting>
  <hyperlinks>
    <hyperlink ref="C4:E4" r:id="rId1" display="Total" xr:uid="{D6828F55-D19D-4209-911E-DEDECCCB9AE2}"/>
    <hyperlink ref="F4" r:id="rId2" display="Menos de 15 anos" xr:uid="{B28D6F91-9816-498A-AFE7-9B0745934FD7}"/>
    <hyperlink ref="J4:L4" r:id="rId3" display="25-34 anos" xr:uid="{4F230A8C-DF59-42CE-9312-9E50F24DE2E0}"/>
    <hyperlink ref="M4:O4" r:id="rId4" display="35-44 anos" xr:uid="{29D78D83-1ADF-4152-9CCD-A186F0E63DC1}"/>
    <hyperlink ref="C15:E15" r:id="rId5" display="Total" xr:uid="{6973704E-AB45-4976-B096-F2E15C44BDEE}"/>
    <hyperlink ref="F15" r:id="rId6" display="Under 15 years" xr:uid="{1E390E2F-961D-43BC-82E9-5D132F90422F}"/>
    <hyperlink ref="G15:I15" r:id="rId7" display="15-24 years" xr:uid="{AFE12E27-55C2-47FC-93B3-7351627A1855}"/>
    <hyperlink ref="J15:L15" r:id="rId8" display="25-34 years" xr:uid="{089FE50E-0215-4AA2-A983-CD334406CC9F}"/>
    <hyperlink ref="M15:O15" r:id="rId9" display="35-44 years" xr:uid="{FF8CC59D-956C-4BB7-A61B-42D2EEB80423}"/>
    <hyperlink ref="G4:I4" r:id="rId10" display="15-24 anos" xr:uid="{7E4F1BAD-6278-4FA6-9BCF-45B8CB571104}"/>
    <hyperlink ref="P4:R4" r:id="rId11" display="45 e mais anos" xr:uid="{A79D1D31-F76E-4882-9A49-D754988310C2}"/>
    <hyperlink ref="P15:R15" r:id="rId12" display="45 years and over" xr:uid="{1001F5BA-BE60-4686-9929-E5772462B614}"/>
    <hyperlink ref="E23" r:id="rId13" xr:uid="{46932539-36FA-4771-AE85-1A018C218C58}"/>
    <hyperlink ref="B23" r:id="rId14" xr:uid="{0BE1792F-69B0-455F-84AA-BBF9ED125FBB}"/>
    <hyperlink ref="S4" r:id="rId15" xr:uid="{5B798BC4-B53C-429F-9C48-C608A6777F02}"/>
    <hyperlink ref="S15" r:id="rId16" xr:uid="{2D14EFC7-D96C-4365-A043-A49E997D7ACA}"/>
    <hyperlink ref="I23" r:id="rId17" xr:uid="{9E0E3DAB-1C44-481A-85FD-A03767B8D4D0}"/>
    <hyperlink ref="U3" location="Indice!A1" display="(Voltar ao Índice)" xr:uid="{51725396-63AD-4E5A-A4CD-94FA6F032ED4}"/>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38CC-1F87-4E77-866B-29CFDDD8C800}">
  <dimension ref="B1:W29"/>
  <sheetViews>
    <sheetView showGridLines="0" workbookViewId="0">
      <selection activeCell="B1" sqref="B1:U1"/>
    </sheetView>
  </sheetViews>
  <sheetFormatPr defaultColWidth="9.140625" defaultRowHeight="11.25" x14ac:dyDescent="0.2"/>
  <cols>
    <col min="1" max="1" width="6.7109375" style="1270" customWidth="1"/>
    <col min="2" max="2" width="14.85546875" style="1270" customWidth="1"/>
    <col min="3" max="5" width="6" style="1270" customWidth="1"/>
    <col min="6" max="15" width="5.5703125" style="1270" customWidth="1"/>
    <col min="16" max="21" width="6" style="1270" customWidth="1"/>
    <col min="22" max="22" width="6.7109375" style="1270" customWidth="1"/>
    <col min="23" max="23" width="14.28515625" style="1270" bestFit="1" customWidth="1"/>
    <col min="24" max="16384" width="9.140625" style="1270"/>
  </cols>
  <sheetData>
    <row r="1" spans="2:23" s="659" customFormat="1" ht="30" customHeight="1" x14ac:dyDescent="0.2">
      <c r="B1" s="3917" t="s">
        <v>2179</v>
      </c>
      <c r="C1" s="3917"/>
      <c r="D1" s="3917"/>
      <c r="E1" s="3917"/>
      <c r="F1" s="3917"/>
      <c r="G1" s="3917"/>
      <c r="H1" s="3917"/>
      <c r="I1" s="3917"/>
      <c r="J1" s="3917"/>
      <c r="K1" s="3917"/>
      <c r="L1" s="3917"/>
      <c r="M1" s="3917"/>
      <c r="N1" s="3917"/>
      <c r="O1" s="3917"/>
      <c r="P1" s="3917"/>
      <c r="Q1" s="3917"/>
      <c r="R1" s="3917"/>
      <c r="S1" s="3917"/>
      <c r="T1" s="3917"/>
      <c r="U1" s="3917"/>
    </row>
    <row r="2" spans="2:23" s="659" customFormat="1" ht="30" customHeight="1" x14ac:dyDescent="0.2">
      <c r="B2" s="3917" t="s">
        <v>2178</v>
      </c>
      <c r="C2" s="3917"/>
      <c r="D2" s="3917"/>
      <c r="E2" s="3917"/>
      <c r="F2" s="3917"/>
      <c r="G2" s="3917"/>
      <c r="H2" s="3917"/>
      <c r="I2" s="3917"/>
      <c r="J2" s="3917"/>
      <c r="K2" s="3917"/>
      <c r="L2" s="3917"/>
      <c r="M2" s="3917"/>
      <c r="N2" s="3917"/>
      <c r="O2" s="3917"/>
      <c r="P2" s="3917"/>
      <c r="Q2" s="3917"/>
      <c r="R2" s="3917"/>
      <c r="S2" s="3917"/>
      <c r="T2" s="3917"/>
      <c r="U2" s="3917"/>
    </row>
    <row r="3" spans="2:23" s="659" customFormat="1" ht="13.5" customHeight="1" x14ac:dyDescent="0.2">
      <c r="B3" s="516" t="s">
        <v>2072</v>
      </c>
      <c r="C3" s="414"/>
      <c r="D3" s="414"/>
      <c r="E3" s="414"/>
      <c r="F3" s="414"/>
      <c r="G3" s="414"/>
      <c r="I3" s="414"/>
      <c r="K3" s="414"/>
      <c r="Q3" s="453"/>
      <c r="T3" s="4485" t="s">
        <v>2071</v>
      </c>
      <c r="U3" s="4485"/>
      <c r="W3" s="334" t="s">
        <v>558</v>
      </c>
    </row>
    <row r="4" spans="2:23" ht="45" customHeight="1" x14ac:dyDescent="0.2">
      <c r="B4" s="4478"/>
      <c r="C4" s="4461" t="s">
        <v>175</v>
      </c>
      <c r="D4" s="4461"/>
      <c r="E4" s="4461"/>
      <c r="F4" s="1287" t="s">
        <v>2177</v>
      </c>
      <c r="G4" s="4469" t="s">
        <v>2176</v>
      </c>
      <c r="H4" s="4476"/>
      <c r="I4" s="4476"/>
      <c r="J4" s="4469" t="s">
        <v>2175</v>
      </c>
      <c r="K4" s="4476"/>
      <c r="L4" s="4476"/>
      <c r="M4" s="4461" t="s">
        <v>2174</v>
      </c>
      <c r="N4" s="4461"/>
      <c r="O4" s="4461"/>
      <c r="P4" s="4469" t="s">
        <v>2173</v>
      </c>
      <c r="Q4" s="4476"/>
      <c r="R4" s="4482"/>
      <c r="S4" s="4469" t="s">
        <v>802</v>
      </c>
      <c r="T4" s="4476"/>
      <c r="U4" s="4476"/>
    </row>
    <row r="5" spans="2:23" ht="18" customHeight="1" x14ac:dyDescent="0.2">
      <c r="B5" s="4479"/>
      <c r="C5" s="1385" t="s">
        <v>965</v>
      </c>
      <c r="D5" s="1385" t="s">
        <v>809</v>
      </c>
      <c r="E5" s="1385" t="s">
        <v>774</v>
      </c>
      <c r="F5" s="1290" t="s">
        <v>965</v>
      </c>
      <c r="G5" s="1385" t="s">
        <v>965</v>
      </c>
      <c r="H5" s="1290" t="s">
        <v>809</v>
      </c>
      <c r="I5" s="1290" t="s">
        <v>774</v>
      </c>
      <c r="J5" s="1385" t="s">
        <v>965</v>
      </c>
      <c r="K5" s="1385" t="s">
        <v>809</v>
      </c>
      <c r="L5" s="1290" t="s">
        <v>774</v>
      </c>
      <c r="M5" s="1385" t="s">
        <v>965</v>
      </c>
      <c r="N5" s="1385" t="s">
        <v>809</v>
      </c>
      <c r="O5" s="1385" t="s">
        <v>774</v>
      </c>
      <c r="P5" s="1385" t="s">
        <v>965</v>
      </c>
      <c r="Q5" s="1385" t="s">
        <v>809</v>
      </c>
      <c r="R5" s="1385" t="s">
        <v>774</v>
      </c>
      <c r="S5" s="1385" t="s">
        <v>965</v>
      </c>
      <c r="T5" s="1385" t="s">
        <v>809</v>
      </c>
      <c r="U5" s="1290" t="s">
        <v>774</v>
      </c>
    </row>
    <row r="6" spans="2:23" s="1059" customFormat="1" ht="18" customHeight="1" x14ac:dyDescent="0.2">
      <c r="B6" s="1301" t="s">
        <v>12</v>
      </c>
      <c r="C6" s="1317">
        <v>5151.1000000000004</v>
      </c>
      <c r="D6" s="1317">
        <v>2590.8000000000002</v>
      </c>
      <c r="E6" s="1317">
        <v>2560.3000000000002</v>
      </c>
      <c r="F6" s="1317">
        <v>20.7</v>
      </c>
      <c r="G6" s="1317">
        <v>377.4</v>
      </c>
      <c r="H6" s="1317">
        <v>206.8</v>
      </c>
      <c r="I6" s="1317">
        <v>170.6</v>
      </c>
      <c r="J6" s="1317">
        <v>497.3</v>
      </c>
      <c r="K6" s="1317">
        <v>308.2</v>
      </c>
      <c r="L6" s="1317">
        <v>189.1</v>
      </c>
      <c r="M6" s="1317">
        <v>936.6</v>
      </c>
      <c r="N6" s="1317">
        <v>541.5</v>
      </c>
      <c r="O6" s="1317">
        <v>395.1</v>
      </c>
      <c r="P6" s="1317">
        <v>1577.3</v>
      </c>
      <c r="Q6" s="1317">
        <v>840.5</v>
      </c>
      <c r="R6" s="1317">
        <v>736.8</v>
      </c>
      <c r="S6" s="1317">
        <v>1741.8</v>
      </c>
      <c r="T6" s="1317">
        <v>682.9</v>
      </c>
      <c r="U6" s="1317">
        <v>1058.8</v>
      </c>
    </row>
    <row r="7" spans="2:23" s="1059" customFormat="1" ht="18" customHeight="1" x14ac:dyDescent="0.2">
      <c r="B7" s="1294" t="s">
        <v>21</v>
      </c>
      <c r="C7" s="1317">
        <v>4903.3</v>
      </c>
      <c r="D7" s="1317">
        <v>2463.1</v>
      </c>
      <c r="E7" s="1317">
        <v>2440.1999999999998</v>
      </c>
      <c r="F7" s="1317">
        <v>17.899999999999999</v>
      </c>
      <c r="G7" s="1317">
        <v>348.5</v>
      </c>
      <c r="H7" s="1317">
        <v>189.1</v>
      </c>
      <c r="I7" s="1317">
        <v>159.4</v>
      </c>
      <c r="J7" s="1317">
        <v>459</v>
      </c>
      <c r="K7" s="1317">
        <v>284.89999999999998</v>
      </c>
      <c r="L7" s="1317">
        <v>174.1</v>
      </c>
      <c r="M7" s="1317">
        <v>888.1</v>
      </c>
      <c r="N7" s="1317">
        <v>512.4</v>
      </c>
      <c r="O7" s="1317">
        <v>375.7</v>
      </c>
      <c r="P7" s="1317">
        <v>1508.4</v>
      </c>
      <c r="Q7" s="1317">
        <v>806.7</v>
      </c>
      <c r="R7" s="1317">
        <v>701.7</v>
      </c>
      <c r="S7" s="1317">
        <v>1681.5</v>
      </c>
      <c r="T7" s="1317">
        <v>661.5</v>
      </c>
      <c r="U7" s="1317">
        <v>1020</v>
      </c>
    </row>
    <row r="8" spans="2:23" s="1059" customFormat="1" ht="18" customHeight="1" x14ac:dyDescent="0.2">
      <c r="B8" s="1298" t="s">
        <v>6</v>
      </c>
      <c r="C8" s="1318">
        <v>1829.5</v>
      </c>
      <c r="D8" s="1318">
        <v>930.1</v>
      </c>
      <c r="E8" s="1318">
        <v>899.4</v>
      </c>
      <c r="F8" s="1299" t="s">
        <v>333</v>
      </c>
      <c r="G8" s="1318">
        <v>166.5</v>
      </c>
      <c r="H8" s="1318">
        <v>87.9</v>
      </c>
      <c r="I8" s="1318">
        <v>78.599999999999994</v>
      </c>
      <c r="J8" s="1318">
        <v>215.1</v>
      </c>
      <c r="K8" s="1318">
        <v>133.19999999999999</v>
      </c>
      <c r="L8" s="1318">
        <v>81.900000000000006</v>
      </c>
      <c r="M8" s="1318">
        <v>330.4</v>
      </c>
      <c r="N8" s="1318">
        <v>188.4</v>
      </c>
      <c r="O8" s="1318">
        <v>142</v>
      </c>
      <c r="P8" s="1318">
        <v>543</v>
      </c>
      <c r="Q8" s="1318">
        <v>293.89999999999998</v>
      </c>
      <c r="R8" s="1318">
        <v>249.2</v>
      </c>
      <c r="S8" s="1318">
        <v>567.5</v>
      </c>
      <c r="T8" s="1318">
        <v>223</v>
      </c>
      <c r="U8" s="1318">
        <v>344.4</v>
      </c>
    </row>
    <row r="9" spans="2:23" s="1059" customFormat="1" ht="18" customHeight="1" x14ac:dyDescent="0.2">
      <c r="B9" s="1298" t="s">
        <v>30</v>
      </c>
      <c r="C9" s="1318">
        <v>1107.2</v>
      </c>
      <c r="D9" s="1318">
        <v>562.6</v>
      </c>
      <c r="E9" s="1318">
        <v>544.5</v>
      </c>
      <c r="F9" s="1299" t="s">
        <v>333</v>
      </c>
      <c r="G9" s="1318">
        <v>90.8</v>
      </c>
      <c r="H9" s="1318">
        <v>51.2</v>
      </c>
      <c r="I9" s="1318" t="s">
        <v>2172</v>
      </c>
      <c r="J9" s="1318">
        <v>109.2</v>
      </c>
      <c r="K9" s="1318">
        <v>69.8</v>
      </c>
      <c r="L9" s="1318" t="s">
        <v>2171</v>
      </c>
      <c r="M9" s="1318">
        <v>226.3</v>
      </c>
      <c r="N9" s="1318">
        <v>129</v>
      </c>
      <c r="O9" s="1318">
        <v>97.2</v>
      </c>
      <c r="P9" s="1318">
        <v>328.6</v>
      </c>
      <c r="Q9" s="1318">
        <v>178.1</v>
      </c>
      <c r="R9" s="1318">
        <v>150.5</v>
      </c>
      <c r="S9" s="1318">
        <v>348.4</v>
      </c>
      <c r="T9" s="1318">
        <v>131.80000000000001</v>
      </c>
      <c r="U9" s="1318">
        <v>216.5</v>
      </c>
    </row>
    <row r="10" spans="2:23" s="1059" customFormat="1" ht="18" customHeight="1" x14ac:dyDescent="0.2">
      <c r="B10" s="1300" t="s">
        <v>190</v>
      </c>
      <c r="C10" s="1318">
        <v>1403.3</v>
      </c>
      <c r="D10" s="1318">
        <v>686.2</v>
      </c>
      <c r="E10" s="1318">
        <v>717.1</v>
      </c>
      <c r="F10" s="1299" t="s">
        <v>333</v>
      </c>
      <c r="G10" s="1318">
        <v>54.9</v>
      </c>
      <c r="H10" s="1299" t="s">
        <v>2170</v>
      </c>
      <c r="I10" s="1318" t="s">
        <v>2169</v>
      </c>
      <c r="J10" s="1318">
        <v>83.6</v>
      </c>
      <c r="K10" s="1318">
        <v>49.3</v>
      </c>
      <c r="L10" s="1318" t="s">
        <v>2168</v>
      </c>
      <c r="M10" s="1318">
        <v>207.7</v>
      </c>
      <c r="N10" s="1318">
        <v>121</v>
      </c>
      <c r="O10" s="1318">
        <v>86.7</v>
      </c>
      <c r="P10" s="1318">
        <v>441.7</v>
      </c>
      <c r="Q10" s="1318">
        <v>236.3</v>
      </c>
      <c r="R10" s="1318">
        <v>205.4</v>
      </c>
      <c r="S10" s="1318">
        <v>610.79999999999995</v>
      </c>
      <c r="T10" s="1318">
        <v>251</v>
      </c>
      <c r="U10" s="1318">
        <v>359.8</v>
      </c>
    </row>
    <row r="11" spans="2:23" s="1059" customFormat="1" ht="18" customHeight="1" x14ac:dyDescent="0.2">
      <c r="B11" s="1298" t="s">
        <v>46</v>
      </c>
      <c r="C11" s="1318">
        <v>341</v>
      </c>
      <c r="D11" s="1318">
        <v>175</v>
      </c>
      <c r="E11" s="1318">
        <v>166</v>
      </c>
      <c r="F11" s="1299" t="s">
        <v>333</v>
      </c>
      <c r="G11" s="1318">
        <v>22.9</v>
      </c>
      <c r="H11" s="1299" t="s">
        <v>2167</v>
      </c>
      <c r="I11" s="1318" t="s">
        <v>2081</v>
      </c>
      <c r="J11" s="1318">
        <v>31.8</v>
      </c>
      <c r="K11" s="1318">
        <v>20.8</v>
      </c>
      <c r="L11" s="1318" t="s">
        <v>2166</v>
      </c>
      <c r="M11" s="1318">
        <v>76.599999999999994</v>
      </c>
      <c r="N11" s="1318">
        <v>45.2</v>
      </c>
      <c r="O11" s="1318">
        <v>31.4</v>
      </c>
      <c r="P11" s="1318">
        <v>119.8</v>
      </c>
      <c r="Q11" s="1318">
        <v>60.4</v>
      </c>
      <c r="R11" s="1318">
        <v>59.3</v>
      </c>
      <c r="S11" s="1318">
        <v>88.3</v>
      </c>
      <c r="T11" s="1318">
        <v>32.799999999999997</v>
      </c>
      <c r="U11" s="1318">
        <v>55.5</v>
      </c>
    </row>
    <row r="12" spans="2:23" s="1059" customFormat="1" ht="18" customHeight="1" x14ac:dyDescent="0.2">
      <c r="B12" s="1298" t="s">
        <v>55</v>
      </c>
      <c r="C12" s="1318">
        <v>222.4</v>
      </c>
      <c r="D12" s="1318">
        <v>109.2</v>
      </c>
      <c r="E12" s="1318">
        <v>113.2</v>
      </c>
      <c r="F12" s="1299" t="s">
        <v>333</v>
      </c>
      <c r="G12" s="1318">
        <v>13.4</v>
      </c>
      <c r="H12" s="1299" t="s">
        <v>2165</v>
      </c>
      <c r="I12" s="1318" t="s">
        <v>2164</v>
      </c>
      <c r="J12" s="1318">
        <v>19.3</v>
      </c>
      <c r="K12" s="1318">
        <v>11.8</v>
      </c>
      <c r="L12" s="1318" t="s">
        <v>2163</v>
      </c>
      <c r="M12" s="1318">
        <v>47.1</v>
      </c>
      <c r="N12" s="1318">
        <v>28.8</v>
      </c>
      <c r="O12" s="1318">
        <v>18.2</v>
      </c>
      <c r="P12" s="1318">
        <v>75.3</v>
      </c>
      <c r="Q12" s="1318">
        <v>38</v>
      </c>
      <c r="R12" s="1318">
        <v>37.299999999999997</v>
      </c>
      <c r="S12" s="1318">
        <v>66.5</v>
      </c>
      <c r="T12" s="1318">
        <v>22.8</v>
      </c>
      <c r="U12" s="1318">
        <v>43.7</v>
      </c>
    </row>
    <row r="13" spans="2:23" s="1059" customFormat="1" ht="18" customHeight="1" x14ac:dyDescent="0.2">
      <c r="B13" s="1294" t="s">
        <v>62</v>
      </c>
      <c r="C13" s="1317">
        <v>118.9</v>
      </c>
      <c r="D13" s="1317">
        <v>63.3</v>
      </c>
      <c r="E13" s="1317">
        <v>55.6</v>
      </c>
      <c r="F13" s="1317" t="s">
        <v>2095</v>
      </c>
      <c r="G13" s="1317">
        <v>13.5</v>
      </c>
      <c r="H13" s="1317">
        <v>9.1</v>
      </c>
      <c r="I13" s="1317" t="s">
        <v>2162</v>
      </c>
      <c r="J13" s="1317">
        <v>20.9</v>
      </c>
      <c r="K13" s="1317">
        <v>13.2</v>
      </c>
      <c r="L13" s="1317">
        <v>7.8</v>
      </c>
      <c r="M13" s="1317">
        <v>26.1</v>
      </c>
      <c r="N13" s="1317">
        <v>16</v>
      </c>
      <c r="O13" s="1317">
        <v>10.1</v>
      </c>
      <c r="P13" s="1317">
        <v>31</v>
      </c>
      <c r="Q13" s="1317">
        <v>15.4</v>
      </c>
      <c r="R13" s="1317">
        <v>15.6</v>
      </c>
      <c r="S13" s="1317">
        <v>25.5</v>
      </c>
      <c r="T13" s="1317">
        <v>8.1</v>
      </c>
      <c r="U13" s="1317">
        <v>17.3</v>
      </c>
    </row>
    <row r="14" spans="2:23" s="1059" customFormat="1" ht="18" customHeight="1" x14ac:dyDescent="0.2">
      <c r="B14" s="1294" t="s">
        <v>141</v>
      </c>
      <c r="C14" s="1317">
        <v>128.80000000000001</v>
      </c>
      <c r="D14" s="1317">
        <v>64.3</v>
      </c>
      <c r="E14" s="1317">
        <v>64.5</v>
      </c>
      <c r="F14" s="1317" t="s">
        <v>333</v>
      </c>
      <c r="G14" s="1317">
        <v>15.4</v>
      </c>
      <c r="H14" s="1317">
        <v>8.6</v>
      </c>
      <c r="I14" s="1317" t="s">
        <v>2161</v>
      </c>
      <c r="J14" s="1317">
        <v>17.399999999999999</v>
      </c>
      <c r="K14" s="1317">
        <v>10.199999999999999</v>
      </c>
      <c r="L14" s="1317" t="s">
        <v>2160</v>
      </c>
      <c r="M14" s="1317">
        <v>22.4</v>
      </c>
      <c r="N14" s="1317">
        <v>13.1</v>
      </c>
      <c r="O14" s="1317">
        <v>9.3000000000000007</v>
      </c>
      <c r="P14" s="1317">
        <v>37.9</v>
      </c>
      <c r="Q14" s="1317">
        <v>18.399999999999999</v>
      </c>
      <c r="R14" s="1317">
        <v>19.5</v>
      </c>
      <c r="S14" s="1317">
        <v>34.799999999999997</v>
      </c>
      <c r="T14" s="1317">
        <v>13.3</v>
      </c>
      <c r="U14" s="1317">
        <v>21.5</v>
      </c>
    </row>
    <row r="15" spans="2:23" ht="45" customHeight="1" x14ac:dyDescent="0.2">
      <c r="B15" s="4458"/>
      <c r="C15" s="4461" t="s">
        <v>175</v>
      </c>
      <c r="D15" s="4461"/>
      <c r="E15" s="4461"/>
      <c r="F15" s="1287" t="s">
        <v>2159</v>
      </c>
      <c r="G15" s="4469" t="s">
        <v>2158</v>
      </c>
      <c r="H15" s="4476"/>
      <c r="I15" s="4476"/>
      <c r="J15" s="4469" t="s">
        <v>2157</v>
      </c>
      <c r="K15" s="4476"/>
      <c r="L15" s="4476"/>
      <c r="M15" s="4461" t="s">
        <v>2156</v>
      </c>
      <c r="N15" s="4461"/>
      <c r="O15" s="4461"/>
      <c r="P15" s="4469" t="s">
        <v>2155</v>
      </c>
      <c r="Q15" s="4476"/>
      <c r="R15" s="4482"/>
      <c r="S15" s="4469" t="s">
        <v>2154</v>
      </c>
      <c r="T15" s="4476"/>
      <c r="U15" s="4476"/>
    </row>
    <row r="16" spans="2:23" ht="18" customHeight="1" x14ac:dyDescent="0.2">
      <c r="B16" s="4458"/>
      <c r="C16" s="255" t="s">
        <v>962</v>
      </c>
      <c r="D16" s="1374" t="s">
        <v>774</v>
      </c>
      <c r="E16" s="1373" t="s">
        <v>773</v>
      </c>
      <c r="F16" s="254" t="s">
        <v>962</v>
      </c>
      <c r="G16" s="255" t="s">
        <v>962</v>
      </c>
      <c r="H16" s="1376" t="s">
        <v>774</v>
      </c>
      <c r="I16" s="1375" t="s">
        <v>773</v>
      </c>
      <c r="J16" s="255" t="s">
        <v>962</v>
      </c>
      <c r="K16" s="1374" t="s">
        <v>774</v>
      </c>
      <c r="L16" s="1375" t="s">
        <v>773</v>
      </c>
      <c r="M16" s="255" t="s">
        <v>962</v>
      </c>
      <c r="N16" s="1374" t="s">
        <v>774</v>
      </c>
      <c r="O16" s="1373" t="s">
        <v>773</v>
      </c>
      <c r="P16" s="255" t="s">
        <v>962</v>
      </c>
      <c r="Q16" s="1374" t="s">
        <v>774</v>
      </c>
      <c r="R16" s="1373" t="s">
        <v>773</v>
      </c>
      <c r="S16" s="255" t="s">
        <v>962</v>
      </c>
      <c r="T16" s="1374" t="s">
        <v>774</v>
      </c>
      <c r="U16" s="1375" t="s">
        <v>773</v>
      </c>
    </row>
    <row r="17" spans="2:22" ht="12.75" customHeight="1" x14ac:dyDescent="0.2">
      <c r="B17" s="4455" t="s">
        <v>164</v>
      </c>
      <c r="C17" s="4455"/>
      <c r="D17" s="4455"/>
      <c r="E17" s="4455"/>
      <c r="F17" s="4455"/>
      <c r="G17" s="4455"/>
      <c r="H17" s="4455"/>
      <c r="I17" s="4455"/>
      <c r="J17" s="4455"/>
      <c r="K17" s="4455"/>
      <c r="L17" s="4455"/>
      <c r="M17" s="4455"/>
      <c r="N17" s="4455"/>
      <c r="O17" s="4455"/>
      <c r="P17" s="4455"/>
      <c r="Q17" s="4455"/>
      <c r="R17" s="4455"/>
      <c r="S17" s="4455"/>
      <c r="T17" s="4455"/>
      <c r="U17" s="4455"/>
    </row>
    <row r="18" spans="2:22" ht="12.75" customHeight="1" x14ac:dyDescent="0.2">
      <c r="B18" s="4456" t="s">
        <v>1893</v>
      </c>
      <c r="C18" s="4456"/>
      <c r="D18" s="4456"/>
      <c r="E18" s="4456"/>
      <c r="F18" s="4456"/>
      <c r="G18" s="4456"/>
      <c r="H18" s="4456"/>
      <c r="I18" s="4456"/>
      <c r="J18" s="4456"/>
      <c r="K18" s="4456"/>
      <c r="L18" s="4456"/>
      <c r="M18" s="4456"/>
      <c r="N18" s="4456"/>
      <c r="O18" s="4456"/>
      <c r="P18" s="4456"/>
      <c r="Q18" s="4456"/>
      <c r="R18" s="4456"/>
      <c r="S18" s="4456"/>
      <c r="T18" s="4456"/>
      <c r="U18" s="4456"/>
      <c r="V18" s="1395"/>
    </row>
    <row r="19" spans="2:22" s="1312" customFormat="1" ht="12.75" customHeight="1" x14ac:dyDescent="0.2">
      <c r="B19" s="4456" t="s">
        <v>1892</v>
      </c>
      <c r="C19" s="4456"/>
      <c r="D19" s="4456"/>
      <c r="E19" s="4456"/>
      <c r="F19" s="4456"/>
      <c r="G19" s="4456"/>
      <c r="H19" s="4456"/>
      <c r="I19" s="4456"/>
      <c r="J19" s="4456"/>
      <c r="K19" s="4456"/>
      <c r="L19" s="4456"/>
      <c r="M19" s="4456"/>
      <c r="N19" s="4456"/>
      <c r="O19" s="4456"/>
      <c r="P19" s="4456"/>
      <c r="Q19" s="4456"/>
      <c r="R19" s="4456"/>
      <c r="S19" s="4456"/>
      <c r="T19" s="4456"/>
      <c r="U19" s="4456"/>
      <c r="V19" s="688"/>
    </row>
    <row r="20" spans="2:22" s="1346" customFormat="1" ht="39" customHeight="1" x14ac:dyDescent="0.2">
      <c r="B20" s="4475" t="s">
        <v>1891</v>
      </c>
      <c r="C20" s="4475"/>
      <c r="D20" s="4475"/>
      <c r="E20" s="4475"/>
      <c r="F20" s="4475"/>
      <c r="G20" s="4475"/>
      <c r="H20" s="4475"/>
      <c r="I20" s="4475"/>
      <c r="J20" s="4475"/>
      <c r="K20" s="4475"/>
      <c r="L20" s="4475"/>
      <c r="M20" s="4475"/>
      <c r="N20" s="4475"/>
      <c r="O20" s="4475"/>
      <c r="P20" s="4475"/>
      <c r="Q20" s="4475"/>
      <c r="R20" s="4475"/>
      <c r="S20" s="4475"/>
      <c r="T20" s="4475"/>
      <c r="U20" s="4475"/>
      <c r="V20" s="1283"/>
    </row>
    <row r="21" spans="2:22" s="1304" customFormat="1" ht="33" customHeight="1" x14ac:dyDescent="0.2">
      <c r="B21" s="4475" t="s">
        <v>2090</v>
      </c>
      <c r="C21" s="4475"/>
      <c r="D21" s="4475"/>
      <c r="E21" s="4475"/>
      <c r="F21" s="4475"/>
      <c r="G21" s="4475"/>
      <c r="H21" s="4475"/>
      <c r="I21" s="4475"/>
      <c r="J21" s="4475"/>
      <c r="K21" s="4475"/>
      <c r="L21" s="4475"/>
      <c r="M21" s="4475"/>
      <c r="N21" s="4475"/>
      <c r="O21" s="4475"/>
      <c r="P21" s="4475"/>
      <c r="Q21" s="4475"/>
      <c r="R21" s="4475"/>
      <c r="S21" s="4475"/>
      <c r="T21" s="4475"/>
      <c r="U21" s="4475"/>
      <c r="V21" s="1283"/>
    </row>
    <row r="22" spans="2:22" s="503" customFormat="1" x14ac:dyDescent="0.2">
      <c r="B22" s="3681" t="s">
        <v>219</v>
      </c>
      <c r="C22" s="3681"/>
      <c r="D22" s="3681"/>
      <c r="E22" s="3681"/>
      <c r="F22" s="3681"/>
      <c r="G22" s="3681"/>
      <c r="H22" s="3681"/>
      <c r="I22" s="3681"/>
      <c r="J22" s="3681"/>
      <c r="K22" s="3681"/>
      <c r="L22" s="3681"/>
      <c r="M22" s="3681"/>
      <c r="N22" s="3681"/>
      <c r="O22" s="3681"/>
      <c r="P22" s="3681"/>
      <c r="Q22" s="3681"/>
      <c r="R22" s="3681"/>
      <c r="S22" s="3681"/>
      <c r="T22" s="3681"/>
      <c r="U22" s="3681"/>
    </row>
    <row r="23" spans="2:22" s="503" customFormat="1" x14ac:dyDescent="0.2">
      <c r="B23" s="1281" t="s">
        <v>2059</v>
      </c>
      <c r="C23" s="1270"/>
      <c r="D23" s="1270"/>
      <c r="E23" s="1270"/>
      <c r="F23" s="1270"/>
      <c r="G23" s="1270"/>
      <c r="H23" s="1270"/>
      <c r="I23" s="1270"/>
      <c r="J23" s="1270"/>
      <c r="K23" s="1270"/>
      <c r="L23" s="1270"/>
      <c r="M23" s="1270"/>
      <c r="N23" s="1270"/>
      <c r="O23" s="1270"/>
      <c r="P23" s="1270"/>
      <c r="Q23" s="1270"/>
    </row>
    <row r="24" spans="2:22" s="503" customFormat="1" x14ac:dyDescent="0.2">
      <c r="B24" s="1394"/>
      <c r="C24" s="1270"/>
      <c r="D24" s="1270"/>
      <c r="E24" s="1270"/>
      <c r="F24" s="1270"/>
      <c r="G24" s="1270"/>
      <c r="H24" s="1270"/>
      <c r="I24" s="1270"/>
      <c r="J24" s="1270"/>
      <c r="K24" s="1270"/>
      <c r="L24" s="1270"/>
      <c r="M24" s="1270"/>
      <c r="N24" s="1270"/>
      <c r="O24" s="1270"/>
      <c r="P24" s="1270"/>
      <c r="Q24" s="1270"/>
    </row>
    <row r="25" spans="2:22" x14ac:dyDescent="0.2">
      <c r="B25" s="1367"/>
    </row>
    <row r="26" spans="2:22" x14ac:dyDescent="0.2">
      <c r="B26" s="289"/>
    </row>
    <row r="27" spans="2:22" x14ac:dyDescent="0.2">
      <c r="B27" s="1391"/>
      <c r="C27" s="1392"/>
      <c r="D27" s="1393"/>
      <c r="E27" s="514"/>
      <c r="F27" s="507"/>
      <c r="G27" s="300"/>
      <c r="H27" s="1392"/>
      <c r="I27" s="300"/>
      <c r="J27" s="1392"/>
      <c r="K27" s="300"/>
      <c r="L27" s="547"/>
      <c r="M27" s="514"/>
      <c r="N27" s="507"/>
      <c r="O27" s="300"/>
      <c r="P27" s="503"/>
      <c r="Q27" s="504"/>
    </row>
    <row r="28" spans="2:22" x14ac:dyDescent="0.2">
      <c r="B28" s="1391"/>
    </row>
    <row r="29" spans="2:22" x14ac:dyDescent="0.2">
      <c r="B29" s="1272"/>
    </row>
  </sheetData>
  <mergeCells count="23">
    <mergeCell ref="B1:U1"/>
    <mergeCell ref="B2:U2"/>
    <mergeCell ref="T3:U3"/>
    <mergeCell ref="B4:B5"/>
    <mergeCell ref="C4:E4"/>
    <mergeCell ref="G4:I4"/>
    <mergeCell ref="J4:L4"/>
    <mergeCell ref="M4:O4"/>
    <mergeCell ref="P4:R4"/>
    <mergeCell ref="S4:U4"/>
    <mergeCell ref="J15:L15"/>
    <mergeCell ref="M15:O15"/>
    <mergeCell ref="P15:R15"/>
    <mergeCell ref="B22:U22"/>
    <mergeCell ref="S15:U15"/>
    <mergeCell ref="B17:U17"/>
    <mergeCell ref="B18:U18"/>
    <mergeCell ref="B19:U19"/>
    <mergeCell ref="B20:U20"/>
    <mergeCell ref="B21:U21"/>
    <mergeCell ref="B15:B16"/>
    <mergeCell ref="C15:E15"/>
    <mergeCell ref="G15:I15"/>
  </mergeCells>
  <conditionalFormatting sqref="F13">
    <cfRule type="cellIs" dxfId="374" priority="1" operator="between">
      <formula>0.1</formula>
      <formula>4.4</formula>
    </cfRule>
  </conditionalFormatting>
  <hyperlinks>
    <hyperlink ref="C4:E4" r:id="rId1" display="Total" xr:uid="{E81FBECE-3D2E-48BA-8B91-132B52EF8141}"/>
    <hyperlink ref="F4" r:id="rId2" display=" Sem instrução" xr:uid="{77EF1418-E447-4620-A30B-6F27CB196FA8}"/>
    <hyperlink ref="G4:I4" r:id="rId3" display=" Básico - 1º Ciclo" xr:uid="{8E497175-62BA-4219-9CB1-DD25FCC4AA0C}"/>
    <hyperlink ref="J4:L4" r:id="rId4" display="Básico - 2º Ciclo" xr:uid="{7A5B7244-A3B9-4991-9E73-9EE58C323252}"/>
    <hyperlink ref="M4:O4" r:id="rId5" display="Básico - 3º Ciclo" xr:uid="{AA225B0B-0408-459A-B6B4-5C1AD33B027E}"/>
    <hyperlink ref="P4" r:id="rId6" xr:uid="{29823149-5D50-491C-BD82-BFD8A95B64BC}"/>
    <hyperlink ref="C15:E15" r:id="rId7" display="Total" xr:uid="{796719DF-78BB-47B9-883A-9632EBBF1575}"/>
    <hyperlink ref="F15" r:id="rId8" display="Uneducated" xr:uid="{A32539E7-7F5D-4D58-980F-3632E134F244}"/>
    <hyperlink ref="G15:I15" r:id="rId9" display=" Basic education - 1st cycle" xr:uid="{3F9619D4-57C6-4DF2-9AAB-141590D486C8}"/>
    <hyperlink ref="J15:L15" r:id="rId10" display="Basic education - 2nd cycle" xr:uid="{EC76C132-0877-4F6F-B2A5-BCD5998D631C}"/>
    <hyperlink ref="M15:O15" r:id="rId11" display="Basic education - 3rd cycle" xr:uid="{EEE983A1-9C8F-407C-B9B3-8F6AF95F1372}"/>
    <hyperlink ref="P15" r:id="rId12" xr:uid="{1DEE965A-0805-40B0-B657-1E0B6506FD67}"/>
    <hyperlink ref="S4" r:id="rId13" xr:uid="{CF3D4F4B-7DE6-4220-A64D-EA06E2F6E5A2}"/>
    <hyperlink ref="S15" r:id="rId14" xr:uid="{84F3048E-8346-49FC-A693-205E7597F8A6}"/>
    <hyperlink ref="P4:R4" r:id="rId15" display="Secundário e pós-secundário" xr:uid="{75DEA9D6-5932-45E0-A380-6C84980E0576}"/>
    <hyperlink ref="S4:U4" r:id="rId16" display="Superior" xr:uid="{FBF346C4-E338-4BA7-9F7D-8139322F4BAC}"/>
    <hyperlink ref="P15:R15" r:id="rId17" display="Secondary and post-secondary education" xr:uid="{C18284CD-CB6A-46ED-9292-C8F15A4B366A}"/>
    <hyperlink ref="S15:U15" r:id="rId18" display="Tertiary education" xr:uid="{8817897D-2883-426E-BC25-11C525863057}"/>
    <hyperlink ref="B23" r:id="rId19" xr:uid="{4716F7DC-8700-46CB-B410-D572EDD4B525}"/>
    <hyperlink ref="W3" location="Indice!A1" display="(Voltar ao Índice)" xr:uid="{17C6614F-52B4-43F0-B9C2-D190C9539A2B}"/>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73842-0FD3-412E-B670-2726A0ACEE5C}">
  <dimension ref="B1:S22"/>
  <sheetViews>
    <sheetView showGridLines="0" workbookViewId="0">
      <selection activeCell="B1" sqref="B1:M1"/>
    </sheetView>
  </sheetViews>
  <sheetFormatPr defaultColWidth="9.140625" defaultRowHeight="11.25" x14ac:dyDescent="0.2"/>
  <cols>
    <col min="1" max="1" width="6.7109375" style="1270" customWidth="1"/>
    <col min="2" max="2" width="15.7109375" style="1270" customWidth="1"/>
    <col min="3" max="3" width="6.7109375" style="1270" customWidth="1"/>
    <col min="4" max="4" width="9.28515625" style="1270" customWidth="1"/>
    <col min="5" max="5" width="8.7109375" style="1270" customWidth="1"/>
    <col min="6" max="6" width="8.140625" style="1270" customWidth="1"/>
    <col min="7" max="7" width="7.7109375" style="1270" customWidth="1"/>
    <col min="8" max="9" width="10.7109375" style="1270" customWidth="1"/>
    <col min="10" max="12" width="9.7109375" style="1270" customWidth="1"/>
    <col min="13" max="14" width="6.7109375" style="1270" customWidth="1"/>
    <col min="15" max="15" width="14.28515625" style="1270" bestFit="1" customWidth="1"/>
    <col min="16" max="16384" width="9.140625" style="1270"/>
  </cols>
  <sheetData>
    <row r="1" spans="2:19" s="659" customFormat="1" ht="30" customHeight="1" x14ac:dyDescent="0.2">
      <c r="B1" s="3917" t="s">
        <v>2205</v>
      </c>
      <c r="C1" s="3917"/>
      <c r="D1" s="3917"/>
      <c r="E1" s="3917"/>
      <c r="F1" s="3917"/>
      <c r="G1" s="3917"/>
      <c r="H1" s="3917"/>
      <c r="I1" s="3917"/>
      <c r="J1" s="3917"/>
      <c r="K1" s="3917"/>
      <c r="L1" s="3917"/>
      <c r="M1" s="3917"/>
      <c r="N1" s="414"/>
    </row>
    <row r="2" spans="2:19" s="659" customFormat="1" ht="30" customHeight="1" x14ac:dyDescent="0.2">
      <c r="B2" s="3917" t="s">
        <v>2204</v>
      </c>
      <c r="C2" s="3917"/>
      <c r="D2" s="3917"/>
      <c r="E2" s="3917"/>
      <c r="F2" s="3917"/>
      <c r="G2" s="3917"/>
      <c r="H2" s="3917"/>
      <c r="I2" s="3917"/>
      <c r="J2" s="3917"/>
      <c r="K2" s="3917"/>
      <c r="L2" s="3917"/>
      <c r="M2" s="3917"/>
      <c r="N2" s="414"/>
    </row>
    <row r="3" spans="2:19" s="659" customFormat="1" ht="15" x14ac:dyDescent="0.2">
      <c r="B3" s="516" t="s">
        <v>2072</v>
      </c>
      <c r="C3" s="414"/>
      <c r="D3" s="414"/>
      <c r="E3" s="414"/>
      <c r="F3" s="414"/>
      <c r="G3" s="414"/>
      <c r="I3" s="414"/>
      <c r="K3" s="414"/>
      <c r="L3" s="4485" t="s">
        <v>2071</v>
      </c>
      <c r="M3" s="4485"/>
      <c r="O3" s="334" t="s">
        <v>558</v>
      </c>
    </row>
    <row r="4" spans="2:19" s="1397" customFormat="1" ht="143.25" customHeight="1" x14ac:dyDescent="0.2">
      <c r="B4" s="1404"/>
      <c r="C4" s="1286" t="s">
        <v>175</v>
      </c>
      <c r="D4" s="1286" t="s">
        <v>2203</v>
      </c>
      <c r="E4" s="1286" t="s">
        <v>2202</v>
      </c>
      <c r="F4" s="1286" t="s">
        <v>2201</v>
      </c>
      <c r="G4" s="1286" t="s">
        <v>2200</v>
      </c>
      <c r="H4" s="1286" t="s">
        <v>2199</v>
      </c>
      <c r="I4" s="1286" t="s">
        <v>2198</v>
      </c>
      <c r="J4" s="1286" t="s">
        <v>2197</v>
      </c>
      <c r="K4" s="1286" t="s">
        <v>2196</v>
      </c>
      <c r="L4" s="1286" t="s">
        <v>2195</v>
      </c>
      <c r="M4" s="1287" t="s">
        <v>2194</v>
      </c>
    </row>
    <row r="5" spans="2:19" s="1403" customFormat="1" ht="18" customHeight="1" x14ac:dyDescent="0.2">
      <c r="B5" s="1301" t="s">
        <v>12</v>
      </c>
      <c r="C5" s="1320">
        <v>4812.3</v>
      </c>
      <c r="D5" s="1320">
        <v>330.7</v>
      </c>
      <c r="E5" s="1320">
        <v>1158.2</v>
      </c>
      <c r="F5" s="1320">
        <v>566.20000000000005</v>
      </c>
      <c r="G5" s="1320">
        <v>484.3</v>
      </c>
      <c r="H5" s="1320">
        <v>834.5</v>
      </c>
      <c r="I5" s="1320">
        <v>107.2</v>
      </c>
      <c r="J5" s="1320">
        <v>586.4</v>
      </c>
      <c r="K5" s="1320">
        <v>366.5</v>
      </c>
      <c r="L5" s="1320">
        <v>351.6</v>
      </c>
      <c r="M5" s="1320">
        <v>26.6</v>
      </c>
      <c r="N5" s="1356"/>
    </row>
    <row r="6" spans="2:19" s="1402" customFormat="1" ht="18" customHeight="1" x14ac:dyDescent="0.2">
      <c r="B6" s="1294" t="s">
        <v>21</v>
      </c>
      <c r="C6" s="1317">
        <v>4583.3</v>
      </c>
      <c r="D6" s="1317">
        <v>319.89999999999998</v>
      </c>
      <c r="E6" s="1317">
        <v>1117.8</v>
      </c>
      <c r="F6" s="1317">
        <v>543.5</v>
      </c>
      <c r="G6" s="1317">
        <v>460.1</v>
      </c>
      <c r="H6" s="1317">
        <v>784.2</v>
      </c>
      <c r="I6" s="1317">
        <v>94.4</v>
      </c>
      <c r="J6" s="1317">
        <v>563</v>
      </c>
      <c r="K6" s="1317">
        <v>354.1</v>
      </c>
      <c r="L6" s="1317">
        <v>320.89999999999998</v>
      </c>
      <c r="M6" s="1317">
        <v>25.3</v>
      </c>
      <c r="N6" s="1356"/>
    </row>
    <row r="7" spans="2:19" s="1402" customFormat="1" ht="18" customHeight="1" x14ac:dyDescent="0.2">
      <c r="B7" s="1298" t="s">
        <v>6</v>
      </c>
      <c r="C7" s="1318">
        <v>1709.2</v>
      </c>
      <c r="D7" s="1318">
        <v>101.4</v>
      </c>
      <c r="E7" s="1318">
        <v>403</v>
      </c>
      <c r="F7" s="1318">
        <v>189.2</v>
      </c>
      <c r="G7" s="1318">
        <v>147.5</v>
      </c>
      <c r="H7" s="1318">
        <v>264.3</v>
      </c>
      <c r="I7" s="1318">
        <v>39.1</v>
      </c>
      <c r="J7" s="1318">
        <v>268.10000000000002</v>
      </c>
      <c r="K7" s="1318">
        <v>172.8</v>
      </c>
      <c r="L7" s="1318">
        <v>119.5</v>
      </c>
      <c r="M7" s="1299" t="s">
        <v>333</v>
      </c>
      <c r="N7" s="1359"/>
    </row>
    <row r="8" spans="2:19" s="1402" customFormat="1" ht="18" customHeight="1" x14ac:dyDescent="0.2">
      <c r="B8" s="1298" t="s">
        <v>30</v>
      </c>
      <c r="C8" s="1318">
        <v>1043.2</v>
      </c>
      <c r="D8" s="1318">
        <v>82</v>
      </c>
      <c r="E8" s="1318">
        <v>209.9</v>
      </c>
      <c r="F8" s="1318">
        <v>113.6</v>
      </c>
      <c r="G8" s="1318">
        <v>94.2</v>
      </c>
      <c r="H8" s="1318">
        <v>192.3</v>
      </c>
      <c r="I8" s="1318" t="s">
        <v>2193</v>
      </c>
      <c r="J8" s="1318">
        <v>155.30000000000001</v>
      </c>
      <c r="K8" s="1318">
        <v>90.9</v>
      </c>
      <c r="L8" s="1318">
        <v>75.900000000000006</v>
      </c>
      <c r="M8" s="1299" t="s">
        <v>333</v>
      </c>
      <c r="N8" s="1359"/>
    </row>
    <row r="9" spans="2:19" s="1402" customFormat="1" ht="18" customHeight="1" x14ac:dyDescent="0.2">
      <c r="B9" s="1300" t="s">
        <v>190</v>
      </c>
      <c r="C9" s="1318">
        <v>1308.2</v>
      </c>
      <c r="D9" s="1318">
        <v>104.9</v>
      </c>
      <c r="E9" s="1318">
        <v>409.8</v>
      </c>
      <c r="F9" s="1318">
        <v>186.1</v>
      </c>
      <c r="G9" s="1318">
        <v>156.9</v>
      </c>
      <c r="H9" s="1318">
        <v>207.9</v>
      </c>
      <c r="I9" s="1299" t="s">
        <v>333</v>
      </c>
      <c r="J9" s="1318">
        <v>84.3</v>
      </c>
      <c r="K9" s="1318">
        <v>53.8</v>
      </c>
      <c r="L9" s="1318">
        <v>83.8</v>
      </c>
      <c r="M9" s="1318" t="s">
        <v>2117</v>
      </c>
      <c r="N9" s="1356"/>
    </row>
    <row r="10" spans="2:19" s="1402" customFormat="1" ht="18" customHeight="1" x14ac:dyDescent="0.2">
      <c r="B10" s="1298" t="s">
        <v>46</v>
      </c>
      <c r="C10" s="1318">
        <v>318.60000000000002</v>
      </c>
      <c r="D10" s="1318" t="s">
        <v>2192</v>
      </c>
      <c r="E10" s="1318">
        <v>55.4</v>
      </c>
      <c r="F10" s="1318">
        <v>31.3</v>
      </c>
      <c r="G10" s="1318">
        <v>37.6</v>
      </c>
      <c r="H10" s="1318">
        <v>68.599999999999994</v>
      </c>
      <c r="I10" s="1318">
        <v>18.100000000000001</v>
      </c>
      <c r="J10" s="1318">
        <v>37.200000000000003</v>
      </c>
      <c r="K10" s="1318">
        <v>27.8</v>
      </c>
      <c r="L10" s="1318">
        <v>24.5</v>
      </c>
      <c r="M10" s="1299" t="s">
        <v>333</v>
      </c>
      <c r="N10" s="1356"/>
    </row>
    <row r="11" spans="2:19" s="1402" customFormat="1" ht="18" customHeight="1" x14ac:dyDescent="0.2">
      <c r="B11" s="1298" t="s">
        <v>55</v>
      </c>
      <c r="C11" s="1318">
        <v>204.1</v>
      </c>
      <c r="D11" s="1318">
        <v>16</v>
      </c>
      <c r="E11" s="1318">
        <v>39.700000000000003</v>
      </c>
      <c r="F11" s="1318">
        <v>23.4</v>
      </c>
      <c r="G11" s="1318">
        <v>23.8</v>
      </c>
      <c r="H11" s="1318">
        <v>51.2</v>
      </c>
      <c r="I11" s="1318" t="s">
        <v>1913</v>
      </c>
      <c r="J11" s="1318">
        <v>18.100000000000001</v>
      </c>
      <c r="K11" s="1318" t="s">
        <v>1910</v>
      </c>
      <c r="L11" s="1318">
        <v>17.2</v>
      </c>
      <c r="M11" s="1299" t="s">
        <v>333</v>
      </c>
      <c r="N11" s="1356"/>
    </row>
    <row r="12" spans="2:19" s="1402" customFormat="1" ht="18" customHeight="1" x14ac:dyDescent="0.2">
      <c r="B12" s="1294" t="s">
        <v>62</v>
      </c>
      <c r="C12" s="1317">
        <v>110.4</v>
      </c>
      <c r="D12" s="1317" t="s">
        <v>2077</v>
      </c>
      <c r="E12" s="1317">
        <v>16.899999999999999</v>
      </c>
      <c r="F12" s="1317">
        <v>11.2</v>
      </c>
      <c r="G12" s="1317">
        <v>12.7</v>
      </c>
      <c r="H12" s="1317">
        <v>22.5</v>
      </c>
      <c r="I12" s="1317">
        <v>8</v>
      </c>
      <c r="J12" s="1317">
        <v>12.6</v>
      </c>
      <c r="K12" s="1317" t="s">
        <v>2164</v>
      </c>
      <c r="L12" s="1317">
        <v>14.8</v>
      </c>
      <c r="M12" s="1317" t="s">
        <v>333</v>
      </c>
      <c r="N12" s="1356"/>
    </row>
    <row r="13" spans="2:19" s="1402" customFormat="1" ht="18" customHeight="1" x14ac:dyDescent="0.2">
      <c r="B13" s="1294" t="s">
        <v>141</v>
      </c>
      <c r="C13" s="1317">
        <v>118.6</v>
      </c>
      <c r="D13" s="1317" t="s">
        <v>1913</v>
      </c>
      <c r="E13" s="1317">
        <v>23.5</v>
      </c>
      <c r="F13" s="1317">
        <v>11.5</v>
      </c>
      <c r="G13" s="1317">
        <v>11.6</v>
      </c>
      <c r="H13" s="1317">
        <v>27.8</v>
      </c>
      <c r="I13" s="1317" t="s">
        <v>2080</v>
      </c>
      <c r="J13" s="1317">
        <v>10.8</v>
      </c>
      <c r="K13" s="1317" t="s">
        <v>2191</v>
      </c>
      <c r="L13" s="1317">
        <v>16</v>
      </c>
      <c r="M13" s="1317" t="s">
        <v>333</v>
      </c>
      <c r="N13" s="1356"/>
    </row>
    <row r="14" spans="2:19" s="1397" customFormat="1" ht="72" customHeight="1" x14ac:dyDescent="0.2">
      <c r="B14" s="1401"/>
      <c r="C14" s="1286" t="s">
        <v>175</v>
      </c>
      <c r="D14" s="1286" t="s">
        <v>2190</v>
      </c>
      <c r="E14" s="1286" t="s">
        <v>2189</v>
      </c>
      <c r="F14" s="1286" t="s">
        <v>2188</v>
      </c>
      <c r="G14" s="1286" t="s">
        <v>2187</v>
      </c>
      <c r="H14" s="1286" t="s">
        <v>2186</v>
      </c>
      <c r="I14" s="1286" t="s">
        <v>2185</v>
      </c>
      <c r="J14" s="1286" t="s">
        <v>2184</v>
      </c>
      <c r="K14" s="1286" t="s">
        <v>2183</v>
      </c>
      <c r="L14" s="1286" t="s">
        <v>2182</v>
      </c>
      <c r="M14" s="1287" t="s">
        <v>2181</v>
      </c>
      <c r="N14" s="1400"/>
      <c r="O14" s="1398"/>
      <c r="P14" s="1398"/>
      <c r="Q14" s="1398"/>
      <c r="R14" s="1398"/>
      <c r="S14" s="1398"/>
    </row>
    <row r="15" spans="2:19" s="1397" customFormat="1" ht="12.75" customHeight="1" x14ac:dyDescent="0.2">
      <c r="B15" s="4455" t="s">
        <v>164</v>
      </c>
      <c r="C15" s="4455"/>
      <c r="D15" s="4455"/>
      <c r="E15" s="4455"/>
      <c r="F15" s="4455"/>
      <c r="G15" s="4455"/>
      <c r="H15" s="4455"/>
      <c r="I15" s="4455"/>
      <c r="J15" s="4455"/>
      <c r="K15" s="4455"/>
      <c r="L15" s="4455"/>
      <c r="M15" s="4455"/>
      <c r="N15" s="1399"/>
      <c r="O15" s="1398"/>
      <c r="P15" s="1398"/>
      <c r="Q15" s="1398"/>
      <c r="R15" s="1398"/>
      <c r="S15" s="1398"/>
    </row>
    <row r="16" spans="2:19" s="1397" customFormat="1" ht="12.75" customHeight="1" x14ac:dyDescent="0.2">
      <c r="B16" s="4456" t="s">
        <v>1893</v>
      </c>
      <c r="C16" s="4456"/>
      <c r="D16" s="4456"/>
      <c r="E16" s="4456"/>
      <c r="F16" s="4456"/>
      <c r="G16" s="4456"/>
      <c r="H16" s="4456"/>
      <c r="I16" s="4456"/>
      <c r="J16" s="4456"/>
      <c r="K16" s="4456"/>
      <c r="L16" s="4456"/>
      <c r="M16" s="4456"/>
      <c r="O16" s="1395"/>
      <c r="P16" s="1395"/>
      <c r="Q16" s="1395"/>
      <c r="R16" s="1398"/>
      <c r="S16" s="1398"/>
    </row>
    <row r="17" spans="2:17" s="1397" customFormat="1" ht="12.75" customHeight="1" x14ac:dyDescent="0.2">
      <c r="B17" s="4456" t="s">
        <v>1892</v>
      </c>
      <c r="C17" s="4456"/>
      <c r="D17" s="4456"/>
      <c r="E17" s="4456"/>
      <c r="F17" s="4456"/>
      <c r="G17" s="4456"/>
      <c r="H17" s="4456"/>
      <c r="I17" s="4456"/>
      <c r="J17" s="4456"/>
      <c r="K17" s="4456"/>
      <c r="L17" s="4456"/>
      <c r="M17" s="4456"/>
      <c r="N17" s="688"/>
      <c r="O17" s="688"/>
      <c r="P17" s="688"/>
      <c r="Q17" s="688"/>
    </row>
    <row r="18" spans="2:17" s="1304" customFormat="1" ht="39" customHeight="1" x14ac:dyDescent="0.2">
      <c r="B18" s="4468" t="s">
        <v>1891</v>
      </c>
      <c r="C18" s="4468"/>
      <c r="D18" s="4468"/>
      <c r="E18" s="4468"/>
      <c r="F18" s="4468"/>
      <c r="G18" s="4468"/>
      <c r="H18" s="4468"/>
      <c r="I18" s="4468"/>
      <c r="J18" s="4468"/>
      <c r="K18" s="4468"/>
      <c r="L18" s="4468"/>
      <c r="M18" s="4468"/>
      <c r="N18" s="1283"/>
      <c r="O18" s="1283"/>
      <c r="P18" s="1283"/>
      <c r="Q18" s="1283"/>
    </row>
    <row r="19" spans="2:17" s="1304" customFormat="1" ht="29.25" customHeight="1" x14ac:dyDescent="0.2">
      <c r="B19" s="4468" t="s">
        <v>2017</v>
      </c>
      <c r="C19" s="4468"/>
      <c r="D19" s="4468"/>
      <c r="E19" s="4468"/>
      <c r="F19" s="4468"/>
      <c r="G19" s="4468"/>
      <c r="H19" s="4468"/>
      <c r="I19" s="4468"/>
      <c r="J19" s="4468"/>
      <c r="K19" s="4468"/>
      <c r="L19" s="4468"/>
      <c r="M19" s="4468"/>
      <c r="N19" s="1283"/>
      <c r="O19" s="1283"/>
      <c r="P19" s="1283"/>
      <c r="Q19" s="1283"/>
    </row>
    <row r="20" spans="2:17" x14ac:dyDescent="0.2">
      <c r="B20" s="3681" t="s">
        <v>219</v>
      </c>
      <c r="C20" s="3681"/>
      <c r="D20" s="3681"/>
      <c r="E20" s="3681"/>
      <c r="F20" s="3681"/>
      <c r="G20" s="3681"/>
      <c r="H20" s="3681"/>
      <c r="I20" s="3681"/>
      <c r="J20" s="3681"/>
      <c r="K20" s="3681"/>
      <c r="L20" s="3681"/>
      <c r="M20" s="3681"/>
    </row>
    <row r="21" spans="2:17" x14ac:dyDescent="0.2">
      <c r="B21" s="1391" t="s">
        <v>2180</v>
      </c>
      <c r="C21" s="300"/>
      <c r="D21" s="300"/>
      <c r="E21" s="503"/>
      <c r="F21" s="300"/>
      <c r="G21" s="503"/>
      <c r="H21" s="300"/>
      <c r="I21" s="300"/>
      <c r="J21" s="503"/>
      <c r="K21" s="300"/>
      <c r="L21" s="300"/>
      <c r="M21" s="337"/>
    </row>
    <row r="22" spans="2:17" x14ac:dyDescent="0.2">
      <c r="B22" s="1396"/>
    </row>
  </sheetData>
  <mergeCells count="9">
    <mergeCell ref="B18:M18"/>
    <mergeCell ref="B19:M19"/>
    <mergeCell ref="B20:M20"/>
    <mergeCell ref="B1:M1"/>
    <mergeCell ref="B2:M2"/>
    <mergeCell ref="L3:M3"/>
    <mergeCell ref="B15:M15"/>
    <mergeCell ref="B16:M16"/>
    <mergeCell ref="B17:M17"/>
  </mergeCells>
  <conditionalFormatting sqref="C5:M6 C12:M13 C10 E10:M10 C8:H9 C11:H11 J11:M11 J8:L9 C7:L7">
    <cfRule type="cellIs" dxfId="373" priority="1" operator="between">
      <formula>0.1</formula>
      <formula>4.4</formula>
    </cfRule>
  </conditionalFormatting>
  <hyperlinks>
    <hyperlink ref="C4" r:id="rId1" xr:uid="{018CE6A1-DEDD-4C48-9FB1-E0E14ED110C1}"/>
    <hyperlink ref="D4" r:id="rId2" display="Representantes do poder legislativo e de órgãos executivos, dirigentes, diretores/as e gestores/as executivos/as" xr:uid="{5122A253-4342-48C3-AA54-1F6DD1C0E87B}"/>
    <hyperlink ref="E4" r:id="rId3" display="Especialistas das atividades intelectuais e científicas" xr:uid="{2018B0E8-27CF-4951-9405-FF1F1673F0B4}"/>
    <hyperlink ref="G4" r:id="rId4" display="Pessoal administrativo " xr:uid="{715CCCB6-C7B7-4D01-8A91-CBBF5714C7F5}"/>
    <hyperlink ref="H4" r:id="rId5" display="Trabalhadores/as dos serviços pessoais, de proteção e segurança e vendedores/as" xr:uid="{1BC990AA-5010-4A60-A0A8-69E27E2F874B}"/>
    <hyperlink ref="I4" r:id="rId6" display="Agricultores/as e trabalhadores/as qualificados/as da agricultura, da pesca e da floresta" xr:uid="{1619430C-9E54-4FE9-8D2C-6867BCDB4445}"/>
    <hyperlink ref="J4" r:id="rId7" display="Trabalhadores/as qualificados/as da indústria, construção e artífices" xr:uid="{BAA829A1-6614-4785-A539-4501EDF12746}"/>
    <hyperlink ref="K4" r:id="rId8" display="Operadores/as de instalações e máquinas e trabalhadores/as da montagem" xr:uid="{116A3145-A591-4F89-9549-8C66589F1DC6}"/>
    <hyperlink ref="L4" r:id="rId9" display="Trabalhadores/as não qualificados " xr:uid="{5FE45ABF-D338-4B01-B20A-D1A0543112D0}"/>
    <hyperlink ref="M4" r:id="rId10" xr:uid="{C6B7D121-159E-4A9E-9259-D91646CF75EB}"/>
    <hyperlink ref="F4" r:id="rId11" display="Técnicos/as e profissionais de nível intermédio" xr:uid="{3574F02B-6E71-4BB2-9A04-B17F9078BFA0}"/>
    <hyperlink ref="C14" r:id="rId12" xr:uid="{902E9B22-4C58-47A4-B91C-609C38A541FD}"/>
    <hyperlink ref="D14" r:id="rId13" xr:uid="{7765DE94-A071-4AD2-9CD3-57AAF5B5A660}"/>
    <hyperlink ref="E14" r:id="rId14" display="Professionals" xr:uid="{22D8B5DD-6C24-419E-A1CE-4880470F2CCB}"/>
    <hyperlink ref="F14" r:id="rId15" display="Technicians and associate professionals" xr:uid="{8EF0DEE3-6647-4EEB-87A5-BBC9B3CB543B}"/>
    <hyperlink ref="G14" r:id="rId16" xr:uid="{A5418CA9-5CEC-4BC0-9A9F-C30C25F09C29}"/>
    <hyperlink ref="H14" r:id="rId17" xr:uid="{CF0EBF39-FF14-457E-8B17-D00423E16689}"/>
    <hyperlink ref="I14" r:id="rId18" xr:uid="{A36CA0B3-7705-4947-96D4-0FFD5E50FAFA}"/>
    <hyperlink ref="J14" r:id="rId19" xr:uid="{C75367A9-762D-4812-B27F-75634A96827B}"/>
    <hyperlink ref="K14" r:id="rId20" xr:uid="{8C336486-7BD0-465C-AEAC-B1075FB6529B}"/>
    <hyperlink ref="L14" r:id="rId21" xr:uid="{EB2903ED-5E36-4B21-9AC3-3CFCCD714685}"/>
    <hyperlink ref="M14" r:id="rId22" xr:uid="{DA0E853E-2D57-49B6-8744-378BF56715BF}"/>
    <hyperlink ref="B21" r:id="rId23" xr:uid="{2D320C8D-3CEC-4EAF-A5AA-72C6E39681EB}"/>
    <hyperlink ref="O3" location="Indice!A1" display="(Voltar ao Índice)" xr:uid="{CB9E2462-4E65-40B6-9779-E6E898476121}"/>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0DEB-7C27-4896-A380-3FC16F1D7D28}">
  <dimension ref="B1:Y33"/>
  <sheetViews>
    <sheetView showGridLines="0" workbookViewId="0">
      <selection activeCell="B1" sqref="B1:W1"/>
    </sheetView>
  </sheetViews>
  <sheetFormatPr defaultColWidth="9.140625" defaultRowHeight="11.25" x14ac:dyDescent="0.2"/>
  <cols>
    <col min="1" max="1" width="6.7109375" style="1270" customWidth="1"/>
    <col min="2" max="2" width="14.7109375" style="1270" customWidth="1"/>
    <col min="3" max="6" width="6.140625" style="1270" bestFit="1" customWidth="1"/>
    <col min="7" max="7" width="7.140625" style="1270" customWidth="1"/>
    <col min="8" max="13" width="5.28515625" style="1270" bestFit="1" customWidth="1"/>
    <col min="14" max="15" width="6.140625" style="1270" bestFit="1" customWidth="1"/>
    <col min="16" max="16" width="6.140625" style="1270" customWidth="1"/>
    <col min="17" max="17" width="5.28515625" style="1270" bestFit="1" customWidth="1"/>
    <col min="18" max="18" width="7.7109375" style="1270" customWidth="1"/>
    <col min="19" max="21" width="5.7109375" style="1270" customWidth="1"/>
    <col min="22" max="22" width="6" style="1270" customWidth="1"/>
    <col min="23" max="23" width="5.7109375" style="1270" customWidth="1"/>
    <col min="24" max="24" width="6.7109375" style="1270" customWidth="1"/>
    <col min="25" max="25" width="14.28515625" style="1270" bestFit="1" customWidth="1"/>
    <col min="26" max="16384" width="9.140625" style="1270"/>
  </cols>
  <sheetData>
    <row r="1" spans="2:25" s="455" customFormat="1" ht="30" customHeight="1" x14ac:dyDescent="0.2">
      <c r="B1" s="3917" t="s">
        <v>2261</v>
      </c>
      <c r="C1" s="3917"/>
      <c r="D1" s="3917"/>
      <c r="E1" s="3917"/>
      <c r="F1" s="3917"/>
      <c r="G1" s="3917"/>
      <c r="H1" s="3917"/>
      <c r="I1" s="3917"/>
      <c r="J1" s="3917"/>
      <c r="K1" s="3917"/>
      <c r="L1" s="3917"/>
      <c r="M1" s="3917"/>
      <c r="N1" s="3917"/>
      <c r="O1" s="3917"/>
      <c r="P1" s="3917"/>
      <c r="Q1" s="3917"/>
      <c r="R1" s="3917"/>
      <c r="S1" s="3917"/>
      <c r="T1" s="3917"/>
      <c r="U1" s="3917"/>
      <c r="V1" s="3917"/>
      <c r="W1" s="3917"/>
    </row>
    <row r="2" spans="2:25" s="455" customFormat="1" ht="30" customHeight="1" x14ac:dyDescent="0.2">
      <c r="B2" s="3917" t="s">
        <v>2260</v>
      </c>
      <c r="C2" s="3917"/>
      <c r="D2" s="3917"/>
      <c r="E2" s="3917"/>
      <c r="F2" s="3917"/>
      <c r="G2" s="3917"/>
      <c r="H2" s="3917"/>
      <c r="I2" s="3917"/>
      <c r="J2" s="3917"/>
      <c r="K2" s="3917"/>
      <c r="L2" s="3917"/>
      <c r="M2" s="3917"/>
      <c r="N2" s="3917"/>
      <c r="O2" s="3917"/>
      <c r="P2" s="3917"/>
      <c r="Q2" s="3917"/>
      <c r="R2" s="3917"/>
      <c r="S2" s="3917"/>
      <c r="T2" s="3917"/>
      <c r="U2" s="3917"/>
      <c r="V2" s="3917"/>
      <c r="W2" s="3917"/>
    </row>
    <row r="3" spans="2:25" s="659" customFormat="1" ht="13.5" customHeight="1" x14ac:dyDescent="0.2">
      <c r="B3" s="516" t="s">
        <v>2072</v>
      </c>
      <c r="C3" s="414"/>
      <c r="D3" s="414"/>
      <c r="E3" s="414"/>
      <c r="F3" s="414"/>
      <c r="G3" s="414"/>
      <c r="I3" s="414"/>
      <c r="N3" s="414"/>
      <c r="V3" s="4500" t="s">
        <v>2071</v>
      </c>
      <c r="W3" s="4500"/>
      <c r="Y3" s="334" t="s">
        <v>558</v>
      </c>
    </row>
    <row r="4" spans="2:25" ht="18" customHeight="1" x14ac:dyDescent="0.2">
      <c r="B4" s="4478"/>
      <c r="C4" s="4461" t="s">
        <v>175</v>
      </c>
      <c r="D4" s="4491" t="s">
        <v>2259</v>
      </c>
      <c r="E4" s="4491"/>
      <c r="F4" s="4491"/>
      <c r="G4" s="4491"/>
      <c r="H4" s="4491"/>
      <c r="I4" s="4491"/>
      <c r="J4" s="4491"/>
      <c r="K4" s="4491"/>
      <c r="L4" s="4491"/>
      <c r="M4" s="4491"/>
      <c r="N4" s="4491" t="s">
        <v>2258</v>
      </c>
      <c r="O4" s="4491"/>
      <c r="P4" s="4491"/>
      <c r="Q4" s="4491"/>
      <c r="R4" s="4491"/>
      <c r="S4" s="4461" t="s">
        <v>2257</v>
      </c>
      <c r="T4" s="4461"/>
      <c r="U4" s="4461"/>
      <c r="V4" s="4461"/>
      <c r="W4" s="4469"/>
    </row>
    <row r="5" spans="2:25" ht="18" customHeight="1" x14ac:dyDescent="0.2">
      <c r="B5" s="4501"/>
      <c r="C5" s="4461"/>
      <c r="D5" s="4491" t="s">
        <v>2256</v>
      </c>
      <c r="E5" s="4491"/>
      <c r="F5" s="4491"/>
      <c r="G5" s="4491"/>
      <c r="H5" s="4461" t="s">
        <v>2255</v>
      </c>
      <c r="I5" s="4461"/>
      <c r="J5" s="4461"/>
      <c r="K5" s="4461"/>
      <c r="L5" s="4461"/>
      <c r="M5" s="4461"/>
      <c r="N5" s="4461" t="s">
        <v>2254</v>
      </c>
      <c r="O5" s="4461"/>
      <c r="P5" s="4461"/>
      <c r="Q5" s="4491" t="s">
        <v>2253</v>
      </c>
      <c r="R5" s="4491"/>
      <c r="S5" s="4492" t="s">
        <v>2252</v>
      </c>
      <c r="T5" s="4492" t="s">
        <v>2251</v>
      </c>
      <c r="U5" s="4491" t="s">
        <v>2250</v>
      </c>
      <c r="V5" s="4491" t="s">
        <v>2249</v>
      </c>
      <c r="W5" s="4459" t="s">
        <v>2248</v>
      </c>
    </row>
    <row r="6" spans="2:25" ht="18" customHeight="1" x14ac:dyDescent="0.2">
      <c r="B6" s="4501"/>
      <c r="C6" s="4461"/>
      <c r="D6" s="4491"/>
      <c r="E6" s="4491"/>
      <c r="F6" s="4491"/>
      <c r="G6" s="4491"/>
      <c r="H6" s="4499" t="s">
        <v>2247</v>
      </c>
      <c r="I6" s="4499"/>
      <c r="J6" s="4499"/>
      <c r="K6" s="4499" t="s">
        <v>2246</v>
      </c>
      <c r="L6" s="4499"/>
      <c r="M6" s="4499"/>
      <c r="N6" s="4461"/>
      <c r="O6" s="4461"/>
      <c r="P6" s="4461"/>
      <c r="Q6" s="4491"/>
      <c r="R6" s="4491"/>
      <c r="S6" s="4493"/>
      <c r="T6" s="4493"/>
      <c r="U6" s="4491"/>
      <c r="V6" s="4491"/>
      <c r="W6" s="4459"/>
    </row>
    <row r="7" spans="2:25" ht="97.5" customHeight="1" x14ac:dyDescent="0.2">
      <c r="B7" s="4479"/>
      <c r="C7" s="4461"/>
      <c r="D7" s="1286" t="s">
        <v>965</v>
      </c>
      <c r="E7" s="1286" t="s">
        <v>809</v>
      </c>
      <c r="F7" s="1286" t="s">
        <v>774</v>
      </c>
      <c r="G7" s="1286" t="s">
        <v>2245</v>
      </c>
      <c r="H7" s="1385" t="s">
        <v>965</v>
      </c>
      <c r="I7" s="1385" t="s">
        <v>809</v>
      </c>
      <c r="J7" s="1385" t="s">
        <v>774</v>
      </c>
      <c r="K7" s="1385" t="s">
        <v>965</v>
      </c>
      <c r="L7" s="1385" t="s">
        <v>809</v>
      </c>
      <c r="M7" s="1385" t="s">
        <v>774</v>
      </c>
      <c r="N7" s="1385" t="s">
        <v>965</v>
      </c>
      <c r="O7" s="1385" t="s">
        <v>809</v>
      </c>
      <c r="P7" s="1385" t="s">
        <v>774</v>
      </c>
      <c r="Q7" s="1286" t="s">
        <v>965</v>
      </c>
      <c r="R7" s="1286" t="s">
        <v>2244</v>
      </c>
      <c r="S7" s="4491" t="s">
        <v>965</v>
      </c>
      <c r="T7" s="4491"/>
      <c r="U7" s="4491"/>
      <c r="V7" s="4491"/>
      <c r="W7" s="4459"/>
    </row>
    <row r="8" spans="2:25" s="1059" customFormat="1" ht="18" customHeight="1" x14ac:dyDescent="0.2">
      <c r="B8" s="1301" t="s">
        <v>12</v>
      </c>
      <c r="C8" s="1317">
        <v>4812.3</v>
      </c>
      <c r="D8" s="1317">
        <v>4067.1</v>
      </c>
      <c r="E8" s="1317">
        <v>1967.6</v>
      </c>
      <c r="F8" s="1317">
        <v>2099.6</v>
      </c>
      <c r="G8" s="1317">
        <v>3378</v>
      </c>
      <c r="H8" s="1317">
        <v>246.9</v>
      </c>
      <c r="I8" s="1317">
        <v>170.3</v>
      </c>
      <c r="J8" s="1317">
        <v>76.5</v>
      </c>
      <c r="K8" s="1317">
        <v>457.3</v>
      </c>
      <c r="L8" s="1317">
        <v>266.60000000000002</v>
      </c>
      <c r="M8" s="1317">
        <v>190.6</v>
      </c>
      <c r="N8" s="1317">
        <v>4432.8</v>
      </c>
      <c r="O8" s="1317">
        <v>2283.4</v>
      </c>
      <c r="P8" s="1317">
        <v>2149.4</v>
      </c>
      <c r="Q8" s="1317">
        <v>379.5</v>
      </c>
      <c r="R8" s="1317">
        <v>141.9</v>
      </c>
      <c r="S8" s="1409">
        <v>90.8</v>
      </c>
      <c r="T8" s="1409">
        <v>304.39999999999998</v>
      </c>
      <c r="U8" s="1409">
        <v>632.79999999999995</v>
      </c>
      <c r="V8" s="1409">
        <v>2548.6999999999998</v>
      </c>
      <c r="W8" s="1409">
        <v>954.5</v>
      </c>
      <c r="X8" s="1407"/>
    </row>
    <row r="9" spans="2:25" s="1059" customFormat="1" ht="18" customHeight="1" x14ac:dyDescent="0.2">
      <c r="B9" s="1294" t="s">
        <v>21</v>
      </c>
      <c r="C9" s="1317">
        <v>4583.3</v>
      </c>
      <c r="D9" s="1317">
        <v>3868.5</v>
      </c>
      <c r="E9" s="1317">
        <v>1870.8</v>
      </c>
      <c r="F9" s="1317">
        <v>1997.7</v>
      </c>
      <c r="G9" s="1317">
        <v>3213.9</v>
      </c>
      <c r="H9" s="1317">
        <v>237</v>
      </c>
      <c r="I9" s="1317">
        <v>162.9</v>
      </c>
      <c r="J9" s="1317">
        <v>74.099999999999994</v>
      </c>
      <c r="K9" s="1317">
        <v>438.6</v>
      </c>
      <c r="L9" s="1317">
        <v>253.2</v>
      </c>
      <c r="M9" s="1317">
        <v>185.4</v>
      </c>
      <c r="N9" s="1317">
        <v>4222.3</v>
      </c>
      <c r="O9" s="1317">
        <v>2172.1999999999998</v>
      </c>
      <c r="P9" s="1317">
        <v>2050.1999999999998</v>
      </c>
      <c r="Q9" s="1317">
        <v>361</v>
      </c>
      <c r="R9" s="1317">
        <v>133.4</v>
      </c>
      <c r="S9" s="1409">
        <v>85.6</v>
      </c>
      <c r="T9" s="1409">
        <v>289.7</v>
      </c>
      <c r="U9" s="1409">
        <v>578.20000000000005</v>
      </c>
      <c r="V9" s="1409">
        <v>2439.6</v>
      </c>
      <c r="W9" s="1409">
        <v>922.4</v>
      </c>
      <c r="X9" s="1407"/>
    </row>
    <row r="10" spans="2:25" s="1059" customFormat="1" ht="18" customHeight="1" x14ac:dyDescent="0.2">
      <c r="B10" s="1298" t="s">
        <v>6</v>
      </c>
      <c r="C10" s="1318">
        <v>1709.2</v>
      </c>
      <c r="D10" s="1318">
        <v>1434.9</v>
      </c>
      <c r="E10" s="1318">
        <v>705.1</v>
      </c>
      <c r="F10" s="1318">
        <v>729.8</v>
      </c>
      <c r="G10" s="1318">
        <v>1195.5999999999999</v>
      </c>
      <c r="H10" s="1318">
        <v>99.3</v>
      </c>
      <c r="I10" s="1318">
        <v>73.400000000000006</v>
      </c>
      <c r="J10" s="1318" t="s">
        <v>2243</v>
      </c>
      <c r="K10" s="1318">
        <v>160.4</v>
      </c>
      <c r="L10" s="1318">
        <v>90</v>
      </c>
      <c r="M10" s="1318">
        <v>70.400000000000006</v>
      </c>
      <c r="N10" s="1318">
        <v>1579</v>
      </c>
      <c r="O10" s="1318">
        <v>830.6</v>
      </c>
      <c r="P10" s="1318">
        <v>748.4</v>
      </c>
      <c r="Q10" s="1318">
        <v>130.19999999999999</v>
      </c>
      <c r="R10" s="1318">
        <v>50.2</v>
      </c>
      <c r="S10" s="1318" t="s">
        <v>2242</v>
      </c>
      <c r="T10" s="1410">
        <v>100.4</v>
      </c>
      <c r="U10" s="1410">
        <v>181.9</v>
      </c>
      <c r="V10" s="1410">
        <v>969.6</v>
      </c>
      <c r="W10" s="1410">
        <v>331.1</v>
      </c>
      <c r="X10" s="1407"/>
    </row>
    <row r="11" spans="2:25" s="1059" customFormat="1" ht="18" customHeight="1" x14ac:dyDescent="0.2">
      <c r="B11" s="1298" t="s">
        <v>30</v>
      </c>
      <c r="C11" s="1318">
        <v>1043.2</v>
      </c>
      <c r="D11" s="1318">
        <v>870.4</v>
      </c>
      <c r="E11" s="1318">
        <v>422</v>
      </c>
      <c r="F11" s="1318">
        <v>448.4</v>
      </c>
      <c r="G11" s="1318">
        <v>711.2</v>
      </c>
      <c r="H11" s="1318">
        <v>59.4</v>
      </c>
      <c r="I11" s="1318">
        <v>40.9</v>
      </c>
      <c r="J11" s="1318" t="s">
        <v>2241</v>
      </c>
      <c r="K11" s="1318">
        <v>100.5</v>
      </c>
      <c r="L11" s="1318">
        <v>61.9</v>
      </c>
      <c r="M11" s="1318" t="s">
        <v>2240</v>
      </c>
      <c r="N11" s="1318">
        <v>960.8</v>
      </c>
      <c r="O11" s="1318">
        <v>498.6</v>
      </c>
      <c r="P11" s="1318">
        <v>462.2</v>
      </c>
      <c r="Q11" s="1318">
        <v>82.4</v>
      </c>
      <c r="R11" s="1318" t="s">
        <v>2239</v>
      </c>
      <c r="S11" s="1318" t="s">
        <v>2238</v>
      </c>
      <c r="T11" s="1410">
        <v>60.1</v>
      </c>
      <c r="U11" s="1410">
        <v>125.5</v>
      </c>
      <c r="V11" s="1410">
        <v>565.29999999999995</v>
      </c>
      <c r="W11" s="1410">
        <v>202.5</v>
      </c>
      <c r="X11" s="1407"/>
    </row>
    <row r="12" spans="2:25" s="1059" customFormat="1" ht="18" customHeight="1" x14ac:dyDescent="0.2">
      <c r="B12" s="1300" t="s">
        <v>190</v>
      </c>
      <c r="C12" s="1318">
        <v>1308.2</v>
      </c>
      <c r="D12" s="1318">
        <v>1126.3</v>
      </c>
      <c r="E12" s="1318">
        <v>535.4</v>
      </c>
      <c r="F12" s="1318">
        <v>590.9</v>
      </c>
      <c r="G12" s="1318">
        <v>949.9</v>
      </c>
      <c r="H12" s="1318">
        <v>51.3</v>
      </c>
      <c r="I12" s="1318" t="s">
        <v>2237</v>
      </c>
      <c r="J12" s="1318" t="s">
        <v>2236</v>
      </c>
      <c r="K12" s="1318">
        <v>122.1</v>
      </c>
      <c r="L12" s="1318">
        <v>68.099999999999994</v>
      </c>
      <c r="M12" s="1318">
        <v>54</v>
      </c>
      <c r="N12" s="1318">
        <v>1200.0999999999999</v>
      </c>
      <c r="O12" s="1318">
        <v>596</v>
      </c>
      <c r="P12" s="1318">
        <v>604.1</v>
      </c>
      <c r="Q12" s="1318">
        <v>108.1</v>
      </c>
      <c r="R12" s="1318">
        <v>41.3</v>
      </c>
      <c r="S12" s="1318" t="s">
        <v>2235</v>
      </c>
      <c r="T12" s="1410">
        <v>92.2</v>
      </c>
      <c r="U12" s="1410">
        <v>190.1</v>
      </c>
      <c r="V12" s="1410">
        <v>641.5</v>
      </c>
      <c r="W12" s="1410">
        <v>288.8</v>
      </c>
      <c r="X12" s="1407"/>
    </row>
    <row r="13" spans="2:25" s="1059" customFormat="1" ht="18" customHeight="1" x14ac:dyDescent="0.2">
      <c r="B13" s="1298" t="s">
        <v>46</v>
      </c>
      <c r="C13" s="1318">
        <v>318.60000000000002</v>
      </c>
      <c r="D13" s="1318">
        <v>272</v>
      </c>
      <c r="E13" s="1318">
        <v>133.1</v>
      </c>
      <c r="F13" s="1318">
        <v>138.80000000000001</v>
      </c>
      <c r="G13" s="1318">
        <v>224.4</v>
      </c>
      <c r="H13" s="1318" t="s">
        <v>2234</v>
      </c>
      <c r="I13" s="1318" t="s">
        <v>2233</v>
      </c>
      <c r="J13" s="1318" t="s">
        <v>333</v>
      </c>
      <c r="K13" s="1318">
        <v>31.6</v>
      </c>
      <c r="L13" s="1318">
        <v>18.899999999999999</v>
      </c>
      <c r="M13" s="1318" t="s">
        <v>2232</v>
      </c>
      <c r="N13" s="1318">
        <v>294.3</v>
      </c>
      <c r="O13" s="1318">
        <v>152.30000000000001</v>
      </c>
      <c r="P13" s="1318">
        <v>142</v>
      </c>
      <c r="Q13" s="1318">
        <v>24.3</v>
      </c>
      <c r="R13" s="1318" t="s">
        <v>2231</v>
      </c>
      <c r="S13" s="1299" t="s">
        <v>1913</v>
      </c>
      <c r="T13" s="1410">
        <v>20.8</v>
      </c>
      <c r="U13" s="1410">
        <v>50.6</v>
      </c>
      <c r="V13" s="1410">
        <v>160.6</v>
      </c>
      <c r="W13" s="1410">
        <v>60</v>
      </c>
      <c r="X13" s="1407"/>
    </row>
    <row r="14" spans="2:25" s="1059" customFormat="1" ht="18" customHeight="1" x14ac:dyDescent="0.2">
      <c r="B14" s="1298" t="s">
        <v>55</v>
      </c>
      <c r="C14" s="1318">
        <v>204.1</v>
      </c>
      <c r="D14" s="1318">
        <v>165</v>
      </c>
      <c r="E14" s="1318">
        <v>75.3</v>
      </c>
      <c r="F14" s="1318">
        <v>89.7</v>
      </c>
      <c r="G14" s="1318">
        <v>132.80000000000001</v>
      </c>
      <c r="H14" s="1318">
        <v>13.9</v>
      </c>
      <c r="I14" s="1318">
        <v>10.5</v>
      </c>
      <c r="J14" s="1318" t="s">
        <v>2094</v>
      </c>
      <c r="K14" s="1318">
        <v>23.9</v>
      </c>
      <c r="L14" s="1318">
        <v>14.3</v>
      </c>
      <c r="M14" s="1318" t="s">
        <v>2230</v>
      </c>
      <c r="N14" s="1318">
        <v>188.1</v>
      </c>
      <c r="O14" s="1318">
        <v>94.6</v>
      </c>
      <c r="P14" s="1318">
        <v>93.5</v>
      </c>
      <c r="Q14" s="1318">
        <v>16</v>
      </c>
      <c r="R14" s="1318" t="s">
        <v>2077</v>
      </c>
      <c r="S14" s="1299" t="s">
        <v>333</v>
      </c>
      <c r="T14" s="1410">
        <v>16.100000000000001</v>
      </c>
      <c r="U14" s="1410">
        <v>30.1</v>
      </c>
      <c r="V14" s="1410">
        <v>102.7</v>
      </c>
      <c r="W14" s="1410">
        <v>40</v>
      </c>
      <c r="X14" s="1407"/>
    </row>
    <row r="15" spans="2:25" s="1059" customFormat="1" ht="18" customHeight="1" x14ac:dyDescent="0.2">
      <c r="B15" s="1294" t="s">
        <v>62</v>
      </c>
      <c r="C15" s="1317">
        <v>110.4</v>
      </c>
      <c r="D15" s="1317">
        <v>93.6</v>
      </c>
      <c r="E15" s="1317">
        <v>47.1</v>
      </c>
      <c r="F15" s="1317">
        <v>46.5</v>
      </c>
      <c r="G15" s="1317">
        <v>77.2</v>
      </c>
      <c r="H15" s="1317" t="s">
        <v>1918</v>
      </c>
      <c r="I15" s="1317" t="s">
        <v>2099</v>
      </c>
      <c r="J15" s="1317" t="s">
        <v>333</v>
      </c>
      <c r="K15" s="1317">
        <v>10.3</v>
      </c>
      <c r="L15" s="1317">
        <v>7.2</v>
      </c>
      <c r="M15" s="1317" t="s">
        <v>2091</v>
      </c>
      <c r="N15" s="1317">
        <v>101.7</v>
      </c>
      <c r="O15" s="1317">
        <v>55.6</v>
      </c>
      <c r="P15" s="1317">
        <v>46.1</v>
      </c>
      <c r="Q15" s="1317">
        <v>8.6999999999999993</v>
      </c>
      <c r="R15" s="1317" t="s">
        <v>2229</v>
      </c>
      <c r="S15" s="1409" t="s">
        <v>2078</v>
      </c>
      <c r="T15" s="1409" t="s">
        <v>2161</v>
      </c>
      <c r="U15" s="1409">
        <v>25.6</v>
      </c>
      <c r="V15" s="1409">
        <v>54.4</v>
      </c>
      <c r="W15" s="1409">
        <v>15.2</v>
      </c>
      <c r="X15" s="1407"/>
    </row>
    <row r="16" spans="2:25" s="1059" customFormat="1" ht="18" customHeight="1" x14ac:dyDescent="0.2">
      <c r="B16" s="1294" t="s">
        <v>141</v>
      </c>
      <c r="C16" s="1317">
        <v>118.6</v>
      </c>
      <c r="D16" s="1317">
        <v>105.1</v>
      </c>
      <c r="E16" s="1317">
        <v>49.7</v>
      </c>
      <c r="F16" s="1317">
        <v>55.4</v>
      </c>
      <c r="G16" s="1317">
        <v>86.9</v>
      </c>
      <c r="H16" s="1317" t="s">
        <v>2096</v>
      </c>
      <c r="I16" s="1317" t="s">
        <v>2101</v>
      </c>
      <c r="J16" s="1317" t="s">
        <v>333</v>
      </c>
      <c r="K16" s="1317">
        <v>8.4</v>
      </c>
      <c r="L16" s="1317" t="s">
        <v>1907</v>
      </c>
      <c r="M16" s="1317" t="s">
        <v>2092</v>
      </c>
      <c r="N16" s="1317">
        <v>108.8</v>
      </c>
      <c r="O16" s="1317">
        <v>55.6</v>
      </c>
      <c r="P16" s="1317">
        <v>53.2</v>
      </c>
      <c r="Q16" s="1317">
        <v>9.8000000000000007</v>
      </c>
      <c r="R16" s="1317" t="s">
        <v>2228</v>
      </c>
      <c r="S16" s="1408" t="s">
        <v>333</v>
      </c>
      <c r="T16" s="1408">
        <v>8</v>
      </c>
      <c r="U16" s="1408">
        <v>29</v>
      </c>
      <c r="V16" s="1408">
        <v>54.7</v>
      </c>
      <c r="W16" s="1408">
        <v>16.8</v>
      </c>
      <c r="X16" s="1407"/>
    </row>
    <row r="17" spans="2:23" ht="18.75" customHeight="1" x14ac:dyDescent="0.2">
      <c r="B17" s="4458"/>
      <c r="C17" s="4461" t="s">
        <v>175</v>
      </c>
      <c r="D17" s="4459" t="s">
        <v>2227</v>
      </c>
      <c r="E17" s="4460"/>
      <c r="F17" s="4460"/>
      <c r="G17" s="4460"/>
      <c r="H17" s="4460"/>
      <c r="I17" s="4460"/>
      <c r="J17" s="4460"/>
      <c r="K17" s="4460"/>
      <c r="L17" s="4460"/>
      <c r="M17" s="4460"/>
      <c r="N17" s="4459" t="s">
        <v>2226</v>
      </c>
      <c r="O17" s="4460"/>
      <c r="P17" s="4460"/>
      <c r="Q17" s="4460"/>
      <c r="R17" s="4460"/>
      <c r="S17" s="4461" t="s">
        <v>2225</v>
      </c>
      <c r="T17" s="4461"/>
      <c r="U17" s="4461"/>
      <c r="V17" s="4461"/>
      <c r="W17" s="4469"/>
    </row>
    <row r="18" spans="2:23" ht="18.75" customHeight="1" x14ac:dyDescent="0.2">
      <c r="B18" s="4458"/>
      <c r="C18" s="4461"/>
      <c r="D18" s="4492" t="s">
        <v>2224</v>
      </c>
      <c r="E18" s="4496"/>
      <c r="F18" s="4496"/>
      <c r="G18" s="4496"/>
      <c r="H18" s="4453" t="s">
        <v>2223</v>
      </c>
      <c r="I18" s="4490"/>
      <c r="J18" s="4490"/>
      <c r="K18" s="4490"/>
      <c r="L18" s="4490"/>
      <c r="M18" s="4490"/>
      <c r="N18" s="4461" t="s">
        <v>2222</v>
      </c>
      <c r="O18" s="4461"/>
      <c r="P18" s="4461"/>
      <c r="Q18" s="4491" t="s">
        <v>2221</v>
      </c>
      <c r="R18" s="4491"/>
      <c r="S18" s="4492" t="s">
        <v>2220</v>
      </c>
      <c r="T18" s="4492" t="s">
        <v>2219</v>
      </c>
      <c r="U18" s="4491" t="s">
        <v>2218</v>
      </c>
      <c r="V18" s="4491" t="s">
        <v>2217</v>
      </c>
      <c r="W18" s="4459" t="s">
        <v>2216</v>
      </c>
    </row>
    <row r="19" spans="2:23" ht="18.75" customHeight="1" x14ac:dyDescent="0.2">
      <c r="B19" s="4458"/>
      <c r="C19" s="4461"/>
      <c r="D19" s="4493"/>
      <c r="E19" s="4497"/>
      <c r="F19" s="4497"/>
      <c r="G19" s="4497"/>
      <c r="H19" s="4494" t="s">
        <v>2215</v>
      </c>
      <c r="I19" s="4495"/>
      <c r="J19" s="4495"/>
      <c r="K19" s="4494" t="s">
        <v>2214</v>
      </c>
      <c r="L19" s="4495"/>
      <c r="M19" s="4498"/>
      <c r="N19" s="4461"/>
      <c r="O19" s="4461"/>
      <c r="P19" s="4461"/>
      <c r="Q19" s="4491"/>
      <c r="R19" s="4491"/>
      <c r="S19" s="4493"/>
      <c r="T19" s="4493"/>
      <c r="U19" s="4491"/>
      <c r="V19" s="4491"/>
      <c r="W19" s="4459"/>
    </row>
    <row r="20" spans="2:23" ht="87.75" customHeight="1" x14ac:dyDescent="0.2">
      <c r="B20" s="4458"/>
      <c r="C20" s="4461"/>
      <c r="D20" s="1333" t="s">
        <v>962</v>
      </c>
      <c r="E20" s="1406" t="s">
        <v>774</v>
      </c>
      <c r="F20" s="1405" t="s">
        <v>773</v>
      </c>
      <c r="G20" s="1286" t="s">
        <v>2213</v>
      </c>
      <c r="H20" s="254" t="s">
        <v>962</v>
      </c>
      <c r="I20" s="1376" t="s">
        <v>774</v>
      </c>
      <c r="J20" s="1375" t="s">
        <v>773</v>
      </c>
      <c r="K20" s="255" t="s">
        <v>962</v>
      </c>
      <c r="L20" s="1376" t="s">
        <v>774</v>
      </c>
      <c r="M20" s="1375" t="s">
        <v>773</v>
      </c>
      <c r="N20" s="255" t="s">
        <v>962</v>
      </c>
      <c r="O20" s="1374" t="s">
        <v>774</v>
      </c>
      <c r="P20" s="1373" t="s">
        <v>773</v>
      </c>
      <c r="Q20" s="1333" t="s">
        <v>962</v>
      </c>
      <c r="R20" s="1333" t="s">
        <v>2212</v>
      </c>
      <c r="S20" s="3811" t="s">
        <v>962</v>
      </c>
      <c r="T20" s="3811"/>
      <c r="U20" s="3811"/>
      <c r="V20" s="3811"/>
      <c r="W20" s="3812"/>
    </row>
    <row r="21" spans="2:23" ht="12.75" customHeight="1" x14ac:dyDescent="0.2">
      <c r="B21" s="4455" t="s">
        <v>164</v>
      </c>
      <c r="C21" s="4455"/>
      <c r="D21" s="4455"/>
      <c r="E21" s="4455"/>
      <c r="F21" s="4455"/>
      <c r="G21" s="4455"/>
      <c r="H21" s="4455"/>
      <c r="I21" s="4455"/>
      <c r="J21" s="4455"/>
      <c r="K21" s="4455"/>
      <c r="L21" s="4455"/>
      <c r="M21" s="4455"/>
      <c r="N21" s="4455"/>
      <c r="O21" s="4455"/>
      <c r="P21" s="4455"/>
      <c r="Q21" s="4455"/>
      <c r="R21" s="4455"/>
      <c r="S21" s="4455"/>
      <c r="T21" s="4455"/>
      <c r="U21" s="4455"/>
      <c r="V21" s="4455"/>
      <c r="W21" s="4455"/>
    </row>
    <row r="22" spans="2:23" ht="12.75" customHeight="1" x14ac:dyDescent="0.2">
      <c r="B22" s="4456" t="s">
        <v>2019</v>
      </c>
      <c r="C22" s="4456"/>
      <c r="D22" s="4456"/>
      <c r="E22" s="4456"/>
      <c r="F22" s="4456"/>
      <c r="G22" s="4456"/>
      <c r="H22" s="4456"/>
      <c r="I22" s="4456"/>
      <c r="J22" s="4456"/>
      <c r="K22" s="4456"/>
      <c r="L22" s="4456"/>
      <c r="M22" s="4456"/>
      <c r="N22" s="4456"/>
      <c r="O22" s="4456"/>
      <c r="P22" s="4456"/>
      <c r="Q22" s="4456"/>
      <c r="R22" s="4456"/>
      <c r="S22" s="4456"/>
      <c r="T22" s="4456"/>
      <c r="U22" s="4456"/>
      <c r="V22" s="4456"/>
      <c r="W22" s="4456"/>
    </row>
    <row r="23" spans="2:23" ht="12.75" customHeight="1" x14ac:dyDescent="0.2">
      <c r="B23" s="4456" t="s">
        <v>1892</v>
      </c>
      <c r="C23" s="4456"/>
      <c r="D23" s="4456"/>
      <c r="E23" s="4456"/>
      <c r="F23" s="4456"/>
      <c r="G23" s="4456"/>
      <c r="H23" s="4456"/>
      <c r="I23" s="4456"/>
      <c r="J23" s="4456"/>
      <c r="K23" s="4456"/>
      <c r="L23" s="4456"/>
      <c r="M23" s="4456"/>
      <c r="N23" s="4456"/>
      <c r="O23" s="4456"/>
      <c r="P23" s="4456"/>
      <c r="Q23" s="4456"/>
      <c r="R23" s="4456"/>
      <c r="S23" s="4456"/>
      <c r="T23" s="4456"/>
      <c r="U23" s="4456"/>
      <c r="V23" s="4456"/>
      <c r="W23" s="4456"/>
    </row>
    <row r="24" spans="2:23" s="1282" customFormat="1" ht="39" customHeight="1" x14ac:dyDescent="0.15">
      <c r="B24" s="4457" t="s">
        <v>2211</v>
      </c>
      <c r="C24" s="4457"/>
      <c r="D24" s="4457"/>
      <c r="E24" s="4457"/>
      <c r="F24" s="4457"/>
      <c r="G24" s="4457"/>
      <c r="H24" s="4457"/>
      <c r="I24" s="4457"/>
      <c r="J24" s="4457"/>
      <c r="K24" s="4457"/>
      <c r="L24" s="4457"/>
      <c r="M24" s="4457"/>
      <c r="N24" s="4457"/>
      <c r="O24" s="4457"/>
      <c r="P24" s="4457"/>
      <c r="Q24" s="4457"/>
      <c r="R24" s="4457"/>
      <c r="S24" s="4457"/>
      <c r="T24" s="4457"/>
      <c r="U24" s="4457"/>
      <c r="V24" s="4457"/>
      <c r="W24" s="4457"/>
    </row>
    <row r="25" spans="2:23" s="1304" customFormat="1" ht="32.25" customHeight="1" x14ac:dyDescent="0.2">
      <c r="B25" s="4457" t="s">
        <v>2017</v>
      </c>
      <c r="C25" s="4457"/>
      <c r="D25" s="4457"/>
      <c r="E25" s="4457"/>
      <c r="F25" s="4457"/>
      <c r="G25" s="4457"/>
      <c r="H25" s="4457"/>
      <c r="I25" s="4457"/>
      <c r="J25" s="4457"/>
      <c r="K25" s="4457"/>
      <c r="L25" s="4457"/>
      <c r="M25" s="4457"/>
      <c r="N25" s="4457"/>
      <c r="O25" s="4457"/>
      <c r="P25" s="4457"/>
      <c r="Q25" s="4457"/>
      <c r="R25" s="4457"/>
      <c r="S25" s="4457"/>
      <c r="T25" s="4457"/>
      <c r="U25" s="4457"/>
      <c r="V25" s="4457"/>
      <c r="W25" s="4457"/>
    </row>
    <row r="26" spans="2:23" x14ac:dyDescent="0.2">
      <c r="B26" s="3681" t="s">
        <v>219</v>
      </c>
      <c r="C26" s="3681"/>
      <c r="D26" s="3681"/>
      <c r="E26" s="3681"/>
      <c r="F26" s="3681"/>
      <c r="G26" s="3681"/>
      <c r="H26" s="3681"/>
      <c r="I26" s="3681"/>
      <c r="J26" s="3681"/>
      <c r="K26" s="3681"/>
      <c r="L26" s="3681"/>
      <c r="M26" s="3681"/>
      <c r="N26" s="3681"/>
      <c r="O26" s="3681"/>
      <c r="P26" s="3681"/>
      <c r="Q26" s="3681"/>
      <c r="R26" s="3681"/>
      <c r="S26" s="3681"/>
      <c r="T26" s="3681"/>
      <c r="U26" s="3681"/>
      <c r="V26" s="3681"/>
      <c r="W26" s="3681"/>
    </row>
    <row r="27" spans="2:23" x14ac:dyDescent="0.2">
      <c r="B27" s="1281" t="s">
        <v>2180</v>
      </c>
      <c r="C27" s="1272"/>
      <c r="D27" s="1272"/>
      <c r="E27" s="1272"/>
      <c r="F27" s="1272"/>
      <c r="G27" s="1281" t="s">
        <v>2210</v>
      </c>
      <c r="H27" s="1281"/>
      <c r="M27" s="1281" t="s">
        <v>2209</v>
      </c>
      <c r="N27" s="1281"/>
    </row>
    <row r="28" spans="2:23" x14ac:dyDescent="0.2">
      <c r="B28" s="1281" t="s">
        <v>2208</v>
      </c>
      <c r="C28" s="1272"/>
      <c r="D28" s="1272"/>
      <c r="E28" s="1272"/>
      <c r="F28" s="1272"/>
      <c r="G28" s="1281" t="s">
        <v>2207</v>
      </c>
      <c r="H28" s="1272"/>
      <c r="M28" s="1281" t="s">
        <v>2206</v>
      </c>
      <c r="N28" s="1281"/>
    </row>
    <row r="29" spans="2:23" x14ac:dyDescent="0.2">
      <c r="D29" s="1272"/>
      <c r="E29" s="1272"/>
      <c r="F29" s="1272"/>
    </row>
    <row r="30" spans="2:23" x14ac:dyDescent="0.2">
      <c r="B30" s="1281"/>
      <c r="C30" s="1272"/>
      <c r="D30" s="1272"/>
      <c r="E30" s="1272"/>
    </row>
    <row r="31" spans="2:23" x14ac:dyDescent="0.2">
      <c r="B31" s="1281"/>
      <c r="C31" s="1272"/>
      <c r="D31" s="1272"/>
      <c r="E31" s="1272"/>
    </row>
    <row r="32" spans="2:23" x14ac:dyDescent="0.2">
      <c r="B32" s="1281"/>
    </row>
    <row r="33" spans="2:2" x14ac:dyDescent="0.2">
      <c r="B33" s="1272"/>
    </row>
  </sheetData>
  <mergeCells count="43">
    <mergeCell ref="B1:W1"/>
    <mergeCell ref="B2:W2"/>
    <mergeCell ref="V3:W3"/>
    <mergeCell ref="B4:B7"/>
    <mergeCell ref="C4:C7"/>
    <mergeCell ref="D4:M4"/>
    <mergeCell ref="N4:R4"/>
    <mergeCell ref="S4:W4"/>
    <mergeCell ref="D5:G6"/>
    <mergeCell ref="H5:M5"/>
    <mergeCell ref="K19:M19"/>
    <mergeCell ref="S20:W20"/>
    <mergeCell ref="W5:W6"/>
    <mergeCell ref="H6:J6"/>
    <mergeCell ref="K6:M6"/>
    <mergeCell ref="S7:W7"/>
    <mergeCell ref="N5:P6"/>
    <mergeCell ref="Q5:R6"/>
    <mergeCell ref="S5:S6"/>
    <mergeCell ref="T5:T6"/>
    <mergeCell ref="U5:U6"/>
    <mergeCell ref="V5:V6"/>
    <mergeCell ref="B21:W21"/>
    <mergeCell ref="H18:M18"/>
    <mergeCell ref="N18:P19"/>
    <mergeCell ref="Q18:R19"/>
    <mergeCell ref="S18:S19"/>
    <mergeCell ref="T18:T19"/>
    <mergeCell ref="U18:U19"/>
    <mergeCell ref="V18:V19"/>
    <mergeCell ref="W18:W19"/>
    <mergeCell ref="H19:J19"/>
    <mergeCell ref="B17:B20"/>
    <mergeCell ref="C17:C20"/>
    <mergeCell ref="D17:M17"/>
    <mergeCell ref="N17:R17"/>
    <mergeCell ref="S17:W17"/>
    <mergeCell ref="D18:G19"/>
    <mergeCell ref="B22:W22"/>
    <mergeCell ref="B23:W23"/>
    <mergeCell ref="B24:W24"/>
    <mergeCell ref="B25:W25"/>
    <mergeCell ref="B26:W26"/>
  </mergeCells>
  <conditionalFormatting sqref="S14">
    <cfRule type="cellIs" dxfId="372" priority="1" operator="between">
      <formula>0.1</formula>
      <formula>4.4</formula>
    </cfRule>
  </conditionalFormatting>
  <hyperlinks>
    <hyperlink ref="M28" r:id="rId1" xr:uid="{E5B13933-50AA-4244-B1DB-147B9BC9248F}"/>
    <hyperlink ref="M27" r:id="rId2" xr:uid="{074AB9F3-63B5-4F6A-8779-A8306FAECCC9}"/>
    <hyperlink ref="G27" r:id="rId3" xr:uid="{2103B3D5-8D6F-4011-85B3-306F583FD8D4}"/>
    <hyperlink ref="G28" r:id="rId4" xr:uid="{FE328180-8CE5-4264-8EF9-FD644D8681BF}"/>
    <hyperlink ref="B28" r:id="rId5" xr:uid="{E1486D0D-51F2-419A-8611-C2A3E6560BEE}"/>
    <hyperlink ref="B27" r:id="rId6" xr:uid="{90661396-9717-4717-ADCB-E01C4879483B}"/>
    <hyperlink ref="N5:P6" r:id="rId7" display="Tempo completo" xr:uid="{5E3C9CBB-FEA3-4E1C-B216-1913F4B81229}"/>
    <hyperlink ref="N18:P19" r:id="rId8" display="Full-time" xr:uid="{D709C9C1-FE14-4C31-9687-C477740DA452}"/>
    <hyperlink ref="H18:M18" r:id="rId9" display="Own-account" xr:uid="{60D931DB-ECAE-4A74-B4E6-EDA9D1B8C84B}"/>
    <hyperlink ref="H18:J18" r:id="rId10" display="Self-employed" xr:uid="{F388ED5C-384F-44BB-9C49-E7BDB416FCF2}"/>
    <hyperlink ref="H5:M5" r:id="rId11" display="Trabalhadores/as por conta própria" xr:uid="{87D5F399-1817-4A61-920F-714E94CB226E}"/>
    <hyperlink ref="S17:W17" r:id="rId12" display="Usual weekly hours of work" xr:uid="{4EA45A04-D7B3-4C35-94D6-28641A348454}"/>
    <hyperlink ref="R20" r:id="rId13" display="Underemployed part-time workers (aged 15 to 74 years)" xr:uid="{AA836420-F173-465E-BAE7-855227AFFF2D}"/>
    <hyperlink ref="Q20" r:id="rId14" xr:uid="{6ABA0917-8874-4CC1-B37D-8B1F929A6B11}"/>
    <hyperlink ref="G20" r:id="rId15" xr:uid="{ED00D04B-DBBB-4E7B-B57D-B08DE4B02CEE}"/>
    <hyperlink ref="F20" r:id="rId16" xr:uid="{08875FF3-1BB6-4D16-A620-B2A68F141FC2}"/>
    <hyperlink ref="E20" r:id="rId17" xr:uid="{F18551E6-D0E6-4AB7-A45B-0C958E741AB9}"/>
    <hyperlink ref="D20" r:id="rId18" xr:uid="{A73E2C9E-B49E-4136-BCA6-7D2C5BE0B8C8}"/>
    <hyperlink ref="C17:C20" r:id="rId19" display="Total" xr:uid="{2CF373D5-540D-46F4-8ACC-7D92DE41F79F}"/>
    <hyperlink ref="S4:W4" r:id="rId20" display="Duração semanal habitual" xr:uid="{185EBDAB-6B40-4036-93D7-2C5F81D3F636}"/>
    <hyperlink ref="R7" r:id="rId21" display="Subemprego de trabalhadores/as a tempo parcial (15 a 74 anos)" xr:uid="{31FE64F0-5D4C-41A5-8392-34E717271365}"/>
    <hyperlink ref="Q7" r:id="rId22" xr:uid="{167BC987-8859-46BF-8C39-7B5C5154E879}"/>
    <hyperlink ref="G7" r:id="rId23" xr:uid="{77E442EF-B79C-4C8D-A234-0A03EB256142}"/>
    <hyperlink ref="F7" r:id="rId24" xr:uid="{DDB0873B-F716-4A30-8DA6-2A5C4E2166D3}"/>
    <hyperlink ref="E7" r:id="rId25" xr:uid="{542F0630-E450-49B3-8AC1-15F940078B5B}"/>
    <hyperlink ref="D7" r:id="rId26" xr:uid="{1038076B-1006-42FA-BD34-9E434907E647}"/>
    <hyperlink ref="C4:C7" r:id="rId27" display="Total" xr:uid="{45804AF6-4945-4EC0-A59B-7D029CE1E56E}"/>
    <hyperlink ref="Y3" location="Indice!A1" display="(Voltar ao Índice)" xr:uid="{D18CDD06-B681-4F85-8977-924A7F31A04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282</vt:i4>
      </vt:variant>
    </vt:vector>
  </HeadingPairs>
  <TitlesOfParts>
    <vt:vector size="282" baseType="lpstr">
      <vt:lpstr>Indice</vt:lpstr>
      <vt:lpstr>I_01_01</vt:lpstr>
      <vt:lpstr>I_01_02</vt:lpstr>
      <vt:lpstr>I_01_03</vt:lpstr>
      <vt:lpstr>I_01_04</vt:lpstr>
      <vt:lpstr>I_01_05</vt:lpstr>
      <vt:lpstr>I_01_06</vt:lpstr>
      <vt:lpstr>I_01_06c</vt:lpstr>
      <vt:lpstr>I_01_07</vt:lpstr>
      <vt:lpstr>I_01_08</vt:lpstr>
      <vt:lpstr>I_01_08c</vt:lpstr>
      <vt:lpstr>I_01_09</vt:lpstr>
      <vt:lpstr>I_01_10</vt:lpstr>
      <vt:lpstr>I_01_11</vt:lpstr>
      <vt:lpstr>I_01_12</vt:lpstr>
      <vt:lpstr>I_02_01</vt:lpstr>
      <vt:lpstr>I_02_01c</vt:lpstr>
      <vt:lpstr>I_02_02</vt:lpstr>
      <vt:lpstr>I_02_03</vt:lpstr>
      <vt:lpstr>I_02_03c</vt:lpstr>
      <vt:lpstr>I_02_04</vt:lpstr>
      <vt:lpstr>I_02_05</vt:lpstr>
      <vt:lpstr>I_02_06</vt:lpstr>
      <vt:lpstr>I_02_07</vt:lpstr>
      <vt:lpstr>I_02_08</vt:lpstr>
      <vt:lpstr>I_02_09</vt:lpstr>
      <vt:lpstr>II_01_01</vt:lpstr>
      <vt:lpstr>II_01_01c</vt:lpstr>
      <vt:lpstr>II_01_02</vt:lpstr>
      <vt:lpstr>II_01_03</vt:lpstr>
      <vt:lpstr>II_01_03c</vt:lpstr>
      <vt:lpstr>II_01_04</vt:lpstr>
      <vt:lpstr>II_01_05</vt:lpstr>
      <vt:lpstr>II_01_06</vt:lpstr>
      <vt:lpstr>II_01_06c</vt:lpstr>
      <vt:lpstr>II_01_07</vt:lpstr>
      <vt:lpstr>II_01_08</vt:lpstr>
      <vt:lpstr>II_01_09</vt:lpstr>
      <vt:lpstr>II_02_01</vt:lpstr>
      <vt:lpstr>II_02_01c</vt:lpstr>
      <vt:lpstr>II_02_02</vt:lpstr>
      <vt:lpstr>II_02_03</vt:lpstr>
      <vt:lpstr>II_02_04</vt:lpstr>
      <vt:lpstr>II_02_05</vt:lpstr>
      <vt:lpstr>II_02_05c</vt:lpstr>
      <vt:lpstr>II_02_06</vt:lpstr>
      <vt:lpstr>II_02_07</vt:lpstr>
      <vt:lpstr>II_02_07c</vt:lpstr>
      <vt:lpstr>II_02_08</vt:lpstr>
      <vt:lpstr>II_02_09</vt:lpstr>
      <vt:lpstr>II_02_10</vt:lpstr>
      <vt:lpstr>II_02_11</vt:lpstr>
      <vt:lpstr>II_02_12</vt:lpstr>
      <vt:lpstr>II_02_13</vt:lpstr>
      <vt:lpstr>II_02_13c</vt:lpstr>
      <vt:lpstr>II_02_14</vt:lpstr>
      <vt:lpstr>II_02_14c</vt:lpstr>
      <vt:lpstr>II_02_15</vt:lpstr>
      <vt:lpstr>II_02_15c</vt:lpstr>
      <vt:lpstr>II_02_16</vt:lpstr>
      <vt:lpstr>II_02_17</vt:lpstr>
      <vt:lpstr>II_02_17c</vt:lpstr>
      <vt:lpstr>II_02_17cc</vt:lpstr>
      <vt:lpstr>II_02_18</vt:lpstr>
      <vt:lpstr>II_02_18c</vt:lpstr>
      <vt:lpstr>II_02_18cc</vt:lpstr>
      <vt:lpstr>II_02_19</vt:lpstr>
      <vt:lpstr>II_03_01</vt:lpstr>
      <vt:lpstr>II_03_01c</vt:lpstr>
      <vt:lpstr>II_03_02</vt:lpstr>
      <vt:lpstr>II_03_03</vt:lpstr>
      <vt:lpstr>II_03_04</vt:lpstr>
      <vt:lpstr>II_03_05</vt:lpstr>
      <vt:lpstr>II_03_06</vt:lpstr>
      <vt:lpstr>II_03_07</vt:lpstr>
      <vt:lpstr>II_03_07c</vt:lpstr>
      <vt:lpstr>II_03_08</vt:lpstr>
      <vt:lpstr>II_04</vt:lpstr>
      <vt:lpstr>II_04_01</vt:lpstr>
      <vt:lpstr>II_04_01c</vt:lpstr>
      <vt:lpstr>II_04_02</vt:lpstr>
      <vt:lpstr>II_04_02c</vt:lpstr>
      <vt:lpstr>II_04_03</vt:lpstr>
      <vt:lpstr>II_04_04</vt:lpstr>
      <vt:lpstr>II_04_05</vt:lpstr>
      <vt:lpstr>II_04_06</vt:lpstr>
      <vt:lpstr>II_05_01</vt:lpstr>
      <vt:lpstr>II_05_01c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II_06_01</vt:lpstr>
      <vt:lpstr>II_06_02</vt:lpstr>
      <vt:lpstr>II_06_03</vt:lpstr>
      <vt:lpstr>II_06_04</vt:lpstr>
      <vt:lpstr>II_06_05</vt:lpstr>
      <vt:lpstr>II_06_06</vt:lpstr>
      <vt:lpstr>II_06_07</vt:lpstr>
      <vt:lpstr>II_06_08</vt:lpstr>
      <vt:lpstr>II_06_09</vt:lpstr>
      <vt:lpstr>II_06_10</vt:lpstr>
      <vt:lpstr>II_07_01</vt:lpstr>
      <vt:lpstr>II_07_02</vt:lpstr>
      <vt:lpstr>II_07_03</vt:lpstr>
      <vt:lpstr>II_07_03c</vt:lpstr>
      <vt:lpstr>II_07_04</vt:lpstr>
      <vt:lpstr>II_07_04c</vt:lpstr>
      <vt:lpstr>II_07_05</vt:lpstr>
      <vt:lpstr>II_07_06</vt:lpstr>
      <vt:lpstr>II_07_07</vt:lpstr>
      <vt:lpstr>II_07_08</vt:lpstr>
      <vt:lpstr>II_07_09</vt:lpstr>
      <vt:lpstr>III_01_01</vt:lpstr>
      <vt:lpstr>III_01_02</vt:lpstr>
      <vt:lpstr>III_01_02c</vt:lpstr>
      <vt:lpstr>III_01_03</vt:lpstr>
      <vt:lpstr>III_01_04</vt:lpstr>
      <vt:lpstr>III_01_04c</vt:lpstr>
      <vt:lpstr>III_01_05</vt:lpstr>
      <vt:lpstr>III_02_01</vt:lpstr>
      <vt:lpstr>III_02_02</vt:lpstr>
      <vt:lpstr>III 03</vt:lpstr>
      <vt:lpstr>III 03_01</vt:lpstr>
      <vt:lpstr>III 03_02</vt:lpstr>
      <vt:lpstr>III 03_03</vt:lpstr>
      <vt:lpstr>III 03_04</vt:lpstr>
      <vt:lpstr>III 03_05</vt:lpstr>
      <vt:lpstr>III 03_06</vt:lpstr>
      <vt:lpstr>III 03_07</vt:lpstr>
      <vt:lpstr>III 03_07c</vt:lpstr>
      <vt:lpstr>III 03_08</vt:lpstr>
      <vt:lpstr>III 03_08c</vt:lpstr>
      <vt:lpstr>III 03_09</vt:lpstr>
      <vt:lpstr>III 03_09c</vt:lpstr>
      <vt:lpstr>III 03_10</vt:lpstr>
      <vt:lpstr>III 03_11</vt:lpstr>
      <vt:lpstr>III 03_11c</vt:lpstr>
      <vt:lpstr>III 03_12</vt:lpstr>
      <vt:lpstr>III 03_12c</vt:lpstr>
      <vt:lpstr>III 03_13</vt:lpstr>
      <vt:lpstr>III 03_13c</vt:lpstr>
      <vt:lpstr>III 03_14</vt:lpstr>
      <vt:lpstr>III 03_14c</vt:lpstr>
      <vt:lpstr>III 03_15</vt:lpstr>
      <vt:lpstr>III 03_15c</vt:lpstr>
      <vt:lpstr>III 03_16</vt:lpstr>
      <vt:lpstr>III 03_16c</vt:lpstr>
      <vt:lpstr>III 03_17</vt:lpstr>
      <vt:lpstr>III_04</vt:lpstr>
      <vt:lpstr>III_04_01</vt:lpstr>
      <vt:lpstr>III_04_02</vt:lpstr>
      <vt:lpstr>III_04_03</vt:lpstr>
      <vt:lpstr>III_04_04</vt:lpstr>
      <vt:lpstr>III_04_04c</vt:lpstr>
      <vt:lpstr>III_04_05</vt:lpstr>
      <vt:lpstr>III_04_06</vt:lpstr>
      <vt:lpstr>III_05_01</vt:lpstr>
      <vt:lpstr>III_05_01c</vt:lpstr>
      <vt:lpstr>III_05_01cc</vt:lpstr>
      <vt:lpstr>III_05_02</vt:lpstr>
      <vt:lpstr>III_05_03</vt:lpstr>
      <vt:lpstr>III_05_04</vt:lpstr>
      <vt:lpstr>III_05_05</vt:lpstr>
      <vt:lpstr>III_05_06</vt:lpstr>
      <vt:lpstr>III_05_07</vt:lpstr>
      <vt:lpstr>III_05_08</vt:lpstr>
      <vt:lpstr>III_05_09</vt:lpstr>
      <vt:lpstr>III_05_10</vt:lpstr>
      <vt:lpstr>III_05_11</vt:lpstr>
      <vt:lpstr>III_06_01</vt:lpstr>
      <vt:lpstr>III_06_02</vt:lpstr>
      <vt:lpstr>III_06_03</vt:lpstr>
      <vt:lpstr>III_06_03c</vt:lpstr>
      <vt:lpstr>III_06_04</vt:lpstr>
      <vt:lpstr>III_06_05</vt:lpstr>
      <vt:lpstr>III_07_01</vt:lpstr>
      <vt:lpstr>III_07_02</vt:lpstr>
      <vt:lpstr>III_07_03</vt:lpstr>
      <vt:lpstr>III_07_04</vt:lpstr>
      <vt:lpstr>III_07_05</vt:lpstr>
      <vt:lpstr>III 08_01</vt:lpstr>
      <vt:lpstr>III 08_02</vt:lpstr>
      <vt:lpstr>III 08_03</vt:lpstr>
      <vt:lpstr>III 08_04</vt:lpstr>
      <vt:lpstr>III 08_05</vt:lpstr>
      <vt:lpstr>III 08_06</vt:lpstr>
      <vt:lpstr>III 08_06c</vt:lpstr>
      <vt:lpstr>III 08_07</vt:lpstr>
      <vt:lpstr>III 08_08</vt:lpstr>
      <vt:lpstr>III 08_08c</vt:lpstr>
      <vt:lpstr>III 08_09</vt:lpstr>
      <vt:lpstr>III_08_10</vt:lpstr>
      <vt:lpstr>III 09_01</vt:lpstr>
      <vt:lpstr>III 09_02</vt:lpstr>
      <vt:lpstr>III 09_03</vt:lpstr>
      <vt:lpstr>III 09_04</vt:lpstr>
      <vt:lpstr>III 09_05</vt:lpstr>
      <vt:lpstr>III 09_06</vt:lpstr>
      <vt:lpstr>III 10_01</vt:lpstr>
      <vt:lpstr>III 10_02</vt:lpstr>
      <vt:lpstr>III 10_03</vt:lpstr>
      <vt:lpstr>III 10_04</vt:lpstr>
      <vt:lpstr>III_11_01</vt:lpstr>
      <vt:lpstr>III_11_01c</vt:lpstr>
      <vt:lpstr>III_11_02</vt:lpstr>
      <vt:lpstr>III_11_03</vt:lpstr>
      <vt:lpstr>III_11_04</vt:lpstr>
      <vt:lpstr>III_11_05</vt:lpstr>
      <vt:lpstr>III_11_06</vt:lpstr>
      <vt:lpstr>III 12_01</vt:lpstr>
      <vt:lpstr>III 12_02</vt:lpstr>
      <vt:lpstr>III 12_03</vt:lpstr>
      <vt:lpstr>III 12_04</vt:lpstr>
      <vt:lpstr>III 12_05</vt:lpstr>
      <vt:lpstr>III 13_01</vt:lpstr>
      <vt:lpstr>III 13_02</vt:lpstr>
      <vt:lpstr>III 13_03</vt:lpstr>
      <vt:lpstr>III_14_01</vt:lpstr>
      <vt:lpstr>III_14_02</vt:lpstr>
      <vt:lpstr>III_14_03</vt:lpstr>
      <vt:lpstr>III_14_04</vt:lpstr>
      <vt:lpstr>III_14_05</vt:lpstr>
      <vt:lpstr>III_14_05c</vt:lpstr>
      <vt:lpstr>III_14_06</vt:lpstr>
      <vt:lpstr>III_14_07</vt:lpstr>
      <vt:lpstr>III_14_08</vt:lpstr>
      <vt:lpstr>III_14_09</vt:lpstr>
      <vt:lpstr>III_14_10</vt:lpstr>
      <vt:lpstr>III_15_01</vt:lpstr>
      <vt:lpstr>III_15_02</vt:lpstr>
      <vt:lpstr>III_15_03</vt:lpstr>
      <vt:lpstr>IV_01</vt:lpstr>
      <vt:lpstr>IV_01_01</vt:lpstr>
      <vt:lpstr>IV_01_02</vt:lpstr>
      <vt:lpstr>IV_01_03</vt:lpstr>
      <vt:lpstr>IV_01_03c</vt:lpstr>
      <vt:lpstr>IV_01_04</vt:lpstr>
      <vt:lpstr>IV_01_05</vt:lpstr>
      <vt:lpstr>IV_01_06</vt:lpstr>
      <vt:lpstr>IV_01_07</vt:lpstr>
      <vt:lpstr>IV_01_08</vt:lpstr>
      <vt:lpstr>IV_02</vt:lpstr>
      <vt:lpstr>IV_02_01</vt:lpstr>
      <vt:lpstr>IV_02_02</vt:lpstr>
      <vt:lpstr>IV_02_03</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Luis Jesus</cp:lastModifiedBy>
  <dcterms:created xsi:type="dcterms:W3CDTF">1996-10-14T23:33:28Z</dcterms:created>
  <dcterms:modified xsi:type="dcterms:W3CDTF">2022-12-29T16:36:39Z</dcterms:modified>
</cp:coreProperties>
</file>